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me\Desktop\Муть\Сеть усер\Расписание\WSR\РЧМО25\ФНЧ 2025\Юниоры согл. 01.04.-10.04\"/>
    </mc:Choice>
  </mc:AlternateContent>
  <bookViews>
    <workbookView xWindow="0" yWindow="0" windowWidth="20490" windowHeight="7620" firstSheet="2"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0" i="5" l="1"/>
  <c r="G79" i="1" l="1"/>
  <c r="G78" i="1"/>
  <c r="G77" i="4" l="1"/>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<sst xmlns="http://schemas.openxmlformats.org/spreadsheetml/2006/main" count="1031" uniqueCount="457">
  <si>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</si>
  <si>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</si>
  <si>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</si>
  <si>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</si>
  <si>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</si>
  <si>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</si>
  <si>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</si>
  <si>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</si>
  <si>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</si>
  <si>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</si>
  <si>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</si>
  <si>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</si>
  <si>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</si>
  <si>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</si>
  <si>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</si>
  <si>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</si>
  <si>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</si>
  <si>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</si>
  <si>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</si>
  <si>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</si>
  <si>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</si>
  <si>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</si>
  <si>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</si>
  <si>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</si>
  <si>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</si>
  <si>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</si>
  <si>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</si>
  <si>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</si>
  <si>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</si>
  <si>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</si>
  <si>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</si>
  <si>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</si>
  <si>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</si>
  <si>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</si>
  <si>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</si>
  <si>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</si>
  <si>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</si>
  <si>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</si>
  <si>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</si>
  <si>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</si>
  <si>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</si>
  <si>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</si>
  <si>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</si>
  <si>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</si>
  <si>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</si>
  <si>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</si>
  <si>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</si>
  <si>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</si>
  <si>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</si>
  <si>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</si>
  <si>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</si>
  <si>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</si>
  <si>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</si>
  <si>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</si>
  <si>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Московская область</t>
  </si>
  <si>
    <t xml:space="preserve">Интернет : Подключение  ноутбуков к беспроводному интернету (с возможностью подключения к проводному интернету) </t>
  </si>
  <si>
    <t>Подведение сжатого воздуха (при необходимости): не требуется</t>
  </si>
  <si>
    <r>
      <t xml:space="preserve">Покрытие пола: </t>
    </r>
    <r>
      <rPr>
        <sz val="11"/>
        <color indexed="2"/>
        <rFont val="Times New Roman"/>
        <family val="1"/>
        <charset val="204"/>
      </rPr>
      <t/>
    </r>
  </si>
  <si>
    <t>Оборудование IT</t>
  </si>
  <si>
    <t>шт</t>
  </si>
  <si>
    <t>Клавиатура и мышь</t>
  </si>
  <si>
    <t>беспроводные клавиатура и мышь
интерфейс USB
для настольного компьютера
классическая клавиатура, мембранная
клавиш: 104
светодиодная мышь, 3 клавиши
разрешение сенсора мыши 1600 dpi</t>
  </si>
  <si>
    <t>МФУ</t>
  </si>
  <si>
    <t>Стол письменный</t>
  </si>
  <si>
    <t>Стол ученический на металлокаркасе Серая столешница с экраном зеленого цвета (ЛДСП)</t>
  </si>
  <si>
    <t>Мебель</t>
  </si>
  <si>
    <t> Стул</t>
  </si>
  <si>
    <t>Пластиковый на металлокаркасе, серый</t>
  </si>
  <si>
    <t>Расходные материалы</t>
  </si>
  <si>
    <t>инвентарь</t>
  </si>
  <si>
    <t>Вешалка</t>
  </si>
  <si>
    <t xml:space="preserve">Холодильник </t>
  </si>
  <si>
    <t>оборудование</t>
  </si>
  <si>
    <t>Загон для мелкого рогатого скота</t>
  </si>
  <si>
    <t xml:space="preserve">Клетка для животных/птицы </t>
  </si>
  <si>
    <t xml:space="preserve">Стол </t>
  </si>
  <si>
    <t>мебель</t>
  </si>
  <si>
    <t xml:space="preserve">Стул </t>
  </si>
  <si>
    <t xml:space="preserve">Стол смотровой ветеринарный </t>
  </si>
  <si>
    <t>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</si>
  <si>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 xml:space="preserve">Стол инструментальный </t>
  </si>
  <si>
    <t>Столик медицинский с двумя полками, нержавеющая сталь</t>
  </si>
  <si>
    <t>Раковина</t>
  </si>
  <si>
    <t>С подключением горячей-холодной воды</t>
  </si>
  <si>
    <t>Стеллаж</t>
  </si>
  <si>
    <t>Количество полок: 5 шт;, Металлический каркас,
Распределённая нагрузка на полку до 80 кг, суммарная нагрузка на стеллаж до 400 кг.</t>
  </si>
  <si>
    <t>Лабораторный стул</t>
  </si>
  <si>
    <t>Сиденье обтянуто искусственной кожей черного цвета;
Основа: хромированная крестовина с подставкой для ног</t>
  </si>
  <si>
    <t xml:space="preserve">Бумага А4 </t>
  </si>
  <si>
    <t>концелярия</t>
  </si>
  <si>
    <t>Скотч двусторонний</t>
  </si>
  <si>
    <t>Ручка шариковая</t>
  </si>
  <si>
    <t>Степлер</t>
  </si>
  <si>
    <t>Антистеплер</t>
  </si>
  <si>
    <t>Скобы для степлера</t>
  </si>
  <si>
    <t>Скрепки канцелярские</t>
  </si>
  <si>
    <t>Файлы А4</t>
  </si>
  <si>
    <t>Папка тип «Крона»</t>
  </si>
  <si>
    <t>Маркер черный</t>
  </si>
  <si>
    <t>Папка-плашет с крышкой</t>
  </si>
  <si>
    <t>уп</t>
  </si>
  <si>
    <t>Карандаш простой</t>
  </si>
  <si>
    <t>Стол</t>
  </si>
  <si>
    <t>Стул</t>
  </si>
  <si>
    <t>Мусорная корзина</t>
  </si>
  <si>
    <t xml:space="preserve">шт </t>
  </si>
  <si>
    <t>Аптечка</t>
  </si>
  <si>
    <t>ОТ</t>
  </si>
  <si>
    <t>Огнетушитель углекислотный ОУ-1</t>
  </si>
  <si>
    <t>Контейнер для мусора пластиковый с крышкой</t>
  </si>
  <si>
    <t>Одноканальный дозатор варьируемого  объема 1-канальный 1000-5000 мкл</t>
  </si>
  <si>
    <t>Количество каналов: 1. Диапазон дозирования: 1000-5000 мкл. Дискретность: 50 мкл</t>
  </si>
  <si>
    <t>Оборудование</t>
  </si>
  <si>
    <t>шт.</t>
  </si>
  <si>
    <t>Штатив для 3-пипеток (МИНИ) настольный</t>
  </si>
  <si>
    <t>Штатив предназначен для хранения до 3 (трех) одноканальных и многоканальных дозаторов в вертикальном положении на рабочем месте.</t>
  </si>
  <si>
    <t>Весы лабораторные + гиря с поверкой</t>
  </si>
  <si>
    <t>Устройство может работать как от сети, так и от аккумулятора. Весы многофункциональны, работают в нескольких режимах, просты в использовании и имеют довольно доступную стоимость.</t>
  </si>
  <si>
    <t>Ступка с пестиком</t>
  </si>
  <si>
    <t>Цвет белый, материал фарфор</t>
  </si>
  <si>
    <t>Лоток почкообразный эмалированный 260 мм</t>
  </si>
  <si>
    <t xml:space="preserve"> В лотки помещаются как медицинские инструменты, так и различные расходные материалы, необходимые для проведения определенных процедур.Его можно использовать многократно, мыть и подвергать дезинфекции.</t>
  </si>
  <si>
    <t>Тренажер «Отработка практических навыков ветеринарной хирургии» </t>
  </si>
  <si>
    <t xml:space="preserve">Имитация тела кошки имеет визуальное сходство с представителем семейства кошачьих – кошка домашняя. Общая длина туловища имитации тела кошки (измерение без хвоста), мм 400. Длина хвоста имитации тела кошки, 300мм. Диаметр каждого глазного яблока имитации тела кошки,14мм . </t>
  </si>
  <si>
    <t>Стерилизатор воздушный</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</si>
  <si>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 .</t>
  </si>
  <si>
    <t>Водяная баня</t>
  </si>
  <si>
    <t xml:space="preserve">Баня редуктазная предназначена для термостатирования проб при проведении лабораторных анализов. Металлический корпус прибора покрыт термостойкой и химически стойкой порошковой краской, ёмкость выполнена из нержавеющей стали. </t>
  </si>
  <si>
    <t>Кухонные электронные весы</t>
  </si>
  <si>
    <t>Точность измерения 0,1 - 500 граммов</t>
  </si>
  <si>
    <t>Рефрактометр для меда портативный</t>
  </si>
  <si>
    <t xml:space="preserve">Рефрактометр определит влажность, содержание сахара и плотность меда. </t>
  </si>
  <si>
    <t>Анализатор качества молока c дополнительным насосом</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</si>
  <si>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t>
  </si>
  <si>
    <t>Термостат для  инкубации тестов на антибиотики</t>
  </si>
  <si>
    <t>Предназначен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</si>
  <si>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t>Держатель для пробирок</t>
  </si>
  <si>
    <t>Ручной держатель пробирок</t>
  </si>
  <si>
    <t>Инструменты</t>
  </si>
  <si>
    <t xml:space="preserve">Шпатель металлический медицинский </t>
  </si>
  <si>
    <t>2-х сторонний, прямой</t>
  </si>
  <si>
    <t>Пинцет хирургический 250 мм</t>
  </si>
  <si>
    <t>Применяется для фиксации легкоранимых нежных тканей и снятия швов.</t>
  </si>
  <si>
    <t>Иглодержатель общехирургический 230 мм</t>
  </si>
  <si>
    <t xml:space="preserve">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 </t>
  </si>
  <si>
    <t>Зажим с кремальерой для операционного белья (цапки), 146 мм</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</si>
  <si>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</si>
  <si>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Гемостатический зажим</t>
  </si>
  <si>
    <t xml:space="preserve">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 </t>
  </si>
  <si>
    <t>Ножницы остроконечные 140мм</t>
  </si>
  <si>
    <t>Острозаточенные лезвия выполнены из высококачественной нержавеющей хирургической стали.</t>
  </si>
  <si>
    <t>Ножницы прямые тупоконечные 170 мм</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</si>
  <si>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</si>
  <si>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 xml:space="preserve">Контейнер для биологических отходов </t>
  </si>
  <si>
    <t>Контейнер пластиковый, прозрачный, термостойкий</t>
  </si>
  <si>
    <t>Эксикатор лабораторный с крышкой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</si>
  <si>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</si>
  <si>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 xml:space="preserve">Пинцет анатомический тупоконечный </t>
  </si>
  <si>
    <t>Материал — антимагнитная нержавеющая сталь. Поверхность зеркально отполирована</t>
  </si>
  <si>
    <t>Тампонница низкая 70*35</t>
  </si>
  <si>
    <t>Бюкс стеклянный низкий с притертой крышкой</t>
  </si>
  <si>
    <t xml:space="preserve">Бесконтактный термометр - Пирометр </t>
  </si>
  <si>
    <t>Обеспечивает быстрые и точные показания для измерений температуры поверхности. С помощью двух лазерных целеуказателей легко выбрать пятно с которого будут сниматься показания. Подсветка дисплея Автоматическое выключение питания. Сигнализация при превышении максимального и минимального порога.</t>
  </si>
  <si>
    <t xml:space="preserve">Фонендоскоп с часами </t>
  </si>
  <si>
    <t>Диафрагма снабжена прозрачной пластиковой мембраной. Диафрагма, часы и пластиковые насадки крепятся к головке с помощью резьбы. Плоская сторона стержневого клапана указывает на рабочую сторону головки. Две звукопроводящих трубки из латекса с усиленными стенками, отсекающими посторонние шумы. Бинауральные хромированные металлические трубки с наружной пружиной. Цвета трубок: черный, синий</t>
  </si>
  <si>
    <t>Маска индивидуальная</t>
  </si>
  <si>
    <t>СИЗ</t>
  </si>
  <si>
    <t>Стеклянный химический стакан 100 мл</t>
  </si>
  <si>
    <t>Изготовлены из термостойкого стекла, устойчивы к физическим и химическим воздействиям, имеют шкалу, которая служит для ориентировки в объемах исследуемых веществ</t>
  </si>
  <si>
    <t>Фильтр бумажный общего назначения в листах</t>
  </si>
  <si>
    <t>Вата медицинская гигроскопическая хирургическая хлопковая н/ст 250 гр.</t>
  </si>
  <si>
    <t xml:space="preserve">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t>
  </si>
  <si>
    <t>Стеклограф</t>
  </si>
  <si>
    <t>Цвет черный, основа для чернил спиртовая, форма наконечника каллиграфическая</t>
  </si>
  <si>
    <t xml:space="preserve">Концентрированное дезинфицирующее средство с маслом пихты для дезинфекции и мойки поверхностей в помещениях, для дезинфекции и мойки объектов ветеринарного надзора </t>
  </si>
  <si>
    <t>л.</t>
  </si>
  <si>
    <t>Полотенце бумажное бытовые спайка 2шт 2-х слойные 22*23</t>
  </si>
  <si>
    <t xml:space="preserve">Материал: целлюлоза    Количество слоев: 2 слоя     </t>
  </si>
  <si>
    <t>Бумага вощенная (крафтовая) в листах 21*30 см</t>
  </si>
  <si>
    <t>Тонкая вощеная бумага белого цвета для защиты продукции от влаги: внутренняя подвертка конфет, упаковка медикаментов, и бумага для выстилания пищевой тары.</t>
  </si>
  <si>
    <t>Цилиндр мерный 1-50-2 с нос. стекл. осн. ГОСТ 1770-74</t>
  </si>
  <si>
    <t>Капельница Шустера 50мл</t>
  </si>
  <si>
    <t>Светлое стекло</t>
  </si>
  <si>
    <t xml:space="preserve">Капельница Страшейна 2-50 </t>
  </si>
  <si>
    <t>Обьем 500 мл</t>
  </si>
  <si>
    <t>Стеклянная спиртовая горелка</t>
  </si>
  <si>
    <t>Для использования в лаборатории</t>
  </si>
  <si>
    <t>Спички</t>
  </si>
  <si>
    <t>На усмотрение организаторов</t>
  </si>
  <si>
    <t>Спирт этиловый, ректификационный с массовой долей 96%</t>
  </si>
  <si>
    <t>Пипетка для переноса жидкости (Пастера)</t>
  </si>
  <si>
    <t>Раствор йода 0,1н</t>
  </si>
  <si>
    <t>Свежеприготовленный</t>
  </si>
  <si>
    <t>Пластиковый стаканчик для исследований молока</t>
  </si>
  <si>
    <t>Поставляется в комплекте с анализатором молока</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</si>
  <si>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</si>
  <si>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</si>
  <si>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Прозрачный пластиковый одноразовый стакан для холодных напитков</t>
  </si>
  <si>
    <t>Одноразовый стакан 200 мл</t>
  </si>
  <si>
    <t>Ложки одноразовые</t>
  </si>
  <si>
    <t>Ложки одноразовые изготовлены из прочного, прозрачного пищевого пластика</t>
  </si>
  <si>
    <t>Салфетки (полотенце) из нетканного материалла</t>
  </si>
  <si>
    <t>Критические важные характеристики позиции отсутствуют</t>
  </si>
  <si>
    <t>Картофель</t>
  </si>
  <si>
    <t>Молоко</t>
  </si>
  <si>
    <t>Морковь</t>
  </si>
  <si>
    <t>Творог</t>
  </si>
  <si>
    <t xml:space="preserve">Банка для сыпучих веществ </t>
  </si>
  <si>
    <t>Объем 250-500 мл</t>
  </si>
  <si>
    <t>Емкость из темного стекла до 250 мл</t>
  </si>
  <si>
    <t>аптечный пузырек</t>
  </si>
  <si>
    <t>Стеклянные палочки Длина 220 мм, Диаметр 5 мм</t>
  </si>
  <si>
    <t>Бинт эластичный компрессионный высокой степени компрессии "В"</t>
  </si>
  <si>
    <t xml:space="preserve">Бинт эластичный компрессионный выполнен из эластомерной трикотажной ленты, укомплектован двумя металлическими клипсами для фиксации конца бинта. Пористая вязка обеспечивает нормальный температурный и водный баланс кожи. </t>
  </si>
  <si>
    <t>Стекло предметное</t>
  </si>
  <si>
    <t>Стекло предметное 75х25х1,8 мм без обработки. Предметное стекло применяется для нанесение или фиксации исследуемого материала с последующим изучением его под микроскопом</t>
  </si>
  <si>
    <t>Петли бактериологические стерильные, с иглой</t>
  </si>
  <si>
    <t>Вода дистиллированная</t>
  </si>
  <si>
    <t>Ручки</t>
  </si>
  <si>
    <t>Карандаши</t>
  </si>
  <si>
    <t>Бумага</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</si>
  <si>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</si>
  <si>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 xml:space="preserve">Халат  белый медицинский </t>
  </si>
  <si>
    <t>С длинным рукавом</t>
  </si>
  <si>
    <t>Колпак белый медицинский</t>
  </si>
  <si>
    <t>Сфера применения медицина</t>
  </si>
  <si>
    <t>Фонендоском с часами</t>
  </si>
  <si>
    <t>Стетоскоп с часами. Акустическая головка:двусторонняя
Звукопроводящая трубка:двухканальная
Принцип работы:механический</t>
  </si>
  <si>
    <t>инструмент</t>
  </si>
  <si>
    <t xml:space="preserve">Часы наручные </t>
  </si>
  <si>
    <t>С секундной стрелкой</t>
  </si>
  <si>
    <t>Перкуссионный молоточек</t>
  </si>
  <si>
    <t>Для определения границ внутренних органов</t>
  </si>
  <si>
    <t>Плессиметр</t>
  </si>
  <si>
    <t>Металлический, сталь нержавеющая</t>
  </si>
  <si>
    <t>Фонарик</t>
  </si>
  <si>
    <t>Световой поток: 1000 лм., встроенный аккумулятор, источник света: светодиоды</t>
  </si>
  <si>
    <t xml:space="preserve">Бахилы </t>
  </si>
  <si>
    <t>Полиэтилен</t>
  </si>
  <si>
    <t>расходные материалы</t>
  </si>
  <si>
    <t>Перчатки</t>
  </si>
  <si>
    <t>Латексные стерильные</t>
  </si>
  <si>
    <t>Бесконтактный термометр</t>
  </si>
  <si>
    <t xml:space="preserve">Цифровой термометр бесконтактные инфракрасные ветеринарный </t>
  </si>
  <si>
    <t>Костюм защитный одноразовый</t>
  </si>
  <si>
    <t>Каспер Защитный комбинезон плотность 40 г/м2 размер 3XL/180-188 621653 изготовлен из материала Спанбонд. У него отличные показатели износоустойчивости.
Комбинезон с капюшоном закрывает</t>
  </si>
  <si>
    <t>В соответствии с возростом и породой ссобаки</t>
  </si>
  <si>
    <t>Кролики мясной породы</t>
  </si>
  <si>
    <t>объект исследования</t>
  </si>
  <si>
    <t>голва</t>
  </si>
  <si>
    <t xml:space="preserve">Сельскохозяйственная птица </t>
  </si>
  <si>
    <t>Наконечники для дозаторов</t>
  </si>
  <si>
    <t>Комплект реагентов для окраски микроорганизмов по методу Грама</t>
  </si>
  <si>
    <t>Состав набора:
генциановый фиолетовый карболовый (генциан-виолет),
раствор Люголя,
фуксин основной карболовый (фуксин Циля, Сафронина)</t>
  </si>
  <si>
    <t>Среда Эндо</t>
  </si>
  <si>
    <t>Питательная среда для выявления и идентификации микроорганизмов группы кишечной палочки из клинических и неклинических образцов (питьевой воды, сточных вод, молочных и др. пищевых продуктов). Агар Эндо ингибирует рост грамположительных бактерий, стимулируя грамотрицательные микроорганизмы, которые дифференцируются на основе ферментации лактозы</t>
  </si>
  <si>
    <t>Иммерсионное масло</t>
  </si>
  <si>
    <t>фл.</t>
  </si>
  <si>
    <t xml:space="preserve">Одноразовые впитывающие пеленки для животных </t>
  </si>
  <si>
    <t>Песочные часы, изготовленные из термостойкого стекла, верхнее и нижнее основания изделия выполнены из качественного полимера. Песочные часы успешно применяют в бытовой сфере и медицинских учреждениях, научных лабораториях и на производстве.</t>
  </si>
  <si>
    <t>Подающее устройство для предметных стекол</t>
  </si>
  <si>
    <t>диспенсер для предметных стелол</t>
  </si>
  <si>
    <t>Охрана труда</t>
  </si>
  <si>
    <t>Пробирки биологические</t>
  </si>
  <si>
    <t>Люминоскоп</t>
  </si>
  <si>
    <t>Длина волны 364 нм</t>
  </si>
  <si>
    <t>Микроскоп биологический MAGUS Bio D230T LCD</t>
  </si>
  <si>
    <t>С камерой и монитором. Увеличение: 40–1000 крат. Тринокулярная визуальная насадка, объективы-ахроматы, галогенный осветитель 30 Вт</t>
  </si>
  <si>
    <t>Цилиндр мерный 1-100-2 с нос. стекл. осн. ГОСТ 1770-74</t>
  </si>
  <si>
    <t>Кефир</t>
  </si>
  <si>
    <t>кг</t>
  </si>
  <si>
    <t>Мед 4-х видов</t>
  </si>
  <si>
    <t>Чашка Петри</t>
  </si>
  <si>
    <t>Шпатель Драгинского</t>
  </si>
  <si>
    <t>Ступка и пестик</t>
  </si>
  <si>
    <t>Фарфоровая, для измельчения лекарственных  трав, препаратов</t>
  </si>
  <si>
    <t xml:space="preserve">Имитация  кожного покрова (сменное исполнение) </t>
  </si>
  <si>
    <t>Армирование верхнего кожного слоя, подкожный слой,  мышечный слой</t>
  </si>
  <si>
    <t>Ржаная мука</t>
  </si>
  <si>
    <t>Сироп простой</t>
  </si>
  <si>
    <t>Калия бромид</t>
  </si>
  <si>
    <t>Порошек солодки</t>
  </si>
  <si>
    <t>Натрия салицилат</t>
  </si>
  <si>
    <t>Порошек алтейного корня</t>
  </si>
  <si>
    <t>Аскарбиновая кислоа</t>
  </si>
  <si>
    <t>Борная кислота</t>
  </si>
  <si>
    <t>Кислота салициловая</t>
  </si>
  <si>
    <t xml:space="preserve">Тальк </t>
  </si>
  <si>
    <t>Левомицитин</t>
  </si>
  <si>
    <t>Стрептоцид</t>
  </si>
  <si>
    <t>Ложка-шпатель</t>
  </si>
  <si>
    <t>Самоклеющаяся этикетка</t>
  </si>
  <si>
    <t>Бумага А4 самоклеящеяся, для принтера</t>
  </si>
  <si>
    <t>Колба стеклянная 250 мл</t>
  </si>
  <si>
    <t>Кора дуба</t>
  </si>
  <si>
    <t>Березовые почки</t>
  </si>
  <si>
    <t>Цветы липы</t>
  </si>
  <si>
    <t>Сульфат висмута</t>
  </si>
  <si>
    <t>Сульфат кальция</t>
  </si>
  <si>
    <t>Кальция хлорид</t>
  </si>
  <si>
    <t>Корневища с корнями валерианы</t>
  </si>
  <si>
    <t>Листья мяты</t>
  </si>
  <si>
    <t>Листья шалфея</t>
  </si>
  <si>
    <t>Цветки ромашки</t>
  </si>
  <si>
    <t>Инфундирка</t>
  </si>
  <si>
    <t xml:space="preserve">Бинт марлевый </t>
  </si>
  <si>
    <t>7 м х 14 см</t>
  </si>
  <si>
    <t xml:space="preserve">Попона для кошки </t>
  </si>
  <si>
    <t>Послеоперационная на завязках фланелевая</t>
  </si>
  <si>
    <t>мл</t>
  </si>
  <si>
    <t>г</t>
  </si>
  <si>
    <t>лабораторная мерная с цилиндрической горловиной</t>
  </si>
  <si>
    <t xml:space="preserve">Сливочное масло </t>
  </si>
  <si>
    <t>Жирность 72,5-82,5</t>
  </si>
  <si>
    <t>Спред</t>
  </si>
  <si>
    <t>Растительный аналог сливочного масла</t>
  </si>
  <si>
    <t xml:space="preserve">Промывалка </t>
  </si>
  <si>
    <t>Колба стеклянная 1-1000</t>
  </si>
  <si>
    <t>Игла хирургическая травматическая и атравматическая</t>
  </si>
  <si>
    <t xml:space="preserve">Нить хирургическая полиамидная рассасывающаяся </t>
  </si>
  <si>
    <t>Стерильные марлевые салфетки</t>
  </si>
  <si>
    <t>экстракт ромашки</t>
  </si>
  <si>
    <t>пропиленгликоль</t>
  </si>
  <si>
    <t>глицерин</t>
  </si>
  <si>
    <t>Цитрусовые (мандарин, лимон, апельсин)</t>
  </si>
  <si>
    <t>Скальпель одноразовый</t>
  </si>
  <si>
    <t>Собака  вес не менее 15 кг</t>
  </si>
  <si>
    <t>Часы песочные настольные (1-2 минуты)</t>
  </si>
  <si>
    <t xml:space="preserve">Аптечка </t>
  </si>
  <si>
    <t>Мусорное ведро</t>
  </si>
  <si>
    <t>10 л, пластик, Оснащено плавающей крышкой</t>
  </si>
  <si>
    <t>Пробирка биологическая</t>
  </si>
  <si>
    <t>Штатив для пробирок на 10 гнезд</t>
  </si>
  <si>
    <t>Штатив лабораторный полимерный для пробирок ШЛПП-10 на 10 гнезд диаметр 18 мм</t>
  </si>
  <si>
    <t>Термостат электрический суховоздушный</t>
  </si>
  <si>
    <t>Пробирка П-2-21-200 биологическая ГОСТ 25336-82</t>
  </si>
  <si>
    <t xml:space="preserve">Лоток полимерный </t>
  </si>
  <si>
    <t>Бактериологический мостик</t>
  </si>
  <si>
    <t>Нож для овощей</t>
  </si>
  <si>
    <t>Кухонный нож для овощей</t>
  </si>
  <si>
    <t xml:space="preserve">Доска разделочная </t>
  </si>
  <si>
    <t xml:space="preserve">400х300х10мм, синяя </t>
  </si>
  <si>
    <t xml:space="preserve">Склянка с широким горлышком </t>
  </si>
  <si>
    <t>с притертой пробкой 250 мл</t>
  </si>
  <si>
    <t>Промывалка лабораторная</t>
  </si>
  <si>
    <t xml:space="preserve"> 500 мл лабораторная</t>
  </si>
  <si>
    <t>Плитка электрическая</t>
  </si>
  <si>
    <t>2 конфорки - чугун, диаметр - 15,5 см, механическое управление, быстрый разогрев, корпус - нерж. сталь, световой индикатор</t>
  </si>
  <si>
    <t>Лабораторные стеклянные пробирки с ровным краем</t>
  </si>
  <si>
    <t xml:space="preserve"> специальное устройство для приготовления отваров и настоев лекарственных трав на водяной бане.</t>
  </si>
  <si>
    <t xml:space="preserve">Огнетушитель </t>
  </si>
  <si>
    <t>Оснащение не менее, чем по приказу Минздраву РФ от 24 мая 2024г. №262н "Об утверждении требований к комплектации аптечки для оказания работниками первой помощи пострадавшим с применением медицинских изделий"</t>
  </si>
  <si>
    <t>Стол ученический на металлокаркасе  (ЛДСП)</t>
  </si>
  <si>
    <t>Пластиковый на металлокаркасе</t>
  </si>
  <si>
    <t>Требования не менее, чем по приказу Федерального агентства по техническому регулированию и метрологии от 24 августа 2021 года. №794-ст, в части ГОСТ Р 51057 Техника пожарная. Огнетушители переносные. Общие технические требования.</t>
  </si>
  <si>
    <t>Иммитация кишечника крупного рогатого скота</t>
  </si>
  <si>
    <t>Марля медицинская 5 м отрез, нестерильная плотная рулон, 5 м на 90 см</t>
  </si>
  <si>
    <t>Марля медицинская  нестерильная</t>
  </si>
  <si>
    <t xml:space="preserve">Склянка с широким горлом </t>
  </si>
  <si>
    <t>склянка аптечная 250 мл с широким горлом и притертой крышкой</t>
  </si>
  <si>
    <t xml:space="preserve">Пинцет медицинский </t>
  </si>
  <si>
    <t>Пинцет одноразовый стерильный 20см, полистерол в индивидуальной упаковке</t>
  </si>
  <si>
    <t>Дезинфицирующее средство</t>
  </si>
  <si>
    <t>Стеклянный химический стакан 50 мл</t>
  </si>
  <si>
    <t>Стаканчик низкий для взвешивания</t>
  </si>
  <si>
    <t>с притертой крышкой (бюкс)</t>
  </si>
  <si>
    <t>Муляж головы крупного рогатого скота, конечностей</t>
  </si>
  <si>
    <t>Аквадистиллятор медицинский</t>
  </si>
  <si>
    <t>Ветеринария Юниоры</t>
  </si>
  <si>
    <t>ГБПОУ МО "Сергиево-Посадский колледж"</t>
  </si>
  <si>
    <t>Московская область, г. Сергиев Посад, ул 40 лет Октября, 5А</t>
  </si>
  <si>
    <t>Матвеев Андрей Александрович</t>
  </si>
  <si>
    <t>matveevandrey@list.ru</t>
  </si>
  <si>
    <t>Малюкова Полина Владиславовна</t>
  </si>
  <si>
    <t>vladislavovna376@mail.ru</t>
  </si>
  <si>
    <t>Сухофрукты</t>
  </si>
  <si>
    <t>Площадь зоны: не менее 200 кв.м.</t>
  </si>
  <si>
    <t>Покрытие пола: наливной, линолиум</t>
  </si>
  <si>
    <t>Подведение/ отведение ГХВС (при необходимости) : требуется</t>
  </si>
  <si>
    <t>Контур заземления для электропитания и сети слаботочных подключений (при необходимости): не требуется</t>
  </si>
  <si>
    <r>
      <t>Холодильник оборудован универсальной перевешиваемой дверцей и регулируемыми по высоте ножками для установки устройства даже на неровной поверхност</t>
    </r>
    <r>
      <rPr>
        <sz val="10"/>
        <color theme="1"/>
        <rFont val="Calibri"/>
        <family val="2"/>
        <charset val="204"/>
        <scheme val="minor"/>
      </rPr>
      <t>и</t>
    </r>
  </si>
  <si>
    <t>Металлический</t>
  </si>
  <si>
    <t>Клетка выполнена из качественного метала. Безопасный двойной замок задвижка закрывает и снаружи и внутри</t>
  </si>
  <si>
    <t>Ластик для карандашей</t>
  </si>
  <si>
    <t>10 л, пластик, оснащено плавающей крышкой</t>
  </si>
  <si>
    <t>10л, пластик, оснащено плавающей крышкой</t>
  </si>
  <si>
    <t>Площадь зоны: не менее 100 м.кв.</t>
  </si>
  <si>
    <t>Покрытие пола: наливной/линолиум</t>
  </si>
  <si>
    <t>01.04.2025-09.04.2025</t>
  </si>
  <si>
    <t xml:space="preserve">Производительность при номинальном напряжении, дм3/ч - 4 ± 10% / Питание - 220В, 50Гц / Потребляемая мощность при номинальном напряжении, кВт - 3,0 ± 10% </t>
  </si>
  <si>
    <t>Площадь зоны: не менее 30 кв.м.</t>
  </si>
  <si>
    <t xml:space="preserve">Освещение: Допустимо верхнее искусственное освещение (не менее 300 люкс) </t>
  </si>
  <si>
    <t xml:space="preserve">Электричество:  подключения к сети  220 Вольт </t>
  </si>
  <si>
    <t>Освещение: Допустимо верхнее искусственное освещение не менее 300 люкс</t>
  </si>
  <si>
    <t>Подведение/ отведение ГХВС (при необходимости): требуется</t>
  </si>
  <si>
    <t>Покрытие пола: линолиум</t>
  </si>
  <si>
    <t>Электричество:  подключения к сети  220 Вольт</t>
  </si>
  <si>
    <t>Площадь зоны: не менее 60 кв.м.</t>
  </si>
  <si>
    <t>Моноблок</t>
  </si>
  <si>
    <t>Intel Celeron N4500, 2x1.1 ГГц, TN + film, 1366x768, 4 ГБ DDR4, SSD 128 ГБ, Windows 11 Pro
Подключение к интернет
Предустановленный офис</t>
  </si>
  <si>
    <t xml:space="preserve">Возможность быстрой печати </t>
  </si>
  <si>
    <t xml:space="preserve">Освещение: Допустимо верхнее искусственное освещение не менее 300 люкс </t>
  </si>
  <si>
    <t xml:space="preserve">Электричество:  подключения к сети 220 Вольт </t>
  </si>
  <si>
    <t xml:space="preserve">Электричество: подключения к сети 220 Вольт 	</t>
  </si>
  <si>
    <t>линолиум</t>
  </si>
  <si>
    <t xml:space="preserve">Электричество: подключения к сети  220 Вольт </t>
  </si>
  <si>
    <t>Стерильные, марлевые</t>
  </si>
  <si>
    <t xml:space="preserve">Для набирания веществ при взвешивании на весах, для снятия осадков с фильтров, растирания и т.п. Нестерилен, изготовлен из ударопрочного полистирола. </t>
  </si>
  <si>
    <t>Используют в качестве необходимого вспомогательного реагента в световой микроскопии биологических препаратов при увеличениях объектива свыше 40. Иммерсионное масло, помещенное между объективом и препаратом, имеет показатель преломления, равный таковому стекла. Поэтому отклоненные мельчайшими деталями объекта лучи света не рассеиваются, выходя из препарата, а попадают в объектив, без потерь рефракции</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</si>
  <si>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</si>
  <si>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 xml:space="preserve">Мыло жидкое антибактериальное </t>
  </si>
  <si>
    <t xml:space="preserve">Очищает и смягчает кожу, обладает антибактериальным эффектом </t>
  </si>
  <si>
    <t>Разработан для дозирования нелетучих жидкостей.Исполнение 1, класс точности 2. Нанесенная шкала, совершенно устойчива к любым воздействиям</t>
  </si>
  <si>
    <t>Предназначен для распределения посевного материала по поверхности питательной среды</t>
  </si>
  <si>
    <t>Нестерильная, 1 мл, 2 мл, 5 мл</t>
  </si>
  <si>
    <t>Разработана для перемешивания невязких растворов</t>
  </si>
  <si>
    <t>Исполнение накладок – бесшовное, материалы тактильно напоминают живые ткани, наличие армирования для дополнительной прочности и отсутствия разрывов при наложении швов. Слой имитации тонкого кишечника: мышечный слой – толщина 1,5 мм</t>
  </si>
  <si>
    <t>Соответствующие виду, дозировке одноканальных дозаторов варьируемого обьема</t>
  </si>
  <si>
    <t xml:space="preserve">Прямые и изогнутые стальные стержни, заостренные с одного конца, имеющие на другом ушко особой конструкции для быстрого введения нити
</t>
  </si>
  <si>
    <t>Мононить полидиоксаноновая с длительным сроком рассасывания</t>
  </si>
  <si>
    <t>Вата медицинская нестерильная хлопковая</t>
  </si>
  <si>
    <t xml:space="preserve">Гироскопическая, впитывать жидкости </t>
  </si>
  <si>
    <t>в индивидуальной упакове, голубая</t>
  </si>
  <si>
    <t xml:space="preserve">
Скальпель брюшистый средний применяется для разделения мягкой ткани</t>
  </si>
  <si>
    <t xml:space="preserve">Питательная среда </t>
  </si>
  <si>
    <t>Растительный заменитель желатина, получаемый из красных и бурых водорослей. Для приготовлеия питательных средств в микробиологии</t>
  </si>
  <si>
    <t>Многослойный состав пеленки включает хлопковую целлюлозу, нетканые материалы близкие по составу к туалетной бумаге, полиэтилен низкой плотности, что позволяет утилизацию вместе с бытовыми отходами. Края пеленки плотно закреплены с четырех сторон</t>
  </si>
  <si>
    <t>Мука из зерна ржи</t>
  </si>
  <si>
    <t>Для приготвления лекарственных форм</t>
  </si>
  <si>
    <t>Лекарственное вещество</t>
  </si>
  <si>
    <t>Растительное сырье</t>
  </si>
  <si>
    <t>Кристаллическое вещество, представляющее собой жирный на ощупь рассыпчатый порошок белого цвета</t>
  </si>
  <si>
    <t>Медицинские перчатки латексные</t>
  </si>
  <si>
    <t xml:space="preserve">Для манипуляций, требующих точности, — осмотров, инъекций, других процедур, в т.ч. Инвазивных. Размер S M L </t>
  </si>
  <si>
    <t>Защитные чехлы из полиэтилена</t>
  </si>
  <si>
    <t>Лаборатопрный шкаф</t>
  </si>
  <si>
    <t xml:space="preserve">Два отделения. Прочный каркас из металлического профиля прямоугольного сечения, окрашен белой/серой полимерной порошковой краской.
Регулируемые опоры </t>
  </si>
  <si>
    <t>Хирургическая лампа</t>
  </si>
  <si>
    <t>Однокупольная, передвижная, светодиоидная</t>
  </si>
  <si>
    <t>210х297 мм, Белизна 143%, 80г/м2, для струйных и лазерных принтеров</t>
  </si>
  <si>
    <t>Клейкая лента канцелярская
Ширина, мм 40; Комплектация
1 рулон ; Цвет Белый</t>
  </si>
  <si>
    <t>Изделие для письма, состоящее из корпуса, в который вставлена трубка (стержень) с наполнителем: жидкими чернилами, пастой или гелем, которая с одного конца замкнута маленьким шариком; шарик при нажиме на стержень вращается и переносит наполнитель на бумагу</t>
  </si>
  <si>
    <t>Антистеплер предназначен для удаления скоб № 10, № 24/6 и № 26/6. Рабочий механизм антистеплера выполнен из металла, корпус - из качественного черного пластика, следы износа которого не будут заметны даже после многократного использования</t>
  </si>
  <si>
    <t>Скобы имеют форму буквы «П». Основные преимущества скоб для степлера – это их  незаметность и надежность. Для удобства кончики изделий чаще всего заостряются. Благодаря этому, они легко пробивают поверхность.</t>
  </si>
  <si>
    <t xml:space="preserve">Скрепка канцелярская изготовлена из никелированного металла без пластикового покрытия. Скрепки для бумаг имеют удобную закругленную форму. Канцелярские скрепки не окисляются и не портят бумагу. </t>
  </si>
  <si>
    <t>Файл-вкладыш формата А4, предназначенный для хранения и защиты печатных документов. Поверхность прозрачная, глянцевая. Изготовлен из полипропиленовой пленки (плотность 80 мкм). Внешний размер: 233+2x305+2 мм, внутренний размер: 217+2x303+2 мм.</t>
  </si>
  <si>
    <t>Жесткий короб, который позволяет сохранять бумаги в аккуратном виде,  широкий корешок, помогает хранить большие блоки документации</t>
  </si>
  <si>
    <t>Тип маркера перманентный
Цвет черный Макс. толщина линии, 3 мм, Тип маркер</t>
  </si>
  <si>
    <t>Стирательная резинка изготовлена из высококачественного винила и имеет не токсичную, гипоаллергенную пропитку, без запаха. Превосходно стирает любые типы карандаша со всех бумажных поверхностей.</t>
  </si>
  <si>
    <t>Простой карандаш имеет графитовый грифель и пишет серым цветом с оттенками от светлого до почти чёрного (зависит от твёрдости графита). Оправа грифеля может быть деревянной, пластиковой, бумажной, верёвочной. Такие карандаши считаются одноразовыми. Иногда на обратном конце карандаша укреплён ластик в обойме.</t>
  </si>
  <si>
    <t>Тип папки планшета с крышкой
Формат А4, Размер, мм 227.5x314
Расположение зажима сверху
Материал папки картон
Материал покрытия ПВХ
Толщина материала, мм 1.75
Защита нижнего края папки
отсутствует</t>
  </si>
  <si>
    <t>Контейнер пластиковый,  термостойкий</t>
  </si>
  <si>
    <t>Приспособление для хранения одежды в подвешенном состоянии. Напольная</t>
  </si>
  <si>
    <t>Устройство для скрепления листов бумаги металлическими скобами, сшиватель для бумаг</t>
  </si>
  <si>
    <t>Предназначен для проведения бактериологических и серологических исследований.
Применяется в клинико-диагностических и санитарно-бактериологических лабораториях клиник и больниц, научно-исследовательских институтах, ветеринарии, лабораториях пищевой и других отраслях промышленности.</t>
  </si>
  <si>
    <t>Почкообразный автоклавируемый</t>
  </si>
  <si>
    <t>Для размещения предметных стекол при окраске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</si>
</sst>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name val="Times New Roman"/>
      <family val="1"/>
      <charset val="204"/>
    </font>
    <font>
      <sz val="11"/>
      <name val="Calibri"/>
      <family val="2"/>
      <charset val="204"/>
      <scheme val="minor"/>
    </font>
    <font>
      <sz val="11"/>
      <name val="Calibri"/>
      <family val="2"/>
      <charset val="204"/>
    </font>
    <font>
      <sz val="11"/>
      <color indexed="2"/>
      <name val="Times New Roman"/>
      <family val="1"/>
      <charset val="204"/>
    </font>
    <font>
      <sz val="10"/>
      <name val="Times New Roman"/>
      <family val="1"/>
    </font>
    <font>
      <b/>
      <sz val="10"/>
      <color theme="1"/>
      <name val="Times New Roman"/>
      <family val="1"/>
      <charset val="204"/>
    </font>
    <font>
      <sz val="10"/>
      <color theme="1"/>
      <name val="Calibri"/>
      <family val="2"/>
      <charset val="204"/>
    </font>
    <font>
      <sz val="10"/>
      <color theme="1"/>
      <name val="Calibri"/>
      <family val="2"/>
      <charset val="204"/>
      <scheme val="minor"/>
    </font>
    <font>
      <sz val="11"/>
      <color theme="1"/>
      <name val="Calibri"/>
      <family val="2"/>
      <charset val="204"/>
    </font>
    <font>
      <sz val="10"/>
      <color rgb="FFFF0000"/>
      <name val="Times New Roman"/>
      <family val="1"/>
      <charset val="204"/>
    </font>
    <font>
      <sz val="11"/>
      <color indexed="8"/>
      <name val="Times New Roman"/>
      <family val="1"/>
      <charset val="204"/>
    </font>
    <font>
      <sz val="10"/>
      <color rgb="FFFF0000"/>
      <name val="Calibri"/>
      <family val="2"/>
      <charset val="204"/>
    </font>
    <font>
      <sz val="10"/>
      <color rgb="FFFF0000"/>
      <name val="Calibri"/>
      <family val="2"/>
      <charset val="204"/>
      <scheme val="minor"/>
    </font>
    <font>
      <sz val="10"/>
      <name val="Calibri"/>
      <family val="2"/>
      <charset val="204"/>
    </font>
    <font>
      <sz val="10"/>
      <name val="Calibri"/>
      <family val="2"/>
      <charset val="204"/>
      <scheme val="minor"/>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bgColor rgb="FFAEABAB"/>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9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0" xfId="1" applyFont="1" applyBorder="1" applyAlignment="1">
      <alignment horizontal="center" vertical="center" wrapText="1"/>
    </xf>
    <xf numFmtId="0" fontId="9" fillId="0" borderId="14" xfId="1" applyFont="1" applyBorder="1" applyAlignment="1">
      <alignment horizontal="center" vertical="center" wrapText="1"/>
    </xf>
    <xf numFmtId="0" fontId="12" fillId="0" borderId="14" xfId="0" applyFont="1" applyBorder="1" applyAlignment="1">
      <alignment horizontal="left" vertical="top" wrapText="1"/>
    </xf>
    <xf numFmtId="0" fontId="8" fillId="0" borderId="14"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14" xfId="0" applyFont="1" applyBorder="1" applyAlignment="1">
      <alignment horizontal="left" vertical="top" wrapText="1"/>
    </xf>
    <xf numFmtId="0" fontId="16" fillId="0" borderId="0" xfId="0" applyFont="1" applyAlignment="1">
      <alignment wrapText="1"/>
    </xf>
    <xf numFmtId="0" fontId="16" fillId="0" borderId="0" xfId="0" applyFont="1"/>
    <xf numFmtId="0" fontId="16" fillId="0" borderId="14" xfId="0" applyFont="1" applyBorder="1" applyAlignment="1">
      <alignment wrapText="1"/>
    </xf>
    <xf numFmtId="0" fontId="16" fillId="0" borderId="14"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10" fillId="0" borderId="14" xfId="0" applyFont="1" applyFill="1" applyBorder="1" applyAlignment="1">
      <alignment horizontal="left" vertical="top" wrapText="1"/>
    </xf>
    <xf numFmtId="0" fontId="8" fillId="0" borderId="1" xfId="1" applyFont="1" applyBorder="1" applyAlignment="1">
      <alignment horizontal="left" vertical="top"/>
    </xf>
    <xf numFmtId="0" fontId="8" fillId="0" borderId="5" xfId="1" applyFont="1" applyBorder="1" applyAlignment="1">
      <alignment horizontal="left" vertical="top"/>
    </xf>
    <xf numFmtId="0" fontId="1" fillId="0" borderId="0" xfId="1"/>
    <xf numFmtId="0" fontId="8" fillId="0" borderId="14" xfId="0" applyFont="1" applyFill="1" applyBorder="1" applyAlignment="1">
      <alignment horizontal="left" vertical="center" wrapText="1"/>
    </xf>
    <xf numFmtId="0" fontId="13" fillId="0" borderId="14" xfId="0" applyFont="1" applyBorder="1" applyAlignment="1">
      <alignment horizontal="center" vertical="center"/>
    </xf>
    <xf numFmtId="0" fontId="10" fillId="0" borderId="14" xfId="0" applyFont="1" applyBorder="1" applyAlignment="1">
      <alignment horizontal="center" vertical="center"/>
    </xf>
    <xf numFmtId="0" fontId="24" fillId="0" borderId="0" xfId="0" applyFont="1"/>
    <xf numFmtId="0" fontId="25" fillId="0" borderId="0" xfId="0" applyFont="1" applyAlignment="1"/>
    <xf numFmtId="0" fontId="13" fillId="0" borderId="14" xfId="0" applyFont="1" applyFill="1" applyBorder="1" applyAlignment="1">
      <alignment horizontal="center" vertical="center"/>
    </xf>
    <xf numFmtId="0" fontId="10" fillId="0" borderId="14" xfId="0" applyFont="1" applyFill="1" applyBorder="1" applyAlignment="1">
      <alignment horizontal="center" vertical="center"/>
    </xf>
    <xf numFmtId="0" fontId="12" fillId="0" borderId="14"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2" fillId="0" borderId="14" xfId="0" applyFont="1" applyBorder="1" applyAlignment="1">
      <alignment horizontal="left" vertical="center" wrapText="1"/>
    </xf>
    <xf numFmtId="0" fontId="8" fillId="0" borderId="14" xfId="2"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7" xfId="2"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center" vertical="center" wrapText="1"/>
    </xf>
    <xf numFmtId="0" fontId="10" fillId="0" borderId="1"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3" fillId="0" borderId="1" xfId="0" applyFont="1" applyFill="1" applyBorder="1" applyAlignment="1">
      <alignment horizontal="center" vertical="center" wrapText="1"/>
    </xf>
    <xf numFmtId="0" fontId="13" fillId="0" borderId="2" xfId="0" applyFont="1" applyBorder="1" applyAlignment="1">
      <alignment horizontal="center" vertical="center"/>
    </xf>
    <xf numFmtId="0" fontId="10" fillId="0" borderId="1" xfId="0" applyFont="1" applyBorder="1" applyAlignment="1">
      <alignment horizontal="left" vertical="center"/>
    </xf>
    <xf numFmtId="0" fontId="13" fillId="0" borderId="1" xfId="0" applyFont="1" applyBorder="1" applyAlignment="1">
      <alignment horizontal="center" vertical="center"/>
    </xf>
    <xf numFmtId="0" fontId="10" fillId="0" borderId="14" xfId="0" applyFont="1" applyBorder="1" applyAlignment="1">
      <alignment horizontal="left" vertical="center"/>
    </xf>
    <xf numFmtId="0" fontId="10" fillId="0" borderId="14"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13" fillId="0" borderId="1" xfId="0" applyFont="1" applyFill="1" applyBorder="1" applyAlignment="1">
      <alignment horizontal="center" vertical="center"/>
    </xf>
    <xf numFmtId="0" fontId="10" fillId="0" borderId="0" xfId="0" applyFont="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0" fillId="0" borderId="10" xfId="0" applyFont="1" applyBorder="1" applyAlignment="1">
      <alignment horizontal="center" vertical="center" wrapText="1"/>
    </xf>
    <xf numFmtId="0" fontId="13" fillId="0"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3"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Fill="1" applyBorder="1" applyAlignment="1">
      <alignment horizontal="left" vertical="center" wrapText="1"/>
    </xf>
    <xf numFmtId="0" fontId="13" fillId="0" borderId="1" xfId="0" applyFont="1" applyBorder="1" applyAlignment="1">
      <alignment horizontal="left" vertical="center"/>
    </xf>
    <xf numFmtId="0" fontId="9" fillId="0" borderId="2" xfId="0" applyFont="1" applyBorder="1" applyAlignment="1">
      <alignment horizontal="center" vertical="center" wrapText="1"/>
    </xf>
    <xf numFmtId="0" fontId="26" fillId="0" borderId="0" xfId="0" applyFont="1" applyAlignment="1">
      <alignment horizontal="center" vertical="center"/>
    </xf>
    <xf numFmtId="0" fontId="0" fillId="0" borderId="0" xfId="0" applyFont="1" applyAlignment="1">
      <alignment horizontal="center" vertical="center"/>
    </xf>
    <xf numFmtId="0" fontId="10" fillId="0" borderId="1" xfId="0" applyFont="1" applyFill="1" applyBorder="1" applyAlignment="1">
      <alignment horizontal="center" vertical="center"/>
    </xf>
    <xf numFmtId="0" fontId="13" fillId="0" borderId="0" xfId="0" applyFont="1" applyAlignment="1">
      <alignment horizontal="left" vertical="center"/>
    </xf>
    <xf numFmtId="0" fontId="10" fillId="0" borderId="2" xfId="0" applyFont="1" applyBorder="1" applyAlignment="1">
      <alignment horizontal="center" vertical="center"/>
    </xf>
    <xf numFmtId="0" fontId="13" fillId="0" borderId="14" xfId="0" applyFont="1" applyBorder="1" applyAlignment="1">
      <alignment horizontal="center" vertical="center" wrapText="1"/>
    </xf>
    <xf numFmtId="0" fontId="27" fillId="0" borderId="14" xfId="0" applyFont="1" applyBorder="1" applyAlignment="1">
      <alignment horizontal="center" vertical="center" wrapText="1"/>
    </xf>
    <xf numFmtId="0" fontId="10" fillId="0" borderId="0" xfId="0" applyFont="1"/>
    <xf numFmtId="0" fontId="10" fillId="0" borderId="0" xfId="0" applyFont="1" applyAlignment="1"/>
    <xf numFmtId="0" fontId="2" fillId="0" borderId="1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 fillId="0" borderId="1" xfId="1" applyFont="1" applyBorder="1"/>
    <xf numFmtId="0" fontId="1" fillId="0" borderId="14" xfId="1" applyBorder="1" applyAlignment="1">
      <alignment horizontal="center" vertical="top"/>
    </xf>
    <xf numFmtId="0" fontId="1" fillId="0" borderId="14" xfId="1" applyBorder="1" applyAlignment="1">
      <alignment horizontal="center"/>
    </xf>
    <xf numFmtId="0" fontId="2" fillId="0" borderId="14" xfId="0" applyFont="1" applyFill="1" applyBorder="1" applyAlignment="1">
      <alignment vertical="center" wrapText="1"/>
    </xf>
    <xf numFmtId="0" fontId="9" fillId="0" borderId="1" xfId="0" applyFont="1" applyBorder="1" applyAlignment="1">
      <alignment horizontal="center" vertical="center"/>
    </xf>
    <xf numFmtId="0" fontId="2" fillId="0" borderId="5" xfId="1" applyFont="1" applyBorder="1"/>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27" fillId="0" borderId="1" xfId="0" applyFont="1"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 fillId="0" borderId="0" xfId="1"/>
    <xf numFmtId="0" fontId="8" fillId="0" borderId="16" xfId="0" applyFont="1" applyBorder="1" applyAlignment="1">
      <alignment horizontal="left" vertical="top" wrapText="1"/>
    </xf>
    <xf numFmtId="0" fontId="8" fillId="0" borderId="0" xfId="0" applyFont="1" applyFill="1" applyBorder="1" applyAlignment="1">
      <alignment horizontal="left" vertical="center" wrapText="1"/>
    </xf>
    <xf numFmtId="0" fontId="1" fillId="0" borderId="0" xfId="1"/>
    <xf numFmtId="0" fontId="1" fillId="0" borderId="0" xfId="1"/>
    <xf numFmtId="0" fontId="1" fillId="0" borderId="0" xfId="1"/>
    <xf numFmtId="0" fontId="10" fillId="0" borderId="5" xfId="0" applyFont="1" applyBorder="1" applyAlignment="1">
      <alignment horizontal="center" vertical="center"/>
    </xf>
    <xf numFmtId="0" fontId="8" fillId="0" borderId="16"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1" fillId="0" borderId="0" xfId="0" applyFont="1"/>
    <xf numFmtId="0" fontId="32" fillId="0" borderId="0" xfId="0" applyFont="1" applyAlignment="1"/>
    <xf numFmtId="0" fontId="10" fillId="0" borderId="2" xfId="0" applyFont="1" applyBorder="1" applyAlignment="1">
      <alignment horizontal="center" vertical="center" wrapText="1"/>
    </xf>
    <xf numFmtId="0" fontId="12"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1" fillId="0" borderId="0" xfId="1"/>
    <xf numFmtId="0" fontId="24" fillId="0" borderId="0" xfId="0" applyFont="1" applyFill="1" applyAlignment="1">
      <alignment horizontal="center" vertical="center"/>
    </xf>
    <xf numFmtId="0" fontId="25" fillId="0" borderId="0" xfId="0" applyFont="1" applyFill="1" applyAlignment="1">
      <alignment horizontal="center" vertical="center"/>
    </xf>
    <xf numFmtId="0" fontId="1" fillId="0" borderId="0" xfId="1"/>
    <xf numFmtId="0" fontId="11" fillId="0" borderId="14" xfId="2" applyBorder="1" applyAlignment="1">
      <alignment horizontal="right" wrapText="1"/>
    </xf>
    <xf numFmtId="0" fontId="10" fillId="0" borderId="14" xfId="0" applyFont="1" applyBorder="1" applyAlignment="1">
      <alignment horizontal="center" vertical="top" wrapText="1"/>
    </xf>
    <xf numFmtId="0" fontId="10" fillId="0" borderId="1" xfId="1" applyFont="1" applyBorder="1" applyAlignment="1">
      <alignment horizontal="center" vertical="top"/>
    </xf>
    <xf numFmtId="0" fontId="8" fillId="0" borderId="14" xfId="0" applyFont="1" applyBorder="1" applyAlignment="1">
      <alignment horizontal="left" wrapText="1"/>
    </xf>
    <xf numFmtId="0" fontId="2" fillId="0" borderId="1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5" fillId="5" borderId="0" xfId="1" applyFont="1" applyFill="1" applyBorder="1" applyAlignment="1">
      <alignment horizontal="center" vertical="center" wrapText="1"/>
    </xf>
    <xf numFmtId="0" fontId="6" fillId="6" borderId="0" xfId="1" applyFont="1" applyFill="1" applyBorder="1" applyAlignment="1">
      <alignment horizontal="center"/>
    </xf>
    <xf numFmtId="0" fontId="6" fillId="5" borderId="0" xfId="1" applyFont="1" applyFill="1" applyBorder="1" applyAlignment="1">
      <alignment horizontal="center" vertical="center" wrapText="1"/>
    </xf>
    <xf numFmtId="0" fontId="4" fillId="3" borderId="15" xfId="1" applyFont="1" applyFill="1" applyBorder="1" applyAlignment="1">
      <alignment horizontal="center" vertical="center"/>
    </xf>
    <xf numFmtId="0" fontId="2" fillId="4" borderId="11" xfId="1" applyFont="1" applyFill="1" applyBorder="1" applyAlignment="1">
      <alignment horizontal="center"/>
    </xf>
    <xf numFmtId="0" fontId="2" fillId="4" borderId="18" xfId="1" applyFont="1" applyFill="1" applyBorder="1" applyAlignment="1">
      <alignment horizontal="center"/>
    </xf>
    <xf numFmtId="0" fontId="17" fillId="0" borderId="9" xfId="1" applyFont="1" applyBorder="1" applyAlignment="1">
      <alignment horizontal="left" vertical="top" wrapText="1"/>
    </xf>
    <xf numFmtId="0" fontId="9" fillId="0" borderId="8" xfId="1" applyFont="1" applyBorder="1"/>
    <xf numFmtId="0" fontId="9" fillId="0" borderId="7" xfId="1" applyFont="1" applyBorder="1"/>
    <xf numFmtId="0" fontId="2" fillId="0" borderId="19" xfId="0" applyFont="1" applyBorder="1" applyAlignment="1">
      <alignment horizontal="left" vertical="top" wrapText="1"/>
    </xf>
    <xf numFmtId="0" fontId="19" fillId="0" borderId="0" xfId="0" applyFont="1"/>
    <xf numFmtId="0" fontId="20" fillId="0" borderId="20" xfId="0" applyFont="1" applyBorder="1"/>
    <xf numFmtId="0" fontId="18" fillId="0" borderId="21" xfId="0" applyFont="1" applyBorder="1" applyAlignment="1">
      <alignment horizontal="left" vertical="top" wrapText="1"/>
    </xf>
    <xf numFmtId="0" fontId="20" fillId="0" borderId="22" xfId="0" applyFont="1" applyBorder="1"/>
    <xf numFmtId="0" fontId="20" fillId="0" borderId="23" xfId="0" applyFont="1" applyBorder="1"/>
    <xf numFmtId="0" fontId="4" fillId="2" borderId="4" xfId="1" applyFont="1" applyFill="1" applyBorder="1" applyAlignment="1">
      <alignment horizontal="center" vertical="center"/>
    </xf>
    <xf numFmtId="0" fontId="2" fillId="0" borderId="3" xfId="1" applyFont="1" applyBorder="1"/>
    <xf numFmtId="0" fontId="18" fillId="0" borderId="19" xfId="0" applyFont="1" applyBorder="1" applyAlignment="1">
      <alignment horizontal="left" vertical="top" wrapText="1"/>
    </xf>
    <xf numFmtId="0" fontId="22" fillId="0" borderId="19" xfId="0" applyFont="1" applyBorder="1" applyAlignment="1">
      <alignment horizontal="left" vertical="top" wrapText="1"/>
    </xf>
    <xf numFmtId="0" fontId="22" fillId="0" borderId="21" xfId="0" applyFont="1" applyBorder="1" applyAlignment="1">
      <alignment horizontal="left" vertical="top" wrapText="1"/>
    </xf>
    <xf numFmtId="0" fontId="1" fillId="0" borderId="0" xfId="0" applyFont="1"/>
    <xf numFmtId="0" fontId="3" fillId="0" borderId="20" xfId="0" applyFont="1" applyBorder="1"/>
    <xf numFmtId="0" fontId="2" fillId="0" borderId="0" xfId="1" applyFont="1" applyAlignment="1">
      <alignment horizontal="right"/>
    </xf>
    <xf numFmtId="0" fontId="2" fillId="0" borderId="0" xfId="1" applyFont="1"/>
    <xf numFmtId="0" fontId="2" fillId="0" borderId="21" xfId="0" applyFont="1" applyBorder="1" applyAlignment="1">
      <alignment horizontal="left" vertical="top" wrapText="1"/>
    </xf>
    <xf numFmtId="0" fontId="3" fillId="0" borderId="22" xfId="0" applyFont="1" applyBorder="1"/>
    <xf numFmtId="0" fontId="3" fillId="0" borderId="23" xfId="0" applyFont="1" applyBorder="1"/>
    <xf numFmtId="0" fontId="4" fillId="4" borderId="13" xfId="1" applyFont="1" applyFill="1" applyBorder="1" applyAlignment="1">
      <alignment horizontal="center"/>
    </xf>
    <xf numFmtId="0" fontId="4" fillId="4" borderId="12"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5" borderId="11" xfId="1" applyFont="1" applyFill="1" applyBorder="1" applyAlignment="1">
      <alignment horizontal="center" vertical="center" wrapText="1"/>
    </xf>
    <xf numFmtId="0" fontId="10" fillId="7" borderId="1" xfId="0" applyFont="1" applyFill="1" applyBorder="1" applyAlignment="1">
      <alignment horizontal="left" vertical="center" wrapText="1"/>
    </xf>
    <xf numFmtId="0" fontId="4" fillId="2" borderId="15" xfId="1" applyFont="1" applyFill="1" applyBorder="1" applyAlignment="1">
      <alignment horizontal="center" vertical="center"/>
    </xf>
    <xf numFmtId="0" fontId="4" fillId="2" borderId="11" xfId="1" applyFont="1" applyFill="1" applyBorder="1" applyAlignment="1">
      <alignment horizontal="center" vertical="center"/>
    </xf>
    <xf numFmtId="0" fontId="4" fillId="8" borderId="0" xfId="1" applyFont="1" applyFill="1" applyAlignment="1">
      <alignment horizontal="center"/>
    </xf>
    <xf numFmtId="0" fontId="13" fillId="0" borderId="13" xfId="0" applyFont="1" applyBorder="1" applyAlignment="1">
      <alignment horizontal="center" vertical="center"/>
    </xf>
    <xf numFmtId="0" fontId="2" fillId="0" borderId="14" xfId="1" applyFont="1" applyBorder="1"/>
    <xf numFmtId="0" fontId="10" fillId="0" borderId="13" xfId="0" applyFont="1" applyBorder="1" applyAlignment="1">
      <alignment horizontal="center" vertical="center" wrapText="1"/>
    </xf>
    <xf numFmtId="0" fontId="9" fillId="0" borderId="16" xfId="1" applyFont="1" applyBorder="1" applyAlignment="1">
      <alignment horizontal="center" vertical="center" wrapText="1"/>
    </xf>
    <xf numFmtId="0" fontId="8" fillId="0" borderId="24" xfId="1" applyFont="1" applyBorder="1" applyAlignment="1">
      <alignment horizontal="left" vertical="top"/>
    </xf>
    <xf numFmtId="0" fontId="8" fillId="0" borderId="14" xfId="1" applyFont="1" applyBorder="1" applyAlignment="1">
      <alignment horizontal="left" vertical="top"/>
    </xf>
    <xf numFmtId="0" fontId="4" fillId="9" borderId="14" xfId="1" applyFont="1" applyFill="1" applyBorder="1" applyAlignment="1">
      <alignment horizontal="center" vertical="center"/>
    </xf>
    <xf numFmtId="0" fontId="2" fillId="7" borderId="14" xfId="1" applyFont="1" applyFill="1" applyBorder="1"/>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17" fillId="0" borderId="8" xfId="1" applyFont="1" applyBorder="1" applyAlignment="1">
      <alignment horizontal="left" vertical="top" wrapText="1"/>
    </xf>
    <xf numFmtId="0" fontId="17" fillId="0" borderId="7" xfId="1"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18" fillId="0" borderId="0" xfId="0" applyFont="1" applyBorder="1" applyAlignment="1">
      <alignment horizontal="left" vertical="top" wrapText="1"/>
    </xf>
    <xf numFmtId="0" fontId="18" fillId="0" borderId="20"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22" fillId="0" borderId="0" xfId="0" applyFont="1" applyBorder="1" applyAlignment="1">
      <alignment horizontal="left" vertical="top" wrapText="1"/>
    </xf>
    <xf numFmtId="0" fontId="22" fillId="0" borderId="20" xfId="0" applyFont="1" applyBorder="1" applyAlignment="1">
      <alignment horizontal="left" vertical="top" wrapText="1"/>
    </xf>
    <xf numFmtId="0" fontId="22" fillId="0" borderId="22" xfId="0" applyFont="1" applyBorder="1" applyAlignment="1">
      <alignment horizontal="left" vertical="top" wrapText="1"/>
    </xf>
    <xf numFmtId="0" fontId="22" fillId="0" borderId="23" xfId="0" applyFont="1" applyBorder="1" applyAlignment="1">
      <alignment horizontal="left" vertical="top" wrapText="1"/>
    </xf>
    <xf numFmtId="0" fontId="8" fillId="7" borderId="14" xfId="0" applyFont="1" applyFill="1" applyBorder="1" applyAlignment="1">
      <alignment horizontal="left" vertical="center" wrapText="1"/>
    </xf>
    <xf numFmtId="0" fontId="13" fillId="7" borderId="0" xfId="0" applyFont="1" applyFill="1" applyAlignment="1">
      <alignment horizontal="left" vertical="center" wrapText="1"/>
    </xf>
    <xf numFmtId="0" fontId="2" fillId="0" borderId="5" xfId="1" applyFont="1" applyBorder="1" applyAlignment="1">
      <alignment horizontal="center" vertical="center" wrapText="1"/>
    </xf>
    <xf numFmtId="0" fontId="8" fillId="0" borderId="29" xfId="0" applyFont="1" applyFill="1" applyBorder="1" applyAlignment="1">
      <alignment horizontal="left"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vladislavovna376@mail.ru" TargetMode="External"/><Relationship Id="rId1" Type="http://schemas.openxmlformats.org/officeDocument/2006/relationships/hyperlink" Target="mailto:matveevandrey@list.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topLeftCell="A6" zoomScale="90" zoomScaleNormal="90" workbookViewId="0">
      <selection activeCell="B8" sqref="B8"/>
    </sheetView>
  </sheetViews>
  <sheetFormatPr defaultRowHeight="18.75" x14ac:dyDescent="0.3"/>
  <cols>
    <col min="1" max="1" width="52.140625" style="18" customWidth="1"/>
    <col min="2" max="2" width="90.5703125" style="19" customWidth="1"/>
  </cols>
  <sheetData>
    <row r="2" spans="1:2" x14ac:dyDescent="0.3">
      <c r="B2" s="18"/>
    </row>
    <row r="3" spans="1:2" x14ac:dyDescent="0.3">
      <c r="A3" s="20" t="s">
        <v>22</v>
      </c>
      <c r="B3" s="21" t="s">
        <v>368</v>
      </c>
    </row>
    <row r="4" spans="1:2" ht="37.5" x14ac:dyDescent="0.3">
      <c r="A4" s="20" t="s">
        <v>36</v>
      </c>
      <c r="B4" s="21" t="s">
        <v>52</v>
      </c>
    </row>
    <row r="5" spans="1:2" x14ac:dyDescent="0.3">
      <c r="A5" s="20" t="s">
        <v>53</v>
      </c>
      <c r="B5" s="21" t="s">
        <v>54</v>
      </c>
    </row>
    <row r="6" spans="1:2" ht="37.5" x14ac:dyDescent="0.3">
      <c r="A6" s="20" t="s">
        <v>28</v>
      </c>
      <c r="B6" s="21" t="s">
        <v>369</v>
      </c>
    </row>
    <row r="7" spans="1:2" x14ac:dyDescent="0.3">
      <c r="A7" s="20" t="s">
        <v>37</v>
      </c>
      <c r="B7" s="21" t="s">
        <v>370</v>
      </c>
    </row>
    <row r="8" spans="1:2" x14ac:dyDescent="0.3">
      <c r="A8" s="20" t="s">
        <v>23</v>
      </c>
      <c r="B8" s="21" t="s">
        <v>388</v>
      </c>
    </row>
    <row r="9" spans="1:2" x14ac:dyDescent="0.3">
      <c r="A9" s="20" t="s">
        <v>24</v>
      </c>
      <c r="B9" s="21" t="s">
        <v>371</v>
      </c>
    </row>
    <row r="10" spans="1:2" x14ac:dyDescent="0.3">
      <c r="A10" s="20" t="s">
        <v>27</v>
      </c>
      <c r="B10" s="113" t="s">
        <v>372</v>
      </c>
    </row>
    <row r="11" spans="1:2" x14ac:dyDescent="0.3">
      <c r="A11" s="20" t="s">
        <v>41</v>
      </c>
      <c r="B11" s="21">
        <v>89175834409</v>
      </c>
    </row>
    <row r="12" spans="1:2" ht="18" customHeight="1" x14ac:dyDescent="0.3">
      <c r="A12" s="20" t="s">
        <v>45</v>
      </c>
      <c r="B12" s="21" t="s">
        <v>373</v>
      </c>
    </row>
    <row r="13" spans="1:2" x14ac:dyDescent="0.3">
      <c r="A13" s="20" t="s">
        <v>38</v>
      </c>
      <c r="B13" s="113" t="s">
        <v>374</v>
      </c>
    </row>
    <row r="14" spans="1:2" x14ac:dyDescent="0.3">
      <c r="A14" s="20" t="s">
        <v>42</v>
      </c>
      <c r="B14" s="21">
        <v>89685733645</v>
      </c>
    </row>
    <row r="15" spans="1:2" x14ac:dyDescent="0.3">
      <c r="A15" s="20" t="s">
        <v>25</v>
      </c>
      <c r="B15" s="21">
        <v>18</v>
      </c>
    </row>
    <row r="16" spans="1:2" x14ac:dyDescent="0.3">
      <c r="A16" s="20" t="s">
        <v>26</v>
      </c>
      <c r="B16" s="21">
        <v>9</v>
      </c>
    </row>
    <row r="17" spans="1:2" ht="18.75" customHeight="1" x14ac:dyDescent="0.3">
      <c r="A17" s="20" t="s">
        <v>46</v>
      </c>
      <c r="B17" s="21">
        <v>23</v>
      </c>
    </row>
    <row r="20" spans="1:2" x14ac:dyDescent="0.3">
      <c r="A20" s="18" t="s">
        <v>48</v>
      </c>
    </row>
    <row r="21" spans="1:2" x14ac:dyDescent="0.3">
      <c r="A21" s="18" t="s">
        <v>49</v>
      </c>
    </row>
    <row r="22" spans="1:2" x14ac:dyDescent="0.3">
      <c r="A22" s="18" t="s">
        <v>50</v>
      </c>
    </row>
    <row r="23" spans="1:2" ht="37.5" x14ac:dyDescent="0.3">
      <c r="A23" s="18" t="s">
        <v>51</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topLeftCell="A41" zoomScale="90" zoomScaleNormal="90" workbookViewId="0">
      <selection activeCell="A80" sqref="A80:H88"/>
    </sheetView>
  </sheetViews>
  <sheetFormatPr defaultColWidth="14.42578125" defaultRowHeight="15" customHeight="1" x14ac:dyDescent="0.25"/>
  <cols>
    <col min="1" max="1" width="5.140625" style="14" customWidth="1"/>
    <col min="2" max="2" width="52" style="14" customWidth="1"/>
    <col min="3" max="3" width="30.85546875" style="14" customWidth="1"/>
    <col min="4" max="4" width="22" style="14" customWidth="1"/>
    <col min="5" max="5" width="15.42578125" style="14" customWidth="1"/>
    <col min="6" max="6" width="19.7109375" style="14" bestFit="1" customWidth="1"/>
    <col min="7" max="7" width="14.42578125" style="14" customWidth="1"/>
    <col min="8" max="8" width="25" style="14" bestFit="1" customWidth="1"/>
    <col min="9" max="11" width="8.7109375" style="1" customWidth="1"/>
    <col min="12" max="16384" width="14.42578125" style="1"/>
  </cols>
  <sheetData>
    <row r="1" spans="1:10" x14ac:dyDescent="0.25">
      <c r="A1" s="123" t="s">
        <v>10</v>
      </c>
      <c r="B1" s="124"/>
      <c r="C1" s="124"/>
      <c r="D1" s="124"/>
      <c r="E1" s="124"/>
      <c r="F1" s="124"/>
      <c r="G1" s="124"/>
      <c r="H1" s="124"/>
      <c r="I1" s="15"/>
      <c r="J1" s="15"/>
    </row>
    <row r="2" spans="1:10" s="13" customFormat="1" ht="20.25" x14ac:dyDescent="0.3">
      <c r="A2" s="126" t="s">
        <v>34</v>
      </c>
      <c r="B2" s="126"/>
      <c r="C2" s="126"/>
      <c r="D2" s="126"/>
      <c r="E2" s="126"/>
      <c r="F2" s="126"/>
      <c r="G2" s="126"/>
      <c r="H2" s="126"/>
      <c r="I2" s="15"/>
      <c r="J2" s="15"/>
    </row>
    <row r="3" spans="1:10" s="13" customFormat="1" ht="21" customHeight="1" x14ac:dyDescent="0.25">
      <c r="A3" s="127" t="str">
        <f>'Информация о Чемпионате'!B4</f>
        <v>Итоговый (межрегиональный) этап Чемпионата по профессиональному мастерству "Профессионалы"</v>
      </c>
      <c r="B3" s="127"/>
      <c r="C3" s="127"/>
      <c r="D3" s="127"/>
      <c r="E3" s="127"/>
      <c r="F3" s="127"/>
      <c r="G3" s="127"/>
      <c r="H3" s="127"/>
      <c r="I3" s="16"/>
      <c r="J3" s="16"/>
    </row>
    <row r="4" spans="1:10" s="13" customFormat="1" ht="20.25" x14ac:dyDescent="0.3">
      <c r="A4" s="126" t="s">
        <v>35</v>
      </c>
      <c r="B4" s="126"/>
      <c r="C4" s="126"/>
      <c r="D4" s="126"/>
      <c r="E4" s="126"/>
      <c r="F4" s="126"/>
      <c r="G4" s="126"/>
      <c r="H4" s="126"/>
      <c r="I4" s="15"/>
      <c r="J4" s="15"/>
    </row>
    <row r="5" spans="1:10" ht="22.5" customHeight="1" x14ac:dyDescent="0.25">
      <c r="A5" s="125" t="str">
        <f>'Информация о Чемпионате'!B3</f>
        <v>Ветеринария Юниоры</v>
      </c>
      <c r="B5" s="125"/>
      <c r="C5" s="125"/>
      <c r="D5" s="125"/>
      <c r="E5" s="125"/>
      <c r="F5" s="125"/>
      <c r="G5" s="125"/>
      <c r="H5" s="125"/>
      <c r="I5" s="15"/>
      <c r="J5" s="15"/>
    </row>
    <row r="6" spans="1:10" x14ac:dyDescent="0.25">
      <c r="A6" s="121" t="s">
        <v>12</v>
      </c>
      <c r="B6" s="124"/>
      <c r="C6" s="124"/>
      <c r="D6" s="124"/>
      <c r="E6" s="124"/>
      <c r="F6" s="124"/>
      <c r="G6" s="124"/>
      <c r="H6" s="124"/>
      <c r="I6" s="15"/>
      <c r="J6" s="15"/>
    </row>
    <row r="7" spans="1:10" ht="15.75" customHeight="1" x14ac:dyDescent="0.25">
      <c r="A7" s="121" t="s">
        <v>32</v>
      </c>
      <c r="B7" s="121"/>
      <c r="C7" s="122" t="str">
        <f>'Информация о Чемпионате'!B5</f>
        <v>Московская область</v>
      </c>
      <c r="D7" s="122"/>
      <c r="E7" s="122"/>
      <c r="F7" s="122"/>
      <c r="G7" s="122"/>
      <c r="H7" s="122"/>
    </row>
    <row r="8" spans="1:10" ht="15.75" customHeight="1" x14ac:dyDescent="0.25">
      <c r="A8" s="121" t="s">
        <v>33</v>
      </c>
      <c r="B8" s="121"/>
      <c r="C8" s="121"/>
      <c r="D8" s="122" t="str">
        <f>'Информация о Чемпионате'!B6</f>
        <v>ГБПОУ МО "Сергиево-Посадский колледж"</v>
      </c>
      <c r="E8" s="122"/>
      <c r="F8" s="122"/>
      <c r="G8" s="122"/>
      <c r="H8" s="122"/>
    </row>
    <row r="9" spans="1:10" ht="15.75" customHeight="1" x14ac:dyDescent="0.25">
      <c r="A9" s="121" t="s">
        <v>29</v>
      </c>
      <c r="B9" s="121"/>
      <c r="C9" s="121" t="str">
        <f>'Информация о Чемпионате'!B7</f>
        <v>Московская область, г. Сергиев Посад, ул 40 лет Октября, 5А</v>
      </c>
      <c r="D9" s="121"/>
      <c r="E9" s="121"/>
      <c r="F9" s="121"/>
      <c r="G9" s="121"/>
      <c r="H9" s="121"/>
    </row>
    <row r="10" spans="1:10" ht="15.75" customHeight="1" x14ac:dyDescent="0.25">
      <c r="A10" s="121" t="s">
        <v>31</v>
      </c>
      <c r="B10" s="121"/>
      <c r="C10" s="121" t="str">
        <f>'Информация о Чемпионате'!B9</f>
        <v>Матвеев Андрей Александрович</v>
      </c>
      <c r="D10" s="121"/>
      <c r="E10" s="121" t="str">
        <f>'Информация о Чемпионате'!B10</f>
        <v>matveevandrey@list.ru</v>
      </c>
      <c r="F10" s="121"/>
      <c r="G10" s="121">
        <f>'Информация о Чемпионате'!B11</f>
        <v>89175834409</v>
      </c>
      <c r="H10" s="121"/>
    </row>
    <row r="11" spans="1:10" ht="15.75" customHeight="1" x14ac:dyDescent="0.25">
      <c r="A11" s="121" t="s">
        <v>39</v>
      </c>
      <c r="B11" s="121"/>
      <c r="C11" s="121" t="str">
        <f>'Информация о Чемпионате'!B12</f>
        <v>Малюкова Полина Владиславовна</v>
      </c>
      <c r="D11" s="121"/>
      <c r="E11" s="121" t="str">
        <f>'Информация о Чемпионате'!B13</f>
        <v>vladislavovna376@mail.ru</v>
      </c>
      <c r="F11" s="121"/>
      <c r="G11" s="121">
        <f>'Информация о Чемпионате'!B14</f>
        <v>89685733645</v>
      </c>
      <c r="H11" s="121"/>
    </row>
    <row r="12" spans="1:10" ht="15.75" customHeight="1" x14ac:dyDescent="0.25">
      <c r="A12" s="121" t="s">
        <v>47</v>
      </c>
      <c r="B12" s="121"/>
      <c r="C12" s="121">
        <f>'Информация о Чемпионате'!B17</f>
        <v>23</v>
      </c>
      <c r="D12" s="121"/>
      <c r="E12" s="121"/>
      <c r="F12" s="121"/>
      <c r="G12" s="121"/>
      <c r="H12" s="121"/>
    </row>
    <row r="13" spans="1:10" ht="15.75" customHeight="1" x14ac:dyDescent="0.25">
      <c r="A13" s="121" t="s">
        <v>20</v>
      </c>
      <c r="B13" s="121"/>
      <c r="C13" s="121">
        <f>'Информация о Чемпионате'!B15</f>
        <v>18</v>
      </c>
      <c r="D13" s="121"/>
      <c r="E13" s="121"/>
      <c r="F13" s="121"/>
      <c r="G13" s="121"/>
      <c r="H13" s="121"/>
    </row>
    <row r="14" spans="1:10" ht="15.75" customHeight="1" x14ac:dyDescent="0.25">
      <c r="A14" s="121" t="s">
        <v>21</v>
      </c>
      <c r="B14" s="121"/>
      <c r="C14" s="121">
        <f>'Информация о Чемпионате'!B16</f>
        <v>9</v>
      </c>
      <c r="D14" s="121"/>
      <c r="E14" s="121"/>
      <c r="F14" s="121"/>
      <c r="G14" s="121"/>
      <c r="H14" s="121"/>
    </row>
    <row r="15" spans="1:10" ht="15.75" customHeight="1" x14ac:dyDescent="0.25">
      <c r="A15" s="121" t="s">
        <v>30</v>
      </c>
      <c r="B15" s="121"/>
      <c r="C15" s="121" t="str">
        <f>'Информация о Чемпионате'!B8</f>
        <v>01.04.2025-09.04.2025</v>
      </c>
      <c r="D15" s="121"/>
      <c r="E15" s="121"/>
      <c r="F15" s="121"/>
      <c r="G15" s="121"/>
      <c r="H15" s="121"/>
    </row>
    <row r="16" spans="1:10" ht="21" thickBot="1" x14ac:dyDescent="0.3">
      <c r="A16" s="128" t="s">
        <v>17</v>
      </c>
      <c r="B16" s="129"/>
      <c r="C16" s="129"/>
      <c r="D16" s="129"/>
      <c r="E16" s="129"/>
      <c r="F16" s="129"/>
      <c r="G16" s="129"/>
      <c r="H16" s="130"/>
    </row>
    <row r="17" spans="1:14" x14ac:dyDescent="0.25">
      <c r="A17" s="131" t="s">
        <v>9</v>
      </c>
      <c r="B17" s="132"/>
      <c r="C17" s="132"/>
      <c r="D17" s="132"/>
      <c r="E17" s="132"/>
      <c r="F17" s="132"/>
      <c r="G17" s="132"/>
      <c r="H17" s="133"/>
    </row>
    <row r="18" spans="1:14" ht="15" customHeight="1" x14ac:dyDescent="0.25">
      <c r="A18" s="134" t="s">
        <v>376</v>
      </c>
      <c r="B18" s="135"/>
      <c r="C18" s="135"/>
      <c r="D18" s="135"/>
      <c r="E18" s="135"/>
      <c r="F18" s="135"/>
      <c r="G18" s="135"/>
      <c r="H18" s="136"/>
    </row>
    <row r="19" spans="1:14" ht="15" customHeight="1" x14ac:dyDescent="0.25">
      <c r="A19" s="134" t="s">
        <v>391</v>
      </c>
      <c r="B19" s="135"/>
      <c r="C19" s="135"/>
      <c r="D19" s="135"/>
      <c r="E19" s="135"/>
      <c r="F19" s="135"/>
      <c r="G19" s="135"/>
      <c r="H19" s="136"/>
    </row>
    <row r="20" spans="1:14" ht="15" customHeight="1" x14ac:dyDescent="0.25">
      <c r="A20" s="142" t="s">
        <v>55</v>
      </c>
      <c r="B20" s="135"/>
      <c r="C20" s="135"/>
      <c r="D20" s="135"/>
      <c r="E20" s="135"/>
      <c r="F20" s="135"/>
      <c r="G20" s="135"/>
      <c r="H20" s="136"/>
    </row>
    <row r="21" spans="1:14" ht="15" customHeight="1" x14ac:dyDescent="0.25">
      <c r="A21" s="134" t="s">
        <v>392</v>
      </c>
      <c r="B21" s="135"/>
      <c r="C21" s="135"/>
      <c r="D21" s="135"/>
      <c r="E21" s="135"/>
      <c r="F21" s="135"/>
      <c r="G21" s="135"/>
      <c r="H21" s="136"/>
    </row>
    <row r="22" spans="1:14" ht="15" customHeight="1" x14ac:dyDescent="0.25">
      <c r="A22" s="134" t="s">
        <v>379</v>
      </c>
      <c r="B22" s="135"/>
      <c r="C22" s="135"/>
      <c r="D22" s="135"/>
      <c r="E22" s="135"/>
      <c r="F22" s="135"/>
      <c r="G22" s="135"/>
      <c r="H22" s="136"/>
    </row>
    <row r="23" spans="1:14" ht="15" customHeight="1" x14ac:dyDescent="0.25">
      <c r="A23" s="134" t="s">
        <v>377</v>
      </c>
      <c r="B23" s="135"/>
      <c r="C23" s="135"/>
      <c r="D23" s="135"/>
      <c r="E23" s="135"/>
      <c r="F23" s="135"/>
      <c r="G23" s="135"/>
      <c r="H23" s="136"/>
    </row>
    <row r="24" spans="1:14" ht="15" customHeight="1" x14ac:dyDescent="0.25">
      <c r="A24" s="134" t="s">
        <v>378</v>
      </c>
      <c r="B24" s="135"/>
      <c r="C24" s="135"/>
      <c r="D24" s="135"/>
      <c r="E24" s="135"/>
      <c r="F24" s="135"/>
      <c r="G24" s="135"/>
      <c r="H24" s="136"/>
    </row>
    <row r="25" spans="1:14" ht="15.75" customHeight="1" thickBot="1" x14ac:dyDescent="0.3">
      <c r="A25" s="137" t="s">
        <v>56</v>
      </c>
      <c r="B25" s="138"/>
      <c r="C25" s="138"/>
      <c r="D25" s="138"/>
      <c r="E25" s="138"/>
      <c r="F25" s="138"/>
      <c r="G25" s="138"/>
      <c r="H25" s="139"/>
    </row>
    <row r="26" spans="1:14" ht="60" x14ac:dyDescent="0.25">
      <c r="A26" s="7" t="s">
        <v>6</v>
      </c>
      <c r="B26" s="5" t="s">
        <v>5</v>
      </c>
      <c r="C26" s="5" t="s">
        <v>4</v>
      </c>
      <c r="D26" s="6" t="s">
        <v>3</v>
      </c>
      <c r="E26" s="6" t="s">
        <v>2</v>
      </c>
      <c r="F26" s="6" t="s">
        <v>1</v>
      </c>
      <c r="G26" s="6" t="s">
        <v>0</v>
      </c>
      <c r="H26" s="6" t="s">
        <v>11</v>
      </c>
    </row>
    <row r="27" spans="1:14" s="33" customFormat="1" ht="76.5" x14ac:dyDescent="0.2">
      <c r="A27" s="40">
        <v>1</v>
      </c>
      <c r="B27" s="38" t="s">
        <v>71</v>
      </c>
      <c r="C27" s="39" t="s">
        <v>380</v>
      </c>
      <c r="D27" s="40" t="s">
        <v>72</v>
      </c>
      <c r="E27" s="41">
        <v>1</v>
      </c>
      <c r="F27" s="41" t="s">
        <v>59</v>
      </c>
      <c r="G27" s="41">
        <v>1</v>
      </c>
      <c r="H27" s="40"/>
      <c r="I27" s="32"/>
      <c r="J27" s="32"/>
      <c r="K27" s="32"/>
      <c r="L27" s="32"/>
      <c r="M27" s="32"/>
      <c r="N27" s="32"/>
    </row>
    <row r="28" spans="1:14" s="105" customFormat="1" ht="24" customHeight="1" x14ac:dyDescent="0.2">
      <c r="A28" s="40">
        <v>2</v>
      </c>
      <c r="B28" s="29" t="s">
        <v>73</v>
      </c>
      <c r="C28" s="29" t="s">
        <v>381</v>
      </c>
      <c r="D28" s="102" t="s">
        <v>72</v>
      </c>
      <c r="E28" s="103">
        <v>1</v>
      </c>
      <c r="F28" s="103" t="s">
        <v>59</v>
      </c>
      <c r="G28" s="103">
        <v>2</v>
      </c>
      <c r="H28" s="103"/>
      <c r="I28" s="104"/>
      <c r="J28" s="104"/>
      <c r="K28" s="104"/>
      <c r="L28" s="104"/>
      <c r="M28" s="104"/>
      <c r="N28" s="104"/>
    </row>
    <row r="29" spans="1:14" s="33" customFormat="1" ht="54.6" customHeight="1" x14ac:dyDescent="0.2">
      <c r="A29" s="40">
        <v>3</v>
      </c>
      <c r="B29" s="29" t="s">
        <v>74</v>
      </c>
      <c r="C29" s="29" t="s">
        <v>382</v>
      </c>
      <c r="D29" s="40" t="s">
        <v>72</v>
      </c>
      <c r="E29" s="40">
        <v>2</v>
      </c>
      <c r="F29" s="40" t="s">
        <v>59</v>
      </c>
      <c r="G29" s="40">
        <v>4</v>
      </c>
      <c r="H29" s="40"/>
      <c r="I29" s="32"/>
      <c r="J29" s="32"/>
      <c r="K29" s="32"/>
      <c r="L29" s="32"/>
      <c r="M29" s="32"/>
      <c r="N29" s="32"/>
    </row>
    <row r="30" spans="1:14" s="33" customFormat="1" ht="40.5" customHeight="1" x14ac:dyDescent="0.2">
      <c r="A30" s="40">
        <v>4</v>
      </c>
      <c r="B30" s="43" t="s">
        <v>75</v>
      </c>
      <c r="C30" s="43" t="s">
        <v>64</v>
      </c>
      <c r="D30" s="40" t="s">
        <v>76</v>
      </c>
      <c r="E30" s="40">
        <v>1</v>
      </c>
      <c r="F30" s="42" t="s">
        <v>59</v>
      </c>
      <c r="G30" s="42">
        <v>13</v>
      </c>
      <c r="H30" s="42"/>
      <c r="I30" s="32"/>
      <c r="J30" s="32"/>
      <c r="K30" s="32"/>
      <c r="L30" s="32"/>
      <c r="M30" s="32"/>
      <c r="N30" s="32"/>
    </row>
    <row r="31" spans="1:14" s="33" customFormat="1" ht="25.5" x14ac:dyDescent="0.2">
      <c r="A31" s="40">
        <v>5</v>
      </c>
      <c r="B31" s="43" t="s">
        <v>77</v>
      </c>
      <c r="C31" s="43" t="s">
        <v>67</v>
      </c>
      <c r="D31" s="40" t="s">
        <v>76</v>
      </c>
      <c r="E31" s="40">
        <v>1</v>
      </c>
      <c r="F31" s="42" t="s">
        <v>59</v>
      </c>
      <c r="G31" s="42">
        <v>5</v>
      </c>
      <c r="H31" s="42"/>
      <c r="I31" s="32"/>
      <c r="J31" s="32"/>
      <c r="K31" s="32"/>
      <c r="L31" s="32"/>
      <c r="M31" s="32"/>
      <c r="N31" s="32"/>
    </row>
    <row r="32" spans="1:14" s="33" customFormat="1" ht="29.25" customHeight="1" x14ac:dyDescent="0.2">
      <c r="A32" s="40">
        <v>6</v>
      </c>
      <c r="B32" s="43" t="s">
        <v>329</v>
      </c>
      <c r="C32" s="43" t="s">
        <v>330</v>
      </c>
      <c r="D32" s="40" t="s">
        <v>76</v>
      </c>
      <c r="E32" s="40">
        <v>1</v>
      </c>
      <c r="F32" s="42" t="s">
        <v>59</v>
      </c>
      <c r="G32" s="42">
        <v>6</v>
      </c>
      <c r="H32" s="42"/>
      <c r="I32" s="32"/>
      <c r="J32" s="32"/>
      <c r="K32" s="32"/>
      <c r="L32" s="32"/>
      <c r="M32" s="32"/>
      <c r="N32" s="32"/>
    </row>
    <row r="33" spans="1:26" s="33" customFormat="1" ht="76.5" x14ac:dyDescent="0.2">
      <c r="A33" s="40">
        <v>7</v>
      </c>
      <c r="B33" s="43" t="s">
        <v>367</v>
      </c>
      <c r="C33" s="43" t="s">
        <v>389</v>
      </c>
      <c r="D33" s="40" t="s">
        <v>72</v>
      </c>
      <c r="E33" s="40">
        <v>1</v>
      </c>
      <c r="F33" s="42" t="s">
        <v>59</v>
      </c>
      <c r="G33" s="42">
        <v>1</v>
      </c>
      <c r="H33" s="42"/>
      <c r="I33" s="32"/>
      <c r="J33" s="32"/>
      <c r="K33" s="32"/>
      <c r="L33" s="32"/>
      <c r="M33" s="32"/>
      <c r="N33" s="32"/>
    </row>
    <row r="34" spans="1:26" s="33" customFormat="1" ht="144" customHeight="1" x14ac:dyDescent="0.2">
      <c r="A34" s="40">
        <v>8</v>
      </c>
      <c r="B34" s="29" t="s">
        <v>78</v>
      </c>
      <c r="C34" s="44" t="s">
        <v>79</v>
      </c>
      <c r="D34" s="40" t="s">
        <v>76</v>
      </c>
      <c r="E34" s="40">
        <v>1</v>
      </c>
      <c r="F34" s="42" t="s">
        <v>59</v>
      </c>
      <c r="G34" s="42">
        <v>2</v>
      </c>
      <c r="H34" s="42"/>
      <c r="I34" s="32"/>
      <c r="J34" s="32"/>
      <c r="K34" s="32"/>
      <c r="L34" s="32"/>
      <c r="M34" s="32"/>
      <c r="N34" s="32"/>
    </row>
    <row r="35" spans="1:26" s="33" customFormat="1" ht="28.5" customHeight="1" x14ac:dyDescent="0.2">
      <c r="A35" s="40">
        <v>9</v>
      </c>
      <c r="B35" s="29" t="s">
        <v>80</v>
      </c>
      <c r="C35" s="44" t="s">
        <v>81</v>
      </c>
      <c r="D35" s="40" t="s">
        <v>76</v>
      </c>
      <c r="E35" s="40">
        <v>2</v>
      </c>
      <c r="F35" s="42" t="s">
        <v>59</v>
      </c>
      <c r="G35" s="42">
        <v>4</v>
      </c>
      <c r="H35" s="42"/>
      <c r="I35" s="32"/>
      <c r="J35" s="32"/>
      <c r="K35" s="32"/>
      <c r="L35" s="32"/>
      <c r="M35" s="32"/>
      <c r="N35" s="32"/>
    </row>
    <row r="36" spans="1:26" s="33" customFormat="1" ht="28.5" customHeight="1" x14ac:dyDescent="0.2">
      <c r="A36" s="40">
        <v>10</v>
      </c>
      <c r="B36" s="45" t="s">
        <v>82</v>
      </c>
      <c r="C36" s="46" t="s">
        <v>83</v>
      </c>
      <c r="D36" s="40" t="s">
        <v>76</v>
      </c>
      <c r="E36" s="40">
        <v>2</v>
      </c>
      <c r="F36" s="42" t="s">
        <v>59</v>
      </c>
      <c r="G36" s="42">
        <v>2</v>
      </c>
      <c r="H36" s="42"/>
      <c r="I36" s="32"/>
      <c r="J36" s="32"/>
      <c r="K36" s="32"/>
      <c r="L36" s="32"/>
      <c r="M36" s="32"/>
      <c r="N36" s="32"/>
    </row>
    <row r="37" spans="1:26" s="33" customFormat="1" ht="48" customHeight="1" x14ac:dyDescent="0.2">
      <c r="A37" s="40">
        <v>11</v>
      </c>
      <c r="B37" s="45" t="s">
        <v>84</v>
      </c>
      <c r="C37" s="46" t="s">
        <v>85</v>
      </c>
      <c r="D37" s="40" t="s">
        <v>76</v>
      </c>
      <c r="E37" s="40">
        <v>1</v>
      </c>
      <c r="F37" s="42" t="s">
        <v>59</v>
      </c>
      <c r="G37" s="42">
        <v>1</v>
      </c>
      <c r="H37" s="42"/>
      <c r="I37" s="32"/>
      <c r="J37" s="32"/>
      <c r="K37" s="32"/>
      <c r="L37" s="32"/>
      <c r="M37" s="32"/>
      <c r="N37" s="32"/>
    </row>
    <row r="38" spans="1:26" s="33" customFormat="1" ht="48" customHeight="1" x14ac:dyDescent="0.2">
      <c r="A38" s="40">
        <v>12</v>
      </c>
      <c r="B38" s="45" t="s">
        <v>435</v>
      </c>
      <c r="C38" s="46" t="s">
        <v>436</v>
      </c>
      <c r="D38" s="40" t="s">
        <v>76</v>
      </c>
      <c r="E38" s="40">
        <v>1</v>
      </c>
      <c r="F38" s="42" t="s">
        <v>59</v>
      </c>
      <c r="G38" s="42">
        <v>4</v>
      </c>
      <c r="H38" s="42"/>
      <c r="I38" s="32"/>
      <c r="J38" s="32"/>
      <c r="K38" s="32"/>
      <c r="L38" s="32"/>
      <c r="M38" s="32"/>
      <c r="N38" s="32"/>
    </row>
    <row r="39" spans="1:26" s="33" customFormat="1" ht="48" customHeight="1" x14ac:dyDescent="0.2">
      <c r="A39" s="40">
        <v>13</v>
      </c>
      <c r="B39" s="45" t="s">
        <v>437</v>
      </c>
      <c r="C39" s="46" t="s">
        <v>438</v>
      </c>
      <c r="D39" s="40" t="s">
        <v>72</v>
      </c>
      <c r="E39" s="40">
        <v>1</v>
      </c>
      <c r="F39" s="42" t="s">
        <v>59</v>
      </c>
      <c r="G39" s="42">
        <v>1</v>
      </c>
      <c r="H39" s="42"/>
      <c r="I39" s="32"/>
      <c r="J39" s="32"/>
      <c r="K39" s="32"/>
      <c r="L39" s="32"/>
      <c r="M39" s="32"/>
      <c r="N39" s="32"/>
    </row>
    <row r="40" spans="1:26" s="63" customFormat="1" ht="127.5" x14ac:dyDescent="0.25">
      <c r="A40" s="40">
        <v>14</v>
      </c>
      <c r="B40" s="29" t="s">
        <v>122</v>
      </c>
      <c r="C40" s="29" t="s">
        <v>123</v>
      </c>
      <c r="D40" s="65" t="s">
        <v>112</v>
      </c>
      <c r="E40" s="37">
        <v>1</v>
      </c>
      <c r="F40" s="37" t="s">
        <v>113</v>
      </c>
      <c r="G40" s="37">
        <v>1</v>
      </c>
      <c r="H40" s="40"/>
      <c r="I40" s="62"/>
      <c r="J40" s="62"/>
      <c r="K40" s="62"/>
      <c r="L40" s="62"/>
      <c r="M40" s="62"/>
      <c r="N40" s="62"/>
      <c r="O40" s="62"/>
      <c r="P40" s="62"/>
      <c r="Q40" s="62"/>
      <c r="R40" s="62"/>
      <c r="S40" s="62"/>
      <c r="T40" s="62"/>
      <c r="U40" s="62"/>
      <c r="V40" s="62"/>
      <c r="W40" s="62"/>
      <c r="X40" s="62"/>
      <c r="Y40" s="62"/>
      <c r="Z40" s="62"/>
    </row>
    <row r="41" spans="1:26" s="33" customFormat="1" ht="54" customHeight="1" x14ac:dyDescent="0.2">
      <c r="A41" s="40">
        <v>15</v>
      </c>
      <c r="B41" s="45" t="s">
        <v>86</v>
      </c>
      <c r="C41" s="46" t="s">
        <v>87</v>
      </c>
      <c r="D41" s="40" t="s">
        <v>76</v>
      </c>
      <c r="E41" s="40">
        <v>2</v>
      </c>
      <c r="F41" s="42" t="s">
        <v>59</v>
      </c>
      <c r="G41" s="42">
        <v>4</v>
      </c>
      <c r="H41" s="42"/>
      <c r="I41" s="32"/>
      <c r="J41" s="32"/>
      <c r="K41" s="32"/>
      <c r="L41" s="32"/>
      <c r="M41" s="32"/>
      <c r="N41" s="32"/>
    </row>
    <row r="42" spans="1:26" ht="23.25" customHeight="1" thickBot="1" x14ac:dyDescent="0.3">
      <c r="A42" s="171" t="s">
        <v>18</v>
      </c>
      <c r="B42" s="172"/>
      <c r="C42" s="172"/>
      <c r="D42" s="172"/>
      <c r="E42" s="172"/>
      <c r="F42" s="172"/>
      <c r="G42" s="172"/>
      <c r="H42" s="172"/>
    </row>
    <row r="43" spans="1:26" ht="15.75" customHeight="1" x14ac:dyDescent="0.25">
      <c r="A43" s="131" t="s">
        <v>9</v>
      </c>
      <c r="B43" s="173"/>
      <c r="C43" s="173"/>
      <c r="D43" s="173"/>
      <c r="E43" s="173"/>
      <c r="F43" s="173"/>
      <c r="G43" s="173"/>
      <c r="H43" s="174"/>
    </row>
    <row r="44" spans="1:26" ht="15" customHeight="1" x14ac:dyDescent="0.25">
      <c r="A44" s="134" t="s">
        <v>390</v>
      </c>
      <c r="B44" s="175"/>
      <c r="C44" s="175"/>
      <c r="D44" s="175"/>
      <c r="E44" s="175"/>
      <c r="F44" s="175"/>
      <c r="G44" s="175"/>
      <c r="H44" s="176"/>
    </row>
    <row r="45" spans="1:26" ht="15" customHeight="1" x14ac:dyDescent="0.25">
      <c r="A45" s="134" t="s">
        <v>393</v>
      </c>
      <c r="B45" s="175"/>
      <c r="C45" s="175"/>
      <c r="D45" s="175"/>
      <c r="E45" s="175"/>
      <c r="F45" s="175"/>
      <c r="G45" s="175"/>
      <c r="H45" s="176"/>
    </row>
    <row r="46" spans="1:26" ht="15" customHeight="1" x14ac:dyDescent="0.25">
      <c r="A46" s="142" t="s">
        <v>55</v>
      </c>
      <c r="B46" s="177"/>
      <c r="C46" s="177"/>
      <c r="D46" s="177"/>
      <c r="E46" s="177"/>
      <c r="F46" s="177"/>
      <c r="G46" s="177"/>
      <c r="H46" s="178"/>
    </row>
    <row r="47" spans="1:26" ht="15" customHeight="1" x14ac:dyDescent="0.25">
      <c r="A47" s="134" t="s">
        <v>402</v>
      </c>
      <c r="B47" s="175"/>
      <c r="C47" s="175"/>
      <c r="D47" s="175"/>
      <c r="E47" s="175"/>
      <c r="F47" s="175"/>
      <c r="G47" s="175"/>
      <c r="H47" s="176"/>
    </row>
    <row r="48" spans="1:26" ht="15" customHeight="1" x14ac:dyDescent="0.25">
      <c r="A48" s="142" t="s">
        <v>43</v>
      </c>
      <c r="B48" s="177"/>
      <c r="C48" s="177"/>
      <c r="D48" s="177"/>
      <c r="E48" s="177"/>
      <c r="F48" s="177"/>
      <c r="G48" s="177"/>
      <c r="H48" s="178"/>
    </row>
    <row r="49" spans="1:14" ht="15" customHeight="1" x14ac:dyDescent="0.25">
      <c r="A49" s="142" t="s">
        <v>57</v>
      </c>
      <c r="B49" s="177"/>
      <c r="C49" s="177"/>
      <c r="D49" s="177"/>
      <c r="E49" s="177"/>
      <c r="F49" s="177"/>
      <c r="G49" s="177"/>
      <c r="H49" s="178"/>
    </row>
    <row r="50" spans="1:14" ht="15" customHeight="1" x14ac:dyDescent="0.25">
      <c r="A50" s="134" t="s">
        <v>394</v>
      </c>
      <c r="B50" s="175"/>
      <c r="C50" s="175"/>
      <c r="D50" s="175"/>
      <c r="E50" s="175"/>
      <c r="F50" s="175"/>
      <c r="G50" s="175"/>
      <c r="H50" s="176"/>
    </row>
    <row r="51" spans="1:14" ht="15.75" customHeight="1" thickBot="1" x14ac:dyDescent="0.3">
      <c r="A51" s="137" t="s">
        <v>56</v>
      </c>
      <c r="B51" s="179"/>
      <c r="C51" s="179"/>
      <c r="D51" s="179"/>
      <c r="E51" s="179"/>
      <c r="F51" s="179"/>
      <c r="G51" s="179"/>
      <c r="H51" s="180"/>
    </row>
    <row r="52" spans="1:14" ht="60" x14ac:dyDescent="0.25">
      <c r="A52" s="3" t="s">
        <v>6</v>
      </c>
      <c r="B52" s="3" t="s">
        <v>5</v>
      </c>
      <c r="C52" s="5" t="s">
        <v>4</v>
      </c>
      <c r="D52" s="3" t="s">
        <v>3</v>
      </c>
      <c r="E52" s="8" t="s">
        <v>2</v>
      </c>
      <c r="F52" s="8" t="s">
        <v>1</v>
      </c>
      <c r="G52" s="8" t="s">
        <v>0</v>
      </c>
      <c r="H52" s="3" t="s">
        <v>11</v>
      </c>
    </row>
    <row r="53" spans="1:14" s="51" customFormat="1" ht="38.25" x14ac:dyDescent="0.25">
      <c r="A53" s="106">
        <v>1</v>
      </c>
      <c r="B53" s="47" t="s">
        <v>70</v>
      </c>
      <c r="C53" s="159" t="s">
        <v>452</v>
      </c>
      <c r="D53" s="48" t="s">
        <v>76</v>
      </c>
      <c r="E53" s="48">
        <v>1</v>
      </c>
      <c r="F53" s="48" t="s">
        <v>105</v>
      </c>
      <c r="G53" s="41">
        <v>2</v>
      </c>
      <c r="H53" s="49"/>
      <c r="I53" s="50"/>
      <c r="J53" s="50"/>
      <c r="K53" s="50"/>
      <c r="L53" s="50"/>
      <c r="M53" s="50"/>
      <c r="N53" s="50"/>
    </row>
    <row r="54" spans="1:14" s="51" customFormat="1" ht="38.25" x14ac:dyDescent="0.25">
      <c r="A54" s="106">
        <v>2</v>
      </c>
      <c r="B54" s="47" t="s">
        <v>102</v>
      </c>
      <c r="C54" s="43" t="s">
        <v>64</v>
      </c>
      <c r="D54" s="48" t="s">
        <v>65</v>
      </c>
      <c r="E54" s="48">
        <v>1</v>
      </c>
      <c r="F54" s="48" t="s">
        <v>59</v>
      </c>
      <c r="G54" s="52">
        <v>5</v>
      </c>
      <c r="H54" s="49"/>
      <c r="I54" s="50"/>
      <c r="J54" s="50"/>
      <c r="K54" s="50"/>
      <c r="L54" s="50"/>
      <c r="M54" s="50"/>
      <c r="N54" s="50"/>
    </row>
    <row r="55" spans="1:14" s="51" customFormat="1" ht="26.25" customHeight="1" x14ac:dyDescent="0.25">
      <c r="A55" s="106">
        <v>3</v>
      </c>
      <c r="B55" s="47" t="s">
        <v>103</v>
      </c>
      <c r="C55" s="43" t="s">
        <v>67</v>
      </c>
      <c r="D55" s="53" t="s">
        <v>76</v>
      </c>
      <c r="E55" s="48">
        <v>1</v>
      </c>
      <c r="F55" s="48" t="s">
        <v>105</v>
      </c>
      <c r="G55" s="52">
        <v>10</v>
      </c>
      <c r="H55" s="49"/>
      <c r="I55" s="50"/>
      <c r="J55" s="50"/>
      <c r="K55" s="50"/>
      <c r="L55" s="50"/>
      <c r="M55" s="50"/>
      <c r="N55" s="50"/>
    </row>
    <row r="56" spans="1:14" s="51" customFormat="1" ht="26.25" customHeight="1" x14ac:dyDescent="0.25">
      <c r="A56" s="106">
        <v>4</v>
      </c>
      <c r="B56" s="54" t="s">
        <v>104</v>
      </c>
      <c r="C56" s="36" t="s">
        <v>384</v>
      </c>
      <c r="D56" s="49" t="s">
        <v>69</v>
      </c>
      <c r="E56" s="40">
        <v>1</v>
      </c>
      <c r="F56" s="40" t="s">
        <v>59</v>
      </c>
      <c r="G56" s="55">
        <v>1</v>
      </c>
      <c r="H56" s="49"/>
      <c r="I56" s="50"/>
      <c r="J56" s="50"/>
      <c r="K56" s="50"/>
      <c r="L56" s="50"/>
      <c r="M56" s="50"/>
      <c r="N56" s="50"/>
    </row>
    <row r="57" spans="1:14" ht="23.25" customHeight="1" thickBot="1" x14ac:dyDescent="0.3">
      <c r="A57" s="181" t="s">
        <v>19</v>
      </c>
      <c r="B57" s="182"/>
      <c r="C57" s="182"/>
      <c r="D57" s="182"/>
      <c r="E57" s="182"/>
      <c r="F57" s="182"/>
      <c r="G57" s="182"/>
      <c r="H57" s="182"/>
    </row>
    <row r="58" spans="1:14" ht="15.75" customHeight="1" x14ac:dyDescent="0.25">
      <c r="A58" s="131" t="s">
        <v>9</v>
      </c>
      <c r="B58" s="173"/>
      <c r="C58" s="173"/>
      <c r="D58" s="173"/>
      <c r="E58" s="173"/>
      <c r="F58" s="173"/>
      <c r="G58" s="173"/>
      <c r="H58" s="174"/>
    </row>
    <row r="59" spans="1:14" ht="15" customHeight="1" x14ac:dyDescent="0.25">
      <c r="A59" s="134" t="s">
        <v>397</v>
      </c>
      <c r="B59" s="175"/>
      <c r="C59" s="175"/>
      <c r="D59" s="175"/>
      <c r="E59" s="175"/>
      <c r="F59" s="175"/>
      <c r="G59" s="175"/>
      <c r="H59" s="176"/>
    </row>
    <row r="60" spans="1:14" ht="15" customHeight="1" x14ac:dyDescent="0.25">
      <c r="A60" s="134" t="s">
        <v>393</v>
      </c>
      <c r="B60" s="175"/>
      <c r="C60" s="175"/>
      <c r="D60" s="175"/>
      <c r="E60" s="175"/>
      <c r="F60" s="175"/>
      <c r="G60" s="175"/>
      <c r="H60" s="176"/>
    </row>
    <row r="61" spans="1:14" ht="15" customHeight="1" x14ac:dyDescent="0.25">
      <c r="A61" s="142" t="s">
        <v>55</v>
      </c>
      <c r="B61" s="177"/>
      <c r="C61" s="177"/>
      <c r="D61" s="177"/>
      <c r="E61" s="177"/>
      <c r="F61" s="177"/>
      <c r="G61" s="177"/>
      <c r="H61" s="178"/>
    </row>
    <row r="62" spans="1:14" ht="15" customHeight="1" x14ac:dyDescent="0.25">
      <c r="A62" s="134" t="s">
        <v>396</v>
      </c>
      <c r="B62" s="175"/>
      <c r="C62" s="175"/>
      <c r="D62" s="175"/>
      <c r="E62" s="175"/>
      <c r="F62" s="175"/>
      <c r="G62" s="175"/>
      <c r="H62" s="176"/>
    </row>
    <row r="63" spans="1:14" ht="15" customHeight="1" x14ac:dyDescent="0.25">
      <c r="A63" s="134" t="s">
        <v>379</v>
      </c>
      <c r="B63" s="175"/>
      <c r="C63" s="175"/>
      <c r="D63" s="175"/>
      <c r="E63" s="175"/>
      <c r="F63" s="175"/>
      <c r="G63" s="175"/>
      <c r="H63" s="176"/>
    </row>
    <row r="64" spans="1:14" ht="15" customHeight="1" x14ac:dyDescent="0.25">
      <c r="A64" s="134" t="s">
        <v>395</v>
      </c>
      <c r="B64" s="175"/>
      <c r="C64" s="175"/>
      <c r="D64" s="175"/>
      <c r="E64" s="175"/>
      <c r="F64" s="175"/>
      <c r="G64" s="175"/>
      <c r="H64" s="176"/>
    </row>
    <row r="65" spans="1:14" ht="15" customHeight="1" x14ac:dyDescent="0.25">
      <c r="A65" s="134" t="s">
        <v>394</v>
      </c>
      <c r="B65" s="175"/>
      <c r="C65" s="175"/>
      <c r="D65" s="175"/>
      <c r="E65" s="175"/>
      <c r="F65" s="175"/>
      <c r="G65" s="175"/>
      <c r="H65" s="176"/>
    </row>
    <row r="66" spans="1:14" ht="15.75" customHeight="1" x14ac:dyDescent="0.25">
      <c r="A66" s="142" t="s">
        <v>56</v>
      </c>
      <c r="B66" s="177"/>
      <c r="C66" s="177"/>
      <c r="D66" s="177"/>
      <c r="E66" s="177"/>
      <c r="F66" s="177"/>
      <c r="G66" s="177"/>
      <c r="H66" s="178"/>
    </row>
    <row r="67" spans="1:14" ht="60" x14ac:dyDescent="0.25">
      <c r="A67" s="4" t="s">
        <v>6</v>
      </c>
      <c r="B67" s="117" t="s">
        <v>5</v>
      </c>
      <c r="C67" s="119" t="s">
        <v>4</v>
      </c>
      <c r="D67" s="118" t="s">
        <v>3</v>
      </c>
      <c r="E67" s="8" t="s">
        <v>2</v>
      </c>
      <c r="F67" s="8" t="s">
        <v>1</v>
      </c>
      <c r="G67" s="8" t="s">
        <v>0</v>
      </c>
      <c r="H67" s="3" t="s">
        <v>11</v>
      </c>
    </row>
    <row r="68" spans="1:14" s="33" customFormat="1" ht="66.75" customHeight="1" x14ac:dyDescent="0.2">
      <c r="A68" s="31">
        <v>1</v>
      </c>
      <c r="B68" s="17" t="s">
        <v>398</v>
      </c>
      <c r="C68" s="17" t="s">
        <v>399</v>
      </c>
      <c r="D68" s="114" t="s">
        <v>58</v>
      </c>
      <c r="E68" s="115">
        <v>2</v>
      </c>
      <c r="F68" s="115" t="s">
        <v>113</v>
      </c>
      <c r="G68" s="115">
        <v>2</v>
      </c>
      <c r="H68" s="31"/>
      <c r="I68" s="32"/>
      <c r="J68" s="32"/>
      <c r="K68" s="32"/>
      <c r="L68" s="32"/>
      <c r="M68" s="32"/>
      <c r="N68" s="32"/>
    </row>
    <row r="69" spans="1:14" s="33" customFormat="1" ht="102" x14ac:dyDescent="0.2">
      <c r="A69" s="31">
        <v>2</v>
      </c>
      <c r="B69" s="17" t="s">
        <v>60</v>
      </c>
      <c r="C69" s="17" t="s">
        <v>61</v>
      </c>
      <c r="D69" s="114" t="s">
        <v>58</v>
      </c>
      <c r="E69" s="115">
        <v>2</v>
      </c>
      <c r="F69" s="115" t="s">
        <v>113</v>
      </c>
      <c r="G69" s="115">
        <v>2</v>
      </c>
      <c r="H69" s="31"/>
      <c r="I69" s="32"/>
      <c r="J69" s="32"/>
      <c r="K69" s="32"/>
      <c r="L69" s="32"/>
      <c r="M69" s="32"/>
      <c r="N69" s="32"/>
    </row>
    <row r="70" spans="1:14" s="33" customFormat="1" ht="12.75" x14ac:dyDescent="0.2">
      <c r="A70" s="31">
        <v>3</v>
      </c>
      <c r="B70" s="17" t="s">
        <v>62</v>
      </c>
      <c r="C70" s="17" t="s">
        <v>400</v>
      </c>
      <c r="D70" s="114" t="s">
        <v>58</v>
      </c>
      <c r="E70" s="115">
        <v>2</v>
      </c>
      <c r="F70" s="115" t="s">
        <v>113</v>
      </c>
      <c r="G70" s="115">
        <v>2</v>
      </c>
      <c r="H70" s="31"/>
      <c r="I70" s="32"/>
      <c r="J70" s="32"/>
      <c r="K70" s="32"/>
      <c r="L70" s="32"/>
      <c r="M70" s="32"/>
      <c r="N70" s="32"/>
    </row>
    <row r="71" spans="1:14" s="33" customFormat="1" ht="30" customHeight="1" x14ac:dyDescent="0.2">
      <c r="A71" s="31">
        <v>4</v>
      </c>
      <c r="B71" s="36" t="s">
        <v>63</v>
      </c>
      <c r="C71" s="36" t="s">
        <v>352</v>
      </c>
      <c r="D71" s="34" t="s">
        <v>65</v>
      </c>
      <c r="E71" s="34">
        <v>1</v>
      </c>
      <c r="F71" s="34" t="s">
        <v>59</v>
      </c>
      <c r="G71" s="37">
        <v>10</v>
      </c>
      <c r="H71" s="35"/>
      <c r="I71" s="32"/>
      <c r="J71" s="32"/>
      <c r="K71" s="32"/>
      <c r="L71" s="32"/>
      <c r="M71" s="32"/>
      <c r="N71" s="32"/>
    </row>
    <row r="72" spans="1:14" s="33" customFormat="1" ht="24" customHeight="1" x14ac:dyDescent="0.2">
      <c r="A72" s="31">
        <v>5</v>
      </c>
      <c r="B72" s="36" t="s">
        <v>66</v>
      </c>
      <c r="C72" s="36" t="s">
        <v>353</v>
      </c>
      <c r="D72" s="34" t="s">
        <v>68</v>
      </c>
      <c r="E72" s="34">
        <v>1</v>
      </c>
      <c r="F72" s="34" t="s">
        <v>59</v>
      </c>
      <c r="G72" s="37">
        <v>20</v>
      </c>
      <c r="H72" s="35"/>
      <c r="I72" s="32"/>
      <c r="J72" s="32"/>
      <c r="K72" s="32"/>
      <c r="L72" s="32"/>
      <c r="M72" s="32"/>
      <c r="N72" s="32"/>
    </row>
    <row r="73" spans="1:14" s="33" customFormat="1" ht="30" customHeight="1" x14ac:dyDescent="0.2">
      <c r="A73" s="31">
        <v>6</v>
      </c>
      <c r="B73" s="54" t="s">
        <v>104</v>
      </c>
      <c r="C73" s="36" t="s">
        <v>384</v>
      </c>
      <c r="D73" s="35" t="s">
        <v>69</v>
      </c>
      <c r="E73" s="34">
        <v>1</v>
      </c>
      <c r="F73" s="34" t="s">
        <v>59</v>
      </c>
      <c r="G73" s="37">
        <v>2</v>
      </c>
      <c r="H73" s="35"/>
      <c r="I73" s="32"/>
      <c r="J73" s="32"/>
      <c r="K73" s="32"/>
      <c r="L73" s="32"/>
      <c r="M73" s="32"/>
      <c r="N73" s="32"/>
    </row>
    <row r="74" spans="1:14" s="33" customFormat="1" ht="38.25" x14ac:dyDescent="0.2">
      <c r="A74" s="31">
        <v>7</v>
      </c>
      <c r="B74" s="29" t="s">
        <v>70</v>
      </c>
      <c r="C74" s="159" t="s">
        <v>452</v>
      </c>
      <c r="D74" s="31" t="s">
        <v>65</v>
      </c>
      <c r="E74" s="31">
        <v>1</v>
      </c>
      <c r="F74" s="31" t="s">
        <v>59</v>
      </c>
      <c r="G74" s="37">
        <v>3</v>
      </c>
      <c r="H74" s="31"/>
      <c r="I74" s="32"/>
      <c r="J74" s="32"/>
      <c r="K74" s="32"/>
      <c r="L74" s="32"/>
      <c r="M74" s="32"/>
      <c r="N74" s="32"/>
    </row>
    <row r="75" spans="1:14" ht="15.75" customHeight="1" x14ac:dyDescent="0.25">
      <c r="A75" s="160" t="s">
        <v>7</v>
      </c>
      <c r="B75" s="161"/>
      <c r="C75" s="161"/>
      <c r="D75" s="161"/>
      <c r="E75" s="161"/>
      <c r="F75" s="161"/>
      <c r="G75" s="161"/>
      <c r="H75" s="161"/>
    </row>
    <row r="76" spans="1:14" ht="60" x14ac:dyDescent="0.25">
      <c r="A76" s="4" t="s">
        <v>6</v>
      </c>
      <c r="B76" s="3" t="s">
        <v>5</v>
      </c>
      <c r="C76" s="3" t="s">
        <v>4</v>
      </c>
      <c r="D76" s="3" t="s">
        <v>3</v>
      </c>
      <c r="E76" s="3" t="s">
        <v>2</v>
      </c>
      <c r="F76" s="3" t="s">
        <v>1</v>
      </c>
      <c r="G76" s="3" t="s">
        <v>0</v>
      </c>
      <c r="H76" s="3" t="s">
        <v>11</v>
      </c>
    </row>
    <row r="77" spans="1:14" s="59" customFormat="1" ht="102" x14ac:dyDescent="0.25">
      <c r="A77" s="31">
        <v>1</v>
      </c>
      <c r="B77" s="56" t="s">
        <v>106</v>
      </c>
      <c r="C77" s="29" t="s">
        <v>351</v>
      </c>
      <c r="D77" s="31" t="s">
        <v>107</v>
      </c>
      <c r="E77" s="30">
        <v>1</v>
      </c>
      <c r="F77" s="31" t="s">
        <v>59</v>
      </c>
      <c r="G77" s="30">
        <f>E77</f>
        <v>1</v>
      </c>
      <c r="H77" s="57"/>
      <c r="I77" s="58"/>
      <c r="J77" s="58"/>
      <c r="K77" s="58"/>
      <c r="L77" s="58"/>
      <c r="M77" s="58"/>
      <c r="N77" s="58"/>
    </row>
    <row r="78" spans="1:14" s="59" customFormat="1" ht="102" x14ac:dyDescent="0.25">
      <c r="A78" s="31">
        <v>2</v>
      </c>
      <c r="B78" s="56" t="s">
        <v>108</v>
      </c>
      <c r="C78" s="39" t="s">
        <v>354</v>
      </c>
      <c r="D78" s="31" t="s">
        <v>107</v>
      </c>
      <c r="E78" s="30">
        <v>1</v>
      </c>
      <c r="F78" s="31" t="s">
        <v>59</v>
      </c>
      <c r="G78" s="34">
        <v>3</v>
      </c>
      <c r="H78" s="57"/>
      <c r="I78" s="58"/>
      <c r="J78" s="58"/>
      <c r="K78" s="58"/>
      <c r="L78" s="58"/>
      <c r="M78" s="58"/>
      <c r="N78" s="58"/>
    </row>
    <row r="79" spans="1:14" ht="21" thickBot="1" x14ac:dyDescent="0.3">
      <c r="A79" s="181" t="s">
        <v>44</v>
      </c>
      <c r="B79" s="182"/>
      <c r="C79" s="182"/>
      <c r="D79" s="182"/>
      <c r="E79" s="182"/>
      <c r="F79" s="182"/>
      <c r="G79" s="182"/>
      <c r="H79" s="182"/>
    </row>
    <row r="80" spans="1:14" ht="15" customHeight="1" x14ac:dyDescent="0.25">
      <c r="A80" s="131" t="s">
        <v>9</v>
      </c>
      <c r="B80" s="173"/>
      <c r="C80" s="173"/>
      <c r="D80" s="173"/>
      <c r="E80" s="173"/>
      <c r="F80" s="173"/>
      <c r="G80" s="173"/>
      <c r="H80" s="174"/>
    </row>
    <row r="81" spans="1:8" ht="15" customHeight="1" x14ac:dyDescent="0.25">
      <c r="A81" s="143" t="s">
        <v>390</v>
      </c>
      <c r="B81" s="183"/>
      <c r="C81" s="183"/>
      <c r="D81" s="183"/>
      <c r="E81" s="183"/>
      <c r="F81" s="183"/>
      <c r="G81" s="183"/>
      <c r="H81" s="184"/>
    </row>
    <row r="82" spans="1:8" ht="15" customHeight="1" x14ac:dyDescent="0.25">
      <c r="A82" s="143" t="s">
        <v>401</v>
      </c>
      <c r="B82" s="183"/>
      <c r="C82" s="183"/>
      <c r="D82" s="183"/>
      <c r="E82" s="183"/>
      <c r="F82" s="183"/>
      <c r="G82" s="183"/>
      <c r="H82" s="184"/>
    </row>
    <row r="83" spans="1:8" ht="15" customHeight="1" x14ac:dyDescent="0.25">
      <c r="A83" s="143" t="s">
        <v>8</v>
      </c>
      <c r="B83" s="183"/>
      <c r="C83" s="183"/>
      <c r="D83" s="183"/>
      <c r="E83" s="183"/>
      <c r="F83" s="183"/>
      <c r="G83" s="183"/>
      <c r="H83" s="184"/>
    </row>
    <row r="84" spans="1:8" ht="15" customHeight="1" x14ac:dyDescent="0.25">
      <c r="A84" s="143" t="s">
        <v>403</v>
      </c>
      <c r="B84" s="183"/>
      <c r="C84" s="183"/>
      <c r="D84" s="183"/>
      <c r="E84" s="183"/>
      <c r="F84" s="183"/>
      <c r="G84" s="183"/>
      <c r="H84" s="184"/>
    </row>
    <row r="85" spans="1:8" ht="15" customHeight="1" x14ac:dyDescent="0.25">
      <c r="A85" s="143" t="s">
        <v>43</v>
      </c>
      <c r="B85" s="183"/>
      <c r="C85" s="183"/>
      <c r="D85" s="183"/>
      <c r="E85" s="183"/>
      <c r="F85" s="183"/>
      <c r="G85" s="183"/>
      <c r="H85" s="184"/>
    </row>
    <row r="86" spans="1:8" ht="15" customHeight="1" x14ac:dyDescent="0.25">
      <c r="A86" s="143" t="s">
        <v>404</v>
      </c>
      <c r="B86" s="183"/>
      <c r="C86" s="183"/>
      <c r="D86" s="183"/>
      <c r="E86" s="183"/>
      <c r="F86" s="183"/>
      <c r="G86" s="183"/>
      <c r="H86" s="184"/>
    </row>
    <row r="87" spans="1:8" ht="15" customHeight="1" x14ac:dyDescent="0.25">
      <c r="A87" s="143" t="s">
        <v>378</v>
      </c>
      <c r="B87" s="183"/>
      <c r="C87" s="183"/>
      <c r="D87" s="183"/>
      <c r="E87" s="183"/>
      <c r="F87" s="183"/>
      <c r="G87" s="183"/>
      <c r="H87" s="184"/>
    </row>
    <row r="88" spans="1:8" ht="15.75" customHeight="1" thickBot="1" x14ac:dyDescent="0.3">
      <c r="A88" s="144" t="s">
        <v>56</v>
      </c>
      <c r="B88" s="185"/>
      <c r="C88" s="185"/>
      <c r="D88" s="185"/>
      <c r="E88" s="185"/>
      <c r="F88" s="185"/>
      <c r="G88" s="185"/>
      <c r="H88" s="186"/>
    </row>
    <row r="89" spans="1:8" ht="60" x14ac:dyDescent="0.25">
      <c r="A89" s="7" t="s">
        <v>6</v>
      </c>
      <c r="B89" s="5" t="s">
        <v>5</v>
      </c>
      <c r="C89" s="5" t="s">
        <v>4</v>
      </c>
      <c r="D89" s="6" t="s">
        <v>3</v>
      </c>
      <c r="E89" s="6" t="s">
        <v>2</v>
      </c>
      <c r="F89" s="6" t="s">
        <v>1</v>
      </c>
      <c r="G89" s="6" t="s">
        <v>0</v>
      </c>
      <c r="H89" s="6" t="s">
        <v>11</v>
      </c>
    </row>
    <row r="90" spans="1:8" s="61" customFormat="1" ht="63.75" x14ac:dyDescent="0.25">
      <c r="A90" s="49">
        <v>1</v>
      </c>
      <c r="B90" s="47" t="s">
        <v>84</v>
      </c>
      <c r="C90" s="46" t="s">
        <v>85</v>
      </c>
      <c r="D90" s="55" t="s">
        <v>65</v>
      </c>
      <c r="E90" s="55">
        <v>1</v>
      </c>
      <c r="F90" s="55" t="s">
        <v>59</v>
      </c>
      <c r="G90" s="60">
        <v>1</v>
      </c>
      <c r="H90" s="49"/>
    </row>
    <row r="91" spans="1:8" s="61" customFormat="1" ht="25.5" x14ac:dyDescent="0.25">
      <c r="A91" s="49">
        <v>2</v>
      </c>
      <c r="B91" s="54" t="s">
        <v>104</v>
      </c>
      <c r="C91" s="36" t="s">
        <v>385</v>
      </c>
      <c r="D91" s="49" t="s">
        <v>69</v>
      </c>
      <c r="E91" s="49">
        <v>1</v>
      </c>
      <c r="F91" s="49" t="s">
        <v>59</v>
      </c>
      <c r="G91" s="49">
        <v>1</v>
      </c>
      <c r="H91" s="49"/>
    </row>
    <row r="92" spans="1:8" s="61" customFormat="1" ht="102" x14ac:dyDescent="0.25">
      <c r="A92" s="49">
        <v>3</v>
      </c>
      <c r="B92" s="54" t="s">
        <v>108</v>
      </c>
      <c r="C92" s="39" t="s">
        <v>354</v>
      </c>
      <c r="D92" s="49" t="s">
        <v>107</v>
      </c>
      <c r="E92" s="49">
        <v>1</v>
      </c>
      <c r="F92" s="49" t="s">
        <v>59</v>
      </c>
      <c r="G92" s="49">
        <v>1</v>
      </c>
      <c r="H92" s="49"/>
    </row>
    <row r="93" spans="1:8" s="61" customFormat="1" ht="25.5" x14ac:dyDescent="0.25">
      <c r="A93" s="49">
        <v>4</v>
      </c>
      <c r="B93" s="54" t="s">
        <v>109</v>
      </c>
      <c r="C93" s="29" t="s">
        <v>451</v>
      </c>
      <c r="D93" s="49" t="s">
        <v>69</v>
      </c>
      <c r="E93" s="49">
        <v>1</v>
      </c>
      <c r="F93" s="49" t="s">
        <v>59</v>
      </c>
      <c r="G93" s="49">
        <v>1</v>
      </c>
      <c r="H93" s="49"/>
    </row>
  </sheetData>
  <mergeCells count="69">
    <mergeCell ref="A57:H57"/>
    <mergeCell ref="A58:H58"/>
    <mergeCell ref="A59:H59"/>
    <mergeCell ref="A60:H60"/>
    <mergeCell ref="A65:H65"/>
    <mergeCell ref="A47:H47"/>
    <mergeCell ref="A48:H48"/>
    <mergeCell ref="A49:H49"/>
    <mergeCell ref="A50:H50"/>
    <mergeCell ref="A51:H51"/>
    <mergeCell ref="A42:H42"/>
    <mergeCell ref="A43:H43"/>
    <mergeCell ref="A44:H44"/>
    <mergeCell ref="A45:H45"/>
    <mergeCell ref="A46:H46"/>
    <mergeCell ref="A79:H79"/>
    <mergeCell ref="A88:H88"/>
    <mergeCell ref="A80:H80"/>
    <mergeCell ref="A81:H81"/>
    <mergeCell ref="A82:H82"/>
    <mergeCell ref="A83:H83"/>
    <mergeCell ref="A84:H84"/>
    <mergeCell ref="A85:H85"/>
    <mergeCell ref="A86:H86"/>
    <mergeCell ref="A87:H87"/>
    <mergeCell ref="A61:H61"/>
    <mergeCell ref="A62:H62"/>
    <mergeCell ref="A63:H63"/>
    <mergeCell ref="A64:H64"/>
    <mergeCell ref="A75:H75"/>
    <mergeCell ref="A66:H66"/>
    <mergeCell ref="C13:H13"/>
    <mergeCell ref="A13:B13"/>
    <mergeCell ref="A21:H21"/>
    <mergeCell ref="A22:H22"/>
    <mergeCell ref="A23:H23"/>
    <mergeCell ref="A24:H24"/>
    <mergeCell ref="A25:H2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topLeftCell="A77" zoomScaleNormal="150" workbookViewId="0">
      <selection activeCell="C82" sqref="C82"/>
    </sheetView>
  </sheetViews>
  <sheetFormatPr defaultColWidth="14.42578125" defaultRowHeight="15" x14ac:dyDescent="0.25"/>
  <cols>
    <col min="1" max="1" width="5.140625" style="14" customWidth="1"/>
    <col min="2" max="2" width="52" style="14" customWidth="1"/>
    <col min="3" max="3" width="27.42578125" style="14" customWidth="1"/>
    <col min="4" max="4" width="22" style="14" customWidth="1"/>
    <col min="5" max="5" width="15.42578125" style="14" customWidth="1"/>
    <col min="6" max="6" width="19.7109375" style="14" bestFit="1" customWidth="1"/>
    <col min="7" max="7" width="14.42578125" style="14" customWidth="1"/>
    <col min="8" max="8" width="25" style="14" bestFit="1" customWidth="1"/>
    <col min="9" max="11" width="8.7109375" style="1" customWidth="1"/>
    <col min="12" max="16384" width="14.42578125" style="1"/>
  </cols>
  <sheetData>
    <row r="1" spans="1:8" x14ac:dyDescent="0.25">
      <c r="A1" s="147" t="s">
        <v>10</v>
      </c>
      <c r="B1" s="148"/>
      <c r="C1" s="148"/>
      <c r="D1" s="148"/>
      <c r="E1" s="148"/>
      <c r="F1" s="148"/>
      <c r="G1" s="148"/>
      <c r="H1" s="148"/>
    </row>
    <row r="2" spans="1:8" s="13" customFormat="1" ht="20.25" x14ac:dyDescent="0.3">
      <c r="A2" s="126" t="s">
        <v>34</v>
      </c>
      <c r="B2" s="126"/>
      <c r="C2" s="126"/>
      <c r="D2" s="126"/>
      <c r="E2" s="126"/>
      <c r="F2" s="126"/>
      <c r="G2" s="126"/>
      <c r="H2" s="126"/>
    </row>
    <row r="3" spans="1:8" s="13" customFormat="1" ht="20.25" x14ac:dyDescent="0.25">
      <c r="A3" s="127" t="str">
        <f>'Информация о Чемпионате'!B4</f>
        <v>Итоговый (межрегиональный) этап Чемпионата по профессиональному мастерству "Профессионалы"</v>
      </c>
      <c r="B3" s="127"/>
      <c r="C3" s="127"/>
      <c r="D3" s="127"/>
      <c r="E3" s="127"/>
      <c r="F3" s="127"/>
      <c r="G3" s="127"/>
      <c r="H3" s="127"/>
    </row>
    <row r="4" spans="1:8" s="13" customFormat="1" ht="20.25" x14ac:dyDescent="0.3">
      <c r="A4" s="126" t="s">
        <v>35</v>
      </c>
      <c r="B4" s="126"/>
      <c r="C4" s="126"/>
      <c r="D4" s="126"/>
      <c r="E4" s="126"/>
      <c r="F4" s="126"/>
      <c r="G4" s="126"/>
      <c r="H4" s="126"/>
    </row>
    <row r="5" spans="1:8" ht="20.25" x14ac:dyDescent="0.25">
      <c r="A5" s="125" t="str">
        <f>'Информация о Чемпионате'!B3</f>
        <v>Ветеринария Юниоры</v>
      </c>
      <c r="B5" s="125"/>
      <c r="C5" s="125"/>
      <c r="D5" s="125"/>
      <c r="E5" s="125"/>
      <c r="F5" s="125"/>
      <c r="G5" s="125"/>
      <c r="H5" s="125"/>
    </row>
    <row r="6" spans="1:8" x14ac:dyDescent="0.25">
      <c r="A6" s="121" t="s">
        <v>12</v>
      </c>
      <c r="B6" s="124"/>
      <c r="C6" s="124"/>
      <c r="D6" s="124"/>
      <c r="E6" s="124"/>
      <c r="F6" s="124"/>
      <c r="G6" s="124"/>
      <c r="H6" s="124"/>
    </row>
    <row r="7" spans="1:8" ht="15.75" x14ac:dyDescent="0.25">
      <c r="A7" s="121" t="s">
        <v>32</v>
      </c>
      <c r="B7" s="121"/>
      <c r="C7" s="122" t="str">
        <f>'Информация о Чемпионате'!B5</f>
        <v>Московская область</v>
      </c>
      <c r="D7" s="122"/>
      <c r="E7" s="122"/>
      <c r="F7" s="122"/>
      <c r="G7" s="122"/>
      <c r="H7" s="122"/>
    </row>
    <row r="8" spans="1:8" ht="15.75" x14ac:dyDescent="0.25">
      <c r="A8" s="121" t="s">
        <v>33</v>
      </c>
      <c r="B8" s="121"/>
      <c r="C8" s="121"/>
      <c r="D8" s="122" t="str">
        <f>'Информация о Чемпионате'!B6</f>
        <v>ГБПОУ МО "Сергиево-Посадский колледж"</v>
      </c>
      <c r="E8" s="122"/>
      <c r="F8" s="122"/>
      <c r="G8" s="122"/>
      <c r="H8" s="122"/>
    </row>
    <row r="9" spans="1:8" ht="15.75" x14ac:dyDescent="0.25">
      <c r="A9" s="121" t="s">
        <v>29</v>
      </c>
      <c r="B9" s="121"/>
      <c r="C9" s="121" t="str">
        <f>'Информация о Чемпионате'!B7</f>
        <v>Московская область, г. Сергиев Посад, ул 40 лет Октября, 5А</v>
      </c>
      <c r="D9" s="121"/>
      <c r="E9" s="121"/>
      <c r="F9" s="121"/>
      <c r="G9" s="121"/>
      <c r="H9" s="121"/>
    </row>
    <row r="10" spans="1:8" ht="15.75" x14ac:dyDescent="0.25">
      <c r="A10" s="121" t="s">
        <v>31</v>
      </c>
      <c r="B10" s="121"/>
      <c r="C10" s="121" t="str">
        <f>'Информация о Чемпионате'!B9</f>
        <v>Матвеев Андрей Александрович</v>
      </c>
      <c r="D10" s="121"/>
      <c r="E10" s="121" t="str">
        <f>'Информация о Чемпионате'!B10</f>
        <v>matveevandrey@list.ru</v>
      </c>
      <c r="F10" s="121"/>
      <c r="G10" s="121">
        <f>'Информация о Чемпионате'!B11</f>
        <v>89175834409</v>
      </c>
      <c r="H10" s="121"/>
    </row>
    <row r="11" spans="1:8" ht="15.75" customHeight="1" x14ac:dyDescent="0.25">
      <c r="A11" s="121" t="s">
        <v>39</v>
      </c>
      <c r="B11" s="121"/>
      <c r="C11" s="121" t="str">
        <f>'Информация о Чемпионате'!B12</f>
        <v>Малюкова Полина Владиславовна</v>
      </c>
      <c r="D11" s="121"/>
      <c r="E11" s="121" t="str">
        <f>'Информация о Чемпионате'!B13</f>
        <v>vladislavovna376@mail.ru</v>
      </c>
      <c r="F11" s="121"/>
      <c r="G11" s="121">
        <f>'Информация о Чемпионате'!B14</f>
        <v>89685733645</v>
      </c>
      <c r="H11" s="121"/>
    </row>
    <row r="12" spans="1:8" ht="15.75" customHeight="1" x14ac:dyDescent="0.25">
      <c r="A12" s="121" t="s">
        <v>47</v>
      </c>
      <c r="B12" s="121"/>
      <c r="C12" s="121">
        <f>'Информация о Чемпионате'!B17</f>
        <v>23</v>
      </c>
      <c r="D12" s="121"/>
      <c r="E12" s="121"/>
      <c r="F12" s="121"/>
      <c r="G12" s="121"/>
      <c r="H12" s="121"/>
    </row>
    <row r="13" spans="1:8" ht="15.75" x14ac:dyDescent="0.25">
      <c r="A13" s="121" t="s">
        <v>20</v>
      </c>
      <c r="B13" s="121"/>
      <c r="C13" s="121">
        <f>'Информация о Чемпионате'!B15</f>
        <v>18</v>
      </c>
      <c r="D13" s="121"/>
      <c r="E13" s="121"/>
      <c r="F13" s="121"/>
      <c r="G13" s="121"/>
      <c r="H13" s="121"/>
    </row>
    <row r="14" spans="1:8" ht="15.75" x14ac:dyDescent="0.25">
      <c r="A14" s="121" t="s">
        <v>21</v>
      </c>
      <c r="B14" s="121"/>
      <c r="C14" s="121">
        <f>'Информация о Чемпионате'!B16</f>
        <v>9</v>
      </c>
      <c r="D14" s="121"/>
      <c r="E14" s="121"/>
      <c r="F14" s="121"/>
      <c r="G14" s="121"/>
      <c r="H14" s="121"/>
    </row>
    <row r="15" spans="1:8" ht="15.75" x14ac:dyDescent="0.25">
      <c r="A15" s="121" t="s">
        <v>30</v>
      </c>
      <c r="B15" s="121"/>
      <c r="C15" s="121" t="str">
        <f>'Информация о Чемпионате'!B8</f>
        <v>01.04.2025-09.04.2025</v>
      </c>
      <c r="D15" s="121"/>
      <c r="E15" s="121"/>
      <c r="F15" s="121"/>
      <c r="G15" s="121"/>
      <c r="H15" s="121"/>
    </row>
    <row r="16" spans="1:8" ht="21" thickBot="1" x14ac:dyDescent="0.3">
      <c r="A16" s="140" t="s">
        <v>40</v>
      </c>
      <c r="B16" s="141"/>
      <c r="C16" s="141"/>
      <c r="D16" s="141"/>
      <c r="E16" s="141"/>
      <c r="F16" s="141"/>
      <c r="G16" s="141"/>
      <c r="H16" s="141"/>
    </row>
    <row r="17" spans="1:26" x14ac:dyDescent="0.25">
      <c r="A17" s="131" t="s">
        <v>9</v>
      </c>
      <c r="B17" s="132"/>
      <c r="C17" s="132"/>
      <c r="D17" s="132"/>
      <c r="E17" s="132"/>
      <c r="F17" s="132"/>
      <c r="G17" s="132"/>
      <c r="H17" s="133"/>
    </row>
    <row r="18" spans="1:26" ht="15" customHeight="1" x14ac:dyDescent="0.25">
      <c r="A18" s="134" t="s">
        <v>386</v>
      </c>
      <c r="B18" s="145"/>
      <c r="C18" s="145"/>
      <c r="D18" s="145"/>
      <c r="E18" s="145"/>
      <c r="F18" s="145"/>
      <c r="G18" s="145"/>
      <c r="H18" s="146"/>
    </row>
    <row r="19" spans="1:26" ht="15" customHeight="1" x14ac:dyDescent="0.25">
      <c r="A19" s="134" t="s">
        <v>393</v>
      </c>
      <c r="B19" s="145"/>
      <c r="C19" s="145"/>
      <c r="D19" s="145"/>
      <c r="E19" s="145"/>
      <c r="F19" s="145"/>
      <c r="G19" s="145"/>
      <c r="H19" s="146"/>
    </row>
    <row r="20" spans="1:26" ht="15" customHeight="1" x14ac:dyDescent="0.25">
      <c r="A20" s="134" t="s">
        <v>55</v>
      </c>
      <c r="B20" s="145"/>
      <c r="C20" s="145"/>
      <c r="D20" s="145"/>
      <c r="E20" s="145"/>
      <c r="F20" s="145"/>
      <c r="G20" s="145"/>
      <c r="H20" s="146"/>
    </row>
    <row r="21" spans="1:26" ht="15" customHeight="1" x14ac:dyDescent="0.25">
      <c r="A21" s="134" t="s">
        <v>405</v>
      </c>
      <c r="B21" s="145"/>
      <c r="C21" s="145"/>
      <c r="D21" s="145"/>
      <c r="E21" s="145"/>
      <c r="F21" s="145"/>
      <c r="G21" s="145"/>
      <c r="H21" s="146"/>
    </row>
    <row r="22" spans="1:26" ht="15" customHeight="1" x14ac:dyDescent="0.25">
      <c r="A22" s="134" t="s">
        <v>43</v>
      </c>
      <c r="B22" s="145"/>
      <c r="C22" s="145"/>
      <c r="D22" s="145"/>
      <c r="E22" s="145"/>
      <c r="F22" s="145"/>
      <c r="G22" s="145"/>
      <c r="H22" s="146"/>
    </row>
    <row r="23" spans="1:26" ht="15" customHeight="1" x14ac:dyDescent="0.25">
      <c r="A23" s="134" t="s">
        <v>387</v>
      </c>
      <c r="B23" s="145"/>
      <c r="C23" s="145"/>
      <c r="D23" s="145"/>
      <c r="E23" s="145"/>
      <c r="F23" s="145"/>
      <c r="G23" s="145"/>
      <c r="H23" s="146"/>
    </row>
    <row r="24" spans="1:26" ht="15" customHeight="1" x14ac:dyDescent="0.25">
      <c r="A24" s="134" t="s">
        <v>378</v>
      </c>
      <c r="B24" s="145"/>
      <c r="C24" s="145"/>
      <c r="D24" s="145"/>
      <c r="E24" s="145"/>
      <c r="F24" s="145"/>
      <c r="G24" s="145"/>
      <c r="H24" s="146"/>
    </row>
    <row r="25" spans="1:26" ht="15.75" customHeight="1" thickBot="1" x14ac:dyDescent="0.3">
      <c r="A25" s="149" t="s">
        <v>56</v>
      </c>
      <c r="B25" s="150"/>
      <c r="C25" s="150"/>
      <c r="D25" s="150"/>
      <c r="E25" s="150"/>
      <c r="F25" s="150"/>
      <c r="G25" s="150"/>
      <c r="H25" s="151"/>
    </row>
    <row r="26" spans="1:26" ht="60" x14ac:dyDescent="0.25">
      <c r="A26" s="3" t="s">
        <v>6</v>
      </c>
      <c r="B26" s="3" t="s">
        <v>5</v>
      </c>
      <c r="C26" s="5" t="s">
        <v>4</v>
      </c>
      <c r="D26" s="3" t="s">
        <v>3</v>
      </c>
      <c r="E26" s="8" t="s">
        <v>2</v>
      </c>
      <c r="F26" s="3" t="s">
        <v>1</v>
      </c>
      <c r="G26" s="3" t="s">
        <v>0</v>
      </c>
      <c r="H26" s="3" t="s">
        <v>11</v>
      </c>
    </row>
    <row r="27" spans="1:26" s="63" customFormat="1" ht="38.25" x14ac:dyDescent="0.25">
      <c r="A27" s="106">
        <v>1</v>
      </c>
      <c r="B27" s="29" t="s">
        <v>110</v>
      </c>
      <c r="C27" s="29" t="s">
        <v>111</v>
      </c>
      <c r="D27" s="48" t="s">
        <v>112</v>
      </c>
      <c r="E27" s="37">
        <v>1</v>
      </c>
      <c r="F27" s="37" t="s">
        <v>113</v>
      </c>
      <c r="G27" s="107">
        <v>1</v>
      </c>
      <c r="H27" s="40"/>
      <c r="I27" s="62"/>
      <c r="J27" s="62"/>
      <c r="K27" s="62"/>
      <c r="L27" s="62"/>
      <c r="M27" s="62"/>
      <c r="N27" s="62"/>
      <c r="O27" s="62"/>
      <c r="P27" s="62"/>
      <c r="Q27" s="62"/>
      <c r="R27" s="62"/>
      <c r="S27" s="62"/>
      <c r="T27" s="62"/>
      <c r="U27" s="62"/>
      <c r="V27" s="62"/>
      <c r="W27" s="62"/>
      <c r="X27" s="62"/>
      <c r="Y27" s="62"/>
      <c r="Z27" s="62"/>
    </row>
    <row r="28" spans="1:26" s="63" customFormat="1" ht="76.5" x14ac:dyDescent="0.25">
      <c r="A28" s="106">
        <v>2</v>
      </c>
      <c r="B28" s="29" t="s">
        <v>114</v>
      </c>
      <c r="C28" s="29" t="s">
        <v>115</v>
      </c>
      <c r="D28" s="48" t="s">
        <v>112</v>
      </c>
      <c r="E28" s="37">
        <v>1</v>
      </c>
      <c r="F28" s="37" t="s">
        <v>113</v>
      </c>
      <c r="G28" s="37">
        <v>1</v>
      </c>
      <c r="H28" s="40"/>
      <c r="I28" s="62"/>
      <c r="J28" s="62"/>
      <c r="K28" s="62"/>
      <c r="L28" s="62"/>
      <c r="M28" s="62"/>
      <c r="N28" s="62"/>
      <c r="O28" s="62"/>
      <c r="P28" s="62"/>
      <c r="Q28" s="62"/>
      <c r="R28" s="62"/>
      <c r="S28" s="62"/>
      <c r="T28" s="62"/>
      <c r="U28" s="62"/>
      <c r="V28" s="62"/>
      <c r="W28" s="62"/>
      <c r="X28" s="62"/>
      <c r="Y28" s="62"/>
      <c r="Z28" s="62"/>
    </row>
    <row r="29" spans="1:26" s="63" customFormat="1" ht="51" x14ac:dyDescent="0.25">
      <c r="A29" s="106">
        <v>3</v>
      </c>
      <c r="B29" s="29" t="s">
        <v>332</v>
      </c>
      <c r="C29" s="29" t="s">
        <v>333</v>
      </c>
      <c r="D29" s="48" t="s">
        <v>112</v>
      </c>
      <c r="E29" s="37">
        <v>1</v>
      </c>
      <c r="F29" s="37" t="s">
        <v>113</v>
      </c>
      <c r="G29" s="37">
        <v>2</v>
      </c>
      <c r="H29" s="64"/>
      <c r="I29" s="62"/>
      <c r="J29" s="62"/>
      <c r="K29" s="62"/>
      <c r="L29" s="62"/>
      <c r="M29" s="62"/>
      <c r="N29" s="62"/>
      <c r="O29" s="62"/>
      <c r="P29" s="62"/>
      <c r="Q29" s="62"/>
      <c r="R29" s="62"/>
      <c r="S29" s="62"/>
      <c r="T29" s="62"/>
      <c r="U29" s="62"/>
      <c r="V29" s="62"/>
      <c r="W29" s="62"/>
      <c r="X29" s="62"/>
      <c r="Y29" s="62"/>
      <c r="Z29" s="62"/>
    </row>
    <row r="30" spans="1:26" s="63" customFormat="1" ht="140.25" x14ac:dyDescent="0.25">
      <c r="A30" s="106">
        <v>4</v>
      </c>
      <c r="B30" s="29" t="s">
        <v>334</v>
      </c>
      <c r="C30" s="29" t="s">
        <v>454</v>
      </c>
      <c r="D30" s="48" t="s">
        <v>112</v>
      </c>
      <c r="E30" s="37">
        <v>1</v>
      </c>
      <c r="F30" s="37" t="s">
        <v>113</v>
      </c>
      <c r="G30" s="37">
        <v>1</v>
      </c>
      <c r="H30" s="64"/>
      <c r="I30" s="62"/>
      <c r="J30" s="62"/>
      <c r="K30" s="62"/>
      <c r="L30" s="62"/>
      <c r="M30" s="62"/>
      <c r="N30" s="62"/>
      <c r="O30" s="62"/>
      <c r="P30" s="62"/>
      <c r="Q30" s="62"/>
      <c r="R30" s="62"/>
      <c r="S30" s="62"/>
      <c r="T30" s="62"/>
      <c r="U30" s="62"/>
      <c r="V30" s="62"/>
      <c r="W30" s="62"/>
      <c r="X30" s="62"/>
      <c r="Y30" s="62"/>
      <c r="Z30" s="62"/>
    </row>
    <row r="31" spans="1:26" s="63" customFormat="1" ht="89.25" x14ac:dyDescent="0.25">
      <c r="A31" s="106">
        <v>5</v>
      </c>
      <c r="B31" s="29" t="s">
        <v>116</v>
      </c>
      <c r="C31" s="29" t="s">
        <v>117</v>
      </c>
      <c r="D31" s="48" t="s">
        <v>112</v>
      </c>
      <c r="E31" s="37">
        <v>1</v>
      </c>
      <c r="F31" s="37" t="s">
        <v>113</v>
      </c>
      <c r="G31" s="107">
        <v>1</v>
      </c>
      <c r="H31" s="64"/>
      <c r="I31" s="62"/>
      <c r="J31" s="62"/>
      <c r="K31" s="62"/>
      <c r="L31" s="62"/>
      <c r="M31" s="62"/>
      <c r="N31" s="62"/>
      <c r="O31" s="62"/>
      <c r="P31" s="62"/>
      <c r="Q31" s="62"/>
      <c r="R31" s="62"/>
      <c r="S31" s="62"/>
      <c r="T31" s="62"/>
      <c r="U31" s="62"/>
      <c r="V31" s="62"/>
      <c r="W31" s="62"/>
      <c r="X31" s="62"/>
      <c r="Y31" s="62"/>
      <c r="Z31" s="62"/>
    </row>
    <row r="32" spans="1:26" s="63" customFormat="1" ht="25.5" x14ac:dyDescent="0.25">
      <c r="A32" s="106">
        <v>6</v>
      </c>
      <c r="B32" s="29" t="s">
        <v>331</v>
      </c>
      <c r="C32" s="29" t="s">
        <v>335</v>
      </c>
      <c r="D32" s="48" t="s">
        <v>112</v>
      </c>
      <c r="E32" s="37">
        <v>1</v>
      </c>
      <c r="F32" s="37" t="s">
        <v>113</v>
      </c>
      <c r="G32" s="107">
        <v>50</v>
      </c>
      <c r="H32" s="64"/>
      <c r="I32" s="62"/>
      <c r="J32" s="62"/>
      <c r="K32" s="62"/>
      <c r="L32" s="62"/>
      <c r="M32" s="62"/>
      <c r="N32" s="62"/>
      <c r="O32" s="62"/>
      <c r="P32" s="62"/>
      <c r="Q32" s="62"/>
      <c r="R32" s="62"/>
      <c r="S32" s="62"/>
      <c r="T32" s="62"/>
      <c r="U32" s="62"/>
      <c r="V32" s="62"/>
      <c r="W32" s="62"/>
      <c r="X32" s="62"/>
      <c r="Y32" s="62"/>
      <c r="Z32" s="62"/>
    </row>
    <row r="33" spans="1:26" s="63" customFormat="1" ht="25.5" x14ac:dyDescent="0.25">
      <c r="A33" s="106">
        <v>7</v>
      </c>
      <c r="B33" s="29" t="s">
        <v>336</v>
      </c>
      <c r="C33" s="29" t="s">
        <v>455</v>
      </c>
      <c r="D33" s="48" t="s">
        <v>112</v>
      </c>
      <c r="E33" s="37">
        <v>1</v>
      </c>
      <c r="F33" s="37" t="s">
        <v>113</v>
      </c>
      <c r="G33" s="107">
        <v>4</v>
      </c>
      <c r="H33" s="64"/>
      <c r="I33" s="62"/>
      <c r="J33" s="62"/>
      <c r="K33" s="62"/>
      <c r="L33" s="62"/>
      <c r="M33" s="62"/>
      <c r="N33" s="62"/>
      <c r="O33" s="62"/>
      <c r="P33" s="62"/>
      <c r="Q33" s="62"/>
      <c r="R33" s="62"/>
      <c r="S33" s="62"/>
      <c r="T33" s="62"/>
      <c r="U33" s="62"/>
      <c r="V33" s="62"/>
      <c r="W33" s="62"/>
      <c r="X33" s="62"/>
      <c r="Y33" s="62"/>
      <c r="Z33" s="62"/>
    </row>
    <row r="34" spans="1:26" s="63" customFormat="1" ht="25.5" x14ac:dyDescent="0.25">
      <c r="A34" s="106">
        <v>8</v>
      </c>
      <c r="B34" s="29" t="s">
        <v>337</v>
      </c>
      <c r="C34" s="29" t="s">
        <v>456</v>
      </c>
      <c r="D34" s="48" t="s">
        <v>112</v>
      </c>
      <c r="E34" s="37">
        <v>1</v>
      </c>
      <c r="F34" s="37" t="s">
        <v>113</v>
      </c>
      <c r="G34" s="107">
        <v>4</v>
      </c>
      <c r="H34" s="64"/>
      <c r="I34" s="62"/>
      <c r="J34" s="62"/>
      <c r="K34" s="62"/>
      <c r="L34" s="62"/>
      <c r="M34" s="62"/>
      <c r="N34" s="62"/>
      <c r="O34" s="62"/>
      <c r="P34" s="62"/>
      <c r="Q34" s="62"/>
      <c r="R34" s="62"/>
      <c r="S34" s="62"/>
      <c r="T34" s="62"/>
      <c r="U34" s="62"/>
      <c r="V34" s="62"/>
      <c r="W34" s="62"/>
      <c r="X34" s="62"/>
      <c r="Y34" s="62"/>
      <c r="Z34" s="62"/>
    </row>
    <row r="35" spans="1:26" s="63" customFormat="1" ht="12.75" x14ac:dyDescent="0.25">
      <c r="A35" s="106">
        <v>9</v>
      </c>
      <c r="B35" s="29" t="s">
        <v>118</v>
      </c>
      <c r="C35" s="29" t="s">
        <v>119</v>
      </c>
      <c r="D35" s="48" t="s">
        <v>112</v>
      </c>
      <c r="E35" s="37">
        <v>1</v>
      </c>
      <c r="F35" s="37" t="s">
        <v>113</v>
      </c>
      <c r="G35" s="107">
        <v>3</v>
      </c>
      <c r="H35" s="40"/>
      <c r="I35" s="62"/>
      <c r="J35" s="62"/>
      <c r="K35" s="62"/>
      <c r="L35" s="62"/>
      <c r="M35" s="62"/>
      <c r="N35" s="62"/>
      <c r="O35" s="62"/>
      <c r="P35" s="62"/>
      <c r="Q35" s="62"/>
      <c r="R35" s="62"/>
      <c r="S35" s="62"/>
      <c r="T35" s="62"/>
      <c r="U35" s="62"/>
      <c r="V35" s="62"/>
      <c r="W35" s="62"/>
      <c r="X35" s="62"/>
      <c r="Y35" s="62"/>
      <c r="Z35" s="62"/>
    </row>
    <row r="36" spans="1:26" s="63" customFormat="1" ht="114.75" x14ac:dyDescent="0.25">
      <c r="A36" s="106">
        <v>10</v>
      </c>
      <c r="B36" s="29" t="s">
        <v>120</v>
      </c>
      <c r="C36" s="29" t="s">
        <v>121</v>
      </c>
      <c r="D36" s="65" t="s">
        <v>112</v>
      </c>
      <c r="E36" s="37">
        <v>1</v>
      </c>
      <c r="F36" s="37" t="s">
        <v>113</v>
      </c>
      <c r="G36" s="37">
        <v>2</v>
      </c>
      <c r="H36" s="40"/>
      <c r="I36" s="62"/>
      <c r="J36" s="62"/>
      <c r="K36" s="62"/>
      <c r="L36" s="62"/>
      <c r="M36" s="62"/>
      <c r="N36" s="62"/>
      <c r="O36" s="62"/>
      <c r="P36" s="62"/>
      <c r="Q36" s="62"/>
      <c r="R36" s="62"/>
      <c r="S36" s="62"/>
      <c r="T36" s="62"/>
      <c r="U36" s="62"/>
      <c r="V36" s="62"/>
      <c r="W36" s="62"/>
      <c r="X36" s="62"/>
      <c r="Y36" s="62"/>
      <c r="Z36" s="62"/>
    </row>
    <row r="37" spans="1:26" s="63" customFormat="1" ht="140.25" x14ac:dyDescent="0.25">
      <c r="A37" s="106">
        <v>11</v>
      </c>
      <c r="B37" s="29" t="s">
        <v>122</v>
      </c>
      <c r="C37" s="29" t="s">
        <v>123</v>
      </c>
      <c r="D37" s="65" t="s">
        <v>112</v>
      </c>
      <c r="E37" s="37">
        <v>1</v>
      </c>
      <c r="F37" s="37" t="s">
        <v>113</v>
      </c>
      <c r="G37" s="37">
        <v>1</v>
      </c>
      <c r="H37" s="40"/>
      <c r="I37" s="62"/>
      <c r="J37" s="62"/>
      <c r="K37" s="62"/>
      <c r="L37" s="62"/>
      <c r="M37" s="62"/>
      <c r="N37" s="62"/>
      <c r="O37" s="62"/>
      <c r="P37" s="62"/>
      <c r="Q37" s="62"/>
      <c r="R37" s="62"/>
      <c r="S37" s="62"/>
      <c r="T37" s="62"/>
      <c r="U37" s="62"/>
      <c r="V37" s="62"/>
      <c r="W37" s="62"/>
      <c r="X37" s="62"/>
      <c r="Y37" s="62"/>
      <c r="Z37" s="62"/>
    </row>
    <row r="38" spans="1:26" s="63" customFormat="1" ht="165.75" x14ac:dyDescent="0.25">
      <c r="A38" s="106">
        <v>12</v>
      </c>
      <c r="B38" s="29" t="s">
        <v>124</v>
      </c>
      <c r="C38" s="29" t="s">
        <v>125</v>
      </c>
      <c r="D38" s="65" t="s">
        <v>112</v>
      </c>
      <c r="E38" s="37">
        <v>1</v>
      </c>
      <c r="F38" s="37" t="s">
        <v>113</v>
      </c>
      <c r="G38" s="107">
        <v>1</v>
      </c>
      <c r="H38" s="40"/>
      <c r="I38" s="62"/>
      <c r="J38" s="62"/>
      <c r="K38" s="62"/>
      <c r="L38" s="62"/>
      <c r="M38" s="62"/>
      <c r="N38" s="62"/>
      <c r="O38" s="62"/>
      <c r="P38" s="62"/>
      <c r="Q38" s="62"/>
      <c r="R38" s="62"/>
      <c r="S38" s="62"/>
      <c r="T38" s="62"/>
      <c r="U38" s="62"/>
      <c r="V38" s="62"/>
      <c r="W38" s="62"/>
      <c r="X38" s="62"/>
      <c r="Y38" s="62"/>
      <c r="Z38" s="62"/>
    </row>
    <row r="39" spans="1:26" s="63" customFormat="1" ht="105.75" customHeight="1" x14ac:dyDescent="0.25">
      <c r="A39" s="106">
        <v>13</v>
      </c>
      <c r="B39" s="29" t="s">
        <v>126</v>
      </c>
      <c r="C39" s="29" t="s">
        <v>127</v>
      </c>
      <c r="D39" s="65" t="s">
        <v>112</v>
      </c>
      <c r="E39" s="37">
        <v>1</v>
      </c>
      <c r="F39" s="37" t="s">
        <v>113</v>
      </c>
      <c r="G39" s="107">
        <v>1</v>
      </c>
      <c r="H39" s="40"/>
      <c r="I39" s="62"/>
      <c r="J39" s="62"/>
      <c r="K39" s="62"/>
      <c r="L39" s="62"/>
      <c r="M39" s="62"/>
      <c r="N39" s="62"/>
      <c r="O39" s="62"/>
      <c r="P39" s="62"/>
      <c r="Q39" s="62"/>
      <c r="R39" s="62"/>
      <c r="S39" s="62"/>
      <c r="T39" s="62"/>
      <c r="U39" s="62"/>
      <c r="V39" s="62"/>
      <c r="W39" s="62"/>
      <c r="X39" s="62"/>
      <c r="Y39" s="62"/>
      <c r="Z39" s="62"/>
    </row>
    <row r="40" spans="1:26" s="63" customFormat="1" ht="25.5" x14ac:dyDescent="0.25">
      <c r="A40" s="106">
        <v>14</v>
      </c>
      <c r="B40" s="29" t="s">
        <v>128</v>
      </c>
      <c r="C40" s="29" t="s">
        <v>129</v>
      </c>
      <c r="D40" s="65" t="s">
        <v>112</v>
      </c>
      <c r="E40" s="37">
        <v>1</v>
      </c>
      <c r="F40" s="37" t="s">
        <v>113</v>
      </c>
      <c r="G40" s="37">
        <v>1</v>
      </c>
      <c r="H40" s="40"/>
      <c r="I40" s="62"/>
      <c r="J40" s="62"/>
      <c r="K40" s="62"/>
      <c r="L40" s="62"/>
      <c r="M40" s="62"/>
      <c r="N40" s="62"/>
      <c r="O40" s="62"/>
      <c r="P40" s="62"/>
      <c r="Q40" s="62"/>
      <c r="R40" s="62"/>
      <c r="S40" s="62"/>
      <c r="T40" s="62"/>
      <c r="U40" s="62"/>
      <c r="V40" s="62"/>
      <c r="W40" s="62"/>
      <c r="X40" s="62"/>
      <c r="Y40" s="62"/>
      <c r="Z40" s="62"/>
    </row>
    <row r="41" spans="1:26" s="63" customFormat="1" ht="38.25" x14ac:dyDescent="0.25">
      <c r="A41" s="106">
        <v>15</v>
      </c>
      <c r="B41" s="29" t="s">
        <v>130</v>
      </c>
      <c r="C41" s="29" t="s">
        <v>131</v>
      </c>
      <c r="D41" s="65" t="s">
        <v>112</v>
      </c>
      <c r="E41" s="37">
        <v>1</v>
      </c>
      <c r="F41" s="37" t="s">
        <v>113</v>
      </c>
      <c r="G41" s="37">
        <v>1</v>
      </c>
      <c r="H41" s="40"/>
      <c r="I41" s="62"/>
      <c r="J41" s="62"/>
      <c r="K41" s="62"/>
      <c r="L41" s="62"/>
      <c r="M41" s="62"/>
      <c r="N41" s="62"/>
      <c r="O41" s="62"/>
      <c r="P41" s="62"/>
      <c r="Q41" s="62"/>
      <c r="R41" s="62"/>
      <c r="S41" s="62"/>
      <c r="T41" s="62"/>
      <c r="U41" s="62"/>
      <c r="V41" s="62"/>
      <c r="W41" s="62"/>
      <c r="X41" s="62"/>
      <c r="Y41" s="62"/>
      <c r="Z41" s="62"/>
    </row>
    <row r="42" spans="1:26" s="63" customFormat="1" ht="102" x14ac:dyDescent="0.25">
      <c r="A42" s="106">
        <v>16</v>
      </c>
      <c r="B42" s="29" t="s">
        <v>132</v>
      </c>
      <c r="C42" s="29" t="s">
        <v>133</v>
      </c>
      <c r="D42" s="65" t="s">
        <v>112</v>
      </c>
      <c r="E42" s="37">
        <v>1</v>
      </c>
      <c r="F42" s="37" t="s">
        <v>113</v>
      </c>
      <c r="G42" s="37">
        <v>1</v>
      </c>
      <c r="H42" s="40"/>
      <c r="I42" s="62"/>
      <c r="J42" s="62"/>
      <c r="K42" s="62"/>
      <c r="L42" s="62"/>
      <c r="M42" s="62"/>
      <c r="N42" s="62"/>
      <c r="O42" s="62"/>
      <c r="P42" s="62"/>
      <c r="Q42" s="62"/>
      <c r="R42" s="62"/>
      <c r="S42" s="62"/>
      <c r="T42" s="62"/>
      <c r="U42" s="62"/>
      <c r="V42" s="62"/>
      <c r="W42" s="62"/>
      <c r="X42" s="62"/>
      <c r="Y42" s="62"/>
      <c r="Z42" s="62"/>
    </row>
    <row r="43" spans="1:26" s="63" customFormat="1" ht="153" x14ac:dyDescent="0.25">
      <c r="A43" s="106">
        <v>17</v>
      </c>
      <c r="B43" s="29" t="s">
        <v>134</v>
      </c>
      <c r="C43" s="29" t="s">
        <v>135</v>
      </c>
      <c r="D43" s="42" t="s">
        <v>76</v>
      </c>
      <c r="E43" s="37">
        <v>1</v>
      </c>
      <c r="F43" s="37" t="s">
        <v>113</v>
      </c>
      <c r="G43" s="66">
        <v>1</v>
      </c>
      <c r="H43" s="40"/>
      <c r="I43" s="62"/>
      <c r="J43" s="62"/>
      <c r="K43" s="62"/>
      <c r="L43" s="62"/>
      <c r="M43" s="62"/>
      <c r="N43" s="62"/>
      <c r="O43" s="62"/>
      <c r="P43" s="62"/>
      <c r="Q43" s="62"/>
      <c r="R43" s="62"/>
      <c r="S43" s="62"/>
      <c r="T43" s="62"/>
      <c r="U43" s="62"/>
      <c r="V43" s="62"/>
      <c r="W43" s="62"/>
      <c r="X43" s="62"/>
      <c r="Y43" s="62"/>
      <c r="Z43" s="62"/>
    </row>
    <row r="44" spans="1:26" s="63" customFormat="1" ht="12.75" x14ac:dyDescent="0.25">
      <c r="A44" s="106">
        <v>18</v>
      </c>
      <c r="B44" s="29" t="s">
        <v>136</v>
      </c>
      <c r="C44" s="29" t="s">
        <v>137</v>
      </c>
      <c r="D44" s="42" t="s">
        <v>138</v>
      </c>
      <c r="E44" s="37">
        <v>1</v>
      </c>
      <c r="F44" s="66" t="s">
        <v>113</v>
      </c>
      <c r="G44" s="66">
        <v>1</v>
      </c>
      <c r="H44" s="40"/>
      <c r="I44" s="62"/>
      <c r="J44" s="62"/>
      <c r="K44" s="62"/>
      <c r="L44" s="62"/>
      <c r="M44" s="62"/>
      <c r="N44" s="62"/>
      <c r="O44" s="62"/>
      <c r="P44" s="62"/>
      <c r="Q44" s="62"/>
      <c r="R44" s="62"/>
      <c r="S44" s="62"/>
      <c r="T44" s="62"/>
      <c r="U44" s="62"/>
      <c r="V44" s="62"/>
      <c r="W44" s="62"/>
      <c r="X44" s="62"/>
      <c r="Y44" s="62"/>
      <c r="Z44" s="62"/>
    </row>
    <row r="45" spans="1:26" s="63" customFormat="1" ht="12.75" x14ac:dyDescent="0.25">
      <c r="A45" s="106">
        <v>19</v>
      </c>
      <c r="B45" s="29" t="s">
        <v>139</v>
      </c>
      <c r="C45" s="29" t="s">
        <v>140</v>
      </c>
      <c r="D45" s="42" t="s">
        <v>138</v>
      </c>
      <c r="E45" s="37">
        <v>1</v>
      </c>
      <c r="F45" s="37" t="s">
        <v>113</v>
      </c>
      <c r="G45" s="66">
        <v>6</v>
      </c>
      <c r="H45" s="40"/>
      <c r="I45" s="62"/>
      <c r="J45" s="62"/>
      <c r="K45" s="62"/>
      <c r="L45" s="62"/>
      <c r="M45" s="62"/>
      <c r="N45" s="62"/>
      <c r="O45" s="62"/>
      <c r="P45" s="62"/>
      <c r="Q45" s="62"/>
      <c r="R45" s="62"/>
      <c r="S45" s="62"/>
      <c r="T45" s="62"/>
      <c r="U45" s="62"/>
      <c r="V45" s="62"/>
      <c r="W45" s="62"/>
      <c r="X45" s="62"/>
      <c r="Y45" s="62"/>
      <c r="Z45" s="62"/>
    </row>
    <row r="46" spans="1:26" s="63" customFormat="1" ht="38.25" x14ac:dyDescent="0.25">
      <c r="A46" s="106">
        <v>20</v>
      </c>
      <c r="B46" s="29" t="s">
        <v>141</v>
      </c>
      <c r="C46" s="29" t="s">
        <v>142</v>
      </c>
      <c r="D46" s="42" t="s">
        <v>138</v>
      </c>
      <c r="E46" s="37">
        <v>1</v>
      </c>
      <c r="F46" s="66" t="s">
        <v>113</v>
      </c>
      <c r="G46" s="66">
        <v>2</v>
      </c>
      <c r="H46" s="40"/>
      <c r="I46" s="62"/>
      <c r="J46" s="62"/>
      <c r="K46" s="62"/>
      <c r="L46" s="62"/>
      <c r="M46" s="62"/>
      <c r="N46" s="62"/>
      <c r="O46" s="62"/>
      <c r="P46" s="62"/>
      <c r="Q46" s="62"/>
      <c r="R46" s="62"/>
      <c r="S46" s="62"/>
      <c r="T46" s="62"/>
      <c r="U46" s="62"/>
      <c r="V46" s="62"/>
      <c r="W46" s="62"/>
      <c r="X46" s="62"/>
      <c r="Y46" s="62"/>
      <c r="Z46" s="62"/>
    </row>
    <row r="47" spans="1:26" s="63" customFormat="1" ht="140.25" x14ac:dyDescent="0.25">
      <c r="A47" s="106">
        <v>21</v>
      </c>
      <c r="B47" s="29" t="s">
        <v>143</v>
      </c>
      <c r="C47" s="29" t="s">
        <v>144</v>
      </c>
      <c r="D47" s="42" t="s">
        <v>138</v>
      </c>
      <c r="E47" s="37">
        <v>1</v>
      </c>
      <c r="F47" s="66" t="s">
        <v>113</v>
      </c>
      <c r="G47" s="66">
        <v>2</v>
      </c>
      <c r="H47" s="40"/>
      <c r="I47" s="62"/>
      <c r="J47" s="62"/>
      <c r="K47" s="62"/>
      <c r="L47" s="62"/>
      <c r="M47" s="62"/>
      <c r="N47" s="62"/>
      <c r="O47" s="62"/>
      <c r="P47" s="62"/>
      <c r="Q47" s="62"/>
      <c r="R47" s="62"/>
      <c r="S47" s="62"/>
      <c r="T47" s="62"/>
      <c r="U47" s="62"/>
      <c r="V47" s="62"/>
      <c r="W47" s="62"/>
      <c r="X47" s="62"/>
      <c r="Y47" s="62"/>
      <c r="Z47" s="62"/>
    </row>
    <row r="48" spans="1:26" s="63" customFormat="1" ht="89.25" x14ac:dyDescent="0.25">
      <c r="A48" s="106">
        <v>22</v>
      </c>
      <c r="B48" s="29" t="s">
        <v>145</v>
      </c>
      <c r="C48" s="29" t="s">
        <v>146</v>
      </c>
      <c r="D48" s="40" t="s">
        <v>138</v>
      </c>
      <c r="E48" s="37">
        <v>4</v>
      </c>
      <c r="F48" s="66" t="s">
        <v>113</v>
      </c>
      <c r="G48" s="66">
        <v>4</v>
      </c>
      <c r="H48" s="40"/>
      <c r="I48" s="62"/>
      <c r="J48" s="62"/>
      <c r="K48" s="62"/>
      <c r="L48" s="62"/>
      <c r="M48" s="62"/>
      <c r="N48" s="62"/>
      <c r="O48" s="62"/>
      <c r="P48" s="62"/>
      <c r="Q48" s="62"/>
      <c r="R48" s="62"/>
      <c r="S48" s="62"/>
      <c r="T48" s="62"/>
      <c r="U48" s="62"/>
      <c r="V48" s="62"/>
      <c r="W48" s="62"/>
      <c r="X48" s="62"/>
      <c r="Y48" s="62"/>
      <c r="Z48" s="62"/>
    </row>
    <row r="49" spans="1:26" s="63" customFormat="1" ht="114.75" x14ac:dyDescent="0.25">
      <c r="A49" s="106">
        <v>23</v>
      </c>
      <c r="B49" s="29" t="s">
        <v>147</v>
      </c>
      <c r="C49" s="29" t="s">
        <v>148</v>
      </c>
      <c r="D49" s="42" t="s">
        <v>138</v>
      </c>
      <c r="E49" s="37">
        <v>2</v>
      </c>
      <c r="F49" s="66" t="s">
        <v>113</v>
      </c>
      <c r="G49" s="66">
        <v>4</v>
      </c>
      <c r="H49" s="40"/>
      <c r="I49" s="62"/>
      <c r="J49" s="62"/>
      <c r="K49" s="62"/>
      <c r="L49" s="62"/>
      <c r="M49" s="62"/>
      <c r="N49" s="62"/>
      <c r="O49" s="62"/>
      <c r="P49" s="62"/>
      <c r="Q49" s="62"/>
      <c r="R49" s="62"/>
      <c r="S49" s="62"/>
      <c r="T49" s="62"/>
      <c r="U49" s="62"/>
      <c r="V49" s="62"/>
      <c r="W49" s="62"/>
      <c r="X49" s="62"/>
      <c r="Y49" s="62"/>
      <c r="Z49" s="62"/>
    </row>
    <row r="50" spans="1:26" s="63" customFormat="1" ht="63.75" x14ac:dyDescent="0.25">
      <c r="A50" s="106">
        <v>24</v>
      </c>
      <c r="B50" s="29" t="s">
        <v>149</v>
      </c>
      <c r="C50" s="29" t="s">
        <v>150</v>
      </c>
      <c r="D50" s="42" t="s">
        <v>138</v>
      </c>
      <c r="E50" s="37">
        <v>1</v>
      </c>
      <c r="F50" s="66" t="s">
        <v>113</v>
      </c>
      <c r="G50" s="66">
        <v>2</v>
      </c>
      <c r="H50" s="40"/>
      <c r="I50" s="62"/>
      <c r="J50" s="62"/>
      <c r="K50" s="62"/>
      <c r="L50" s="62"/>
      <c r="M50" s="62"/>
      <c r="N50" s="62"/>
      <c r="O50" s="62"/>
      <c r="P50" s="62"/>
      <c r="Q50" s="62"/>
      <c r="R50" s="62"/>
      <c r="S50" s="62"/>
      <c r="T50" s="62"/>
      <c r="U50" s="62"/>
      <c r="V50" s="62"/>
      <c r="W50" s="62"/>
      <c r="X50" s="62"/>
      <c r="Y50" s="62"/>
      <c r="Z50" s="62"/>
    </row>
    <row r="51" spans="1:26" s="63" customFormat="1" ht="89.25" x14ac:dyDescent="0.25">
      <c r="A51" s="106">
        <v>25</v>
      </c>
      <c r="B51" s="29" t="s">
        <v>151</v>
      </c>
      <c r="C51" s="29" t="s">
        <v>152</v>
      </c>
      <c r="D51" s="42" t="s">
        <v>138</v>
      </c>
      <c r="E51" s="37">
        <v>1</v>
      </c>
      <c r="F51" s="66" t="s">
        <v>113</v>
      </c>
      <c r="G51" s="66">
        <v>2</v>
      </c>
      <c r="H51" s="40"/>
      <c r="I51" s="62"/>
      <c r="J51" s="62"/>
      <c r="K51" s="62"/>
      <c r="L51" s="62"/>
      <c r="M51" s="62"/>
      <c r="N51" s="62"/>
      <c r="O51" s="62"/>
      <c r="P51" s="62"/>
      <c r="Q51" s="62"/>
      <c r="R51" s="62"/>
      <c r="S51" s="62"/>
      <c r="T51" s="62"/>
      <c r="U51" s="62"/>
      <c r="V51" s="62"/>
      <c r="W51" s="62"/>
      <c r="X51" s="62"/>
      <c r="Y51" s="62"/>
      <c r="Z51" s="62"/>
    </row>
    <row r="52" spans="1:26" s="63" customFormat="1" ht="25.5" x14ac:dyDescent="0.25">
      <c r="A52" s="106">
        <v>26</v>
      </c>
      <c r="B52" s="29" t="s">
        <v>153</v>
      </c>
      <c r="C52" s="29" t="s">
        <v>154</v>
      </c>
      <c r="D52" s="40" t="s">
        <v>138</v>
      </c>
      <c r="E52" s="37">
        <v>4</v>
      </c>
      <c r="F52" s="66" t="s">
        <v>113</v>
      </c>
      <c r="G52" s="66">
        <v>5</v>
      </c>
      <c r="H52" s="40"/>
      <c r="I52" s="62"/>
      <c r="J52" s="62"/>
      <c r="K52" s="62"/>
      <c r="L52" s="62"/>
      <c r="M52" s="62"/>
      <c r="N52" s="62"/>
      <c r="O52" s="62"/>
      <c r="P52" s="62"/>
      <c r="Q52" s="62"/>
      <c r="R52" s="62"/>
      <c r="S52" s="62"/>
      <c r="T52" s="62"/>
      <c r="U52" s="62"/>
      <c r="V52" s="62"/>
      <c r="W52" s="62"/>
      <c r="X52" s="62"/>
      <c r="Y52" s="62"/>
      <c r="Z52" s="62"/>
    </row>
    <row r="53" spans="1:26" s="63" customFormat="1" ht="102" x14ac:dyDescent="0.25">
      <c r="A53" s="106">
        <v>27</v>
      </c>
      <c r="B53" s="29" t="s">
        <v>155</v>
      </c>
      <c r="C53" s="29" t="s">
        <v>156</v>
      </c>
      <c r="D53" s="40" t="s">
        <v>138</v>
      </c>
      <c r="E53" s="37">
        <v>1</v>
      </c>
      <c r="F53" s="66" t="s">
        <v>113</v>
      </c>
      <c r="G53" s="66">
        <v>5</v>
      </c>
      <c r="H53" s="40"/>
      <c r="I53" s="62"/>
      <c r="J53" s="62"/>
      <c r="K53" s="62"/>
      <c r="L53" s="62"/>
      <c r="M53" s="62"/>
      <c r="N53" s="62"/>
      <c r="O53" s="62"/>
      <c r="P53" s="62"/>
      <c r="Q53" s="62"/>
      <c r="R53" s="62"/>
      <c r="S53" s="62"/>
      <c r="T53" s="62"/>
      <c r="U53" s="62"/>
      <c r="V53" s="62"/>
      <c r="W53" s="62"/>
      <c r="X53" s="62"/>
      <c r="Y53" s="62"/>
      <c r="Z53" s="62"/>
    </row>
    <row r="54" spans="1:26" s="63" customFormat="1" ht="51" x14ac:dyDescent="0.25">
      <c r="A54" s="106">
        <v>28</v>
      </c>
      <c r="B54" s="29" t="s">
        <v>157</v>
      </c>
      <c r="C54" s="29" t="s">
        <v>158</v>
      </c>
      <c r="D54" s="40" t="s">
        <v>138</v>
      </c>
      <c r="E54" s="37">
        <v>1</v>
      </c>
      <c r="F54" s="66" t="s">
        <v>113</v>
      </c>
      <c r="G54" s="66">
        <v>6</v>
      </c>
      <c r="H54" s="40"/>
      <c r="I54" s="62"/>
      <c r="J54" s="62"/>
      <c r="K54" s="62"/>
      <c r="L54" s="62"/>
      <c r="M54" s="62"/>
      <c r="N54" s="62"/>
      <c r="O54" s="62"/>
      <c r="P54" s="62"/>
      <c r="Q54" s="62"/>
      <c r="R54" s="62"/>
      <c r="S54" s="62"/>
      <c r="T54" s="62"/>
      <c r="U54" s="62"/>
      <c r="V54" s="62"/>
      <c r="W54" s="62"/>
      <c r="X54" s="62"/>
      <c r="Y54" s="62"/>
      <c r="Z54" s="62"/>
    </row>
    <row r="55" spans="1:26" s="63" customFormat="1" ht="12.75" x14ac:dyDescent="0.25">
      <c r="A55" s="106">
        <v>29</v>
      </c>
      <c r="B55" s="29" t="s">
        <v>338</v>
      </c>
      <c r="C55" s="29" t="s">
        <v>339</v>
      </c>
      <c r="D55" s="40" t="s">
        <v>138</v>
      </c>
      <c r="E55" s="37">
        <v>1</v>
      </c>
      <c r="F55" s="66" t="s">
        <v>113</v>
      </c>
      <c r="G55" s="66">
        <v>2</v>
      </c>
      <c r="H55" s="40"/>
      <c r="I55" s="62"/>
      <c r="J55" s="62"/>
      <c r="K55" s="62"/>
      <c r="L55" s="62"/>
      <c r="M55" s="62"/>
      <c r="N55" s="62"/>
      <c r="O55" s="62"/>
      <c r="P55" s="62"/>
      <c r="Q55" s="62"/>
      <c r="R55" s="62"/>
      <c r="S55" s="62"/>
      <c r="T55" s="62"/>
      <c r="U55" s="62"/>
      <c r="V55" s="62"/>
      <c r="W55" s="62"/>
      <c r="X55" s="62"/>
      <c r="Y55" s="62"/>
      <c r="Z55" s="62"/>
    </row>
    <row r="56" spans="1:26" s="63" customFormat="1" ht="12.75" x14ac:dyDescent="0.25">
      <c r="A56" s="106">
        <v>30</v>
      </c>
      <c r="B56" s="29" t="s">
        <v>340</v>
      </c>
      <c r="C56" s="29" t="s">
        <v>341</v>
      </c>
      <c r="D56" s="40" t="s">
        <v>138</v>
      </c>
      <c r="E56" s="37">
        <v>2</v>
      </c>
      <c r="F56" s="66" t="s">
        <v>113</v>
      </c>
      <c r="G56" s="66">
        <v>3</v>
      </c>
      <c r="H56" s="40"/>
      <c r="I56" s="62"/>
      <c r="J56" s="62"/>
      <c r="K56" s="62"/>
      <c r="L56" s="62"/>
      <c r="M56" s="62"/>
      <c r="N56" s="62"/>
      <c r="O56" s="62"/>
      <c r="P56" s="62"/>
      <c r="Q56" s="62"/>
      <c r="R56" s="62"/>
      <c r="S56" s="62"/>
      <c r="T56" s="62"/>
      <c r="U56" s="62"/>
      <c r="V56" s="62"/>
      <c r="W56" s="62"/>
      <c r="X56" s="62"/>
      <c r="Y56" s="62"/>
      <c r="Z56" s="62"/>
    </row>
    <row r="57" spans="1:26" s="93" customFormat="1" ht="23.25" customHeight="1" x14ac:dyDescent="0.25">
      <c r="A57" s="106">
        <v>31</v>
      </c>
      <c r="B57" s="29" t="s">
        <v>159</v>
      </c>
      <c r="C57" s="29" t="s">
        <v>160</v>
      </c>
      <c r="D57" s="103" t="s">
        <v>138</v>
      </c>
      <c r="E57" s="37">
        <v>1</v>
      </c>
      <c r="F57" s="37" t="s">
        <v>113</v>
      </c>
      <c r="G57" s="37">
        <v>5</v>
      </c>
      <c r="H57" s="91"/>
      <c r="I57" s="92"/>
      <c r="J57" s="92"/>
      <c r="K57" s="92"/>
      <c r="L57" s="92"/>
      <c r="M57" s="92"/>
      <c r="N57" s="92"/>
      <c r="O57" s="92"/>
      <c r="P57" s="92"/>
      <c r="Q57" s="92"/>
      <c r="R57" s="92"/>
      <c r="S57" s="92"/>
      <c r="T57" s="92"/>
      <c r="U57" s="92"/>
      <c r="V57" s="92"/>
      <c r="W57" s="92"/>
      <c r="X57" s="92"/>
      <c r="Y57" s="92"/>
      <c r="Z57" s="92"/>
    </row>
    <row r="58" spans="1:26" s="28" customFormat="1" ht="25.5" x14ac:dyDescent="0.25">
      <c r="A58" s="106">
        <v>32</v>
      </c>
      <c r="B58" s="29" t="s">
        <v>185</v>
      </c>
      <c r="C58" s="29" t="s">
        <v>186</v>
      </c>
      <c r="D58" s="68" t="s">
        <v>112</v>
      </c>
      <c r="E58" s="81">
        <v>1</v>
      </c>
      <c r="F58" s="81" t="s">
        <v>113</v>
      </c>
      <c r="G58" s="108">
        <v>2</v>
      </c>
      <c r="H58" s="83"/>
    </row>
    <row r="59" spans="1:26" s="28" customFormat="1" x14ac:dyDescent="0.25">
      <c r="A59" s="106">
        <v>33</v>
      </c>
      <c r="B59" s="29" t="s">
        <v>364</v>
      </c>
      <c r="C59" s="29" t="s">
        <v>365</v>
      </c>
      <c r="D59" s="68" t="s">
        <v>138</v>
      </c>
      <c r="E59" s="37">
        <v>1</v>
      </c>
      <c r="F59" s="66" t="s">
        <v>113</v>
      </c>
      <c r="G59" s="66">
        <v>1</v>
      </c>
      <c r="H59" s="83"/>
    </row>
    <row r="60" spans="1:26" s="63" customFormat="1" ht="23.25" customHeight="1" x14ac:dyDescent="0.25">
      <c r="A60" s="106">
        <v>34</v>
      </c>
      <c r="B60" s="29" t="s">
        <v>342</v>
      </c>
      <c r="C60" s="29" t="s">
        <v>343</v>
      </c>
      <c r="D60" s="68" t="s">
        <v>138</v>
      </c>
      <c r="E60" s="37">
        <v>1</v>
      </c>
      <c r="F60" s="66" t="s">
        <v>113</v>
      </c>
      <c r="G60" s="66">
        <v>1</v>
      </c>
      <c r="H60" s="40"/>
      <c r="I60" s="62"/>
      <c r="J60" s="62"/>
      <c r="K60" s="62"/>
      <c r="L60" s="62"/>
      <c r="M60" s="62"/>
      <c r="N60" s="62"/>
      <c r="O60" s="62"/>
      <c r="P60" s="62"/>
      <c r="Q60" s="62"/>
      <c r="R60" s="62"/>
      <c r="S60" s="62"/>
      <c r="T60" s="62"/>
      <c r="U60" s="62"/>
      <c r="V60" s="62"/>
      <c r="W60" s="62"/>
      <c r="X60" s="62"/>
      <c r="Y60" s="62"/>
      <c r="Z60" s="62"/>
    </row>
    <row r="61" spans="1:26" s="63" customFormat="1" ht="23.25" customHeight="1" x14ac:dyDescent="0.25">
      <c r="A61" s="106">
        <v>35</v>
      </c>
      <c r="B61" s="101" t="s">
        <v>344</v>
      </c>
      <c r="C61" s="29" t="s">
        <v>345</v>
      </c>
      <c r="D61" s="68" t="s">
        <v>138</v>
      </c>
      <c r="E61" s="37">
        <v>1</v>
      </c>
      <c r="F61" s="66" t="s">
        <v>113</v>
      </c>
      <c r="G61" s="66">
        <v>1</v>
      </c>
      <c r="H61" s="40"/>
      <c r="I61" s="62"/>
      <c r="J61" s="62"/>
      <c r="K61" s="62"/>
      <c r="L61" s="62"/>
      <c r="M61" s="62"/>
      <c r="N61" s="62"/>
      <c r="O61" s="62"/>
      <c r="P61" s="62"/>
      <c r="Q61" s="62"/>
      <c r="R61" s="62"/>
      <c r="S61" s="62"/>
      <c r="T61" s="62"/>
      <c r="U61" s="62"/>
      <c r="V61" s="62"/>
      <c r="W61" s="62"/>
      <c r="X61" s="62"/>
      <c r="Y61" s="62"/>
      <c r="Z61" s="62"/>
    </row>
    <row r="62" spans="1:26" s="63" customFormat="1" ht="23.25" customHeight="1" x14ac:dyDescent="0.25">
      <c r="A62" s="106">
        <v>36</v>
      </c>
      <c r="B62" s="95" t="s">
        <v>264</v>
      </c>
      <c r="C62" s="10" t="s">
        <v>265</v>
      </c>
      <c r="D62" s="55" t="s">
        <v>112</v>
      </c>
      <c r="E62" s="37">
        <v>1</v>
      </c>
      <c r="F62" s="66" t="s">
        <v>113</v>
      </c>
      <c r="G62" s="66">
        <v>1</v>
      </c>
      <c r="H62" s="40"/>
      <c r="I62" s="62"/>
      <c r="J62" s="62"/>
      <c r="K62" s="62"/>
      <c r="L62" s="62"/>
      <c r="M62" s="62"/>
      <c r="N62" s="62"/>
      <c r="O62" s="62"/>
      <c r="P62" s="62"/>
      <c r="Q62" s="62"/>
      <c r="R62" s="62"/>
      <c r="S62" s="62"/>
      <c r="T62" s="62"/>
      <c r="U62" s="62"/>
      <c r="V62" s="62"/>
      <c r="W62" s="62"/>
      <c r="X62" s="62"/>
      <c r="Y62" s="62"/>
      <c r="Z62" s="62"/>
    </row>
    <row r="63" spans="1:26" s="63" customFormat="1" ht="63.75" x14ac:dyDescent="0.25">
      <c r="A63" s="106">
        <v>37</v>
      </c>
      <c r="B63" s="95" t="s">
        <v>346</v>
      </c>
      <c r="C63" s="10" t="s">
        <v>347</v>
      </c>
      <c r="D63" s="68" t="s">
        <v>138</v>
      </c>
      <c r="E63" s="37">
        <v>1</v>
      </c>
      <c r="F63" s="66" t="s">
        <v>113</v>
      </c>
      <c r="G63" s="66">
        <v>1</v>
      </c>
      <c r="H63" s="40"/>
      <c r="I63" s="62"/>
      <c r="J63" s="62"/>
      <c r="K63" s="62"/>
      <c r="L63" s="62"/>
      <c r="M63" s="62"/>
      <c r="N63" s="62"/>
      <c r="O63" s="62"/>
      <c r="P63" s="62"/>
      <c r="Q63" s="62"/>
      <c r="R63" s="62"/>
      <c r="S63" s="62"/>
      <c r="T63" s="62"/>
      <c r="U63" s="62"/>
      <c r="V63" s="62"/>
      <c r="W63" s="62"/>
      <c r="X63" s="62"/>
      <c r="Y63" s="62"/>
      <c r="Z63" s="62"/>
    </row>
    <row r="64" spans="1:26" s="63" customFormat="1" ht="153" x14ac:dyDescent="0.25">
      <c r="A64" s="106">
        <v>38</v>
      </c>
      <c r="B64" s="29" t="s">
        <v>161</v>
      </c>
      <c r="C64" s="29" t="s">
        <v>162</v>
      </c>
      <c r="D64" s="68" t="s">
        <v>138</v>
      </c>
      <c r="E64" s="37">
        <v>1</v>
      </c>
      <c r="F64" s="66" t="s">
        <v>113</v>
      </c>
      <c r="G64" s="66">
        <v>1</v>
      </c>
      <c r="H64" s="68"/>
      <c r="I64" s="62"/>
      <c r="J64" s="62"/>
      <c r="K64" s="62"/>
      <c r="L64" s="62"/>
      <c r="M64" s="62"/>
      <c r="N64" s="62"/>
      <c r="O64" s="62"/>
      <c r="P64" s="62"/>
      <c r="Q64" s="62"/>
      <c r="R64" s="62"/>
      <c r="S64" s="62"/>
      <c r="T64" s="62"/>
      <c r="U64" s="62"/>
      <c r="V64" s="62"/>
      <c r="W64" s="62"/>
      <c r="X64" s="62"/>
      <c r="Y64" s="62"/>
      <c r="Z64" s="62"/>
    </row>
    <row r="65" spans="1:26" s="63" customFormat="1" ht="204" x14ac:dyDescent="0.25">
      <c r="A65" s="106">
        <v>39</v>
      </c>
      <c r="B65" s="69" t="s">
        <v>163</v>
      </c>
      <c r="C65" s="69" t="s">
        <v>164</v>
      </c>
      <c r="D65" s="68" t="s">
        <v>138</v>
      </c>
      <c r="E65" s="37">
        <v>1</v>
      </c>
      <c r="F65" s="66" t="s">
        <v>113</v>
      </c>
      <c r="G65" s="66">
        <v>1</v>
      </c>
      <c r="H65" s="68"/>
      <c r="I65" s="62"/>
      <c r="J65" s="62"/>
      <c r="K65" s="62"/>
      <c r="L65" s="62"/>
      <c r="M65" s="62"/>
      <c r="N65" s="62"/>
      <c r="O65" s="62"/>
      <c r="P65" s="62"/>
      <c r="Q65" s="62"/>
      <c r="R65" s="62"/>
      <c r="S65" s="62"/>
      <c r="T65" s="62"/>
      <c r="U65" s="62"/>
      <c r="V65" s="62"/>
      <c r="W65" s="62"/>
      <c r="X65" s="62"/>
      <c r="Y65" s="62"/>
      <c r="Z65" s="62"/>
    </row>
    <row r="66" spans="1:26" s="51" customFormat="1" ht="63.75" x14ac:dyDescent="0.25">
      <c r="A66" s="106">
        <v>40</v>
      </c>
      <c r="B66" s="70" t="s">
        <v>266</v>
      </c>
      <c r="C66" s="47" t="s">
        <v>267</v>
      </c>
      <c r="D66" s="55" t="s">
        <v>112</v>
      </c>
      <c r="E66" s="55">
        <v>1</v>
      </c>
      <c r="F66" s="55" t="s">
        <v>59</v>
      </c>
      <c r="G66" s="55">
        <v>1</v>
      </c>
      <c r="H66" s="49"/>
      <c r="I66" s="50"/>
      <c r="J66" s="50"/>
      <c r="K66" s="50"/>
      <c r="L66" s="50"/>
      <c r="M66" s="50"/>
      <c r="N66" s="50"/>
      <c r="O66" s="50"/>
      <c r="P66" s="50"/>
      <c r="Q66" s="50"/>
      <c r="R66" s="50"/>
      <c r="S66" s="50"/>
      <c r="T66" s="50"/>
      <c r="U66" s="50"/>
      <c r="V66" s="50"/>
      <c r="W66" s="50"/>
      <c r="X66" s="50"/>
      <c r="Y66" s="50"/>
      <c r="Z66" s="50"/>
    </row>
    <row r="67" spans="1:26" s="28" customFormat="1" ht="25.5" x14ac:dyDescent="0.25">
      <c r="A67" s="106">
        <v>41</v>
      </c>
      <c r="B67" s="29" t="s">
        <v>132</v>
      </c>
      <c r="C67" s="29" t="s">
        <v>246</v>
      </c>
      <c r="D67" s="68" t="s">
        <v>112</v>
      </c>
      <c r="E67" s="81">
        <v>1</v>
      </c>
      <c r="F67" s="82" t="s">
        <v>113</v>
      </c>
      <c r="G67" s="82">
        <v>2</v>
      </c>
      <c r="H67" s="83"/>
    </row>
    <row r="68" spans="1:26" s="28" customFormat="1" x14ac:dyDescent="0.25">
      <c r="A68" s="106">
        <v>42</v>
      </c>
      <c r="B68" s="29" t="s">
        <v>247</v>
      </c>
      <c r="C68" s="29" t="s">
        <v>188</v>
      </c>
      <c r="D68" s="68" t="s">
        <v>248</v>
      </c>
      <c r="E68" s="84">
        <v>1</v>
      </c>
      <c r="F68" s="66" t="s">
        <v>249</v>
      </c>
      <c r="G68" s="85">
        <v>2</v>
      </c>
      <c r="H68" s="83"/>
    </row>
    <row r="69" spans="1:26" s="28" customFormat="1" x14ac:dyDescent="0.25">
      <c r="A69" s="106">
        <v>43</v>
      </c>
      <c r="B69" s="29" t="s">
        <v>326</v>
      </c>
      <c r="C69" s="29" t="s">
        <v>188</v>
      </c>
      <c r="D69" s="68" t="s">
        <v>248</v>
      </c>
      <c r="E69" s="84">
        <v>1</v>
      </c>
      <c r="F69" s="66" t="s">
        <v>249</v>
      </c>
      <c r="G69" s="85">
        <v>2</v>
      </c>
      <c r="H69" s="83"/>
    </row>
    <row r="70" spans="1:26" s="28" customFormat="1" x14ac:dyDescent="0.25">
      <c r="A70" s="106">
        <v>44</v>
      </c>
      <c r="B70" s="29" t="s">
        <v>250</v>
      </c>
      <c r="C70" s="29" t="s">
        <v>188</v>
      </c>
      <c r="D70" s="68" t="s">
        <v>248</v>
      </c>
      <c r="E70" s="84">
        <v>1</v>
      </c>
      <c r="F70" s="66" t="s">
        <v>249</v>
      </c>
      <c r="G70" s="85">
        <v>2</v>
      </c>
      <c r="H70" s="83"/>
    </row>
    <row r="71" spans="1:26" s="28" customFormat="1" ht="114.75" customHeight="1" x14ac:dyDescent="0.25">
      <c r="A71" s="106">
        <v>45</v>
      </c>
      <c r="B71" s="29" t="s">
        <v>327</v>
      </c>
      <c r="C71" s="29" t="s">
        <v>259</v>
      </c>
      <c r="D71" s="68" t="s">
        <v>112</v>
      </c>
      <c r="E71" s="81">
        <v>1</v>
      </c>
      <c r="F71" s="108" t="s">
        <v>113</v>
      </c>
      <c r="G71" s="87">
        <v>2</v>
      </c>
      <c r="H71" s="83"/>
    </row>
    <row r="72" spans="1:26" s="28" customFormat="1" ht="25.5" x14ac:dyDescent="0.25">
      <c r="A72" s="106">
        <v>46</v>
      </c>
      <c r="B72" s="29" t="s">
        <v>260</v>
      </c>
      <c r="C72" s="29" t="s">
        <v>261</v>
      </c>
      <c r="D72" s="68" t="s">
        <v>112</v>
      </c>
      <c r="E72" s="81">
        <v>1</v>
      </c>
      <c r="F72" s="81" t="s">
        <v>113</v>
      </c>
      <c r="G72" s="108">
        <v>2</v>
      </c>
      <c r="H72" s="83"/>
    </row>
    <row r="73" spans="1:26" x14ac:dyDescent="0.25">
      <c r="A73" s="106">
        <v>47</v>
      </c>
      <c r="B73" s="29" t="s">
        <v>366</v>
      </c>
      <c r="C73" s="29" t="s">
        <v>188</v>
      </c>
      <c r="D73" s="68" t="s">
        <v>112</v>
      </c>
      <c r="E73" s="81">
        <v>1</v>
      </c>
      <c r="F73" s="81" t="s">
        <v>113</v>
      </c>
      <c r="G73" s="108">
        <v>2</v>
      </c>
    </row>
    <row r="74" spans="1:26" ht="25.5" x14ac:dyDescent="0.25">
      <c r="A74" s="106">
        <v>48</v>
      </c>
      <c r="B74" s="29" t="s">
        <v>263</v>
      </c>
      <c r="C74" s="25" t="s">
        <v>348</v>
      </c>
      <c r="D74" s="68" t="s">
        <v>138</v>
      </c>
      <c r="E74" s="81">
        <v>1</v>
      </c>
      <c r="F74" s="81" t="s">
        <v>113</v>
      </c>
      <c r="G74" s="108">
        <v>50</v>
      </c>
      <c r="H74" s="26"/>
    </row>
    <row r="75" spans="1:26" s="28" customFormat="1" ht="51" x14ac:dyDescent="0.25">
      <c r="A75" s="106">
        <v>49</v>
      </c>
      <c r="B75" s="29" t="s">
        <v>304</v>
      </c>
      <c r="C75" s="25" t="s">
        <v>349</v>
      </c>
      <c r="D75" s="68" t="s">
        <v>112</v>
      </c>
      <c r="E75" s="81">
        <v>1</v>
      </c>
      <c r="F75" s="81" t="s">
        <v>113</v>
      </c>
      <c r="G75" s="108">
        <v>1</v>
      </c>
      <c r="H75" s="26"/>
    </row>
    <row r="76" spans="1:26" ht="20.25" x14ac:dyDescent="0.25">
      <c r="A76" s="140" t="s">
        <v>7</v>
      </c>
      <c r="B76" s="141"/>
      <c r="C76" s="141"/>
      <c r="D76" s="141"/>
      <c r="E76" s="124"/>
      <c r="F76" s="124"/>
      <c r="G76" s="141"/>
      <c r="H76" s="141"/>
    </row>
    <row r="77" spans="1:26" ht="60" x14ac:dyDescent="0.25">
      <c r="A77" s="3" t="s">
        <v>6</v>
      </c>
      <c r="B77" s="3" t="s">
        <v>5</v>
      </c>
      <c r="C77" s="3" t="s">
        <v>4</v>
      </c>
      <c r="D77" s="3" t="s">
        <v>3</v>
      </c>
      <c r="E77" s="3" t="s">
        <v>2</v>
      </c>
      <c r="F77" s="3" t="s">
        <v>1</v>
      </c>
      <c r="G77" s="3" t="s">
        <v>0</v>
      </c>
      <c r="H77" s="3" t="s">
        <v>11</v>
      </c>
    </row>
    <row r="78" spans="1:26" s="28" customFormat="1" ht="114.75" x14ac:dyDescent="0.25">
      <c r="A78" s="71">
        <v>1</v>
      </c>
      <c r="B78" s="29" t="s">
        <v>328</v>
      </c>
      <c r="C78" s="29" t="s">
        <v>351</v>
      </c>
      <c r="D78" s="37" t="s">
        <v>262</v>
      </c>
      <c r="E78" s="89">
        <v>1</v>
      </c>
      <c r="F78" s="89" t="s">
        <v>59</v>
      </c>
      <c r="G78" s="90">
        <f>E78</f>
        <v>1</v>
      </c>
      <c r="H78" s="83"/>
    </row>
    <row r="79" spans="1:26" s="28" customFormat="1" ht="114.75" x14ac:dyDescent="0.25">
      <c r="A79" s="71">
        <v>2</v>
      </c>
      <c r="B79" s="29" t="s">
        <v>350</v>
      </c>
      <c r="C79" s="39" t="s">
        <v>354</v>
      </c>
      <c r="D79" s="37" t="s">
        <v>262</v>
      </c>
      <c r="E79" s="90">
        <v>1</v>
      </c>
      <c r="F79" s="90" t="s">
        <v>59</v>
      </c>
      <c r="G79" s="90">
        <f>E79</f>
        <v>1</v>
      </c>
      <c r="H79" s="83"/>
    </row>
  </sheetData>
  <mergeCells count="39">
    <mergeCell ref="A76:H76"/>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topLeftCell="A155" zoomScale="90" zoomScaleNormal="90" workbookViewId="0">
      <selection activeCell="B131" sqref="B131"/>
    </sheetView>
  </sheetViews>
  <sheetFormatPr defaultColWidth="14.42578125" defaultRowHeight="15" x14ac:dyDescent="0.25"/>
  <cols>
    <col min="1" max="1" width="5.140625" style="14" customWidth="1"/>
    <col min="2" max="2" width="52" style="14" customWidth="1"/>
    <col min="3" max="3" width="27.42578125" style="14" customWidth="1"/>
    <col min="4" max="4" width="22" style="14" customWidth="1"/>
    <col min="5" max="5" width="15.42578125" style="14" customWidth="1"/>
    <col min="6" max="6" width="23.42578125" style="14" bestFit="1" customWidth="1"/>
    <col min="7" max="7" width="14.42578125" style="14" customWidth="1"/>
    <col min="8" max="8" width="25" style="14" bestFit="1" customWidth="1"/>
    <col min="9" max="11" width="8.7109375" style="1" customWidth="1"/>
    <col min="12" max="16384" width="14.42578125" style="1"/>
  </cols>
  <sheetData>
    <row r="1" spans="1:8" x14ac:dyDescent="0.25">
      <c r="A1" s="147" t="s">
        <v>10</v>
      </c>
      <c r="B1" s="148"/>
      <c r="C1" s="148"/>
      <c r="D1" s="148"/>
      <c r="E1" s="148"/>
      <c r="F1" s="148"/>
      <c r="G1" s="148"/>
      <c r="H1" s="148"/>
    </row>
    <row r="2" spans="1:8" s="13" customFormat="1" ht="20.25" x14ac:dyDescent="0.3">
      <c r="A2" s="126" t="s">
        <v>34</v>
      </c>
      <c r="B2" s="126"/>
      <c r="C2" s="126"/>
      <c r="D2" s="126"/>
      <c r="E2" s="126"/>
      <c r="F2" s="126"/>
      <c r="G2" s="126"/>
      <c r="H2" s="126"/>
    </row>
    <row r="3" spans="1:8" s="13" customFormat="1" ht="20.25" x14ac:dyDescent="0.25">
      <c r="A3" s="127" t="str">
        <f>'Информация о Чемпионате'!B4</f>
        <v>Итоговый (межрегиональный) этап Чемпионата по профессиональному мастерству "Профессионалы"</v>
      </c>
      <c r="B3" s="127"/>
      <c r="C3" s="127"/>
      <c r="D3" s="127"/>
      <c r="E3" s="127"/>
      <c r="F3" s="127"/>
      <c r="G3" s="127"/>
      <c r="H3" s="127"/>
    </row>
    <row r="4" spans="1:8" s="13" customFormat="1" ht="20.25" x14ac:dyDescent="0.3">
      <c r="A4" s="126" t="s">
        <v>35</v>
      </c>
      <c r="B4" s="126"/>
      <c r="C4" s="126"/>
      <c r="D4" s="126"/>
      <c r="E4" s="126"/>
      <c r="F4" s="126"/>
      <c r="G4" s="126"/>
      <c r="H4" s="126"/>
    </row>
    <row r="5" spans="1:8" ht="20.25" x14ac:dyDescent="0.25">
      <c r="A5" s="125" t="str">
        <f>'Информация о Чемпионате'!B3</f>
        <v>Ветеринария Юниоры</v>
      </c>
      <c r="B5" s="125"/>
      <c r="C5" s="125"/>
      <c r="D5" s="125"/>
      <c r="E5" s="125"/>
      <c r="F5" s="125"/>
      <c r="G5" s="125"/>
      <c r="H5" s="125"/>
    </row>
    <row r="6" spans="1:8" x14ac:dyDescent="0.25">
      <c r="A6" s="121" t="s">
        <v>12</v>
      </c>
      <c r="B6" s="124"/>
      <c r="C6" s="124"/>
      <c r="D6" s="124"/>
      <c r="E6" s="124"/>
      <c r="F6" s="124"/>
      <c r="G6" s="124"/>
      <c r="H6" s="124"/>
    </row>
    <row r="7" spans="1:8" ht="15.75" x14ac:dyDescent="0.25">
      <c r="A7" s="121" t="s">
        <v>32</v>
      </c>
      <c r="B7" s="121"/>
      <c r="C7" s="122" t="str">
        <f>'Информация о Чемпионате'!B5</f>
        <v>Московская область</v>
      </c>
      <c r="D7" s="122"/>
      <c r="E7" s="122"/>
      <c r="F7" s="122"/>
      <c r="G7" s="122"/>
      <c r="H7" s="122"/>
    </row>
    <row r="8" spans="1:8" ht="15.75" x14ac:dyDescent="0.25">
      <c r="A8" s="121" t="s">
        <v>33</v>
      </c>
      <c r="B8" s="121"/>
      <c r="C8" s="121"/>
      <c r="D8" s="122" t="str">
        <f>'Информация о Чемпионате'!B6</f>
        <v>ГБПОУ МО "Сергиево-Посадский колледж"</v>
      </c>
      <c r="E8" s="122"/>
      <c r="F8" s="122"/>
      <c r="G8" s="122"/>
      <c r="H8" s="122"/>
    </row>
    <row r="9" spans="1:8" ht="15.75" x14ac:dyDescent="0.25">
      <c r="A9" s="121" t="s">
        <v>29</v>
      </c>
      <c r="B9" s="121"/>
      <c r="C9" s="121" t="str">
        <f>'Информация о Чемпионате'!B7</f>
        <v>Московская область, г. Сергиев Посад, ул 40 лет Октября, 5А</v>
      </c>
      <c r="D9" s="121"/>
      <c r="E9" s="121"/>
      <c r="F9" s="121"/>
      <c r="G9" s="121"/>
      <c r="H9" s="121"/>
    </row>
    <row r="10" spans="1:8" ht="15.75" x14ac:dyDescent="0.25">
      <c r="A10" s="121" t="s">
        <v>31</v>
      </c>
      <c r="B10" s="121"/>
      <c r="C10" s="121" t="str">
        <f>'Информация о Чемпионате'!B9</f>
        <v>Матвеев Андрей Александрович</v>
      </c>
      <c r="D10" s="121"/>
      <c r="E10" s="121" t="str">
        <f>'Информация о Чемпионате'!B10</f>
        <v>matveevandrey@list.ru</v>
      </c>
      <c r="F10" s="121"/>
      <c r="G10" s="121">
        <f>'Информация о Чемпионате'!B11</f>
        <v>89175834409</v>
      </c>
      <c r="H10" s="121"/>
    </row>
    <row r="11" spans="1:8" ht="15.75" customHeight="1" x14ac:dyDescent="0.25">
      <c r="A11" s="121" t="s">
        <v>39</v>
      </c>
      <c r="B11" s="121"/>
      <c r="C11" s="121" t="str">
        <f>'Информация о Чемпионате'!B12</f>
        <v>Малюкова Полина Владиславовна</v>
      </c>
      <c r="D11" s="121"/>
      <c r="E11" s="121" t="str">
        <f>'Информация о Чемпионате'!B13</f>
        <v>vladislavovna376@mail.ru</v>
      </c>
      <c r="F11" s="121"/>
      <c r="G11" s="121">
        <f>'Информация о Чемпионате'!B14</f>
        <v>89685733645</v>
      </c>
      <c r="H11" s="121"/>
    </row>
    <row r="12" spans="1:8" ht="15.75" customHeight="1" x14ac:dyDescent="0.25">
      <c r="A12" s="121" t="s">
        <v>47</v>
      </c>
      <c r="B12" s="121"/>
      <c r="C12" s="121">
        <f>'Информация о Чемпионате'!B17</f>
        <v>23</v>
      </c>
      <c r="D12" s="121"/>
      <c r="E12" s="121"/>
      <c r="F12" s="121"/>
      <c r="G12" s="121"/>
      <c r="H12" s="121"/>
    </row>
    <row r="13" spans="1:8" ht="15.75" x14ac:dyDescent="0.25">
      <c r="A13" s="121" t="s">
        <v>20</v>
      </c>
      <c r="B13" s="121"/>
      <c r="C13" s="121">
        <f>'Информация о Чемпионате'!B15</f>
        <v>18</v>
      </c>
      <c r="D13" s="121"/>
      <c r="E13" s="121"/>
      <c r="F13" s="121"/>
      <c r="G13" s="121"/>
      <c r="H13" s="121"/>
    </row>
    <row r="14" spans="1:8" ht="15.75" x14ac:dyDescent="0.25">
      <c r="A14" s="121" t="s">
        <v>21</v>
      </c>
      <c r="B14" s="121"/>
      <c r="C14" s="121">
        <f>'Информация о Чемпионате'!B16</f>
        <v>9</v>
      </c>
      <c r="D14" s="121"/>
      <c r="E14" s="121"/>
      <c r="F14" s="121"/>
      <c r="G14" s="121"/>
      <c r="H14" s="121"/>
    </row>
    <row r="15" spans="1:8" ht="15.75" x14ac:dyDescent="0.25">
      <c r="A15" s="121" t="s">
        <v>30</v>
      </c>
      <c r="B15" s="121"/>
      <c r="C15" s="121" t="str">
        <f>'Информация о Чемпионате'!B8</f>
        <v>01.04.2025-09.04.2025</v>
      </c>
      <c r="D15" s="121"/>
      <c r="E15" s="121"/>
      <c r="F15" s="121"/>
      <c r="G15" s="121"/>
      <c r="H15" s="121"/>
    </row>
    <row r="16" spans="1:8" ht="20.25" x14ac:dyDescent="0.25">
      <c r="A16" s="140" t="s">
        <v>13</v>
      </c>
      <c r="B16" s="141"/>
      <c r="C16" s="141"/>
      <c r="D16" s="141"/>
      <c r="E16" s="141"/>
      <c r="F16" s="141"/>
      <c r="G16" s="141"/>
      <c r="H16" s="141"/>
    </row>
    <row r="17" spans="1:26" ht="60" x14ac:dyDescent="0.25">
      <c r="A17" s="3">
        <v>1</v>
      </c>
      <c r="B17" s="3" t="s">
        <v>5</v>
      </c>
      <c r="C17" s="5" t="s">
        <v>4</v>
      </c>
      <c r="D17" s="8" t="s">
        <v>3</v>
      </c>
      <c r="E17" s="8" t="s">
        <v>2</v>
      </c>
      <c r="F17" s="8" t="s">
        <v>1</v>
      </c>
      <c r="G17" s="8" t="s">
        <v>0</v>
      </c>
      <c r="H17" s="3" t="s">
        <v>11</v>
      </c>
    </row>
    <row r="18" spans="1:26" s="51" customFormat="1" ht="89.25" x14ac:dyDescent="0.25">
      <c r="A18" s="3">
        <v>2</v>
      </c>
      <c r="B18" s="29" t="s">
        <v>167</v>
      </c>
      <c r="C18" s="29" t="s">
        <v>168</v>
      </c>
      <c r="D18" s="49" t="s">
        <v>68</v>
      </c>
      <c r="E18" s="37">
        <v>4</v>
      </c>
      <c r="F18" s="66" t="s">
        <v>113</v>
      </c>
      <c r="G18" s="66">
        <v>20</v>
      </c>
      <c r="H18" s="49"/>
      <c r="I18" s="50"/>
      <c r="J18" s="50"/>
      <c r="K18" s="50"/>
      <c r="L18" s="50"/>
      <c r="M18" s="50"/>
      <c r="N18" s="50"/>
      <c r="O18" s="50"/>
      <c r="P18" s="50"/>
      <c r="Q18" s="50"/>
      <c r="R18" s="50"/>
      <c r="S18" s="50"/>
      <c r="T18" s="50"/>
      <c r="U18" s="50"/>
      <c r="V18" s="50"/>
      <c r="W18" s="50"/>
      <c r="X18" s="50"/>
      <c r="Y18" s="50"/>
      <c r="Z18" s="50"/>
    </row>
    <row r="19" spans="1:26" s="51" customFormat="1" ht="89.25" x14ac:dyDescent="0.25">
      <c r="A19" s="3">
        <v>3</v>
      </c>
      <c r="B19" s="29" t="s">
        <v>363</v>
      </c>
      <c r="C19" s="29" t="s">
        <v>168</v>
      </c>
      <c r="D19" s="49" t="s">
        <v>68</v>
      </c>
      <c r="E19" s="37">
        <v>4</v>
      </c>
      <c r="F19" s="66" t="s">
        <v>113</v>
      </c>
      <c r="G19" s="66">
        <v>20</v>
      </c>
      <c r="H19" s="49"/>
      <c r="I19" s="50"/>
      <c r="J19" s="50"/>
      <c r="K19" s="50"/>
      <c r="L19" s="50"/>
      <c r="M19" s="50"/>
      <c r="N19" s="50"/>
      <c r="O19" s="50"/>
      <c r="P19" s="50"/>
      <c r="Q19" s="50"/>
      <c r="R19" s="50"/>
      <c r="S19" s="50"/>
      <c r="T19" s="50"/>
      <c r="U19" s="50"/>
      <c r="V19" s="50"/>
      <c r="W19" s="50"/>
      <c r="X19" s="50"/>
      <c r="Y19" s="50"/>
      <c r="Z19" s="50"/>
    </row>
    <row r="20" spans="1:26" s="51" customFormat="1" ht="114.75" x14ac:dyDescent="0.25">
      <c r="A20" s="3">
        <v>4</v>
      </c>
      <c r="B20" s="29" t="s">
        <v>169</v>
      </c>
      <c r="C20" s="29" t="s">
        <v>409</v>
      </c>
      <c r="D20" s="49" t="s">
        <v>68</v>
      </c>
      <c r="E20" s="37">
        <v>1</v>
      </c>
      <c r="F20" s="66" t="s">
        <v>113</v>
      </c>
      <c r="G20" s="66">
        <v>5</v>
      </c>
      <c r="H20" s="49"/>
      <c r="I20" s="50"/>
      <c r="J20" s="50"/>
      <c r="K20" s="50"/>
      <c r="L20" s="50"/>
      <c r="M20" s="50"/>
      <c r="N20" s="50"/>
      <c r="O20" s="50"/>
      <c r="P20" s="50"/>
      <c r="Q20" s="50"/>
      <c r="R20" s="50"/>
      <c r="S20" s="50"/>
      <c r="T20" s="50"/>
      <c r="U20" s="50"/>
      <c r="V20" s="50"/>
      <c r="W20" s="50"/>
      <c r="X20" s="50"/>
      <c r="Y20" s="50"/>
      <c r="Z20" s="50"/>
    </row>
    <row r="21" spans="1:26" s="51" customFormat="1" ht="107.45" customHeight="1" x14ac:dyDescent="0.25">
      <c r="A21" s="3">
        <v>5</v>
      </c>
      <c r="B21" s="29" t="s">
        <v>170</v>
      </c>
      <c r="C21" s="29" t="s">
        <v>171</v>
      </c>
      <c r="D21" s="74" t="s">
        <v>68</v>
      </c>
      <c r="E21" s="37">
        <v>1</v>
      </c>
      <c r="F21" s="66" t="s">
        <v>113</v>
      </c>
      <c r="G21" s="66">
        <v>5</v>
      </c>
      <c r="H21" s="49"/>
      <c r="I21" s="50"/>
      <c r="J21" s="50"/>
      <c r="K21" s="50"/>
      <c r="L21" s="50"/>
      <c r="M21" s="50"/>
      <c r="N21" s="50"/>
      <c r="O21" s="50"/>
      <c r="P21" s="50"/>
      <c r="Q21" s="50"/>
      <c r="R21" s="50"/>
      <c r="S21" s="50"/>
      <c r="T21" s="50"/>
      <c r="U21" s="50"/>
      <c r="V21" s="50"/>
      <c r="W21" s="50"/>
      <c r="X21" s="50"/>
      <c r="Y21" s="50"/>
      <c r="Z21" s="50"/>
    </row>
    <row r="22" spans="1:26" s="51" customFormat="1" ht="38.25" x14ac:dyDescent="0.25">
      <c r="A22" s="3">
        <v>6</v>
      </c>
      <c r="B22" s="29" t="s">
        <v>172</v>
      </c>
      <c r="C22" s="29" t="s">
        <v>173</v>
      </c>
      <c r="D22" s="49" t="s">
        <v>68</v>
      </c>
      <c r="E22" s="37">
        <v>1</v>
      </c>
      <c r="F22" s="66" t="s">
        <v>113</v>
      </c>
      <c r="G22" s="66">
        <v>10</v>
      </c>
      <c r="H22" s="49"/>
      <c r="I22" s="50"/>
      <c r="J22" s="50"/>
      <c r="K22" s="50"/>
      <c r="L22" s="50"/>
      <c r="M22" s="50"/>
      <c r="N22" s="50"/>
      <c r="O22" s="50"/>
      <c r="P22" s="50"/>
      <c r="Q22" s="50"/>
      <c r="R22" s="50"/>
      <c r="S22" s="50"/>
      <c r="T22" s="50"/>
      <c r="U22" s="50"/>
      <c r="V22" s="50"/>
      <c r="W22" s="50"/>
      <c r="X22" s="50"/>
      <c r="Y22" s="50"/>
      <c r="Z22" s="50"/>
    </row>
    <row r="23" spans="1:26" s="51" customFormat="1" ht="89.25" x14ac:dyDescent="0.25">
      <c r="A23" s="3">
        <v>7</v>
      </c>
      <c r="B23" s="29" t="s">
        <v>362</v>
      </c>
      <c r="C23" s="29" t="s">
        <v>174</v>
      </c>
      <c r="D23" s="49" t="s">
        <v>68</v>
      </c>
      <c r="E23" s="37">
        <v>0.1</v>
      </c>
      <c r="F23" s="66" t="s">
        <v>175</v>
      </c>
      <c r="G23" s="66">
        <v>0.5</v>
      </c>
      <c r="H23" s="49"/>
      <c r="I23" s="50"/>
      <c r="J23" s="50"/>
      <c r="K23" s="50"/>
      <c r="L23" s="50"/>
      <c r="M23" s="50"/>
      <c r="N23" s="50"/>
      <c r="O23" s="50"/>
      <c r="P23" s="50"/>
      <c r="Q23" s="50"/>
      <c r="R23" s="50"/>
      <c r="S23" s="50"/>
      <c r="T23" s="50"/>
      <c r="U23" s="50"/>
      <c r="V23" s="50"/>
      <c r="W23" s="50"/>
      <c r="X23" s="50"/>
      <c r="Y23" s="50"/>
      <c r="Z23" s="50"/>
    </row>
    <row r="24" spans="1:26" s="51" customFormat="1" ht="38.25" x14ac:dyDescent="0.25">
      <c r="A24" s="3">
        <v>8</v>
      </c>
      <c r="B24" s="29" t="s">
        <v>410</v>
      </c>
      <c r="C24" s="29" t="s">
        <v>411</v>
      </c>
      <c r="D24" s="49" t="s">
        <v>68</v>
      </c>
      <c r="E24" s="37">
        <v>0.1</v>
      </c>
      <c r="F24" s="66" t="s">
        <v>113</v>
      </c>
      <c r="G24" s="66">
        <v>0.5</v>
      </c>
      <c r="H24" s="49"/>
      <c r="I24" s="50"/>
      <c r="J24" s="50"/>
      <c r="K24" s="50"/>
      <c r="L24" s="50"/>
      <c r="M24" s="50"/>
      <c r="N24" s="50"/>
      <c r="O24" s="50"/>
      <c r="P24" s="50"/>
      <c r="Q24" s="50"/>
      <c r="R24" s="50"/>
      <c r="S24" s="50"/>
      <c r="T24" s="50"/>
      <c r="U24" s="50"/>
      <c r="V24" s="50"/>
      <c r="W24" s="50"/>
      <c r="X24" s="50"/>
      <c r="Y24" s="50"/>
      <c r="Z24" s="50"/>
    </row>
    <row r="25" spans="1:26" s="51" customFormat="1" ht="25.5" x14ac:dyDescent="0.25">
      <c r="A25" s="3">
        <v>9</v>
      </c>
      <c r="B25" s="29" t="s">
        <v>176</v>
      </c>
      <c r="C25" s="29" t="s">
        <v>177</v>
      </c>
      <c r="D25" s="49" t="s">
        <v>68</v>
      </c>
      <c r="E25" s="37">
        <v>1</v>
      </c>
      <c r="F25" s="66" t="s">
        <v>113</v>
      </c>
      <c r="G25" s="66">
        <v>5</v>
      </c>
      <c r="H25" s="49"/>
      <c r="I25" s="50"/>
      <c r="J25" s="50"/>
      <c r="K25" s="50"/>
      <c r="L25" s="50"/>
      <c r="M25" s="50"/>
      <c r="N25" s="50"/>
      <c r="O25" s="50"/>
      <c r="P25" s="50"/>
      <c r="Q25" s="50"/>
      <c r="R25" s="50"/>
      <c r="S25" s="50"/>
      <c r="T25" s="50"/>
      <c r="U25" s="50"/>
      <c r="V25" s="50"/>
      <c r="W25" s="50"/>
      <c r="X25" s="50"/>
      <c r="Y25" s="50"/>
      <c r="Z25" s="50"/>
    </row>
    <row r="26" spans="1:26" s="51" customFormat="1" ht="76.5" x14ac:dyDescent="0.25">
      <c r="A26" s="3">
        <v>10</v>
      </c>
      <c r="B26" s="29" t="s">
        <v>178</v>
      </c>
      <c r="C26" s="29" t="s">
        <v>179</v>
      </c>
      <c r="D26" s="49" t="s">
        <v>68</v>
      </c>
      <c r="E26" s="37">
        <v>1</v>
      </c>
      <c r="F26" s="66" t="s">
        <v>113</v>
      </c>
      <c r="G26" s="66">
        <v>5</v>
      </c>
      <c r="H26" s="49"/>
      <c r="I26" s="50"/>
      <c r="J26" s="50"/>
      <c r="K26" s="50"/>
      <c r="L26" s="50"/>
      <c r="M26" s="50"/>
      <c r="N26" s="50"/>
      <c r="O26" s="50"/>
      <c r="P26" s="50"/>
      <c r="Q26" s="50"/>
      <c r="R26" s="50"/>
      <c r="S26" s="50"/>
      <c r="T26" s="50"/>
      <c r="U26" s="50"/>
      <c r="V26" s="50"/>
      <c r="W26" s="50"/>
      <c r="X26" s="50"/>
      <c r="Y26" s="50"/>
      <c r="Z26" s="50"/>
    </row>
    <row r="27" spans="1:26" s="51" customFormat="1" ht="76.5" x14ac:dyDescent="0.25">
      <c r="A27" s="3">
        <v>11</v>
      </c>
      <c r="B27" s="29" t="s">
        <v>180</v>
      </c>
      <c r="C27" s="29" t="s">
        <v>412</v>
      </c>
      <c r="D27" s="49" t="s">
        <v>68</v>
      </c>
      <c r="E27" s="37">
        <v>1</v>
      </c>
      <c r="F27" s="66" t="s">
        <v>113</v>
      </c>
      <c r="G27" s="66">
        <v>2</v>
      </c>
      <c r="H27" s="49"/>
      <c r="I27" s="50"/>
      <c r="J27" s="50"/>
      <c r="K27" s="50"/>
      <c r="L27" s="50"/>
      <c r="M27" s="50"/>
      <c r="N27" s="50"/>
      <c r="O27" s="50"/>
      <c r="P27" s="50"/>
      <c r="Q27" s="50"/>
      <c r="R27" s="50"/>
      <c r="S27" s="50"/>
      <c r="T27" s="50"/>
      <c r="U27" s="50"/>
      <c r="V27" s="50"/>
      <c r="W27" s="50"/>
      <c r="X27" s="50"/>
      <c r="Y27" s="50"/>
      <c r="Z27" s="50"/>
    </row>
    <row r="28" spans="1:26" s="51" customFormat="1" ht="76.5" x14ac:dyDescent="0.25">
      <c r="A28" s="3">
        <v>12</v>
      </c>
      <c r="B28" s="29" t="s">
        <v>317</v>
      </c>
      <c r="C28" s="29" t="s">
        <v>412</v>
      </c>
      <c r="D28" s="49" t="s">
        <v>68</v>
      </c>
      <c r="E28" s="37">
        <v>1</v>
      </c>
      <c r="F28" s="66" t="s">
        <v>113</v>
      </c>
      <c r="G28" s="66">
        <v>2</v>
      </c>
      <c r="H28" s="49"/>
      <c r="I28" s="50"/>
      <c r="J28" s="50"/>
      <c r="K28" s="50"/>
      <c r="L28" s="50"/>
      <c r="M28" s="50"/>
      <c r="N28" s="50"/>
      <c r="O28" s="50"/>
      <c r="P28" s="50"/>
      <c r="Q28" s="50"/>
      <c r="R28" s="50"/>
      <c r="S28" s="50"/>
      <c r="T28" s="50"/>
      <c r="U28" s="50"/>
      <c r="V28" s="50"/>
      <c r="W28" s="50"/>
      <c r="X28" s="50"/>
      <c r="Y28" s="50"/>
      <c r="Z28" s="50"/>
    </row>
    <row r="29" spans="1:26" s="51" customFormat="1" ht="76.5" x14ac:dyDescent="0.25">
      <c r="A29" s="3">
        <v>13</v>
      </c>
      <c r="B29" s="29" t="s">
        <v>268</v>
      </c>
      <c r="C29" s="29" t="s">
        <v>412</v>
      </c>
      <c r="D29" s="49" t="s">
        <v>68</v>
      </c>
      <c r="E29" s="37">
        <v>1</v>
      </c>
      <c r="F29" s="66" t="s">
        <v>113</v>
      </c>
      <c r="G29" s="66">
        <v>2</v>
      </c>
      <c r="H29" s="49"/>
      <c r="I29" s="50"/>
      <c r="J29" s="50"/>
      <c r="K29" s="50"/>
      <c r="L29" s="50"/>
      <c r="M29" s="50"/>
      <c r="N29" s="50"/>
      <c r="O29" s="50"/>
      <c r="P29" s="50"/>
      <c r="Q29" s="50"/>
      <c r="R29" s="50"/>
      <c r="S29" s="50"/>
      <c r="T29" s="50"/>
      <c r="U29" s="50"/>
      <c r="V29" s="50"/>
      <c r="W29" s="50"/>
      <c r="X29" s="50"/>
      <c r="Y29" s="50"/>
      <c r="Z29" s="50"/>
    </row>
    <row r="30" spans="1:26" s="51" customFormat="1" x14ac:dyDescent="0.25">
      <c r="A30" s="3">
        <v>14</v>
      </c>
      <c r="B30" s="29" t="s">
        <v>181</v>
      </c>
      <c r="C30" s="29" t="s">
        <v>182</v>
      </c>
      <c r="D30" s="49" t="s">
        <v>68</v>
      </c>
      <c r="E30" s="37">
        <v>1</v>
      </c>
      <c r="F30" s="66" t="s">
        <v>113</v>
      </c>
      <c r="G30" s="66">
        <v>2</v>
      </c>
      <c r="H30" s="49"/>
      <c r="I30" s="50"/>
      <c r="J30" s="50"/>
      <c r="K30" s="50"/>
      <c r="L30" s="50"/>
      <c r="M30" s="50"/>
      <c r="N30" s="50"/>
      <c r="O30" s="50"/>
      <c r="P30" s="50"/>
      <c r="Q30" s="50"/>
      <c r="R30" s="50"/>
      <c r="S30" s="50"/>
      <c r="T30" s="50"/>
      <c r="U30" s="50"/>
      <c r="V30" s="50"/>
      <c r="W30" s="50"/>
      <c r="X30" s="50"/>
      <c r="Y30" s="50"/>
      <c r="Z30" s="50"/>
    </row>
    <row r="31" spans="1:26" s="51" customFormat="1" x14ac:dyDescent="0.25">
      <c r="A31" s="3">
        <v>15</v>
      </c>
      <c r="B31" s="29" t="s">
        <v>183</v>
      </c>
      <c r="C31" s="29" t="s">
        <v>182</v>
      </c>
      <c r="D31" s="49" t="s">
        <v>68</v>
      </c>
      <c r="E31" s="37">
        <v>1</v>
      </c>
      <c r="F31" s="66" t="s">
        <v>113</v>
      </c>
      <c r="G31" s="66">
        <v>2</v>
      </c>
      <c r="H31" s="49"/>
      <c r="I31" s="50"/>
      <c r="J31" s="50"/>
      <c r="K31" s="50"/>
      <c r="L31" s="50"/>
      <c r="M31" s="50"/>
      <c r="N31" s="50"/>
      <c r="O31" s="50"/>
      <c r="P31" s="50"/>
      <c r="Q31" s="50"/>
      <c r="R31" s="50"/>
      <c r="S31" s="50"/>
      <c r="T31" s="50"/>
      <c r="U31" s="50"/>
      <c r="V31" s="50"/>
      <c r="W31" s="50"/>
      <c r="X31" s="50"/>
      <c r="Y31" s="50"/>
      <c r="Z31" s="50"/>
    </row>
    <row r="32" spans="1:26" s="51" customFormat="1" x14ac:dyDescent="0.25">
      <c r="A32" s="3">
        <v>16</v>
      </c>
      <c r="B32" s="29" t="s">
        <v>272</v>
      </c>
      <c r="C32" s="29" t="s">
        <v>182</v>
      </c>
      <c r="D32" s="49" t="s">
        <v>68</v>
      </c>
      <c r="E32" s="37">
        <v>1</v>
      </c>
      <c r="F32" s="66" t="s">
        <v>113</v>
      </c>
      <c r="G32" s="66">
        <v>10</v>
      </c>
      <c r="H32" s="49"/>
      <c r="I32" s="50"/>
      <c r="J32" s="50"/>
      <c r="K32" s="50"/>
      <c r="L32" s="50"/>
      <c r="M32" s="50"/>
      <c r="N32" s="50"/>
      <c r="O32" s="50"/>
      <c r="P32" s="50"/>
      <c r="Q32" s="50"/>
      <c r="R32" s="50"/>
      <c r="S32" s="50"/>
      <c r="T32" s="50"/>
      <c r="U32" s="50"/>
      <c r="V32" s="50"/>
      <c r="W32" s="50"/>
      <c r="X32" s="50"/>
      <c r="Y32" s="50"/>
      <c r="Z32" s="50"/>
    </row>
    <row r="33" spans="1:26" s="51" customFormat="1" ht="51" x14ac:dyDescent="0.25">
      <c r="A33" s="3">
        <v>17</v>
      </c>
      <c r="B33" s="29" t="s">
        <v>273</v>
      </c>
      <c r="C33" s="96" t="s">
        <v>413</v>
      </c>
      <c r="D33" s="49" t="s">
        <v>68</v>
      </c>
      <c r="E33" s="37">
        <v>1</v>
      </c>
      <c r="F33" s="66" t="s">
        <v>113</v>
      </c>
      <c r="G33" s="66">
        <v>20</v>
      </c>
      <c r="H33" s="49"/>
      <c r="I33" s="50"/>
      <c r="J33" s="50"/>
      <c r="K33" s="50"/>
      <c r="L33" s="50"/>
      <c r="M33" s="50"/>
      <c r="N33" s="50"/>
      <c r="O33" s="50"/>
      <c r="P33" s="50"/>
      <c r="Q33" s="50"/>
      <c r="R33" s="50"/>
      <c r="S33" s="50"/>
      <c r="T33" s="50"/>
      <c r="U33" s="50"/>
      <c r="V33" s="50"/>
      <c r="W33" s="50"/>
      <c r="X33" s="50"/>
      <c r="Y33" s="50"/>
      <c r="Z33" s="50"/>
    </row>
    <row r="34" spans="1:26" s="51" customFormat="1" x14ac:dyDescent="0.25">
      <c r="A34" s="3">
        <v>18</v>
      </c>
      <c r="B34" s="29" t="s">
        <v>185</v>
      </c>
      <c r="C34" s="75" t="s">
        <v>186</v>
      </c>
      <c r="D34" s="49" t="s">
        <v>68</v>
      </c>
      <c r="E34" s="37">
        <v>1</v>
      </c>
      <c r="F34" s="66" t="s">
        <v>113</v>
      </c>
      <c r="G34" s="66">
        <v>2</v>
      </c>
      <c r="H34" s="49"/>
      <c r="I34" s="50"/>
      <c r="J34" s="50"/>
      <c r="K34" s="50"/>
      <c r="L34" s="50"/>
      <c r="M34" s="50"/>
      <c r="N34" s="50"/>
      <c r="O34" s="50"/>
      <c r="P34" s="50"/>
      <c r="Q34" s="50"/>
      <c r="R34" s="50"/>
      <c r="S34" s="50"/>
      <c r="T34" s="50"/>
      <c r="U34" s="50"/>
      <c r="V34" s="50"/>
      <c r="W34" s="50"/>
      <c r="X34" s="50"/>
      <c r="Y34" s="50"/>
      <c r="Z34" s="50"/>
    </row>
    <row r="35" spans="1:26" s="51" customFormat="1" x14ac:dyDescent="0.25">
      <c r="A35" s="3">
        <v>19</v>
      </c>
      <c r="B35" s="29" t="s">
        <v>187</v>
      </c>
      <c r="C35" s="29" t="s">
        <v>188</v>
      </c>
      <c r="D35" s="49" t="s">
        <v>68</v>
      </c>
      <c r="E35" s="61">
        <v>1</v>
      </c>
      <c r="F35" s="66" t="s">
        <v>113</v>
      </c>
      <c r="G35" s="61">
        <v>5</v>
      </c>
      <c r="H35" s="49"/>
      <c r="I35" s="50"/>
      <c r="J35" s="50"/>
      <c r="K35" s="50"/>
      <c r="L35" s="50"/>
      <c r="M35" s="50"/>
      <c r="N35" s="50"/>
      <c r="O35" s="50"/>
      <c r="P35" s="50"/>
      <c r="Q35" s="50"/>
      <c r="R35" s="50"/>
      <c r="S35" s="50"/>
      <c r="T35" s="50"/>
      <c r="U35" s="50"/>
      <c r="V35" s="50"/>
      <c r="W35" s="50"/>
      <c r="X35" s="50"/>
      <c r="Y35" s="50"/>
      <c r="Z35" s="50"/>
    </row>
    <row r="36" spans="1:26" s="51" customFormat="1" x14ac:dyDescent="0.25">
      <c r="A36" s="3">
        <v>20</v>
      </c>
      <c r="B36" s="29" t="s">
        <v>189</v>
      </c>
      <c r="C36" s="29" t="s">
        <v>188</v>
      </c>
      <c r="D36" s="49" t="s">
        <v>68</v>
      </c>
      <c r="E36" s="37">
        <v>0.1</v>
      </c>
      <c r="F36" s="66" t="s">
        <v>175</v>
      </c>
      <c r="G36" s="66">
        <v>1</v>
      </c>
      <c r="H36" s="49"/>
      <c r="I36" s="50"/>
      <c r="J36" s="50"/>
      <c r="K36" s="50"/>
      <c r="L36" s="50"/>
      <c r="M36" s="50"/>
      <c r="N36" s="50"/>
      <c r="O36" s="50"/>
      <c r="P36" s="50"/>
      <c r="Q36" s="50"/>
      <c r="R36" s="50"/>
      <c r="S36" s="50"/>
      <c r="T36" s="50"/>
      <c r="U36" s="50"/>
      <c r="V36" s="50"/>
      <c r="W36" s="50"/>
      <c r="X36" s="50"/>
      <c r="Y36" s="50"/>
      <c r="Z36" s="50"/>
    </row>
    <row r="37" spans="1:26" s="51" customFormat="1" x14ac:dyDescent="0.25">
      <c r="A37" s="3">
        <v>21</v>
      </c>
      <c r="B37" s="29" t="s">
        <v>190</v>
      </c>
      <c r="C37" s="29" t="s">
        <v>414</v>
      </c>
      <c r="D37" s="49" t="s">
        <v>68</v>
      </c>
      <c r="E37" s="37">
        <v>4</v>
      </c>
      <c r="F37" s="66" t="s">
        <v>113</v>
      </c>
      <c r="G37" s="66">
        <v>100</v>
      </c>
      <c r="H37" s="49"/>
      <c r="I37" s="50"/>
      <c r="J37" s="50"/>
      <c r="K37" s="50"/>
      <c r="L37" s="50"/>
      <c r="M37" s="50"/>
      <c r="N37" s="50"/>
      <c r="O37" s="50"/>
      <c r="P37" s="50"/>
      <c r="Q37" s="50"/>
      <c r="R37" s="50"/>
      <c r="S37" s="50"/>
      <c r="T37" s="50"/>
      <c r="U37" s="50"/>
      <c r="V37" s="50"/>
      <c r="W37" s="50"/>
      <c r="X37" s="50"/>
      <c r="Y37" s="50"/>
      <c r="Z37" s="50"/>
    </row>
    <row r="38" spans="1:26" s="51" customFormat="1" x14ac:dyDescent="0.25">
      <c r="A38" s="3">
        <v>22</v>
      </c>
      <c r="B38" s="29" t="s">
        <v>316</v>
      </c>
      <c r="C38" s="29" t="s">
        <v>184</v>
      </c>
      <c r="D38" s="49" t="s">
        <v>68</v>
      </c>
      <c r="E38" s="37">
        <v>1</v>
      </c>
      <c r="F38" s="66" t="s">
        <v>113</v>
      </c>
      <c r="G38" s="66">
        <v>4</v>
      </c>
      <c r="H38" s="49"/>
      <c r="I38" s="50"/>
      <c r="J38" s="50"/>
      <c r="K38" s="50"/>
      <c r="L38" s="50"/>
      <c r="M38" s="50"/>
      <c r="N38" s="50"/>
      <c r="O38" s="50"/>
      <c r="P38" s="50"/>
      <c r="Q38" s="50"/>
      <c r="R38" s="50"/>
      <c r="S38" s="50"/>
      <c r="T38" s="50"/>
      <c r="U38" s="50"/>
      <c r="V38" s="50"/>
      <c r="W38" s="50"/>
      <c r="X38" s="50"/>
      <c r="Y38" s="50"/>
      <c r="Z38" s="50"/>
    </row>
    <row r="39" spans="1:26" s="51" customFormat="1" x14ac:dyDescent="0.25">
      <c r="A39" s="3">
        <v>23</v>
      </c>
      <c r="B39" s="29" t="s">
        <v>191</v>
      </c>
      <c r="C39" s="29" t="s">
        <v>192</v>
      </c>
      <c r="D39" s="49" t="s">
        <v>68</v>
      </c>
      <c r="E39" s="37">
        <v>0.1</v>
      </c>
      <c r="F39" s="66" t="s">
        <v>175</v>
      </c>
      <c r="G39" s="66">
        <v>0.5</v>
      </c>
      <c r="H39" s="49"/>
      <c r="I39" s="50"/>
      <c r="J39" s="50"/>
      <c r="K39" s="50"/>
      <c r="L39" s="50"/>
      <c r="M39" s="50"/>
      <c r="N39" s="50"/>
      <c r="O39" s="50"/>
      <c r="P39" s="50"/>
      <c r="Q39" s="50"/>
      <c r="R39" s="50"/>
      <c r="S39" s="50"/>
      <c r="T39" s="50"/>
      <c r="U39" s="50"/>
      <c r="V39" s="50"/>
      <c r="W39" s="50"/>
      <c r="X39" s="50"/>
      <c r="Y39" s="50"/>
      <c r="Z39" s="50"/>
    </row>
    <row r="40" spans="1:26" s="51" customFormat="1" ht="25.5" x14ac:dyDescent="0.25">
      <c r="A40" s="3">
        <v>24</v>
      </c>
      <c r="B40" s="29" t="s">
        <v>193</v>
      </c>
      <c r="C40" s="29" t="s">
        <v>194</v>
      </c>
      <c r="D40" s="49" t="s">
        <v>68</v>
      </c>
      <c r="E40" s="37">
        <v>2</v>
      </c>
      <c r="F40" s="66" t="s">
        <v>113</v>
      </c>
      <c r="G40" s="66">
        <v>2</v>
      </c>
      <c r="H40" s="49"/>
      <c r="I40" s="50"/>
      <c r="J40" s="50"/>
      <c r="K40" s="50"/>
      <c r="L40" s="50"/>
      <c r="M40" s="50"/>
      <c r="N40" s="50"/>
      <c r="O40" s="50"/>
      <c r="P40" s="50"/>
      <c r="Q40" s="50"/>
      <c r="R40" s="50"/>
      <c r="S40" s="50"/>
      <c r="T40" s="50"/>
      <c r="U40" s="50"/>
      <c r="V40" s="50"/>
      <c r="W40" s="50"/>
      <c r="X40" s="50"/>
      <c r="Y40" s="50"/>
      <c r="Z40" s="50"/>
    </row>
    <row r="41" spans="1:26" s="51" customFormat="1" ht="63.75" x14ac:dyDescent="0.25">
      <c r="A41" s="3">
        <v>25</v>
      </c>
      <c r="B41" s="29" t="s">
        <v>195</v>
      </c>
      <c r="C41" s="29" t="s">
        <v>196</v>
      </c>
      <c r="D41" s="49" t="s">
        <v>68</v>
      </c>
      <c r="E41" s="37">
        <v>2</v>
      </c>
      <c r="F41" s="66" t="s">
        <v>113</v>
      </c>
      <c r="G41" s="66">
        <v>10</v>
      </c>
      <c r="H41" s="49"/>
      <c r="I41" s="50"/>
      <c r="J41" s="50"/>
      <c r="K41" s="50"/>
      <c r="L41" s="50"/>
      <c r="M41" s="50"/>
      <c r="N41" s="50"/>
      <c r="O41" s="50"/>
      <c r="P41" s="50"/>
      <c r="Q41" s="50"/>
      <c r="R41" s="50"/>
      <c r="S41" s="50"/>
      <c r="T41" s="50"/>
      <c r="U41" s="50"/>
      <c r="V41" s="50"/>
      <c r="W41" s="50"/>
      <c r="X41" s="50"/>
      <c r="Y41" s="50"/>
      <c r="Z41" s="50"/>
    </row>
    <row r="42" spans="1:26" s="51" customFormat="1" ht="38.25" x14ac:dyDescent="0.25">
      <c r="A42" s="3">
        <v>26</v>
      </c>
      <c r="B42" s="29" t="s">
        <v>198</v>
      </c>
      <c r="C42" s="29" t="s">
        <v>197</v>
      </c>
      <c r="D42" s="49" t="s">
        <v>68</v>
      </c>
      <c r="E42" s="37">
        <v>6</v>
      </c>
      <c r="F42" s="66" t="s">
        <v>113</v>
      </c>
      <c r="G42" s="66">
        <v>30</v>
      </c>
      <c r="H42" s="49"/>
      <c r="I42" s="50"/>
      <c r="J42" s="50"/>
      <c r="K42" s="50"/>
      <c r="L42" s="50"/>
      <c r="M42" s="50"/>
      <c r="N42" s="50"/>
      <c r="O42" s="50"/>
      <c r="P42" s="50"/>
      <c r="Q42" s="50"/>
      <c r="R42" s="50"/>
      <c r="S42" s="50"/>
      <c r="T42" s="50"/>
      <c r="U42" s="50"/>
      <c r="V42" s="50"/>
      <c r="W42" s="50"/>
      <c r="X42" s="50"/>
      <c r="Y42" s="50"/>
      <c r="Z42" s="50"/>
    </row>
    <row r="43" spans="1:26" s="51" customFormat="1" ht="51" x14ac:dyDescent="0.25">
      <c r="A43" s="3">
        <v>27</v>
      </c>
      <c r="B43" s="29" t="s">
        <v>199</v>
      </c>
      <c r="C43" s="29" t="s">
        <v>200</v>
      </c>
      <c r="D43" s="49" t="s">
        <v>68</v>
      </c>
      <c r="E43" s="37">
        <v>10</v>
      </c>
      <c r="F43" s="66" t="s">
        <v>113</v>
      </c>
      <c r="G43" s="66">
        <v>50</v>
      </c>
      <c r="H43" s="49"/>
      <c r="I43" s="50"/>
      <c r="J43" s="50"/>
      <c r="K43" s="50"/>
      <c r="L43" s="50"/>
      <c r="M43" s="50"/>
      <c r="N43" s="50"/>
      <c r="O43" s="50"/>
      <c r="P43" s="50"/>
      <c r="Q43" s="50"/>
      <c r="R43" s="50"/>
      <c r="S43" s="50"/>
      <c r="T43" s="50"/>
      <c r="U43" s="50"/>
      <c r="V43" s="50"/>
      <c r="W43" s="50"/>
      <c r="X43" s="50"/>
      <c r="Y43" s="50"/>
      <c r="Z43" s="50"/>
    </row>
    <row r="44" spans="1:26" s="51" customFormat="1" ht="38.25" x14ac:dyDescent="0.25">
      <c r="A44" s="3">
        <v>28</v>
      </c>
      <c r="B44" s="29" t="s">
        <v>201</v>
      </c>
      <c r="C44" s="29" t="s">
        <v>202</v>
      </c>
      <c r="D44" s="49" t="s">
        <v>68</v>
      </c>
      <c r="E44" s="37">
        <v>0.1</v>
      </c>
      <c r="F44" s="66" t="s">
        <v>113</v>
      </c>
      <c r="G44" s="66">
        <v>2</v>
      </c>
      <c r="H44" s="49"/>
      <c r="I44" s="50"/>
      <c r="J44" s="50"/>
      <c r="K44" s="50"/>
      <c r="L44" s="50"/>
      <c r="M44" s="50"/>
      <c r="N44" s="50"/>
      <c r="O44" s="50"/>
      <c r="P44" s="50"/>
      <c r="Q44" s="50"/>
      <c r="R44" s="50"/>
      <c r="S44" s="50"/>
      <c r="T44" s="50"/>
      <c r="U44" s="50"/>
      <c r="V44" s="50"/>
      <c r="W44" s="50"/>
      <c r="X44" s="50"/>
      <c r="Y44" s="50"/>
      <c r="Z44" s="50"/>
    </row>
    <row r="45" spans="1:26" s="51" customFormat="1" ht="38.25" x14ac:dyDescent="0.25">
      <c r="A45" s="3">
        <v>29</v>
      </c>
      <c r="B45" s="29" t="s">
        <v>271</v>
      </c>
      <c r="C45" s="29" t="s">
        <v>202</v>
      </c>
      <c r="D45" s="49" t="s">
        <v>68</v>
      </c>
      <c r="E45" s="37">
        <v>0.5</v>
      </c>
      <c r="F45" s="66" t="s">
        <v>270</v>
      </c>
      <c r="G45" s="66">
        <v>2</v>
      </c>
      <c r="H45" s="49"/>
      <c r="I45" s="50"/>
      <c r="J45" s="50"/>
      <c r="K45" s="50"/>
      <c r="L45" s="50"/>
      <c r="M45" s="50"/>
      <c r="N45" s="50"/>
      <c r="O45" s="50"/>
      <c r="P45" s="50"/>
      <c r="Q45" s="50"/>
      <c r="R45" s="50"/>
      <c r="S45" s="50"/>
      <c r="T45" s="50"/>
      <c r="U45" s="50"/>
      <c r="V45" s="50"/>
      <c r="W45" s="50"/>
      <c r="X45" s="50"/>
      <c r="Y45" s="50"/>
      <c r="Z45" s="50"/>
    </row>
    <row r="46" spans="1:26" s="51" customFormat="1" ht="38.25" x14ac:dyDescent="0.25">
      <c r="A46" s="3">
        <v>30</v>
      </c>
      <c r="B46" s="29" t="s">
        <v>203</v>
      </c>
      <c r="C46" s="29" t="s">
        <v>202</v>
      </c>
      <c r="D46" s="49" t="s">
        <v>68</v>
      </c>
      <c r="E46" s="37">
        <v>1</v>
      </c>
      <c r="F46" s="66" t="s">
        <v>113</v>
      </c>
      <c r="G46" s="66">
        <v>20</v>
      </c>
      <c r="H46" s="49"/>
      <c r="I46" s="50"/>
      <c r="J46" s="50"/>
      <c r="K46" s="50"/>
      <c r="L46" s="50"/>
      <c r="M46" s="50"/>
      <c r="N46" s="50"/>
      <c r="O46" s="50"/>
      <c r="P46" s="50"/>
      <c r="Q46" s="50"/>
      <c r="R46" s="50"/>
      <c r="S46" s="50"/>
      <c r="T46" s="50"/>
      <c r="U46" s="50"/>
      <c r="V46" s="50"/>
      <c r="W46" s="50"/>
      <c r="X46" s="50"/>
      <c r="Y46" s="50"/>
      <c r="Z46" s="50"/>
    </row>
    <row r="47" spans="1:26" s="51" customFormat="1" ht="38.25" x14ac:dyDescent="0.25">
      <c r="A47" s="3">
        <v>31</v>
      </c>
      <c r="B47" s="29" t="s">
        <v>204</v>
      </c>
      <c r="C47" s="29" t="s">
        <v>202</v>
      </c>
      <c r="D47" s="49" t="s">
        <v>68</v>
      </c>
      <c r="E47" s="37">
        <v>2.5</v>
      </c>
      <c r="F47" s="66" t="s">
        <v>175</v>
      </c>
      <c r="G47" s="66">
        <v>11</v>
      </c>
      <c r="H47" s="49"/>
      <c r="I47" s="50"/>
      <c r="J47" s="50"/>
      <c r="K47" s="50"/>
      <c r="L47" s="50"/>
      <c r="M47" s="50"/>
      <c r="N47" s="50"/>
      <c r="O47" s="50"/>
      <c r="P47" s="50"/>
      <c r="Q47" s="50"/>
      <c r="R47" s="50"/>
      <c r="S47" s="50"/>
      <c r="T47" s="50"/>
      <c r="U47" s="50"/>
      <c r="V47" s="50"/>
      <c r="W47" s="50"/>
      <c r="X47" s="50"/>
      <c r="Y47" s="50"/>
      <c r="Z47" s="50"/>
    </row>
    <row r="48" spans="1:26" s="51" customFormat="1" ht="38.25" x14ac:dyDescent="0.25">
      <c r="A48" s="3">
        <v>32</v>
      </c>
      <c r="B48" s="29" t="s">
        <v>205</v>
      </c>
      <c r="C48" s="29" t="s">
        <v>202</v>
      </c>
      <c r="D48" s="49" t="s">
        <v>68</v>
      </c>
      <c r="E48" s="37">
        <v>2</v>
      </c>
      <c r="F48" s="66" t="s">
        <v>113</v>
      </c>
      <c r="G48" s="66">
        <v>20</v>
      </c>
      <c r="H48" s="49"/>
      <c r="I48" s="50"/>
      <c r="J48" s="50"/>
      <c r="K48" s="50"/>
      <c r="L48" s="50"/>
      <c r="M48" s="50"/>
      <c r="N48" s="50"/>
      <c r="O48" s="50"/>
      <c r="P48" s="50"/>
      <c r="Q48" s="50"/>
      <c r="R48" s="50"/>
      <c r="S48" s="50"/>
      <c r="T48" s="50"/>
      <c r="U48" s="50"/>
      <c r="V48" s="50"/>
      <c r="W48" s="50"/>
      <c r="X48" s="50"/>
      <c r="Y48" s="50"/>
      <c r="Z48" s="50"/>
    </row>
    <row r="49" spans="1:26" ht="38.25" x14ac:dyDescent="0.25">
      <c r="A49" s="3">
        <v>33</v>
      </c>
      <c r="B49" s="10" t="s">
        <v>206</v>
      </c>
      <c r="C49" s="29" t="s">
        <v>202</v>
      </c>
      <c r="D49" s="49" t="s">
        <v>68</v>
      </c>
      <c r="E49" s="37">
        <v>0.1</v>
      </c>
      <c r="F49" s="66" t="s">
        <v>270</v>
      </c>
      <c r="G49" s="9">
        <v>1</v>
      </c>
      <c r="H49" s="27"/>
    </row>
    <row r="50" spans="1:26" s="98" customFormat="1" x14ac:dyDescent="0.25">
      <c r="A50" s="3">
        <v>34</v>
      </c>
      <c r="B50" s="10" t="s">
        <v>312</v>
      </c>
      <c r="C50" s="29" t="s">
        <v>313</v>
      </c>
      <c r="D50" s="49" t="s">
        <v>68</v>
      </c>
      <c r="E50" s="37">
        <v>0.1</v>
      </c>
      <c r="F50" s="66" t="s">
        <v>270</v>
      </c>
      <c r="G50" s="9">
        <v>2</v>
      </c>
      <c r="H50" s="27"/>
    </row>
    <row r="51" spans="1:26" s="98" customFormat="1" ht="25.5" x14ac:dyDescent="0.25">
      <c r="A51" s="3">
        <v>35</v>
      </c>
      <c r="B51" s="10" t="s">
        <v>314</v>
      </c>
      <c r="C51" s="29" t="s">
        <v>315</v>
      </c>
      <c r="D51" s="49" t="s">
        <v>68</v>
      </c>
      <c r="E51" s="37">
        <v>0.1</v>
      </c>
      <c r="F51" s="66" t="s">
        <v>270</v>
      </c>
      <c r="G51" s="9">
        <v>2</v>
      </c>
      <c r="H51" s="27"/>
    </row>
    <row r="52" spans="1:26" s="94" customFormat="1" ht="38.25" x14ac:dyDescent="0.25">
      <c r="A52" s="3">
        <v>36</v>
      </c>
      <c r="B52" s="10" t="s">
        <v>269</v>
      </c>
      <c r="C52" s="29" t="s">
        <v>202</v>
      </c>
      <c r="D52" s="49" t="s">
        <v>68</v>
      </c>
      <c r="E52" s="37">
        <v>0.1</v>
      </c>
      <c r="F52" s="66" t="s">
        <v>175</v>
      </c>
      <c r="G52" s="9">
        <v>1</v>
      </c>
      <c r="H52" s="27"/>
    </row>
    <row r="53" spans="1:26" ht="38.25" x14ac:dyDescent="0.25">
      <c r="A53" s="3">
        <v>37</v>
      </c>
      <c r="B53" s="10" t="s">
        <v>324</v>
      </c>
      <c r="C53" s="29" t="s">
        <v>202</v>
      </c>
      <c r="D53" s="49" t="s">
        <v>68</v>
      </c>
      <c r="E53" s="37">
        <v>1</v>
      </c>
      <c r="F53" s="66" t="s">
        <v>113</v>
      </c>
      <c r="G53" s="9">
        <v>20</v>
      </c>
      <c r="H53" s="27"/>
    </row>
    <row r="54" spans="1:26" s="112" customFormat="1" ht="38.25" x14ac:dyDescent="0.25">
      <c r="A54" s="3">
        <v>38</v>
      </c>
      <c r="B54" s="10" t="s">
        <v>375</v>
      </c>
      <c r="C54" s="29" t="s">
        <v>202</v>
      </c>
      <c r="D54" s="49" t="s">
        <v>68</v>
      </c>
      <c r="E54" s="37">
        <v>1</v>
      </c>
      <c r="F54" s="66" t="s">
        <v>113</v>
      </c>
      <c r="G54" s="9">
        <v>20</v>
      </c>
      <c r="H54" s="27"/>
    </row>
    <row r="55" spans="1:26" s="51" customFormat="1" x14ac:dyDescent="0.25">
      <c r="A55" s="3">
        <v>39</v>
      </c>
      <c r="B55" s="29" t="s">
        <v>207</v>
      </c>
      <c r="C55" s="29" t="s">
        <v>208</v>
      </c>
      <c r="D55" s="49" t="s">
        <v>68</v>
      </c>
      <c r="E55" s="37">
        <v>2</v>
      </c>
      <c r="F55" s="66" t="s">
        <v>113</v>
      </c>
      <c r="G55" s="66">
        <v>4</v>
      </c>
      <c r="H55" s="49"/>
      <c r="I55" s="50"/>
      <c r="J55" s="50"/>
      <c r="K55" s="50"/>
      <c r="L55" s="50"/>
      <c r="M55" s="50"/>
      <c r="N55" s="50"/>
      <c r="O55" s="50"/>
      <c r="P55" s="50"/>
      <c r="Q55" s="50"/>
      <c r="R55" s="50"/>
      <c r="S55" s="50"/>
      <c r="T55" s="50"/>
      <c r="U55" s="50"/>
      <c r="V55" s="50"/>
      <c r="W55" s="50"/>
      <c r="X55" s="50"/>
      <c r="Y55" s="50"/>
      <c r="Z55" s="50"/>
    </row>
    <row r="56" spans="1:26" s="51" customFormat="1" x14ac:dyDescent="0.25">
      <c r="A56" s="3">
        <v>40</v>
      </c>
      <c r="B56" s="29" t="s">
        <v>209</v>
      </c>
      <c r="C56" s="29" t="s">
        <v>210</v>
      </c>
      <c r="D56" s="49" t="s">
        <v>68</v>
      </c>
      <c r="E56" s="37">
        <v>2</v>
      </c>
      <c r="F56" s="66" t="s">
        <v>113</v>
      </c>
      <c r="G56" s="66">
        <v>4</v>
      </c>
      <c r="H56" s="49"/>
      <c r="I56" s="50"/>
      <c r="J56" s="50"/>
      <c r="K56" s="50"/>
      <c r="L56" s="50"/>
      <c r="M56" s="50"/>
      <c r="N56" s="50"/>
      <c r="O56" s="50"/>
      <c r="P56" s="50"/>
      <c r="Q56" s="50"/>
      <c r="R56" s="50"/>
      <c r="S56" s="50"/>
      <c r="T56" s="50"/>
      <c r="U56" s="50"/>
      <c r="V56" s="50"/>
      <c r="W56" s="50"/>
      <c r="X56" s="50"/>
      <c r="Y56" s="50"/>
      <c r="Z56" s="50"/>
    </row>
    <row r="57" spans="1:26" s="51" customFormat="1" ht="25.5" x14ac:dyDescent="0.25">
      <c r="A57" s="3">
        <v>41</v>
      </c>
      <c r="B57" s="29" t="s">
        <v>293</v>
      </c>
      <c r="C57" s="29" t="s">
        <v>311</v>
      </c>
      <c r="D57" s="49" t="s">
        <v>68</v>
      </c>
      <c r="E57" s="37">
        <v>2</v>
      </c>
      <c r="F57" s="66" t="s">
        <v>113</v>
      </c>
      <c r="G57" s="66">
        <v>3</v>
      </c>
      <c r="H57" s="49"/>
      <c r="I57" s="50"/>
      <c r="J57" s="50"/>
      <c r="K57" s="50"/>
      <c r="L57" s="50"/>
      <c r="M57" s="50"/>
      <c r="N57" s="50"/>
      <c r="O57" s="50"/>
      <c r="P57" s="50"/>
      <c r="Q57" s="50"/>
      <c r="R57" s="50"/>
      <c r="S57" s="50"/>
      <c r="T57" s="50"/>
      <c r="U57" s="50"/>
      <c r="V57" s="50"/>
      <c r="W57" s="50"/>
      <c r="X57" s="50"/>
      <c r="Y57" s="50"/>
      <c r="Z57" s="50"/>
    </row>
    <row r="58" spans="1:26" s="51" customFormat="1" ht="38.25" x14ac:dyDescent="0.25">
      <c r="A58" s="3">
        <v>42</v>
      </c>
      <c r="B58" s="29" t="s">
        <v>211</v>
      </c>
      <c r="C58" s="29" t="s">
        <v>415</v>
      </c>
      <c r="D58" s="49" t="s">
        <v>68</v>
      </c>
      <c r="E58" s="37">
        <v>20</v>
      </c>
      <c r="F58" s="66" t="s">
        <v>113</v>
      </c>
      <c r="G58" s="66">
        <v>100</v>
      </c>
      <c r="H58" s="49"/>
      <c r="I58" s="50"/>
      <c r="J58" s="50"/>
      <c r="K58" s="50"/>
      <c r="L58" s="50"/>
      <c r="M58" s="50"/>
      <c r="N58" s="50"/>
      <c r="O58" s="50"/>
      <c r="P58" s="50"/>
      <c r="Q58" s="50"/>
      <c r="R58" s="50"/>
      <c r="S58" s="50"/>
      <c r="T58" s="50"/>
      <c r="U58" s="50"/>
      <c r="V58" s="50"/>
      <c r="W58" s="50"/>
      <c r="X58" s="50"/>
      <c r="Y58" s="50"/>
      <c r="Z58" s="50"/>
    </row>
    <row r="59" spans="1:26" s="51" customFormat="1" ht="127.5" x14ac:dyDescent="0.25">
      <c r="A59" s="3">
        <v>43</v>
      </c>
      <c r="B59" s="29" t="s">
        <v>355</v>
      </c>
      <c r="C59" s="29" t="s">
        <v>416</v>
      </c>
      <c r="D59" s="49" t="s">
        <v>68</v>
      </c>
      <c r="E59" s="37">
        <v>1</v>
      </c>
      <c r="F59" s="66" t="s">
        <v>113</v>
      </c>
      <c r="G59" s="66">
        <v>5</v>
      </c>
      <c r="H59" s="100"/>
      <c r="I59" s="50"/>
      <c r="J59" s="50"/>
      <c r="K59" s="50"/>
      <c r="L59" s="50"/>
      <c r="M59" s="50"/>
      <c r="N59" s="50"/>
      <c r="O59" s="50"/>
      <c r="P59" s="50"/>
      <c r="Q59" s="50"/>
      <c r="R59" s="50"/>
      <c r="S59" s="50"/>
      <c r="T59" s="50"/>
      <c r="U59" s="50"/>
      <c r="V59" s="50"/>
      <c r="W59" s="50"/>
      <c r="X59" s="50"/>
      <c r="Y59" s="50"/>
      <c r="Z59" s="50"/>
    </row>
    <row r="60" spans="1:26" s="28" customFormat="1" ht="51" x14ac:dyDescent="0.25">
      <c r="A60" s="3">
        <v>44</v>
      </c>
      <c r="B60" s="86" t="s">
        <v>251</v>
      </c>
      <c r="C60" s="29" t="s">
        <v>417</v>
      </c>
      <c r="D60" s="49" t="s">
        <v>68</v>
      </c>
      <c r="E60" s="81">
        <v>20</v>
      </c>
      <c r="F60" s="82" t="s">
        <v>113</v>
      </c>
      <c r="G60" s="82">
        <v>100</v>
      </c>
      <c r="H60" s="88"/>
    </row>
    <row r="61" spans="1:26" s="51" customFormat="1" ht="38.25" x14ac:dyDescent="0.25">
      <c r="A61" s="3">
        <v>45</v>
      </c>
      <c r="B61" s="29" t="s">
        <v>276</v>
      </c>
      <c r="C61" s="29" t="s">
        <v>277</v>
      </c>
      <c r="D61" s="49" t="s">
        <v>68</v>
      </c>
      <c r="E61" s="37">
        <v>1</v>
      </c>
      <c r="F61" s="66" t="s">
        <v>113</v>
      </c>
      <c r="G61" s="66">
        <v>5</v>
      </c>
      <c r="H61" s="49"/>
      <c r="I61" s="50"/>
      <c r="J61" s="50"/>
      <c r="K61" s="50"/>
      <c r="L61" s="50"/>
      <c r="M61" s="50"/>
      <c r="N61" s="50"/>
      <c r="O61" s="50"/>
      <c r="P61" s="50"/>
      <c r="Q61" s="50"/>
      <c r="R61" s="50"/>
      <c r="S61" s="50"/>
      <c r="T61" s="50"/>
      <c r="U61" s="50"/>
      <c r="V61" s="50"/>
      <c r="W61" s="50"/>
      <c r="X61" s="50"/>
      <c r="Y61" s="50"/>
      <c r="Z61" s="50"/>
    </row>
    <row r="62" spans="1:26" s="51" customFormat="1" ht="69.95" customHeight="1" x14ac:dyDescent="0.25">
      <c r="A62" s="3">
        <v>46</v>
      </c>
      <c r="B62" s="29" t="s">
        <v>318</v>
      </c>
      <c r="C62" s="29" t="s">
        <v>418</v>
      </c>
      <c r="D62" s="49" t="s">
        <v>68</v>
      </c>
      <c r="E62" s="37">
        <v>2</v>
      </c>
      <c r="F62" s="66" t="s">
        <v>113</v>
      </c>
      <c r="G62" s="66">
        <v>20</v>
      </c>
      <c r="H62" s="49"/>
      <c r="I62" s="50"/>
      <c r="J62" s="50"/>
      <c r="K62" s="50"/>
      <c r="L62" s="50"/>
      <c r="M62" s="50"/>
      <c r="N62" s="50"/>
      <c r="O62" s="50"/>
      <c r="P62" s="50"/>
      <c r="Q62" s="50"/>
      <c r="R62" s="50"/>
      <c r="S62" s="50"/>
      <c r="T62" s="50"/>
      <c r="U62" s="50"/>
      <c r="V62" s="50"/>
      <c r="W62" s="50"/>
      <c r="X62" s="50"/>
      <c r="Y62" s="50"/>
      <c r="Z62" s="50"/>
    </row>
    <row r="63" spans="1:26" s="51" customFormat="1" ht="38.25" x14ac:dyDescent="0.25">
      <c r="A63" s="3">
        <v>47</v>
      </c>
      <c r="B63" s="29" t="s">
        <v>319</v>
      </c>
      <c r="C63" s="29" t="s">
        <v>419</v>
      </c>
      <c r="D63" s="49" t="s">
        <v>68</v>
      </c>
      <c r="E63" s="37">
        <v>1</v>
      </c>
      <c r="F63" s="66" t="s">
        <v>113</v>
      </c>
      <c r="G63" s="66">
        <v>5</v>
      </c>
      <c r="H63" s="49"/>
      <c r="I63" s="50"/>
      <c r="J63" s="50"/>
      <c r="K63" s="50"/>
      <c r="L63" s="50"/>
      <c r="M63" s="50"/>
      <c r="N63" s="50"/>
      <c r="O63" s="50"/>
      <c r="P63" s="50"/>
      <c r="Q63" s="50"/>
      <c r="R63" s="50"/>
      <c r="S63" s="50"/>
      <c r="T63" s="50"/>
      <c r="U63" s="50"/>
      <c r="V63" s="50"/>
      <c r="W63" s="50"/>
      <c r="X63" s="50"/>
      <c r="Y63" s="50"/>
      <c r="Z63" s="50"/>
    </row>
    <row r="64" spans="1:26" s="51" customFormat="1" ht="38.25" x14ac:dyDescent="0.25">
      <c r="A64" s="3">
        <v>48</v>
      </c>
      <c r="B64" s="29" t="s">
        <v>357</v>
      </c>
      <c r="C64" s="29" t="s">
        <v>356</v>
      </c>
      <c r="D64" s="49" t="s">
        <v>68</v>
      </c>
      <c r="E64" s="37">
        <v>1</v>
      </c>
      <c r="F64" s="66" t="s">
        <v>59</v>
      </c>
      <c r="G64" s="66">
        <v>2</v>
      </c>
      <c r="H64" s="49"/>
      <c r="I64" s="50"/>
      <c r="J64" s="50"/>
      <c r="K64" s="50"/>
      <c r="L64" s="50"/>
      <c r="M64" s="50"/>
      <c r="N64" s="50"/>
      <c r="O64" s="50"/>
      <c r="P64" s="50"/>
      <c r="Q64" s="50"/>
      <c r="R64" s="50"/>
      <c r="S64" s="50"/>
      <c r="T64" s="50"/>
      <c r="U64" s="50"/>
      <c r="V64" s="50"/>
      <c r="W64" s="50"/>
      <c r="X64" s="50"/>
      <c r="Y64" s="50"/>
      <c r="Z64" s="50"/>
    </row>
    <row r="65" spans="1:26" s="51" customFormat="1" ht="114.75" x14ac:dyDescent="0.25">
      <c r="A65" s="3">
        <v>49</v>
      </c>
      <c r="B65" s="29" t="s">
        <v>212</v>
      </c>
      <c r="C65" s="29" t="s">
        <v>213</v>
      </c>
      <c r="D65" s="49" t="s">
        <v>68</v>
      </c>
      <c r="E65" s="37">
        <v>1</v>
      </c>
      <c r="F65" s="66" t="s">
        <v>113</v>
      </c>
      <c r="G65" s="66">
        <v>2</v>
      </c>
      <c r="H65" s="49"/>
      <c r="I65" s="50"/>
      <c r="J65" s="50"/>
      <c r="K65" s="50"/>
      <c r="L65" s="50"/>
      <c r="M65" s="50"/>
      <c r="N65" s="50"/>
      <c r="O65" s="50"/>
      <c r="P65" s="50"/>
      <c r="Q65" s="50"/>
      <c r="R65" s="50"/>
      <c r="S65" s="50"/>
      <c r="T65" s="50"/>
      <c r="U65" s="50"/>
      <c r="V65" s="50"/>
      <c r="W65" s="50"/>
      <c r="X65" s="50"/>
      <c r="Y65" s="50"/>
      <c r="Z65" s="50"/>
    </row>
    <row r="66" spans="1:26" s="51" customFormat="1" x14ac:dyDescent="0.25">
      <c r="A66" s="3">
        <v>50</v>
      </c>
      <c r="B66" s="29" t="s">
        <v>305</v>
      </c>
      <c r="C66" s="29" t="s">
        <v>306</v>
      </c>
      <c r="D66" s="49" t="s">
        <v>68</v>
      </c>
      <c r="E66" s="37">
        <v>1</v>
      </c>
      <c r="F66" s="66" t="s">
        <v>113</v>
      </c>
      <c r="G66" s="66">
        <v>20</v>
      </c>
      <c r="H66" s="49"/>
      <c r="I66" s="50"/>
      <c r="J66" s="50"/>
      <c r="K66" s="50"/>
      <c r="L66" s="50"/>
      <c r="M66" s="50"/>
      <c r="N66" s="50"/>
      <c r="O66" s="50"/>
      <c r="P66" s="50"/>
      <c r="Q66" s="50"/>
      <c r="R66" s="50"/>
      <c r="S66" s="50"/>
      <c r="T66" s="50"/>
      <c r="U66" s="50"/>
      <c r="V66" s="50"/>
      <c r="W66" s="50"/>
      <c r="X66" s="50"/>
      <c r="Y66" s="50"/>
      <c r="Z66" s="50"/>
    </row>
    <row r="67" spans="1:26" s="51" customFormat="1" x14ac:dyDescent="0.25">
      <c r="A67" s="3">
        <v>51</v>
      </c>
      <c r="B67" s="29" t="s">
        <v>320</v>
      </c>
      <c r="C67" s="29" t="s">
        <v>406</v>
      </c>
      <c r="D67" s="49" t="s">
        <v>68</v>
      </c>
      <c r="E67" s="37"/>
      <c r="F67" s="66"/>
      <c r="G67" s="66"/>
      <c r="H67" s="49"/>
      <c r="I67" s="50"/>
      <c r="J67" s="50"/>
      <c r="K67" s="50"/>
      <c r="L67" s="50"/>
      <c r="M67" s="50"/>
      <c r="N67" s="50"/>
      <c r="O67" s="50"/>
      <c r="P67" s="50"/>
      <c r="Q67" s="50"/>
      <c r="R67" s="50"/>
      <c r="S67" s="50"/>
      <c r="T67" s="50"/>
      <c r="U67" s="50"/>
      <c r="V67" s="50"/>
      <c r="W67" s="50"/>
      <c r="X67" s="50"/>
      <c r="Y67" s="50"/>
      <c r="Z67" s="50"/>
    </row>
    <row r="68" spans="1:26" s="51" customFormat="1" ht="25.5" x14ac:dyDescent="0.25">
      <c r="A68" s="3">
        <v>52</v>
      </c>
      <c r="B68" s="29" t="s">
        <v>307</v>
      </c>
      <c r="C68" s="29" t="s">
        <v>308</v>
      </c>
      <c r="D68" s="49" t="s">
        <v>68</v>
      </c>
      <c r="E68" s="37">
        <v>1</v>
      </c>
      <c r="F68" s="66" t="s">
        <v>113</v>
      </c>
      <c r="G68" s="66">
        <v>2</v>
      </c>
      <c r="H68" s="49"/>
      <c r="I68" s="50"/>
      <c r="J68" s="50"/>
      <c r="K68" s="50"/>
      <c r="L68" s="50"/>
      <c r="M68" s="50"/>
      <c r="N68" s="50"/>
      <c r="O68" s="50"/>
      <c r="P68" s="50"/>
      <c r="Q68" s="50"/>
      <c r="R68" s="50"/>
      <c r="S68" s="50"/>
      <c r="T68" s="50"/>
      <c r="U68" s="50"/>
      <c r="V68" s="50"/>
      <c r="W68" s="50"/>
      <c r="X68" s="50"/>
      <c r="Y68" s="50"/>
      <c r="Z68" s="50"/>
    </row>
    <row r="69" spans="1:26" s="111" customFormat="1" ht="25.5" x14ac:dyDescent="0.25">
      <c r="A69" s="3">
        <v>53</v>
      </c>
      <c r="B69" s="29" t="s">
        <v>420</v>
      </c>
      <c r="C69" s="29" t="s">
        <v>421</v>
      </c>
      <c r="D69" s="74" t="s">
        <v>68</v>
      </c>
      <c r="E69" s="37">
        <v>1</v>
      </c>
      <c r="F69" s="66" t="s">
        <v>113</v>
      </c>
      <c r="G69" s="66">
        <v>4</v>
      </c>
      <c r="H69" s="74"/>
      <c r="I69" s="110"/>
      <c r="J69" s="110"/>
      <c r="K69" s="110"/>
      <c r="L69" s="110"/>
      <c r="M69" s="110"/>
      <c r="N69" s="110"/>
      <c r="O69" s="110"/>
      <c r="P69" s="110"/>
      <c r="Q69" s="110"/>
      <c r="R69" s="110"/>
      <c r="S69" s="110"/>
      <c r="T69" s="110"/>
      <c r="U69" s="110"/>
      <c r="V69" s="110"/>
      <c r="W69" s="110"/>
      <c r="X69" s="110"/>
      <c r="Y69" s="110"/>
      <c r="Z69" s="110"/>
    </row>
    <row r="70" spans="1:26" s="51" customFormat="1" ht="89.25" x14ac:dyDescent="0.25">
      <c r="A70" s="3">
        <v>54</v>
      </c>
      <c r="B70" s="29" t="s">
        <v>214</v>
      </c>
      <c r="C70" s="29" t="s">
        <v>215</v>
      </c>
      <c r="D70" s="49" t="s">
        <v>68</v>
      </c>
      <c r="E70" s="37">
        <v>1</v>
      </c>
      <c r="F70" s="66" t="s">
        <v>113</v>
      </c>
      <c r="G70" s="66">
        <v>5</v>
      </c>
      <c r="H70" s="49"/>
      <c r="I70" s="50"/>
      <c r="J70" s="50"/>
      <c r="K70" s="50"/>
      <c r="L70" s="50"/>
      <c r="M70" s="50"/>
      <c r="N70" s="50"/>
      <c r="O70" s="50"/>
      <c r="P70" s="50"/>
      <c r="Q70" s="50"/>
      <c r="R70" s="50"/>
      <c r="S70" s="50"/>
      <c r="T70" s="50"/>
      <c r="U70" s="50"/>
      <c r="V70" s="50"/>
      <c r="W70" s="50"/>
      <c r="X70" s="50"/>
      <c r="Y70" s="50"/>
      <c r="Z70" s="50"/>
    </row>
    <row r="71" spans="1:26" s="51" customFormat="1" ht="25.5" x14ac:dyDescent="0.25">
      <c r="A71" s="3">
        <v>55</v>
      </c>
      <c r="B71" s="29" t="s">
        <v>216</v>
      </c>
      <c r="C71" s="29" t="s">
        <v>422</v>
      </c>
      <c r="D71" s="49" t="s">
        <v>68</v>
      </c>
      <c r="E71" s="37">
        <v>2</v>
      </c>
      <c r="F71" s="66" t="s">
        <v>113</v>
      </c>
      <c r="G71" s="66">
        <v>12</v>
      </c>
      <c r="H71" s="49"/>
      <c r="I71" s="50"/>
      <c r="J71" s="50"/>
      <c r="K71" s="50"/>
      <c r="L71" s="50"/>
      <c r="M71" s="50"/>
      <c r="N71" s="50"/>
      <c r="O71" s="50"/>
      <c r="P71" s="50"/>
      <c r="Q71" s="50"/>
      <c r="R71" s="50"/>
      <c r="S71" s="50"/>
      <c r="T71" s="50"/>
      <c r="U71" s="50"/>
      <c r="V71" s="50"/>
      <c r="W71" s="50"/>
      <c r="X71" s="50"/>
      <c r="Y71" s="50"/>
      <c r="Z71" s="50"/>
    </row>
    <row r="72" spans="1:26" s="28" customFormat="1" ht="76.5" x14ac:dyDescent="0.25">
      <c r="A72" s="3">
        <v>56</v>
      </c>
      <c r="B72" s="86" t="s">
        <v>252</v>
      </c>
      <c r="C72" s="11" t="s">
        <v>253</v>
      </c>
      <c r="D72" s="87" t="s">
        <v>68</v>
      </c>
      <c r="E72" s="81">
        <v>1</v>
      </c>
      <c r="F72" s="82" t="s">
        <v>113</v>
      </c>
      <c r="G72" s="82">
        <v>1</v>
      </c>
      <c r="H72" s="88"/>
    </row>
    <row r="73" spans="1:26" ht="38.25" x14ac:dyDescent="0.25">
      <c r="A73" s="3">
        <v>57</v>
      </c>
      <c r="B73" s="10" t="s">
        <v>274</v>
      </c>
      <c r="C73" s="11" t="s">
        <v>275</v>
      </c>
      <c r="D73" s="87" t="s">
        <v>68</v>
      </c>
      <c r="E73" s="81">
        <v>1</v>
      </c>
      <c r="F73" s="82" t="s">
        <v>113</v>
      </c>
      <c r="G73" s="82">
        <v>2</v>
      </c>
      <c r="H73" s="27"/>
    </row>
    <row r="74" spans="1:26" s="99" customFormat="1" ht="39.950000000000003" customHeight="1" x14ac:dyDescent="0.25">
      <c r="A74" s="3">
        <v>58</v>
      </c>
      <c r="B74" s="10" t="s">
        <v>325</v>
      </c>
      <c r="C74" s="116" t="s">
        <v>423</v>
      </c>
      <c r="D74" s="87" t="s">
        <v>68</v>
      </c>
      <c r="E74" s="81">
        <v>1</v>
      </c>
      <c r="F74" s="82" t="s">
        <v>113</v>
      </c>
      <c r="G74" s="82">
        <v>20</v>
      </c>
      <c r="H74" s="27"/>
    </row>
    <row r="75" spans="1:26" ht="38.25" x14ac:dyDescent="0.25">
      <c r="A75" s="3">
        <v>59</v>
      </c>
      <c r="B75" s="11" t="s">
        <v>217</v>
      </c>
      <c r="C75" s="29" t="s">
        <v>202</v>
      </c>
      <c r="D75" s="87" t="s">
        <v>68</v>
      </c>
      <c r="E75" s="9">
        <v>0.5</v>
      </c>
      <c r="F75" s="9" t="s">
        <v>175</v>
      </c>
      <c r="G75" s="9">
        <v>10</v>
      </c>
      <c r="H75" s="27"/>
    </row>
    <row r="76" spans="1:26" s="109" customFormat="1" ht="63.75" x14ac:dyDescent="0.25">
      <c r="A76" s="3">
        <v>60</v>
      </c>
      <c r="B76" s="11" t="s">
        <v>424</v>
      </c>
      <c r="C76" s="29" t="s">
        <v>425</v>
      </c>
      <c r="D76" s="87" t="s">
        <v>68</v>
      </c>
      <c r="E76" s="9">
        <v>10</v>
      </c>
      <c r="F76" s="9" t="s">
        <v>310</v>
      </c>
      <c r="G76" s="9">
        <v>200</v>
      </c>
      <c r="H76" s="27"/>
    </row>
    <row r="77" spans="1:26" s="28" customFormat="1" ht="178.5" x14ac:dyDescent="0.25">
      <c r="A77" s="3">
        <v>61</v>
      </c>
      <c r="B77" s="86" t="s">
        <v>254</v>
      </c>
      <c r="C77" s="11" t="s">
        <v>255</v>
      </c>
      <c r="D77" s="87" t="s">
        <v>68</v>
      </c>
      <c r="E77" s="81">
        <v>0.01</v>
      </c>
      <c r="F77" s="82" t="s">
        <v>100</v>
      </c>
      <c r="G77" s="82">
        <v>0.5</v>
      </c>
      <c r="H77" s="88"/>
    </row>
    <row r="78" spans="1:26" s="97" customFormat="1" ht="76.5" x14ac:dyDescent="0.25">
      <c r="A78" s="3">
        <v>62</v>
      </c>
      <c r="B78" s="86" t="s">
        <v>290</v>
      </c>
      <c r="C78" s="11" t="s">
        <v>407</v>
      </c>
      <c r="D78" s="87" t="s">
        <v>68</v>
      </c>
      <c r="E78" s="81">
        <v>2</v>
      </c>
      <c r="F78" s="82" t="s">
        <v>59</v>
      </c>
      <c r="G78" s="82">
        <v>40</v>
      </c>
      <c r="H78" s="88"/>
    </row>
    <row r="79" spans="1:26" s="97" customFormat="1" ht="25.5" x14ac:dyDescent="0.25">
      <c r="A79" s="3">
        <v>63</v>
      </c>
      <c r="B79" s="86" t="s">
        <v>291</v>
      </c>
      <c r="C79" s="11" t="s">
        <v>292</v>
      </c>
      <c r="D79" s="87" t="s">
        <v>68</v>
      </c>
      <c r="E79" s="81">
        <v>1</v>
      </c>
      <c r="F79" s="82" t="s">
        <v>59</v>
      </c>
      <c r="G79" s="82">
        <v>20</v>
      </c>
      <c r="H79" s="88"/>
    </row>
    <row r="80" spans="1:26" s="28" customFormat="1" ht="186.6" customHeight="1" x14ac:dyDescent="0.25">
      <c r="A80" s="3">
        <v>64</v>
      </c>
      <c r="B80" s="86" t="s">
        <v>256</v>
      </c>
      <c r="C80" s="11" t="s">
        <v>408</v>
      </c>
      <c r="D80" s="87" t="s">
        <v>68</v>
      </c>
      <c r="E80" s="81">
        <v>0.01</v>
      </c>
      <c r="F80" s="82" t="s">
        <v>257</v>
      </c>
      <c r="G80" s="82">
        <v>2</v>
      </c>
      <c r="H80" s="88"/>
    </row>
    <row r="81" spans="1:8" s="99" customFormat="1" ht="38.25" x14ac:dyDescent="0.25">
      <c r="A81" s="3">
        <v>65</v>
      </c>
      <c r="B81" s="86" t="s">
        <v>358</v>
      </c>
      <c r="C81" s="11" t="s">
        <v>359</v>
      </c>
      <c r="D81" s="87" t="s">
        <v>68</v>
      </c>
      <c r="E81" s="81">
        <v>2</v>
      </c>
      <c r="F81" s="82" t="s">
        <v>59</v>
      </c>
      <c r="G81" s="82">
        <v>15</v>
      </c>
      <c r="H81" s="88"/>
    </row>
    <row r="82" spans="1:8" s="99" customFormat="1" ht="38.25" x14ac:dyDescent="0.25">
      <c r="A82" s="3">
        <v>66</v>
      </c>
      <c r="B82" s="11" t="s">
        <v>360</v>
      </c>
      <c r="C82" s="11" t="s">
        <v>361</v>
      </c>
      <c r="D82" s="87" t="s">
        <v>68</v>
      </c>
      <c r="E82" s="81">
        <v>2</v>
      </c>
      <c r="F82" s="82" t="s">
        <v>59</v>
      </c>
      <c r="G82" s="82">
        <v>50</v>
      </c>
      <c r="H82" s="88"/>
    </row>
    <row r="83" spans="1:8" s="28" customFormat="1" ht="127.5" x14ac:dyDescent="0.25">
      <c r="A83" s="3">
        <v>67</v>
      </c>
      <c r="B83" s="86" t="s">
        <v>258</v>
      </c>
      <c r="C83" s="11" t="s">
        <v>426</v>
      </c>
      <c r="D83" s="87" t="s">
        <v>68</v>
      </c>
      <c r="E83" s="81">
        <v>1</v>
      </c>
      <c r="F83" s="82" t="s">
        <v>100</v>
      </c>
      <c r="G83" s="82">
        <v>1</v>
      </c>
      <c r="H83" s="88"/>
    </row>
    <row r="84" spans="1:8" x14ac:dyDescent="0.25">
      <c r="A84" s="3">
        <v>68</v>
      </c>
      <c r="B84" s="11" t="s">
        <v>278</v>
      </c>
      <c r="C84" s="11" t="s">
        <v>427</v>
      </c>
      <c r="D84" s="87" t="s">
        <v>68</v>
      </c>
      <c r="E84" s="81">
        <v>100</v>
      </c>
      <c r="F84" s="9" t="s">
        <v>310</v>
      </c>
      <c r="G84" s="9">
        <v>1000</v>
      </c>
      <c r="H84" s="27"/>
    </row>
    <row r="85" spans="1:8" ht="25.5" x14ac:dyDescent="0.25">
      <c r="A85" s="3">
        <v>69</v>
      </c>
      <c r="B85" s="11" t="s">
        <v>279</v>
      </c>
      <c r="C85" s="11" t="s">
        <v>428</v>
      </c>
      <c r="D85" s="87" t="s">
        <v>68</v>
      </c>
      <c r="E85" s="81">
        <v>100</v>
      </c>
      <c r="F85" s="9" t="s">
        <v>309</v>
      </c>
      <c r="G85" s="9">
        <v>1000</v>
      </c>
      <c r="H85" s="27"/>
    </row>
    <row r="86" spans="1:8" s="97" customFormat="1" x14ac:dyDescent="0.25">
      <c r="A86" s="3">
        <v>70</v>
      </c>
      <c r="B86" s="11" t="s">
        <v>280</v>
      </c>
      <c r="C86" s="11" t="s">
        <v>429</v>
      </c>
      <c r="D86" s="87" t="s">
        <v>68</v>
      </c>
      <c r="E86" s="81">
        <v>10</v>
      </c>
      <c r="F86" s="9" t="s">
        <v>310</v>
      </c>
      <c r="G86" s="9">
        <v>200</v>
      </c>
      <c r="H86" s="27"/>
    </row>
    <row r="87" spans="1:8" s="97" customFormat="1" x14ac:dyDescent="0.25">
      <c r="A87" s="3">
        <v>71</v>
      </c>
      <c r="B87" s="11" t="s">
        <v>281</v>
      </c>
      <c r="C87" s="11" t="s">
        <v>429</v>
      </c>
      <c r="D87" s="87" t="s">
        <v>68</v>
      </c>
      <c r="E87" s="81">
        <v>10</v>
      </c>
      <c r="F87" s="9" t="s">
        <v>310</v>
      </c>
      <c r="G87" s="9">
        <v>200</v>
      </c>
      <c r="H87" s="27"/>
    </row>
    <row r="88" spans="1:8" s="97" customFormat="1" x14ac:dyDescent="0.25">
      <c r="A88" s="3">
        <v>72</v>
      </c>
      <c r="B88" s="11" t="s">
        <v>282</v>
      </c>
      <c r="C88" s="11" t="s">
        <v>429</v>
      </c>
      <c r="D88" s="87" t="s">
        <v>68</v>
      </c>
      <c r="E88" s="81">
        <v>10</v>
      </c>
      <c r="F88" s="9" t="s">
        <v>310</v>
      </c>
      <c r="G88" s="9">
        <v>200</v>
      </c>
      <c r="H88" s="27"/>
    </row>
    <row r="89" spans="1:8" s="97" customFormat="1" x14ac:dyDescent="0.25">
      <c r="A89" s="3">
        <v>73</v>
      </c>
      <c r="B89" s="11" t="s">
        <v>283</v>
      </c>
      <c r="C89" s="11" t="s">
        <v>430</v>
      </c>
      <c r="D89" s="87" t="s">
        <v>68</v>
      </c>
      <c r="E89" s="81">
        <v>10</v>
      </c>
      <c r="F89" s="9" t="s">
        <v>310</v>
      </c>
      <c r="G89" s="9">
        <v>200</v>
      </c>
      <c r="H89" s="27"/>
    </row>
    <row r="90" spans="1:8" s="97" customFormat="1" x14ac:dyDescent="0.25">
      <c r="A90" s="3">
        <v>74</v>
      </c>
      <c r="B90" s="11" t="s">
        <v>294</v>
      </c>
      <c r="C90" s="11" t="s">
        <v>430</v>
      </c>
      <c r="D90" s="87" t="s">
        <v>68</v>
      </c>
      <c r="E90" s="81">
        <v>100</v>
      </c>
      <c r="F90" s="9" t="s">
        <v>310</v>
      </c>
      <c r="G90" s="9">
        <v>1000</v>
      </c>
      <c r="H90" s="27"/>
    </row>
    <row r="91" spans="1:8" s="97" customFormat="1" x14ac:dyDescent="0.25">
      <c r="A91" s="3">
        <v>75</v>
      </c>
      <c r="B91" s="11" t="s">
        <v>295</v>
      </c>
      <c r="C91" s="11" t="s">
        <v>430</v>
      </c>
      <c r="D91" s="87" t="s">
        <v>68</v>
      </c>
      <c r="E91" s="81">
        <v>100</v>
      </c>
      <c r="F91" s="9" t="s">
        <v>310</v>
      </c>
      <c r="G91" s="9">
        <v>1000</v>
      </c>
      <c r="H91" s="27"/>
    </row>
    <row r="92" spans="1:8" s="97" customFormat="1" x14ac:dyDescent="0.25">
      <c r="A92" s="3">
        <v>76</v>
      </c>
      <c r="B92" s="11" t="s">
        <v>296</v>
      </c>
      <c r="C92" s="11" t="s">
        <v>430</v>
      </c>
      <c r="D92" s="87" t="s">
        <v>68</v>
      </c>
      <c r="E92" s="81">
        <v>100</v>
      </c>
      <c r="F92" s="9" t="s">
        <v>310</v>
      </c>
      <c r="G92" s="9">
        <v>1000</v>
      </c>
      <c r="H92" s="27"/>
    </row>
    <row r="93" spans="1:8" s="97" customFormat="1" x14ac:dyDescent="0.25">
      <c r="A93" s="3">
        <v>77</v>
      </c>
      <c r="B93" s="11" t="s">
        <v>297</v>
      </c>
      <c r="C93" s="11" t="s">
        <v>429</v>
      </c>
      <c r="D93" s="87" t="s">
        <v>68</v>
      </c>
      <c r="E93" s="81">
        <v>10</v>
      </c>
      <c r="F93" s="9" t="s">
        <v>310</v>
      </c>
      <c r="G93" s="9">
        <v>200</v>
      </c>
      <c r="H93" s="27"/>
    </row>
    <row r="94" spans="1:8" s="97" customFormat="1" x14ac:dyDescent="0.25">
      <c r="A94" s="3">
        <v>78</v>
      </c>
      <c r="B94" s="11" t="s">
        <v>298</v>
      </c>
      <c r="C94" s="11" t="s">
        <v>429</v>
      </c>
      <c r="D94" s="87" t="s">
        <v>68</v>
      </c>
      <c r="E94" s="81">
        <v>10</v>
      </c>
      <c r="F94" s="9" t="s">
        <v>310</v>
      </c>
      <c r="G94" s="9">
        <v>200</v>
      </c>
      <c r="H94" s="27"/>
    </row>
    <row r="95" spans="1:8" s="97" customFormat="1" x14ac:dyDescent="0.25">
      <c r="A95" s="3">
        <v>79</v>
      </c>
      <c r="B95" s="11" t="s">
        <v>299</v>
      </c>
      <c r="C95" s="11" t="s">
        <v>429</v>
      </c>
      <c r="D95" s="87" t="s">
        <v>68</v>
      </c>
      <c r="E95" s="81">
        <v>10</v>
      </c>
      <c r="F95" s="9" t="s">
        <v>310</v>
      </c>
      <c r="G95" s="9">
        <v>200</v>
      </c>
      <c r="H95" s="27"/>
    </row>
    <row r="96" spans="1:8" s="97" customFormat="1" x14ac:dyDescent="0.25">
      <c r="A96" s="3">
        <v>80</v>
      </c>
      <c r="B96" s="11" t="s">
        <v>284</v>
      </c>
      <c r="C96" s="11" t="s">
        <v>429</v>
      </c>
      <c r="D96" s="87" t="s">
        <v>68</v>
      </c>
      <c r="E96" s="81">
        <v>100</v>
      </c>
      <c r="F96" s="9" t="s">
        <v>310</v>
      </c>
      <c r="G96" s="9">
        <v>1000</v>
      </c>
      <c r="H96" s="27"/>
    </row>
    <row r="97" spans="1:8" s="97" customFormat="1" x14ac:dyDescent="0.25">
      <c r="A97" s="3">
        <v>81</v>
      </c>
      <c r="B97" s="11" t="s">
        <v>300</v>
      </c>
      <c r="C97" s="11" t="s">
        <v>430</v>
      </c>
      <c r="D97" s="87" t="s">
        <v>68</v>
      </c>
      <c r="E97" s="81">
        <v>100</v>
      </c>
      <c r="F97" s="9" t="s">
        <v>310</v>
      </c>
      <c r="G97" s="9">
        <v>1000</v>
      </c>
      <c r="H97" s="27"/>
    </row>
    <row r="98" spans="1:8" s="97" customFormat="1" x14ac:dyDescent="0.25">
      <c r="A98" s="3">
        <v>82</v>
      </c>
      <c r="B98" s="11" t="s">
        <v>301</v>
      </c>
      <c r="C98" s="11" t="s">
        <v>430</v>
      </c>
      <c r="D98" s="87" t="s">
        <v>68</v>
      </c>
      <c r="E98" s="81">
        <v>100</v>
      </c>
      <c r="F98" s="9" t="s">
        <v>310</v>
      </c>
      <c r="G98" s="9">
        <v>1000</v>
      </c>
      <c r="H98" s="27"/>
    </row>
    <row r="99" spans="1:8" s="97" customFormat="1" x14ac:dyDescent="0.25">
      <c r="A99" s="3">
        <v>83</v>
      </c>
      <c r="B99" s="11" t="s">
        <v>302</v>
      </c>
      <c r="C99" s="11" t="s">
        <v>430</v>
      </c>
      <c r="D99" s="87" t="s">
        <v>68</v>
      </c>
      <c r="E99" s="81">
        <v>100</v>
      </c>
      <c r="F99" s="9" t="s">
        <v>310</v>
      </c>
      <c r="G99" s="9">
        <v>1000</v>
      </c>
      <c r="H99" s="27"/>
    </row>
    <row r="100" spans="1:8" s="99" customFormat="1" x14ac:dyDescent="0.25">
      <c r="A100" s="3">
        <v>84</v>
      </c>
      <c r="B100" s="11" t="s">
        <v>322</v>
      </c>
      <c r="C100" s="11" t="s">
        <v>429</v>
      </c>
      <c r="D100" s="87" t="s">
        <v>68</v>
      </c>
      <c r="E100" s="81">
        <v>100</v>
      </c>
      <c r="F100" s="9" t="s">
        <v>310</v>
      </c>
      <c r="G100" s="9">
        <v>1000</v>
      </c>
      <c r="H100" s="27"/>
    </row>
    <row r="101" spans="1:8" s="99" customFormat="1" x14ac:dyDescent="0.25">
      <c r="A101" s="3">
        <v>85</v>
      </c>
      <c r="B101" s="11" t="s">
        <v>321</v>
      </c>
      <c r="C101" s="11" t="s">
        <v>429</v>
      </c>
      <c r="D101" s="87" t="s">
        <v>68</v>
      </c>
      <c r="E101" s="81">
        <v>100</v>
      </c>
      <c r="F101" s="9" t="s">
        <v>310</v>
      </c>
      <c r="G101" s="9">
        <v>1000</v>
      </c>
      <c r="H101" s="27"/>
    </row>
    <row r="102" spans="1:8" s="99" customFormat="1" x14ac:dyDescent="0.25">
      <c r="A102" s="3">
        <v>86</v>
      </c>
      <c r="B102" s="11" t="s">
        <v>323</v>
      </c>
      <c r="C102" s="11" t="s">
        <v>429</v>
      </c>
      <c r="D102" s="87" t="s">
        <v>68</v>
      </c>
      <c r="E102" s="81">
        <v>100</v>
      </c>
      <c r="F102" s="9" t="s">
        <v>310</v>
      </c>
      <c r="G102" s="9">
        <v>1000</v>
      </c>
      <c r="H102" s="27"/>
    </row>
    <row r="103" spans="1:8" s="97" customFormat="1" x14ac:dyDescent="0.25">
      <c r="A103" s="3">
        <v>87</v>
      </c>
      <c r="B103" s="11" t="s">
        <v>303</v>
      </c>
      <c r="C103" s="11" t="s">
        <v>430</v>
      </c>
      <c r="D103" s="87" t="s">
        <v>68</v>
      </c>
      <c r="E103" s="81">
        <v>100</v>
      </c>
      <c r="F103" s="9" t="s">
        <v>310</v>
      </c>
      <c r="G103" s="9">
        <v>1000</v>
      </c>
      <c r="H103" s="27"/>
    </row>
    <row r="104" spans="1:8" s="97" customFormat="1" x14ac:dyDescent="0.25">
      <c r="A104" s="3">
        <v>88</v>
      </c>
      <c r="B104" s="11" t="s">
        <v>286</v>
      </c>
      <c r="C104" s="11" t="s">
        <v>429</v>
      </c>
      <c r="D104" s="87" t="s">
        <v>68</v>
      </c>
      <c r="E104" s="81">
        <v>10</v>
      </c>
      <c r="F104" s="9" t="s">
        <v>310</v>
      </c>
      <c r="G104" s="9">
        <v>200</v>
      </c>
      <c r="H104" s="27"/>
    </row>
    <row r="105" spans="1:8" s="97" customFormat="1" ht="51" x14ac:dyDescent="0.25">
      <c r="A105" s="3">
        <v>89</v>
      </c>
      <c r="B105" s="11" t="s">
        <v>287</v>
      </c>
      <c r="C105" s="11" t="s">
        <v>431</v>
      </c>
      <c r="D105" s="87" t="s">
        <v>68</v>
      </c>
      <c r="E105" s="81">
        <v>100</v>
      </c>
      <c r="F105" s="9" t="s">
        <v>310</v>
      </c>
      <c r="G105" s="9">
        <v>1000</v>
      </c>
      <c r="H105" s="27"/>
    </row>
    <row r="106" spans="1:8" s="97" customFormat="1" x14ac:dyDescent="0.25">
      <c r="A106" s="3">
        <v>90</v>
      </c>
      <c r="B106" s="11" t="s">
        <v>288</v>
      </c>
      <c r="C106" s="11" t="s">
        <v>429</v>
      </c>
      <c r="D106" s="87" t="s">
        <v>68</v>
      </c>
      <c r="E106" s="81">
        <v>10</v>
      </c>
      <c r="F106" s="9" t="s">
        <v>310</v>
      </c>
      <c r="G106" s="9">
        <v>200</v>
      </c>
      <c r="H106" s="27"/>
    </row>
    <row r="107" spans="1:8" s="97" customFormat="1" x14ac:dyDescent="0.25">
      <c r="A107" s="3">
        <v>91</v>
      </c>
      <c r="B107" s="11" t="s">
        <v>289</v>
      </c>
      <c r="C107" s="11" t="s">
        <v>429</v>
      </c>
      <c r="D107" s="87" t="s">
        <v>68</v>
      </c>
      <c r="E107" s="81">
        <v>10</v>
      </c>
      <c r="F107" s="9" t="s">
        <v>310</v>
      </c>
      <c r="G107" s="9">
        <v>200</v>
      </c>
      <c r="H107" s="27"/>
    </row>
    <row r="108" spans="1:8" x14ac:dyDescent="0.25">
      <c r="A108" s="3">
        <v>92</v>
      </c>
      <c r="B108" s="11" t="s">
        <v>285</v>
      </c>
      <c r="C108" s="11" t="s">
        <v>429</v>
      </c>
      <c r="D108" s="87" t="s">
        <v>68</v>
      </c>
      <c r="E108" s="81">
        <v>10</v>
      </c>
      <c r="F108" s="9" t="s">
        <v>310</v>
      </c>
      <c r="G108" s="9">
        <v>200</v>
      </c>
      <c r="H108" s="27"/>
    </row>
    <row r="109" spans="1:8" ht="20.25" x14ac:dyDescent="0.3">
      <c r="A109" s="152" t="s">
        <v>14</v>
      </c>
      <c r="B109" s="153"/>
      <c r="C109" s="153"/>
      <c r="D109" s="153"/>
      <c r="E109" s="153"/>
      <c r="F109" s="153"/>
      <c r="G109" s="153"/>
      <c r="H109" s="154"/>
    </row>
    <row r="110" spans="1:8" ht="60" x14ac:dyDescent="0.25">
      <c r="A110" s="2" t="s">
        <v>6</v>
      </c>
      <c r="B110" s="2" t="s">
        <v>5</v>
      </c>
      <c r="C110" s="3" t="s">
        <v>4</v>
      </c>
      <c r="D110" s="2" t="s">
        <v>3</v>
      </c>
      <c r="E110" s="2" t="s">
        <v>2</v>
      </c>
      <c r="F110" s="2" t="s">
        <v>1</v>
      </c>
      <c r="G110" s="3" t="s">
        <v>0</v>
      </c>
      <c r="H110" s="3" t="s">
        <v>11</v>
      </c>
    </row>
    <row r="111" spans="1:8" s="61" customFormat="1" ht="127.5" x14ac:dyDescent="0.25">
      <c r="A111" s="49">
        <v>1</v>
      </c>
      <c r="B111" s="70" t="s">
        <v>218</v>
      </c>
      <c r="C111" s="39" t="s">
        <v>441</v>
      </c>
      <c r="D111" s="55" t="s">
        <v>68</v>
      </c>
      <c r="E111" s="55">
        <v>1</v>
      </c>
      <c r="F111" s="55" t="s">
        <v>59</v>
      </c>
      <c r="G111" s="55">
        <v>20</v>
      </c>
      <c r="H111" s="49"/>
    </row>
    <row r="112" spans="1:8" s="61" customFormat="1" ht="153" x14ac:dyDescent="0.25">
      <c r="A112" s="49">
        <v>2</v>
      </c>
      <c r="B112" s="70" t="s">
        <v>219</v>
      </c>
      <c r="C112" s="39" t="s">
        <v>449</v>
      </c>
      <c r="D112" s="55" t="s">
        <v>68</v>
      </c>
      <c r="E112" s="55">
        <v>1</v>
      </c>
      <c r="F112" s="55" t="s">
        <v>59</v>
      </c>
      <c r="G112" s="55">
        <v>10</v>
      </c>
      <c r="H112" s="49"/>
    </row>
    <row r="113" spans="1:26" s="61" customFormat="1" ht="38.25" x14ac:dyDescent="0.25">
      <c r="A113" s="49">
        <v>3</v>
      </c>
      <c r="B113" s="70" t="s">
        <v>220</v>
      </c>
      <c r="C113" s="39" t="s">
        <v>439</v>
      </c>
      <c r="D113" s="55" t="s">
        <v>68</v>
      </c>
      <c r="E113" s="55">
        <v>1</v>
      </c>
      <c r="F113" s="55" t="s">
        <v>175</v>
      </c>
      <c r="G113" s="55">
        <v>20</v>
      </c>
      <c r="H113" s="49"/>
    </row>
    <row r="114" spans="1:26" s="12" customFormat="1" ht="38.25" x14ac:dyDescent="0.25">
      <c r="A114" s="49">
        <v>4</v>
      </c>
      <c r="B114" s="187" t="s">
        <v>88</v>
      </c>
      <c r="C114" s="39" t="s">
        <v>439</v>
      </c>
      <c r="D114" s="40" t="s">
        <v>89</v>
      </c>
      <c r="E114" s="40">
        <v>2</v>
      </c>
      <c r="F114" s="42" t="s">
        <v>59</v>
      </c>
      <c r="G114" s="42">
        <v>4</v>
      </c>
      <c r="H114" s="167"/>
    </row>
    <row r="115" spans="1:26" ht="38.25" x14ac:dyDescent="0.25">
      <c r="A115" s="49">
        <v>5</v>
      </c>
      <c r="B115" s="188" t="s">
        <v>90</v>
      </c>
      <c r="C115" s="39" t="s">
        <v>440</v>
      </c>
      <c r="D115" s="40" t="s">
        <v>89</v>
      </c>
      <c r="E115" s="40">
        <v>1</v>
      </c>
      <c r="F115" s="40" t="s">
        <v>59</v>
      </c>
      <c r="G115" s="165">
        <v>2</v>
      </c>
      <c r="H115" s="169"/>
    </row>
    <row r="116" spans="1:26" ht="60" customHeight="1" x14ac:dyDescent="0.25">
      <c r="A116" s="49">
        <v>6</v>
      </c>
      <c r="B116" s="187" t="s">
        <v>91</v>
      </c>
      <c r="C116" s="39" t="s">
        <v>441</v>
      </c>
      <c r="D116" s="40" t="s">
        <v>89</v>
      </c>
      <c r="E116" s="40">
        <v>1</v>
      </c>
      <c r="F116" s="40" t="s">
        <v>59</v>
      </c>
      <c r="G116" s="165">
        <v>20</v>
      </c>
      <c r="H116" s="170"/>
    </row>
    <row r="117" spans="1:26" s="73" customFormat="1" ht="38.25" x14ac:dyDescent="0.25">
      <c r="A117" s="49">
        <v>7</v>
      </c>
      <c r="B117" s="187" t="s">
        <v>92</v>
      </c>
      <c r="C117" s="39" t="s">
        <v>453</v>
      </c>
      <c r="D117" s="40" t="s">
        <v>89</v>
      </c>
      <c r="E117" s="40">
        <v>1</v>
      </c>
      <c r="F117" s="40" t="s">
        <v>59</v>
      </c>
      <c r="G117" s="40">
        <v>2</v>
      </c>
      <c r="H117" s="76"/>
      <c r="I117" s="72"/>
      <c r="J117" s="72"/>
      <c r="K117" s="72"/>
      <c r="L117" s="72"/>
      <c r="M117" s="72"/>
      <c r="N117" s="72"/>
      <c r="O117" s="72"/>
      <c r="P117" s="72"/>
      <c r="Q117" s="72"/>
      <c r="R117" s="72"/>
      <c r="S117" s="72"/>
      <c r="T117" s="72"/>
      <c r="U117" s="72"/>
      <c r="V117" s="72"/>
      <c r="W117" s="72"/>
      <c r="X117" s="72"/>
      <c r="Y117" s="72"/>
      <c r="Z117" s="72"/>
    </row>
    <row r="118" spans="1:26" ht="127.5" x14ac:dyDescent="0.25">
      <c r="A118" s="49">
        <v>8</v>
      </c>
      <c r="B118" s="187" t="s">
        <v>93</v>
      </c>
      <c r="C118" s="39" t="s">
        <v>442</v>
      </c>
      <c r="D118" s="40" t="s">
        <v>89</v>
      </c>
      <c r="E118" s="40">
        <v>1</v>
      </c>
      <c r="F118" s="40" t="s">
        <v>59</v>
      </c>
      <c r="G118" s="40">
        <v>2</v>
      </c>
      <c r="H118" s="167"/>
    </row>
    <row r="119" spans="1:26" ht="102" x14ac:dyDescent="0.25">
      <c r="A119" s="49">
        <v>9</v>
      </c>
      <c r="B119" s="187" t="s">
        <v>94</v>
      </c>
      <c r="C119" s="39" t="s">
        <v>443</v>
      </c>
      <c r="D119" s="40" t="s">
        <v>89</v>
      </c>
      <c r="E119" s="40">
        <v>2</v>
      </c>
      <c r="F119" s="40" t="s">
        <v>100</v>
      </c>
      <c r="G119" s="165">
        <v>5</v>
      </c>
      <c r="H119" s="168"/>
    </row>
    <row r="120" spans="1:26" ht="102" x14ac:dyDescent="0.25">
      <c r="A120" s="49">
        <v>10</v>
      </c>
      <c r="B120" s="187" t="s">
        <v>95</v>
      </c>
      <c r="C120" s="39" t="s">
        <v>444</v>
      </c>
      <c r="D120" s="40" t="s">
        <v>89</v>
      </c>
      <c r="E120" s="40">
        <v>1</v>
      </c>
      <c r="F120" s="40" t="s">
        <v>100</v>
      </c>
      <c r="G120" s="165">
        <v>5</v>
      </c>
      <c r="H120" s="164"/>
    </row>
    <row r="121" spans="1:26" ht="127.5" x14ac:dyDescent="0.25">
      <c r="A121" s="49">
        <v>11</v>
      </c>
      <c r="B121" s="187" t="s">
        <v>96</v>
      </c>
      <c r="C121" s="39" t="s">
        <v>445</v>
      </c>
      <c r="D121" s="40" t="s">
        <v>89</v>
      </c>
      <c r="E121" s="40">
        <v>1</v>
      </c>
      <c r="F121" s="40" t="s">
        <v>59</v>
      </c>
      <c r="G121" s="165">
        <v>3</v>
      </c>
      <c r="H121" s="164"/>
    </row>
    <row r="122" spans="1:26" ht="63.75" x14ac:dyDescent="0.25">
      <c r="A122" s="49">
        <v>12</v>
      </c>
      <c r="B122" s="187" t="s">
        <v>97</v>
      </c>
      <c r="C122" s="39" t="s">
        <v>446</v>
      </c>
      <c r="D122" s="40" t="s">
        <v>89</v>
      </c>
      <c r="E122" s="40">
        <v>1</v>
      </c>
      <c r="F122" s="40" t="s">
        <v>59</v>
      </c>
      <c r="G122" s="165">
        <v>3</v>
      </c>
      <c r="H122" s="164"/>
    </row>
    <row r="123" spans="1:26" ht="38.25" x14ac:dyDescent="0.25">
      <c r="A123" s="49">
        <v>13</v>
      </c>
      <c r="B123" s="187" t="s">
        <v>98</v>
      </c>
      <c r="C123" s="39" t="s">
        <v>447</v>
      </c>
      <c r="D123" s="40" t="s">
        <v>89</v>
      </c>
      <c r="E123" s="40">
        <v>1</v>
      </c>
      <c r="F123" s="40" t="s">
        <v>59</v>
      </c>
      <c r="G123" s="165">
        <v>2</v>
      </c>
      <c r="H123" s="164"/>
    </row>
    <row r="124" spans="1:26" ht="102" x14ac:dyDescent="0.25">
      <c r="A124" s="49">
        <v>14</v>
      </c>
      <c r="B124" s="187" t="s">
        <v>383</v>
      </c>
      <c r="C124" s="39" t="s">
        <v>448</v>
      </c>
      <c r="D124" s="40" t="s">
        <v>89</v>
      </c>
      <c r="E124" s="40">
        <v>1</v>
      </c>
      <c r="F124" s="40" t="s">
        <v>59</v>
      </c>
      <c r="G124" s="165">
        <v>4</v>
      </c>
      <c r="H124" s="164"/>
    </row>
    <row r="125" spans="1:26" ht="153" x14ac:dyDescent="0.25">
      <c r="A125" s="49">
        <v>15</v>
      </c>
      <c r="B125" s="187" t="s">
        <v>101</v>
      </c>
      <c r="C125" s="39" t="s">
        <v>449</v>
      </c>
      <c r="D125" s="40" t="s">
        <v>89</v>
      </c>
      <c r="E125" s="40">
        <v>1</v>
      </c>
      <c r="F125" s="40" t="s">
        <v>59</v>
      </c>
      <c r="G125" s="165">
        <v>10</v>
      </c>
      <c r="H125" s="164"/>
    </row>
    <row r="126" spans="1:26" ht="114.75" x14ac:dyDescent="0.25">
      <c r="A126" s="49">
        <v>16</v>
      </c>
      <c r="B126" s="187" t="s">
        <v>99</v>
      </c>
      <c r="C126" s="39" t="s">
        <v>450</v>
      </c>
      <c r="D126" s="40" t="s">
        <v>89</v>
      </c>
      <c r="E126" s="40">
        <v>1</v>
      </c>
      <c r="F126" s="40" t="s">
        <v>59</v>
      </c>
      <c r="G126" s="165">
        <v>9</v>
      </c>
      <c r="H126" s="164"/>
    </row>
    <row r="127" spans="1:26" x14ac:dyDescent="0.25">
      <c r="A127" s="120"/>
      <c r="B127" s="10"/>
      <c r="C127" s="10"/>
      <c r="D127" s="10"/>
      <c r="E127" s="9"/>
      <c r="F127" s="9"/>
      <c r="G127" s="166"/>
      <c r="H127" s="164"/>
    </row>
    <row r="128" spans="1:26" ht="20.25" customHeight="1" x14ac:dyDescent="0.3">
      <c r="A128" s="162" t="s">
        <v>7</v>
      </c>
      <c r="B128" s="162"/>
      <c r="C128" s="162"/>
      <c r="D128" s="162"/>
      <c r="E128" s="162"/>
      <c r="F128" s="162"/>
      <c r="G128" s="162"/>
      <c r="H128" s="162"/>
    </row>
    <row r="129" spans="1:8" ht="60" x14ac:dyDescent="0.25">
      <c r="A129" s="164"/>
      <c r="B129" s="189" t="s">
        <v>5</v>
      </c>
      <c r="C129" s="3" t="s">
        <v>4</v>
      </c>
      <c r="D129" s="3" t="s">
        <v>3</v>
      </c>
      <c r="E129" s="3" t="s">
        <v>2</v>
      </c>
      <c r="F129" s="3" t="s">
        <v>1</v>
      </c>
      <c r="G129" s="3" t="s">
        <v>0</v>
      </c>
      <c r="H129" s="8" t="s">
        <v>11</v>
      </c>
    </row>
    <row r="130" spans="1:8" ht="191.25" x14ac:dyDescent="0.25">
      <c r="A130" s="49">
        <v>1</v>
      </c>
      <c r="B130" s="190" t="s">
        <v>165</v>
      </c>
      <c r="C130" s="29" t="s">
        <v>221</v>
      </c>
      <c r="D130" s="49" t="s">
        <v>166</v>
      </c>
      <c r="E130" s="53">
        <v>2</v>
      </c>
      <c r="F130" s="76" t="s">
        <v>59</v>
      </c>
      <c r="G130" s="163">
        <f>E130</f>
        <v>2</v>
      </c>
      <c r="H130" s="164"/>
    </row>
    <row r="131" spans="1:8" ht="51" x14ac:dyDescent="0.25">
      <c r="A131" s="49">
        <v>2</v>
      </c>
      <c r="B131" s="190" t="s">
        <v>432</v>
      </c>
      <c r="C131" s="29" t="s">
        <v>433</v>
      </c>
      <c r="D131" s="49" t="s">
        <v>166</v>
      </c>
      <c r="E131" s="53">
        <v>10</v>
      </c>
      <c r="F131" s="76" t="s">
        <v>59</v>
      </c>
      <c r="G131" s="163">
        <v>100</v>
      </c>
      <c r="H131" s="164"/>
    </row>
    <row r="132" spans="1:8" x14ac:dyDescent="0.25">
      <c r="A132" s="49">
        <v>3</v>
      </c>
      <c r="B132" s="190" t="s">
        <v>237</v>
      </c>
      <c r="C132" s="29" t="s">
        <v>434</v>
      </c>
      <c r="D132" s="49" t="s">
        <v>166</v>
      </c>
      <c r="E132" s="53">
        <v>3</v>
      </c>
      <c r="F132" s="76" t="s">
        <v>59</v>
      </c>
      <c r="G132" s="163">
        <v>60</v>
      </c>
      <c r="H132" s="164"/>
    </row>
    <row r="133" spans="1:8" x14ac:dyDescent="0.25">
      <c r="B133" s="120"/>
      <c r="C133" s="120"/>
      <c r="D133" s="120"/>
      <c r="E133" s="120"/>
      <c r="F133" s="120"/>
      <c r="G133" s="120"/>
    </row>
    <row r="134" spans="1:8" x14ac:dyDescent="0.25">
      <c r="B134" s="120"/>
      <c r="C134" s="120"/>
      <c r="D134" s="120"/>
      <c r="E134" s="120"/>
      <c r="F134" s="120"/>
      <c r="G134" s="120"/>
    </row>
    <row r="135" spans="1:8" x14ac:dyDescent="0.25">
      <c r="B135" s="120"/>
      <c r="C135" s="120"/>
      <c r="D135" s="120"/>
      <c r="E135" s="120"/>
      <c r="F135" s="120"/>
      <c r="G135" s="120"/>
    </row>
    <row r="136" spans="1:8" x14ac:dyDescent="0.25">
      <c r="B136" s="120"/>
      <c r="C136" s="120"/>
      <c r="D136" s="120"/>
      <c r="E136" s="120"/>
      <c r="F136" s="120"/>
      <c r="G136" s="120"/>
    </row>
    <row r="137" spans="1:8" x14ac:dyDescent="0.25">
      <c r="B137" s="120"/>
      <c r="C137" s="120"/>
      <c r="D137" s="120"/>
      <c r="E137" s="120"/>
      <c r="F137" s="120"/>
      <c r="G137" s="120"/>
    </row>
  </sheetData>
  <mergeCells count="31">
    <mergeCell ref="A128:H128"/>
    <mergeCell ref="A109:H109"/>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zoomScale="87" zoomScaleNormal="87" workbookViewId="0">
      <selection activeCell="C19" sqref="C19"/>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26" x14ac:dyDescent="0.25">
      <c r="A1" s="156" t="s">
        <v>10</v>
      </c>
      <c r="B1" s="157"/>
      <c r="C1" s="157"/>
      <c r="D1" s="157"/>
      <c r="E1" s="157"/>
      <c r="F1" s="157"/>
      <c r="G1" s="157"/>
    </row>
    <row r="2" spans="1:26" s="13" customFormat="1" ht="20.25" x14ac:dyDescent="0.3">
      <c r="A2" s="126" t="s">
        <v>34</v>
      </c>
      <c r="B2" s="126"/>
      <c r="C2" s="126"/>
      <c r="D2" s="126"/>
      <c r="E2" s="126"/>
      <c r="F2" s="126"/>
      <c r="G2" s="126"/>
      <c r="H2" s="22"/>
    </row>
    <row r="3" spans="1:26" s="13" customFormat="1" ht="20.25" x14ac:dyDescent="0.25">
      <c r="A3" s="127" t="str">
        <f>'Информация о Чемпионате'!B4</f>
        <v>Итоговый (межрегиональный) этап Чемпионата по профессиональному мастерству "Профессионалы"</v>
      </c>
      <c r="B3" s="127"/>
      <c r="C3" s="127"/>
      <c r="D3" s="127"/>
      <c r="E3" s="127"/>
      <c r="F3" s="127"/>
      <c r="G3" s="127"/>
      <c r="H3" s="23"/>
    </row>
    <row r="4" spans="1:26" s="13" customFormat="1" ht="20.25" x14ac:dyDescent="0.3">
      <c r="A4" s="126" t="s">
        <v>35</v>
      </c>
      <c r="B4" s="126"/>
      <c r="C4" s="126"/>
      <c r="D4" s="126"/>
      <c r="E4" s="126"/>
      <c r="F4" s="126"/>
      <c r="G4" s="126"/>
      <c r="H4" s="22"/>
    </row>
    <row r="5" spans="1:26" ht="20.25" x14ac:dyDescent="0.25">
      <c r="A5" s="158" t="str">
        <f>'Информация о Чемпионате'!B3</f>
        <v>Ветеринария Юниоры</v>
      </c>
      <c r="B5" s="158"/>
      <c r="C5" s="158"/>
      <c r="D5" s="158"/>
      <c r="E5" s="158"/>
      <c r="F5" s="158"/>
      <c r="G5" s="158"/>
      <c r="H5" s="24"/>
    </row>
    <row r="6" spans="1:26" ht="20.25" x14ac:dyDescent="0.25">
      <c r="A6" s="140" t="s">
        <v>15</v>
      </c>
      <c r="B6" s="155"/>
      <c r="C6" s="155"/>
      <c r="D6" s="155"/>
      <c r="E6" s="155"/>
      <c r="F6" s="155"/>
      <c r="G6" s="155"/>
    </row>
    <row r="7" spans="1:26" ht="30" x14ac:dyDescent="0.25">
      <c r="A7" s="3" t="s">
        <v>6</v>
      </c>
      <c r="B7" s="3" t="s">
        <v>5</v>
      </c>
      <c r="C7" s="5" t="s">
        <v>4</v>
      </c>
      <c r="D7" s="3" t="s">
        <v>3</v>
      </c>
      <c r="E7" s="3" t="s">
        <v>2</v>
      </c>
      <c r="F7" s="3" t="s">
        <v>1</v>
      </c>
      <c r="G7" s="3" t="s">
        <v>16</v>
      </c>
    </row>
    <row r="8" spans="1:26" s="80" customFormat="1" ht="26.25" customHeight="1" x14ac:dyDescent="0.2">
      <c r="A8" s="67">
        <v>1</v>
      </c>
      <c r="B8" s="29" t="s">
        <v>222</v>
      </c>
      <c r="C8" s="29" t="s">
        <v>223</v>
      </c>
      <c r="D8" s="30" t="s">
        <v>166</v>
      </c>
      <c r="E8" s="77">
        <v>1</v>
      </c>
      <c r="F8" s="77" t="s">
        <v>59</v>
      </c>
      <c r="G8" s="78"/>
      <c r="H8" s="79"/>
      <c r="I8" s="79"/>
      <c r="J8" s="79"/>
      <c r="K8" s="79"/>
      <c r="L8" s="79"/>
      <c r="M8" s="79"/>
      <c r="N8" s="79"/>
      <c r="O8" s="79"/>
      <c r="P8" s="79"/>
      <c r="Q8" s="79"/>
      <c r="R8" s="79"/>
      <c r="S8" s="79"/>
      <c r="T8" s="79"/>
      <c r="U8" s="79"/>
      <c r="V8" s="79"/>
      <c r="W8" s="79"/>
      <c r="X8" s="79"/>
      <c r="Y8" s="79"/>
      <c r="Z8" s="79"/>
    </row>
    <row r="9" spans="1:26" s="80" customFormat="1" ht="26.25" customHeight="1" x14ac:dyDescent="0.2">
      <c r="A9" s="67">
        <v>2</v>
      </c>
      <c r="B9" s="29" t="s">
        <v>224</v>
      </c>
      <c r="C9" s="29" t="s">
        <v>225</v>
      </c>
      <c r="D9" s="30" t="s">
        <v>166</v>
      </c>
      <c r="E9" s="77">
        <v>1</v>
      </c>
      <c r="F9" s="77" t="s">
        <v>59</v>
      </c>
      <c r="G9" s="78"/>
      <c r="H9" s="79"/>
      <c r="I9" s="79"/>
      <c r="J9" s="79"/>
      <c r="K9" s="79"/>
      <c r="L9" s="79"/>
      <c r="M9" s="79"/>
      <c r="N9" s="79"/>
      <c r="O9" s="79"/>
      <c r="P9" s="79"/>
      <c r="Q9" s="79"/>
      <c r="R9" s="79"/>
      <c r="S9" s="79"/>
      <c r="T9" s="79"/>
      <c r="U9" s="79"/>
      <c r="V9" s="79"/>
      <c r="W9" s="79"/>
      <c r="X9" s="79"/>
      <c r="Y9" s="79"/>
      <c r="Z9" s="79"/>
    </row>
    <row r="10" spans="1:26" s="80" customFormat="1" ht="76.5" x14ac:dyDescent="0.2">
      <c r="A10" s="67">
        <v>3</v>
      </c>
      <c r="B10" s="29" t="s">
        <v>226</v>
      </c>
      <c r="C10" s="29" t="s">
        <v>227</v>
      </c>
      <c r="D10" s="30" t="s">
        <v>228</v>
      </c>
      <c r="E10" s="77">
        <v>1</v>
      </c>
      <c r="F10" s="77" t="s">
        <v>59</v>
      </c>
      <c r="G10" s="78"/>
      <c r="H10" s="79"/>
      <c r="I10" s="79"/>
      <c r="J10" s="79"/>
      <c r="K10" s="79"/>
      <c r="L10" s="79"/>
      <c r="M10" s="79"/>
      <c r="N10" s="79"/>
      <c r="O10" s="79"/>
      <c r="P10" s="79"/>
      <c r="Q10" s="79"/>
      <c r="R10" s="79"/>
      <c r="S10" s="79"/>
      <c r="T10" s="79"/>
      <c r="U10" s="79"/>
      <c r="V10" s="79"/>
      <c r="W10" s="79"/>
      <c r="X10" s="79"/>
      <c r="Y10" s="79"/>
      <c r="Z10" s="79"/>
    </row>
    <row r="11" spans="1:26" s="80" customFormat="1" ht="24" customHeight="1" x14ac:dyDescent="0.2">
      <c r="A11" s="67">
        <v>4</v>
      </c>
      <c r="B11" s="29" t="s">
        <v>229</v>
      </c>
      <c r="C11" s="29" t="s">
        <v>230</v>
      </c>
      <c r="D11" s="30" t="s">
        <v>228</v>
      </c>
      <c r="E11" s="77">
        <v>1</v>
      </c>
      <c r="F11" s="77" t="s">
        <v>59</v>
      </c>
      <c r="G11" s="78"/>
      <c r="H11" s="79"/>
      <c r="I11" s="79"/>
      <c r="J11" s="79"/>
      <c r="K11" s="79"/>
      <c r="L11" s="79"/>
      <c r="M11" s="79"/>
      <c r="N11" s="79"/>
      <c r="O11" s="79"/>
      <c r="P11" s="79"/>
      <c r="Q11" s="79"/>
      <c r="R11" s="79"/>
      <c r="S11" s="79"/>
      <c r="T11" s="79"/>
      <c r="U11" s="79"/>
      <c r="V11" s="79"/>
      <c r="W11" s="79"/>
      <c r="X11" s="79"/>
      <c r="Y11" s="79"/>
      <c r="Z11" s="79"/>
    </row>
    <row r="12" spans="1:26" s="80" customFormat="1" ht="24" customHeight="1" x14ac:dyDescent="0.2">
      <c r="A12" s="67">
        <v>5</v>
      </c>
      <c r="B12" s="29" t="s">
        <v>231</v>
      </c>
      <c r="C12" s="29" t="s">
        <v>232</v>
      </c>
      <c r="D12" s="30" t="s">
        <v>228</v>
      </c>
      <c r="E12" s="77">
        <v>1</v>
      </c>
      <c r="F12" s="77" t="s">
        <v>59</v>
      </c>
      <c r="G12" s="78"/>
      <c r="H12" s="79"/>
      <c r="I12" s="79"/>
      <c r="J12" s="79"/>
      <c r="K12" s="79"/>
      <c r="L12" s="79"/>
      <c r="M12" s="79"/>
      <c r="N12" s="79"/>
      <c r="O12" s="79"/>
      <c r="P12" s="79"/>
      <c r="Q12" s="79"/>
      <c r="R12" s="79"/>
      <c r="S12" s="79"/>
      <c r="T12" s="79"/>
      <c r="U12" s="79"/>
      <c r="V12" s="79"/>
      <c r="W12" s="79"/>
      <c r="X12" s="79"/>
      <c r="Y12" s="79"/>
      <c r="Z12" s="79"/>
    </row>
    <row r="13" spans="1:26" s="80" customFormat="1" ht="24" customHeight="1" x14ac:dyDescent="0.2">
      <c r="A13" s="67">
        <v>6</v>
      </c>
      <c r="B13" s="29" t="s">
        <v>233</v>
      </c>
      <c r="C13" s="29" t="s">
        <v>234</v>
      </c>
      <c r="D13" s="30" t="s">
        <v>228</v>
      </c>
      <c r="E13" s="77">
        <v>1</v>
      </c>
      <c r="F13" s="77" t="s">
        <v>59</v>
      </c>
      <c r="G13" s="78"/>
      <c r="H13" s="79"/>
      <c r="I13" s="79"/>
      <c r="J13" s="79"/>
      <c r="K13" s="79"/>
      <c r="L13" s="79"/>
      <c r="M13" s="79"/>
      <c r="N13" s="79"/>
      <c r="O13" s="79"/>
      <c r="P13" s="79"/>
      <c r="Q13" s="79"/>
      <c r="R13" s="79"/>
      <c r="S13" s="79"/>
      <c r="T13" s="79"/>
      <c r="U13" s="79"/>
      <c r="V13" s="79"/>
      <c r="W13" s="79"/>
      <c r="X13" s="79"/>
      <c r="Y13" s="79"/>
      <c r="Z13" s="79"/>
    </row>
    <row r="14" spans="1:26" s="80" customFormat="1" ht="38.25" x14ac:dyDescent="0.2">
      <c r="A14" s="67">
        <v>7</v>
      </c>
      <c r="B14" s="29" t="s">
        <v>235</v>
      </c>
      <c r="C14" s="29" t="s">
        <v>236</v>
      </c>
      <c r="D14" s="31" t="s">
        <v>228</v>
      </c>
      <c r="E14" s="68">
        <v>1</v>
      </c>
      <c r="F14" s="68" t="s">
        <v>59</v>
      </c>
      <c r="G14" s="31"/>
      <c r="H14" s="79"/>
      <c r="I14" s="79"/>
      <c r="J14" s="79"/>
      <c r="K14" s="79"/>
      <c r="L14" s="79"/>
      <c r="M14" s="79"/>
      <c r="N14" s="79"/>
      <c r="O14" s="79"/>
      <c r="P14" s="79"/>
      <c r="Q14" s="79"/>
      <c r="R14" s="79"/>
      <c r="S14" s="79"/>
      <c r="T14" s="79"/>
      <c r="U14" s="79"/>
      <c r="V14" s="79"/>
      <c r="W14" s="79"/>
      <c r="X14" s="79"/>
      <c r="Y14" s="79"/>
      <c r="Z14" s="79"/>
    </row>
    <row r="15" spans="1:26" s="80" customFormat="1" ht="22.5" customHeight="1" x14ac:dyDescent="0.2">
      <c r="A15" s="67">
        <v>8</v>
      </c>
      <c r="B15" s="29" t="s">
        <v>237</v>
      </c>
      <c r="C15" s="29" t="s">
        <v>238</v>
      </c>
      <c r="D15" s="31" t="s">
        <v>239</v>
      </c>
      <c r="E15" s="68">
        <v>1</v>
      </c>
      <c r="F15" s="68" t="s">
        <v>59</v>
      </c>
      <c r="G15" s="68"/>
      <c r="H15" s="79"/>
      <c r="I15" s="79"/>
      <c r="J15" s="79"/>
      <c r="K15" s="79"/>
      <c r="L15" s="79"/>
      <c r="M15" s="79"/>
      <c r="N15" s="79"/>
      <c r="O15" s="79"/>
      <c r="P15" s="79"/>
      <c r="Q15" s="79"/>
      <c r="R15" s="79"/>
      <c r="S15" s="79"/>
      <c r="T15" s="79"/>
      <c r="U15" s="79"/>
      <c r="V15" s="79"/>
      <c r="W15" s="79"/>
      <c r="X15" s="79"/>
      <c r="Y15" s="79"/>
      <c r="Z15" s="79"/>
    </row>
    <row r="16" spans="1:26" s="80" customFormat="1" ht="22.5" customHeight="1" x14ac:dyDescent="0.2">
      <c r="A16" s="67">
        <v>9</v>
      </c>
      <c r="B16" s="29" t="s">
        <v>240</v>
      </c>
      <c r="C16" s="29" t="s">
        <v>241</v>
      </c>
      <c r="D16" s="31" t="s">
        <v>239</v>
      </c>
      <c r="E16" s="68">
        <v>1</v>
      </c>
      <c r="F16" s="68" t="s">
        <v>59</v>
      </c>
      <c r="G16" s="68"/>
      <c r="H16" s="79"/>
      <c r="I16" s="79"/>
      <c r="J16" s="79"/>
      <c r="K16" s="79"/>
      <c r="L16" s="79"/>
      <c r="M16" s="79"/>
      <c r="N16" s="79"/>
      <c r="O16" s="79"/>
      <c r="P16" s="79"/>
      <c r="Q16" s="79"/>
      <c r="R16" s="79"/>
      <c r="S16" s="79"/>
      <c r="T16" s="79"/>
      <c r="U16" s="79"/>
      <c r="V16" s="79"/>
      <c r="W16" s="79"/>
      <c r="X16" s="79"/>
      <c r="Y16" s="79"/>
      <c r="Z16" s="79"/>
    </row>
    <row r="17" spans="1:26" s="80" customFormat="1" ht="38.25" x14ac:dyDescent="0.2">
      <c r="A17" s="67">
        <v>10</v>
      </c>
      <c r="B17" s="29" t="s">
        <v>242</v>
      </c>
      <c r="C17" s="29" t="s">
        <v>243</v>
      </c>
      <c r="D17" s="30" t="s">
        <v>228</v>
      </c>
      <c r="E17" s="68">
        <v>1</v>
      </c>
      <c r="F17" s="68" t="s">
        <v>59</v>
      </c>
      <c r="G17" s="68"/>
      <c r="H17" s="79"/>
      <c r="I17" s="79"/>
      <c r="J17" s="79"/>
      <c r="K17" s="79"/>
      <c r="L17" s="79"/>
      <c r="M17" s="79"/>
      <c r="N17" s="79"/>
      <c r="O17" s="79"/>
      <c r="P17" s="79"/>
      <c r="Q17" s="79"/>
      <c r="R17" s="79"/>
      <c r="S17" s="79"/>
      <c r="T17" s="79"/>
      <c r="U17" s="79"/>
      <c r="V17" s="79"/>
      <c r="W17" s="79"/>
      <c r="X17" s="79"/>
      <c r="Y17" s="79"/>
      <c r="Z17" s="79"/>
    </row>
    <row r="18" spans="1:26" s="80" customFormat="1" ht="191.25" x14ac:dyDescent="0.2">
      <c r="A18" s="67">
        <v>11</v>
      </c>
      <c r="B18" s="29" t="s">
        <v>165</v>
      </c>
      <c r="C18" s="29" t="s">
        <v>221</v>
      </c>
      <c r="D18" s="31" t="s">
        <v>239</v>
      </c>
      <c r="E18" s="68">
        <v>1</v>
      </c>
      <c r="F18" s="68" t="s">
        <v>59</v>
      </c>
      <c r="G18" s="68"/>
      <c r="H18" s="79"/>
      <c r="I18" s="79"/>
      <c r="J18" s="79"/>
      <c r="K18" s="79"/>
      <c r="L18" s="79"/>
      <c r="M18" s="79"/>
      <c r="N18" s="79"/>
      <c r="O18" s="79"/>
      <c r="P18" s="79"/>
      <c r="Q18" s="79"/>
      <c r="R18" s="79"/>
      <c r="S18" s="79"/>
      <c r="T18" s="79"/>
      <c r="U18" s="79"/>
      <c r="V18" s="79"/>
      <c r="W18" s="79"/>
      <c r="X18" s="79"/>
      <c r="Y18" s="79"/>
      <c r="Z18" s="79"/>
    </row>
    <row r="19" spans="1:26" s="80" customFormat="1" ht="102" x14ac:dyDescent="0.2">
      <c r="A19" s="67">
        <v>12</v>
      </c>
      <c r="B19" s="29" t="s">
        <v>244</v>
      </c>
      <c r="C19" s="29" t="s">
        <v>245</v>
      </c>
      <c r="D19" s="31" t="s">
        <v>239</v>
      </c>
      <c r="E19" s="68">
        <v>1</v>
      </c>
      <c r="F19" s="68" t="s">
        <v>59</v>
      </c>
      <c r="G19" s="68"/>
      <c r="H19" s="79"/>
      <c r="I19" s="79"/>
      <c r="J19" s="79"/>
      <c r="K19" s="79"/>
      <c r="L19" s="79"/>
      <c r="M19" s="79"/>
      <c r="N19" s="79"/>
      <c r="O19" s="79"/>
      <c r="P19" s="79"/>
      <c r="Q19" s="79"/>
      <c r="R19" s="79"/>
      <c r="S19" s="79"/>
      <c r="T19" s="79"/>
      <c r="U19" s="79"/>
      <c r="V19" s="79"/>
      <c r="W19" s="79"/>
      <c r="X19" s="79"/>
      <c r="Y19" s="79"/>
      <c r="Z19" s="79"/>
    </row>
  </sheetData>
  <mergeCells count="6">
    <mergeCell ref="A6:G6"/>
    <mergeCell ref="A1:G1"/>
    <mergeCell ref="A5:G5"/>
    <mergeCell ref="A2:G2"/>
    <mergeCell ref="A3:G3"/>
    <mergeCell ref="A4:G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9 C17"/>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Home</cp:lastModifiedBy>
  <dcterms:created xsi:type="dcterms:W3CDTF">2023-01-11T12:24:27Z</dcterms:created>
  <dcterms:modified xsi:type="dcterms:W3CDTF">2025-03-21T10:37:28Z</dcterms:modified>
</cp:coreProperties>
</file>