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ome\Desktop\Муть\Сеть усер\Расписание\WSR\РЧМО25\ФНЧ 2025\Юниоры согл. 01.04.-10.04\"/>
    </mc:Choice>
  </mc:AlternateContent>
  <bookViews>
    <workbookView xWindow="0" yWindow="0" windowWidth="20490" windowHeight="7620" firstSheet="2" activeTab="4"/>
  </bookViews>
  <sheets>
    <sheet name="Информация о Чемпионате" sheetId="8" r:id="rId1"/>
    <sheet name="Общая инфраструктура" sheetId="4" r:id="rId2"/>
    <sheet name="Рабочее место конкурсантов" sheetId="1" r:id="rId3"/>
    <sheet name="Расходные материалы" sheetId="5" r:id="rId4"/>
    <sheet name="Личный инструмент участника" sheetId="7" r:id="rId5"/>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30" i="5" l="1"/>
  <c r="G79" i="1" l="1"/>
  <c r="G78" i="1"/>
  <c r="G77" i="4" l="1"/>
  <c r="A5" i="7" l="1"/>
  <c r="A3" i="7"/>
  <c r="C15" i="5"/>
  <c r="C14" i="5"/>
  <c r="C13" i="5"/>
  <c r="C12" i="5"/>
  <c r="G11" i="5"/>
  <c r="E11" i="5"/>
  <c r="C11" i="5"/>
  <c r="G10" i="5"/>
  <c r="E10" i="5"/>
  <c r="C10" i="5"/>
  <c r="C9" i="5"/>
  <c r="D8" i="5"/>
  <c r="C7" i="5"/>
  <c r="A5" i="5"/>
  <c r="A3" i="5"/>
  <c r="C15" i="1"/>
  <c r="C14" i="1"/>
  <c r="C13" i="1"/>
  <c r="C12" i="1"/>
  <c r="G11" i="1"/>
  <c r="E11" i="1"/>
  <c r="C11" i="1"/>
  <c r="G10" i="1"/>
  <c r="E10" i="1"/>
  <c r="C10" i="1"/>
  <c r="C9" i="1"/>
  <c r="D8" i="1"/>
  <c r="C7" i="1"/>
  <c r="A5" i="1"/>
  <c r="A3" i="1"/>
  <c r="A3" i="4"/>
  <c r="A5" i="4"/>
  <c r="C11" i="4"/>
  <c r="D8" i="4"/>
  <c r="C7" i="4"/>
  <c r="C12" i="4"/>
  <c r="G10" i="4"/>
  <c r="E10" i="4"/>
  <c r="C10" i="4"/>
  <c r="G11" i="4"/>
  <c r="E11" i="4"/>
  <c r="C13" i="4"/>
  <c r="C14" i="4"/>
  <c r="C15" i="4"/>
  <c r="C9" i="4"/>
</calcChain>
</file>

<file path=xl/sharedStrings.xml><?xml version="1.0" encoding="utf-8"?>
<sst xmlns="http://schemas.openxmlformats.org/spreadsheetml/2006/main" count="1031" uniqueCount="457">
  <si>
    <t>Итоговое количество</t>
  </si>
  <si>
    <t>Единица измерения</t>
  </si>
  <si>
    <t>Количество</t>
  </si>
  <si>
    <t>Вид</t>
  </si>
  <si>
    <t>Краткие (рамочные) технические характеристики</t>
  </si>
  <si>
    <t xml:space="preserve">Наименование </t>
  </si>
  <si>
    <t>№</t>
  </si>
  <si>
    <t>Охрана труда и техника безопасности</t>
  </si>
  <si>
    <t xml:space="preserve">Интернет : Подключение  ноутбуков к беспроводному интернету (с возможностью подключения к проводному интернету) 	</t>
  </si>
  <si>
    <t xml:space="preserve">Требования к обеспечению зоны (коммуникации, площадь, сети, количество рабочих мест и др.): </t>
  </si>
  <si>
    <t>ПРОЕКТ</t>
  </si>
  <si>
    <t>Рекомендации представителей индустрии (указывается конкретное оборудование)</t>
  </si>
  <si>
    <t>Основная информация о конкурсной площадке:</t>
  </si>
  <si>
    <t>Рабочее место Конкурсанта (расходные материалы по количеству конкурсантов)</t>
  </si>
  <si>
    <t>Расходные материалы на всех конкурсантов и экспертов</t>
  </si>
  <si>
    <t>Личный инструмент конкурсанта</t>
  </si>
  <si>
    <t xml:space="preserve">Примечание </t>
  </si>
  <si>
    <t>Общая зона конкурсной площадки (оборудование, инструмент, мебель)</t>
  </si>
  <si>
    <t>Комната Конкурсантов (оборудование, инструмент, мебель) (по количеству конкурсантов)</t>
  </si>
  <si>
    <t>Комната Экспертов (включая комнату Главного эксперта) (оборудование, инструмент, мебель) (по количеству экспертов)</t>
  </si>
  <si>
    <t xml:space="preserve">Количество конкурсантов (команд): </t>
  </si>
  <si>
    <t xml:space="preserve">Количество рабочих мест: </t>
  </si>
  <si>
    <t>Компетенция</t>
  </si>
  <si>
    <t>Даты проведения</t>
  </si>
  <si>
    <t>Главный эксперт</t>
  </si>
  <si>
    <t>Количество конкурсантов (команд)</t>
  </si>
  <si>
    <t>Количество рабочих мест</t>
  </si>
  <si>
    <t>Электронная почта ГЭ</t>
  </si>
  <si>
    <t>Базовая организация расположения конкурсной площадки</t>
  </si>
  <si>
    <r>
      <t>Адрес базовой организации:</t>
    </r>
    <r>
      <rPr>
        <b/>
        <sz val="12"/>
        <color rgb="FFFF0000"/>
        <rFont val="Times New Roman"/>
        <family val="1"/>
        <charset val="204"/>
      </rPr>
      <t xml:space="preserve"> </t>
    </r>
  </si>
  <si>
    <t xml:space="preserve">Даты проведения: </t>
  </si>
  <si>
    <r>
      <t>Главный эксперт:</t>
    </r>
    <r>
      <rPr>
        <b/>
        <sz val="12"/>
        <color rgb="FFFF0000"/>
        <rFont val="Times New Roman"/>
        <family val="1"/>
        <charset val="204"/>
      </rPr>
      <t xml:space="preserve"> </t>
    </r>
  </si>
  <si>
    <t>Субъект Российской Федерации:</t>
  </si>
  <si>
    <t>Базовая организация расположения конкурсной площадки:</t>
  </si>
  <si>
    <t>Инфраструктурный лист для оснащения конкурсной площадки</t>
  </si>
  <si>
    <t>по компетенции</t>
  </si>
  <si>
    <t>Наименование этапа Чемпионата</t>
  </si>
  <si>
    <t>Адрес конкурсной площадки</t>
  </si>
  <si>
    <t>Электронная почта ТАП</t>
  </si>
  <si>
    <t xml:space="preserve">Технический администратор площадки: </t>
  </si>
  <si>
    <t>Рабочее место Конкурсанта (основное оборудование, вспомогательное оборудование, инструмент (по количеству рабочих мест))</t>
  </si>
  <si>
    <t>Моб.телефон ГЭ</t>
  </si>
  <si>
    <t>Моб.телефон ТАП</t>
  </si>
  <si>
    <t>Контур заземления для электропитания и сети слаботочных подключений (при необходимости) : не требуется</t>
  </si>
  <si>
    <t xml:space="preserve">Складское помещение </t>
  </si>
  <si>
    <t>Технический администратор площадки</t>
  </si>
  <si>
    <t>Количество экспертов (ЭН+ГЭ+ИЭ) + ТАП</t>
  </si>
  <si>
    <t>Количество экспертов (ЭН+ГЭ+ИЭ) + ТАП:</t>
  </si>
  <si>
    <t>ЭН - эксперт-наставник</t>
  </si>
  <si>
    <t>ГЭ - главный эксперт</t>
  </si>
  <si>
    <t>ИЭ - индустриальный эксперт</t>
  </si>
  <si>
    <t>ТАП - технический администратор площадки</t>
  </si>
  <si>
    <t>Итоговый (межрегиональный) этап Чемпионата по профессиональному мастерству "Профессионалы"</t>
  </si>
  <si>
    <t>Субъект РФ (регион проведения)</t>
  </si>
  <si>
    <t>Московская область</t>
  </si>
  <si>
    <t xml:space="preserve">Интернет : Подключение  ноутбуков к беспроводному интернету (с возможностью подключения к проводному интернету) </t>
  </si>
  <si>
    <t>Подведение сжатого воздуха (при необходимости): не требуется</t>
  </si>
  <si>
    <r>
      <t xml:space="preserve">Покрытие пола: </t>
    </r>
    <r>
      <rPr>
        <sz val="11"/>
        <color indexed="2"/>
        <rFont val="Times New Roman"/>
        <family val="1"/>
        <charset val="204"/>
      </rPr>
      <t/>
    </r>
  </si>
  <si>
    <t>Оборудование IT</t>
  </si>
  <si>
    <t>шт</t>
  </si>
  <si>
    <t>Клавиатура и мышь</t>
  </si>
  <si>
    <t>беспроводные клавиатура и мышь
интерфейс USB
для настольного компьютера
классическая клавиатура, мембранная
клавиш: 104
светодиодная мышь, 3 клавиши
разрешение сенсора мыши 1600 dpi</t>
  </si>
  <si>
    <t>МФУ</t>
  </si>
  <si>
    <t>Стол письменный</t>
  </si>
  <si>
    <t>Стол ученический на металлокаркасе Серая столешница с экраном зеленого цвета (ЛДСП)</t>
  </si>
  <si>
    <t>Мебель</t>
  </si>
  <si>
    <t> Стул</t>
  </si>
  <si>
    <t>Пластиковый на металлокаркасе, серый</t>
  </si>
  <si>
    <t>Расходные материалы</t>
  </si>
  <si>
    <t>инвентарь</t>
  </si>
  <si>
    <t>Вешалка</t>
  </si>
  <si>
    <t xml:space="preserve">Холодильник </t>
  </si>
  <si>
    <t>оборудование</t>
  </si>
  <si>
    <t>Загон для мелкого рогатого скота</t>
  </si>
  <si>
    <t xml:space="preserve">Клетка для животных/птицы </t>
  </si>
  <si>
    <t xml:space="preserve">Стол </t>
  </si>
  <si>
    <t>мебель</t>
  </si>
  <si>
    <t xml:space="preserve">Стул </t>
  </si>
  <si>
    <t xml:space="preserve">Стол смотровой ветеринарный </t>
  </si>
  <si>
    <t>Столешница выполнена из нержавеющей стали толщиной 1,2 мм. Под столешницей имеются перемычки, образующие треугольник, которые позволяют увеличить нагрузку на столешницу до 250 кг. Каркас выполнен из квадратной трубы по ГОСТ 8639-82 размером 25х25мм и толщиной стенки 1,5 мм и окрашен порошковой краской белого цвета</t>
  </si>
  <si>
    <t xml:space="preserve">Стол инструментальный </t>
  </si>
  <si>
    <t>Столик медицинский с двумя полками, нержавеющая сталь</t>
  </si>
  <si>
    <t>Раковина</t>
  </si>
  <si>
    <t>С подключением горячей-холодной воды</t>
  </si>
  <si>
    <t>Стеллаж</t>
  </si>
  <si>
    <t>Количество полок: 5 шт;, Металлический каркас,
Распределённая нагрузка на полку до 80 кг, суммарная нагрузка на стеллаж до 400 кг.</t>
  </si>
  <si>
    <t>Лабораторный стул</t>
  </si>
  <si>
    <t>Сиденье обтянуто искусственной кожей черного цвета;
Основа: хромированная крестовина с подставкой для ног</t>
  </si>
  <si>
    <t xml:space="preserve">Бумага А4 </t>
  </si>
  <si>
    <t>концелярия</t>
  </si>
  <si>
    <t>Скотч двусторонний</t>
  </si>
  <si>
    <t>Ручка шариковая</t>
  </si>
  <si>
    <t>Степлер</t>
  </si>
  <si>
    <t>Антистеплер</t>
  </si>
  <si>
    <t>Скобы для степлера</t>
  </si>
  <si>
    <t>Скрепки канцелярские</t>
  </si>
  <si>
    <t>Файлы А4</t>
  </si>
  <si>
    <t>Папка тип «Крона»</t>
  </si>
  <si>
    <t>Маркер черный</t>
  </si>
  <si>
    <t>Папка-плашет с крышкой</t>
  </si>
  <si>
    <t>уп</t>
  </si>
  <si>
    <t>Карандаш простой</t>
  </si>
  <si>
    <t>Стол</t>
  </si>
  <si>
    <t>Стул</t>
  </si>
  <si>
    <t>Мусорная корзина</t>
  </si>
  <si>
    <t xml:space="preserve">шт </t>
  </si>
  <si>
    <t>Аптечка</t>
  </si>
  <si>
    <t>ОТ</t>
  </si>
  <si>
    <t>Огнетушитель углекислотный ОУ-1</t>
  </si>
  <si>
    <t>Контейнер для мусора пластиковый с крышкой</t>
  </si>
  <si>
    <t>Одноканальный дозатор варьируемого  объема 1-канальный 1000-5000 мкл</t>
  </si>
  <si>
    <t>Количество каналов: 1. Диапазон дозирования: 1000-5000 мкл. Дискретность: 50 мкл</t>
  </si>
  <si>
    <t>Оборудование</t>
  </si>
  <si>
    <t>шт.</t>
  </si>
  <si>
    <t>Штатив для 3-пипеток (МИНИ) настольный</t>
  </si>
  <si>
    <t>Штатив предназначен для хранения до 3 (трех) одноканальных и многоканальных дозаторов в вертикальном положении на рабочем месте.</t>
  </si>
  <si>
    <t>Весы лабораторные + гиря с поверкой</t>
  </si>
  <si>
    <t>Устройство может работать как от сети, так и от аккумулятора. Весы многофункциональны, работают в нескольких режимах, просты в использовании и имеют довольно доступную стоимость.</t>
  </si>
  <si>
    <t>Ступка с пестиком</t>
  </si>
  <si>
    <t>Цвет белый, материал фарфор</t>
  </si>
  <si>
    <t>Лоток почкообразный эмалированный 260 мм</t>
  </si>
  <si>
    <t xml:space="preserve"> В лотки помещаются как медицинские инструменты, так и различные расходные материалы, необходимые для проведения определенных процедур.Его можно использовать многократно, мыть и подвергать дезинфекции.</t>
  </si>
  <si>
    <t>Тренажер «Отработка практических навыков ветеринарной хирургии» </t>
  </si>
  <si>
    <t xml:space="preserve">Имитация тела кошки имеет визуальное сходство с представителем семейства кошачьих – кошка домашняя. Общая длина туловища имитации тела кошки (измерение без хвоста), мм 400. Длина хвоста имитации тела кошки, 300мм. Диаметр каждого глазного яблока имитации тела кошки,14мм . </t>
  </si>
  <si>
    <t>Стерилизатор воздушный</t>
  </si>
  <si>
    <t>Предназначен для стерилизации сухим горячим воздухом изделий, изготовленных из термостойких материалов (металлов, стекла, резин на основе силиконового каучука) – хирургических, стоматологических и других инструментов, термостойких шприцев (с отметкой 200°С) и игл к ним, стеклянной посуды и других изделий медицинского назначения. .</t>
  </si>
  <si>
    <t>Водяная баня</t>
  </si>
  <si>
    <t xml:space="preserve">Баня редуктазная предназначена для термостатирования проб при проведении лабораторных анализов. Металлический корпус прибора покрыт термостойкой и химически стойкой порошковой краской, ёмкость выполнена из нержавеющей стали. </t>
  </si>
  <si>
    <t>Кухонные электронные весы</t>
  </si>
  <si>
    <t>Точность измерения 0,1 - 500 граммов</t>
  </si>
  <si>
    <t>Рефрактометр для меда портативный</t>
  </si>
  <si>
    <t xml:space="preserve">Рефрактометр определит влажность, содержание сахара и плотность меда. </t>
  </si>
  <si>
    <t>Анализатор качества молока c дополнительным насосом</t>
  </si>
  <si>
    <t>Скоррость измерения не более 1 минуты.  Программное обеспечение в комплекте (сохранение данных, обработка, восстановление системы, сервисное обслуживание, корректировка показателей, перекалибровка.</t>
  </si>
  <si>
    <t>Термостат для  инкубации тестов на антибиотики</t>
  </si>
  <si>
    <t>Предназначен для инкубации тестов на антибиотики для сырого молока. Позволяет пользователю самостоятельно устанавливать время (до 240 мин.) и температуру инкубации (от +30 до +80ºС). Это возможно, благодаря наличию цифровой индикации текущей температуры, встроенной клавиатуры и индикаторам рабочего режима.</t>
  </si>
  <si>
    <t>Держатель для пробирок</t>
  </si>
  <si>
    <t>Ручной держатель пробирок</t>
  </si>
  <si>
    <t>Инструменты</t>
  </si>
  <si>
    <t xml:space="preserve">Шпатель металлический медицинский </t>
  </si>
  <si>
    <t>2-х сторонний, прямой</t>
  </si>
  <si>
    <t>Пинцет хирургический 250 мм</t>
  </si>
  <si>
    <t>Применяется для фиксации легкоранимых нежных тканей и снятия швов.</t>
  </si>
  <si>
    <t>Иглодержатель общехирургический 230 мм</t>
  </si>
  <si>
    <t xml:space="preserve">Иглодержатель общехирургический представляет собой специальный зажим, оснащенный твердосплавными пластинами. Это приспособление позволяет во время сшивания тканей прочно удерживать иглу, а также в случае необходимости фиксировать и нить. </t>
  </si>
  <si>
    <t>Зажим с кремальерой для операционного белья (цапки), 146 мм</t>
  </si>
  <si>
    <t>Зажим предназначен для фиксации операционного белья вокруг раны. Цапки применяются для удерживания операционного белья на перевязочном и операционном столиках.</t>
  </si>
  <si>
    <t>Гемостатический зажим</t>
  </si>
  <si>
    <t xml:space="preserve">Предназначенный для временного пережатия концов сосудов перед наложением лигатур или электрокоагуляции. Состоит из браншей, рукояток с кольцами, глухого замка, кремальеры. Форма браншей удлиненная треугольная. Бранш имеет зубцы на конце. </t>
  </si>
  <si>
    <t>Ножницы остроконечные 140мм</t>
  </si>
  <si>
    <t>Острозаточенные лезвия выполнены из высококачественной нержавеющей хирургической стали.</t>
  </si>
  <si>
    <t>Ножницы прямые тупоконечные 170 мм</t>
  </si>
  <si>
    <t>Медицинский инструмент, используемый во время проведения хирургических операций. Закругленная форма кончиков обеспечивает защиту от незапланированных рассечений.</t>
  </si>
  <si>
    <t xml:space="preserve">Контейнер для биологических отходов </t>
  </si>
  <si>
    <t>Контейнер пластиковый, прозрачный, термостойкий</t>
  </si>
  <si>
    <t>Эксикатор лабораторный с крышкой</t>
  </si>
  <si>
    <t>Эксикатор без крана предназначен для медленного высушивания и хранения гигроскопических веществ. Разработан для создания изолированной среды в объеме сосуда. В комплект входит керамическая вставка.</t>
  </si>
  <si>
    <t xml:space="preserve">Пинцет анатомический тупоконечный </t>
  </si>
  <si>
    <t>Материал — антимагнитная нержавеющая сталь. Поверхность зеркально отполирована</t>
  </si>
  <si>
    <t>Тампонница низкая 70*35</t>
  </si>
  <si>
    <t>Бюкс стеклянный низкий с притертой крышкой</t>
  </si>
  <si>
    <t xml:space="preserve">Бесконтактный термометр - Пирометр </t>
  </si>
  <si>
    <t>Обеспечивает быстрые и точные показания для измерений температуры поверхности. С помощью двух лазерных целеуказателей легко выбрать пятно с которого будут сниматься показания. Подсветка дисплея Автоматическое выключение питания. Сигнализация при превышении максимального и минимального порога.</t>
  </si>
  <si>
    <t xml:space="preserve">Фонендоскоп с часами </t>
  </si>
  <si>
    <t>Диафрагма снабжена прозрачной пластиковой мембраной. Диафрагма, часы и пластиковые насадки крепятся к головке с помощью резьбы. Плоская сторона стержневого клапана указывает на рабочую сторону головки. Две звукопроводящих трубки из латекса с усиленными стенками, отсекающими посторонние шумы. Бинауральные хромированные металлические трубки с наружной пружиной. Цвета трубок: черный, синий</t>
  </si>
  <si>
    <t>Маска индивидуальная</t>
  </si>
  <si>
    <t>СИЗ</t>
  </si>
  <si>
    <t>Стеклянный химический стакан 100 мл</t>
  </si>
  <si>
    <t>Изготовлены из термостойкого стекла, устойчивы к физическим и химическим воздействиям, имеют шкалу, которая служит для ориентировки в объемах исследуемых веществ</t>
  </si>
  <si>
    <t>Фильтр бумажный общего назначения в листах</t>
  </si>
  <si>
    <t>Вата медицинская гигроскопическая хирургическая хлопковая н/ст 250 гр.</t>
  </si>
  <si>
    <t xml:space="preserve">Вата медицинская гигроскопическая гигиеническая хлопковая нестерильная. Изготавливается из 100% хлопка, без добавок и примесей, предназначена для всевозможных медицинских манипуляций, связанных с обработкой ран. </t>
  </si>
  <si>
    <t>Стеклограф</t>
  </si>
  <si>
    <t>Цвет черный, основа для чернил спиртовая, форма наконечника каллиграфическая</t>
  </si>
  <si>
    <t xml:space="preserve">Концентрированное дезинфицирующее средство с маслом пихты для дезинфекции и мойки поверхностей в помещениях, для дезинфекции и мойки объектов ветеринарного надзора </t>
  </si>
  <si>
    <t>л.</t>
  </si>
  <si>
    <t>Полотенце бумажное бытовые спайка 2шт 2-х слойные 22*23</t>
  </si>
  <si>
    <t xml:space="preserve">Материал: целлюлоза    Количество слоев: 2 слоя     </t>
  </si>
  <si>
    <t>Бумага вощенная (крафтовая) в листах 21*30 см</t>
  </si>
  <si>
    <t>Тонкая вощеная бумага белого цвета для защиты продукции от влаги: внутренняя подвертка конфет, упаковка медикаментов, и бумага для выстилания пищевой тары.</t>
  </si>
  <si>
    <t>Цилиндр мерный 1-50-2 с нос. стекл. осн. ГОСТ 1770-74</t>
  </si>
  <si>
    <t>Капельница Шустера 50мл</t>
  </si>
  <si>
    <t>Светлое стекло</t>
  </si>
  <si>
    <t xml:space="preserve">Капельница Страшейна 2-50 </t>
  </si>
  <si>
    <t>Обьем 500 мл</t>
  </si>
  <si>
    <t>Стеклянная спиртовая горелка</t>
  </si>
  <si>
    <t>Для использования в лаборатории</t>
  </si>
  <si>
    <t>Спички</t>
  </si>
  <si>
    <t>На усмотрение организаторов</t>
  </si>
  <si>
    <t>Спирт этиловый, ректификационный с массовой долей 96%</t>
  </si>
  <si>
    <t>Пипетка для переноса жидкости (Пастера)</t>
  </si>
  <si>
    <t>Раствор йода 0,1н</t>
  </si>
  <si>
    <t>Свежеприготовленный</t>
  </si>
  <si>
    <t>Пластиковый стаканчик для исследований молока</t>
  </si>
  <si>
    <t>Поставляется в комплекте с анализатором молока</t>
  </si>
  <si>
    <t>Инкубаторные тесты на антибиотики в молоке, туба 1</t>
  </si>
  <si>
    <t>Одношаговый экспресс-тест для определения антибиотиков в молоке. Определяет 4 группы антибиотиков. 96 анализов в упаковке</t>
  </si>
  <si>
    <t>Прозрачный пластиковый одноразовый стакан для холодных напитков</t>
  </si>
  <si>
    <t>Одноразовый стакан 200 мл</t>
  </si>
  <si>
    <t>Ложки одноразовые</t>
  </si>
  <si>
    <t>Ложки одноразовые изготовлены из прочного, прозрачного пищевого пластика</t>
  </si>
  <si>
    <t>Салфетки (полотенце) из нетканного материалла</t>
  </si>
  <si>
    <t>Критические важные характеристики позиции отсутствуют</t>
  </si>
  <si>
    <t>Картофель</t>
  </si>
  <si>
    <t>Молоко</t>
  </si>
  <si>
    <t>Морковь</t>
  </si>
  <si>
    <t>Творог</t>
  </si>
  <si>
    <t xml:space="preserve">Банка для сыпучих веществ </t>
  </si>
  <si>
    <t>Объем 250-500 мл</t>
  </si>
  <si>
    <t>Емкость из темного стекла до 250 мл</t>
  </si>
  <si>
    <t>аптечный пузырек</t>
  </si>
  <si>
    <t>Стеклянные палочки Длина 220 мм, Диаметр 5 мм</t>
  </si>
  <si>
    <t>Бинт эластичный компрессионный высокой степени компрессии "В"</t>
  </si>
  <si>
    <t xml:space="preserve">Бинт эластичный компрессионный выполнен из эластомерной трикотажной ленты, укомплектован двумя металлическими клипсами для фиксации конца бинта. Пористая вязка обеспечивает нормальный температурный и водный баланс кожи. </t>
  </si>
  <si>
    <t>Стекло предметное</t>
  </si>
  <si>
    <t>Стекло предметное 75х25х1,8 мм без обработки. Предметное стекло применяется для нанесение или фиксации исследуемого материала с последующим изучением его под микроскопом</t>
  </si>
  <si>
    <t>Петли бактериологические стерильные, с иглой</t>
  </si>
  <si>
    <t>Вода дистиллированная</t>
  </si>
  <si>
    <t>Ручки</t>
  </si>
  <si>
    <t>Карандаши</t>
  </si>
  <si>
    <t>Бумага</t>
  </si>
  <si>
    <t>Медицинские защитные гипоаллергенная маски для лица с трехслойной фильтрующей прослойкой, обеспечивающей высокую антибактериальную защиту произведены с высокими фильтрационными и барьерными свойствами, повышенной водонепроницаемостью и одновременной воздухопроходимостью благодаря использованию мягкого и эластичного полимерного материала</t>
  </si>
  <si>
    <t xml:space="preserve">Халат  белый медицинский </t>
  </si>
  <si>
    <t>С длинным рукавом</t>
  </si>
  <si>
    <t>Колпак белый медицинский</t>
  </si>
  <si>
    <t>Сфера применения медицина</t>
  </si>
  <si>
    <t>Фонендоском с часами</t>
  </si>
  <si>
    <t>Стетоскоп с часами. Акустическая головка:двусторонняя
Звукопроводящая трубка:двухканальная
Принцип работы:механический</t>
  </si>
  <si>
    <t>инструмент</t>
  </si>
  <si>
    <t xml:space="preserve">Часы наручные </t>
  </si>
  <si>
    <t>С секундной стрелкой</t>
  </si>
  <si>
    <t>Перкуссионный молоточек</t>
  </si>
  <si>
    <t>Для определения границ внутренних органов</t>
  </si>
  <si>
    <t>Плессиметр</t>
  </si>
  <si>
    <t>Металлический, сталь нержавеющая</t>
  </si>
  <si>
    <t>Фонарик</t>
  </si>
  <si>
    <t>Световой поток: 1000 лм., встроенный аккумулятор, источник света: светодиоды</t>
  </si>
  <si>
    <t xml:space="preserve">Бахилы </t>
  </si>
  <si>
    <t>Полиэтилен</t>
  </si>
  <si>
    <t>расходные материалы</t>
  </si>
  <si>
    <t>Перчатки</t>
  </si>
  <si>
    <t>Латексные стерильные</t>
  </si>
  <si>
    <t>Бесконтактный термометр</t>
  </si>
  <si>
    <t xml:space="preserve">Цифровой термометр бесконтактные инфракрасные ветеринарный </t>
  </si>
  <si>
    <t>Костюм защитный одноразовый</t>
  </si>
  <si>
    <t>Каспер Защитный комбинезон плотность 40 г/м2 размер 3XL/180-188 621653 изготовлен из материала Спанбонд. У него отличные показатели износоустойчивости.
Комбинезон с капюшоном закрывает</t>
  </si>
  <si>
    <t>В соответствии с возростом и породой ссобаки</t>
  </si>
  <si>
    <t>Кролики мясной породы</t>
  </si>
  <si>
    <t>объект исследования</t>
  </si>
  <si>
    <t>голва</t>
  </si>
  <si>
    <t xml:space="preserve">Сельскохозяйственная птица </t>
  </si>
  <si>
    <t>Наконечники для дозаторов</t>
  </si>
  <si>
    <t>Комплект реагентов для окраски микроорганизмов по методу Грама</t>
  </si>
  <si>
    <t>Состав набора:
генциановый фиолетовый карболовый (генциан-виолет),
раствор Люголя,
фуксин основной карболовый (фуксин Циля, Сафронина)</t>
  </si>
  <si>
    <t>Среда Эндо</t>
  </si>
  <si>
    <t>Питательная среда для выявления и идентификации микроорганизмов группы кишечной палочки из клинических и неклинических образцов (питьевой воды, сточных вод, молочных и др. пищевых продуктов). Агар Эндо ингибирует рост грамположительных бактерий, стимулируя грамотрицательные микроорганизмы, которые дифференцируются на основе ферментации лактозы</t>
  </si>
  <si>
    <t>Иммерсионное масло</t>
  </si>
  <si>
    <t>фл.</t>
  </si>
  <si>
    <t xml:space="preserve">Одноразовые впитывающие пеленки для животных </t>
  </si>
  <si>
    <t>Песочные часы, изготовленные из термостойкого стекла, верхнее и нижнее основания изделия выполнены из качественного полимера. Песочные часы успешно применяют в бытовой сфере и медицинских учреждениях, научных лабораториях и на производстве.</t>
  </si>
  <si>
    <t>Подающее устройство для предметных стекол</t>
  </si>
  <si>
    <t>диспенсер для предметных стелол</t>
  </si>
  <si>
    <t>Охрана труда</t>
  </si>
  <si>
    <t>Пробирки биологические</t>
  </si>
  <si>
    <t>Люминоскоп</t>
  </si>
  <si>
    <t>Длина волны 364 нм</t>
  </si>
  <si>
    <t>Микроскоп биологический MAGUS Bio D230T LCD</t>
  </si>
  <si>
    <t>С камерой и монитором. Увеличение: 40–1000 крат. Тринокулярная визуальная насадка, объективы-ахроматы, галогенный осветитель 30 Вт</t>
  </si>
  <si>
    <t>Цилиндр мерный 1-100-2 с нос. стекл. осн. ГОСТ 1770-74</t>
  </si>
  <si>
    <t>Кефир</t>
  </si>
  <si>
    <t>кг</t>
  </si>
  <si>
    <t>Мед 4-х видов</t>
  </si>
  <si>
    <t>Чашка Петри</t>
  </si>
  <si>
    <t>Шпатель Драгинского</t>
  </si>
  <si>
    <t>Ступка и пестик</t>
  </si>
  <si>
    <t>Фарфоровая, для измельчения лекарственных  трав, препаратов</t>
  </si>
  <si>
    <t xml:space="preserve">Имитация  кожного покрова (сменное исполнение) </t>
  </si>
  <si>
    <t>Армирование верхнего кожного слоя, подкожный слой,  мышечный слой</t>
  </si>
  <si>
    <t>Ржаная мука</t>
  </si>
  <si>
    <t>Сироп простой</t>
  </si>
  <si>
    <t>Калия бромид</t>
  </si>
  <si>
    <t>Порошек солодки</t>
  </si>
  <si>
    <t>Натрия салицилат</t>
  </si>
  <si>
    <t>Порошек алтейного корня</t>
  </si>
  <si>
    <t>Аскарбиновая кислоа</t>
  </si>
  <si>
    <t>Борная кислота</t>
  </si>
  <si>
    <t>Кислота салициловая</t>
  </si>
  <si>
    <t xml:space="preserve">Тальк </t>
  </si>
  <si>
    <t>Левомицитин</t>
  </si>
  <si>
    <t>Стрептоцид</t>
  </si>
  <si>
    <t>Ложка-шпатель</t>
  </si>
  <si>
    <t>Самоклеющаяся этикетка</t>
  </si>
  <si>
    <t>Бумага А4 самоклеящеяся, для принтера</t>
  </si>
  <si>
    <t>Колба стеклянная 250 мл</t>
  </si>
  <si>
    <t>Кора дуба</t>
  </si>
  <si>
    <t>Березовые почки</t>
  </si>
  <si>
    <t>Цветы липы</t>
  </si>
  <si>
    <t>Сульфат висмута</t>
  </si>
  <si>
    <t>Сульфат кальция</t>
  </si>
  <si>
    <t>Кальция хлорид</t>
  </si>
  <si>
    <t>Корневища с корнями валерианы</t>
  </si>
  <si>
    <t>Листья мяты</t>
  </si>
  <si>
    <t>Листья шалфея</t>
  </si>
  <si>
    <t>Цветки ромашки</t>
  </si>
  <si>
    <t>Инфундирка</t>
  </si>
  <si>
    <t xml:space="preserve">Бинт марлевый </t>
  </si>
  <si>
    <t>7 м х 14 см</t>
  </si>
  <si>
    <t xml:space="preserve">Попона для кошки </t>
  </si>
  <si>
    <t>Послеоперационная на завязках фланелевая</t>
  </si>
  <si>
    <t>мл</t>
  </si>
  <si>
    <t>г</t>
  </si>
  <si>
    <t>лабораторная мерная с цилиндрической горловиной</t>
  </si>
  <si>
    <t xml:space="preserve">Сливочное масло </t>
  </si>
  <si>
    <t>Жирность 72,5-82,5</t>
  </si>
  <si>
    <t>Спред</t>
  </si>
  <si>
    <t>Растительный аналог сливочного масла</t>
  </si>
  <si>
    <t xml:space="preserve">Промывалка </t>
  </si>
  <si>
    <t>Колба стеклянная 1-1000</t>
  </si>
  <si>
    <t>Игла хирургическая травматическая и атравматическая</t>
  </si>
  <si>
    <t xml:space="preserve">Нить хирургическая полиамидная рассасывающаяся </t>
  </si>
  <si>
    <t>Стерильные марлевые салфетки</t>
  </si>
  <si>
    <t>экстракт ромашки</t>
  </si>
  <si>
    <t>пропиленгликоль</t>
  </si>
  <si>
    <t>глицерин</t>
  </si>
  <si>
    <t>Цитрусовые (мандарин, лимон, апельсин)</t>
  </si>
  <si>
    <t>Скальпель одноразовый</t>
  </si>
  <si>
    <t>Собака  вес не менее 15 кг</t>
  </si>
  <si>
    <t>Часы песочные настольные (1-2 минуты)</t>
  </si>
  <si>
    <t xml:space="preserve">Аптечка </t>
  </si>
  <si>
    <t>Мусорное ведро</t>
  </si>
  <si>
    <t>10 л, пластик, Оснащено плавающей крышкой</t>
  </si>
  <si>
    <t>Пробирка биологическая</t>
  </si>
  <si>
    <t>Штатив для пробирок на 10 гнезд</t>
  </si>
  <si>
    <t>Штатив лабораторный полимерный для пробирок ШЛПП-10 на 10 гнезд диаметр 18 мм</t>
  </si>
  <si>
    <t>Термостат электрический суховоздушный</t>
  </si>
  <si>
    <t>Пробирка П-2-21-200 биологическая ГОСТ 25336-82</t>
  </si>
  <si>
    <t xml:space="preserve">Лоток полимерный </t>
  </si>
  <si>
    <t>Бактериологический мостик</t>
  </si>
  <si>
    <t>Нож для овощей</t>
  </si>
  <si>
    <t>Кухонный нож для овощей</t>
  </si>
  <si>
    <t xml:space="preserve">Доска разделочная </t>
  </si>
  <si>
    <t xml:space="preserve">400х300х10мм, синяя </t>
  </si>
  <si>
    <t xml:space="preserve">Склянка с широким горлышком </t>
  </si>
  <si>
    <t>с притертой пробкой 250 мл</t>
  </si>
  <si>
    <t>Промывалка лабораторная</t>
  </si>
  <si>
    <t xml:space="preserve"> 500 мл лабораторная</t>
  </si>
  <si>
    <t>Плитка электрическая</t>
  </si>
  <si>
    <t>2 конфорки - чугун, диаметр - 15,5 см, механическое управление, быстрый разогрев, корпус - нерж. сталь, световой индикатор</t>
  </si>
  <si>
    <t>Лабораторные стеклянные пробирки с ровным краем</t>
  </si>
  <si>
    <t xml:space="preserve"> специальное устройство для приготовления отваров и настоев лекарственных трав на водяной бане.</t>
  </si>
  <si>
    <t xml:space="preserve">Огнетушитель </t>
  </si>
  <si>
    <t>Оснащение не менее, чем по приказу Минздраву РФ от 24 мая 2024г. №262н "Об утверждении требований к комплектации аптечки для оказания работниками первой помощи пострадавшим с применением медицинских изделий"</t>
  </si>
  <si>
    <t>Стол ученический на металлокаркасе  (ЛДСП)</t>
  </si>
  <si>
    <t>Пластиковый на металлокаркасе</t>
  </si>
  <si>
    <t>Требования не менее, чем по приказу Федерального агентства по техническому регулированию и метрологии от 24 августа 2021 года. №794-ст, в части ГОСТ Р 51057 Техника пожарная. Огнетушители переносные. Общие технические требования.</t>
  </si>
  <si>
    <t>Иммитация кишечника крупного рогатого скота</t>
  </si>
  <si>
    <t>Марля медицинская 5 м отрез, нестерильная плотная рулон, 5 м на 90 см</t>
  </si>
  <si>
    <t>Марля медицинская  нестерильная</t>
  </si>
  <si>
    <t xml:space="preserve">Склянка с широким горлом </t>
  </si>
  <si>
    <t>склянка аптечная 250 мл с широким горлом и притертой крышкой</t>
  </si>
  <si>
    <t xml:space="preserve">Пинцет медицинский </t>
  </si>
  <si>
    <t>Пинцет одноразовый стерильный 20см, полистерол в индивидуальной упаковке</t>
  </si>
  <si>
    <t>Дезинфицирующее средство</t>
  </si>
  <si>
    <t>Стеклянный химический стакан 50 мл</t>
  </si>
  <si>
    <t>Стаканчик низкий для взвешивания</t>
  </si>
  <si>
    <t>с притертой крышкой (бюкс)</t>
  </si>
  <si>
    <t>Муляж головы крупного рогатого скота, конечностей</t>
  </si>
  <si>
    <t>Аквадистиллятор медицинский</t>
  </si>
  <si>
    <t>Ветеринария Юниоры</t>
  </si>
  <si>
    <t>ГБПОУ МО "Сергиево-Посадский колледж"</t>
  </si>
  <si>
    <t>Московская область, г. Сергиев Посад, ул 40 лет Октября, 5А</t>
  </si>
  <si>
    <t>Матвеев Андрей Александрович</t>
  </si>
  <si>
    <t>matveevandrey@list.ru</t>
  </si>
  <si>
    <t>Малюкова Полина Владиславовна</t>
  </si>
  <si>
    <t>vladislavovna376@mail.ru</t>
  </si>
  <si>
    <t>Сухофрукты</t>
  </si>
  <si>
    <t>Площадь зоны: не менее 200 кв.м.</t>
  </si>
  <si>
    <t>Покрытие пола: наливной, линолиум</t>
  </si>
  <si>
    <t>Подведение/ отведение ГХВС (при необходимости) : требуется</t>
  </si>
  <si>
    <t>Контур заземления для электропитания и сети слаботочных подключений (при необходимости): не требуется</t>
  </si>
  <si>
    <r>
      <t>Холодильник оборудован универсальной перевешиваемой дверцей и регулируемыми по высоте ножками для установки устройства даже на неровной поверхност</t>
    </r>
    <r>
      <rPr>
        <sz val="10"/>
        <color theme="1"/>
        <rFont val="Calibri"/>
        <family val="2"/>
        <charset val="204"/>
        <scheme val="minor"/>
      </rPr>
      <t>и</t>
    </r>
  </si>
  <si>
    <t>Металлический</t>
  </si>
  <si>
    <t>Клетка выполнена из качественного метала. Безопасный двойной замок задвижка закрывает и снаружи и внутри</t>
  </si>
  <si>
    <t>Ластик для карандашей</t>
  </si>
  <si>
    <t>10 л, пластик, оснащено плавающей крышкой</t>
  </si>
  <si>
    <t>10л, пластик, оснащено плавающей крышкой</t>
  </si>
  <si>
    <t>Площадь зоны: не менее 100 м.кв.</t>
  </si>
  <si>
    <t>Покрытие пола: наливной/линолиум</t>
  </si>
  <si>
    <t>01.04.2025-09.04.2025</t>
  </si>
  <si>
    <t xml:space="preserve">Производительность при номинальном напряжении, дм3/ч - 4 ± 10% / Питание - 220В, 50Гц / Потребляемая мощность при номинальном напряжении, кВт - 3,0 ± 10% </t>
  </si>
  <si>
    <t>Площадь зоны: не менее 30 кв.м.</t>
  </si>
  <si>
    <t xml:space="preserve">Освещение: Допустимо верхнее искусственное освещение (не менее 300 люкс) </t>
  </si>
  <si>
    <t xml:space="preserve">Электричество:  подключения к сети  220 Вольт </t>
  </si>
  <si>
    <t>Освещение: Допустимо верхнее искусственное освещение не менее 300 люкс</t>
  </si>
  <si>
    <t>Подведение/ отведение ГХВС (при необходимости): требуется</t>
  </si>
  <si>
    <t>Покрытие пола: линолиум</t>
  </si>
  <si>
    <t>Электричество:  подключения к сети  220 Вольт</t>
  </si>
  <si>
    <t>Площадь зоны: не менее 60 кв.м.</t>
  </si>
  <si>
    <t>Моноблок</t>
  </si>
  <si>
    <t>Intel Celeron N4500, 2x1.1 ГГц, TN + film, 1366x768, 4 ГБ DDR4, SSD 128 ГБ, Windows 11 Pro
Подключение к интернет
Предустановленный офис</t>
  </si>
  <si>
    <t xml:space="preserve">Возможность быстрой печати </t>
  </si>
  <si>
    <t xml:space="preserve">Освещение: Допустимо верхнее искусственное освещение не менее 300 люкс </t>
  </si>
  <si>
    <t xml:space="preserve">Электричество:  подключения к сети 220 Вольт </t>
  </si>
  <si>
    <t xml:space="preserve">Электричество: подключения к сети 220 Вольт 	</t>
  </si>
  <si>
    <t>линолиум</t>
  </si>
  <si>
    <t xml:space="preserve">Электричество: подключения к сети  220 Вольт </t>
  </si>
  <si>
    <t>Стерильные, марлевые</t>
  </si>
  <si>
    <t xml:space="preserve">Для набирания веществ при взвешивании на весах, для снятия осадков с фильтров, растирания и т.п. Нестерилен, изготовлен из ударопрочного полистирола. </t>
  </si>
  <si>
    <t>Используют в качестве необходимого вспомогательного реагента в световой микроскопии биологических препаратов при увеличениях объектива свыше 40. Иммерсионное масло, помещенное между объективом и препаратом, имеет показатель преломления, равный таковому стекла. Поэтому отклоненные мельчайшими деталями объекта лучи света не рассеиваются, выходя из препарата, а попадают в объектив, без потерь рефракции</t>
  </si>
  <si>
    <t>Бумага фильтровальная разработана для фильтрации воды, масла и прочих веществ, содержащих взвешенные примеси, при общелабораторных работах. Фильтровальная бумага может применяться как сорбирующий материал</t>
  </si>
  <si>
    <t xml:space="preserve">Мыло жидкое антибактериальное </t>
  </si>
  <si>
    <t xml:space="preserve">Очищает и смягчает кожу, обладает антибактериальным эффектом </t>
  </si>
  <si>
    <t>Разработан для дозирования нелетучих жидкостей.Исполнение 1, класс точности 2. Нанесенная шкала, совершенно устойчива к любым воздействиям</t>
  </si>
  <si>
    <t>Предназначен для распределения посевного материала по поверхности питательной среды</t>
  </si>
  <si>
    <t>Нестерильная, 1 мл, 2 мл, 5 мл</t>
  </si>
  <si>
    <t>Разработана для перемешивания невязких растворов</t>
  </si>
  <si>
    <t>Исполнение накладок – бесшовное, материалы тактильно напоминают живые ткани, наличие армирования для дополнительной прочности и отсутствия разрывов при наложении швов. Слой имитации тонкого кишечника: мышечный слой – толщина 1,5 мм</t>
  </si>
  <si>
    <t>Соответствующие виду, дозировке одноканальных дозаторов варьируемого обьема</t>
  </si>
  <si>
    <t xml:space="preserve">Прямые и изогнутые стальные стержни, заостренные с одного конца, имеющие на другом ушко особой конструкции для быстрого введения нити
</t>
  </si>
  <si>
    <t>Мононить полидиоксаноновая с длительным сроком рассасывания</t>
  </si>
  <si>
    <t>Вата медицинская нестерильная хлопковая</t>
  </si>
  <si>
    <t xml:space="preserve">Гироскопическая, впитывать жидкости </t>
  </si>
  <si>
    <t>в индивидуальной упакове, голубая</t>
  </si>
  <si>
    <t xml:space="preserve">
Скальпель брюшистый средний применяется для разделения мягкой ткани</t>
  </si>
  <si>
    <t xml:space="preserve">Питательная среда </t>
  </si>
  <si>
    <t>Растительный заменитель желатина, получаемый из красных и бурых водорослей. Для приготовлеия питательных средств в микробиологии</t>
  </si>
  <si>
    <t>Многослойный состав пеленки включает хлопковую целлюлозу, нетканые материалы близкие по составу к туалетной бумаге, полиэтилен низкой плотности, что позволяет утилизацию вместе с бытовыми отходами. Края пеленки плотно закреплены с четырех сторон</t>
  </si>
  <si>
    <t>Мука из зерна ржи</t>
  </si>
  <si>
    <t>Для приготвления лекарственных форм</t>
  </si>
  <si>
    <t>Лекарственное вещество</t>
  </si>
  <si>
    <t>Растительное сырье</t>
  </si>
  <si>
    <t>Кристаллическое вещество, представляющее собой жирный на ощупь рассыпчатый порошок белого цвета</t>
  </si>
  <si>
    <t>Медицинские перчатки латексные</t>
  </si>
  <si>
    <t xml:space="preserve">Для манипуляций, требующих точности, — осмотров, инъекций, других процедур, в т.ч. Инвазивных. Размер S M L </t>
  </si>
  <si>
    <t>Защитные чехлы из полиэтилена</t>
  </si>
  <si>
    <t>Лаборатопрный шкаф</t>
  </si>
  <si>
    <t xml:space="preserve">Два отделения. Прочный каркас из металлического профиля прямоугольного сечения, окрашен белой/серой полимерной порошковой краской.
Регулируемые опоры </t>
  </si>
  <si>
    <t>Хирургическая лампа</t>
  </si>
  <si>
    <t>Однокупольная, передвижная, светодиоидная</t>
  </si>
  <si>
    <t>210х297 мм, Белизна 143%, 80г/м2, для струйных и лазерных принтеров</t>
  </si>
  <si>
    <t>Клейкая лента канцелярская
Ширина, мм 40; Комплектация
1 рулон ; Цвет Белый</t>
  </si>
  <si>
    <t>Изделие для письма, состоящее из корпуса, в который вставлена трубка (стержень) с наполнителем: жидкими чернилами, пастой или гелем, которая с одного конца замкнута маленьким шариком; шарик при нажиме на стержень вращается и переносит наполнитель на бумагу</t>
  </si>
  <si>
    <t>Антистеплер предназначен для удаления скоб № 10, № 24/6 и № 26/6. Рабочий механизм антистеплера выполнен из металла, корпус - из качественного черного пластика, следы износа которого не будут заметны даже после многократного использования</t>
  </si>
  <si>
    <t>Скобы имеют форму буквы «П». Основные преимущества скоб для степлера – это их  незаметность и надежность. Для удобства кончики изделий чаще всего заостряются. Благодаря этому, они легко пробивают поверхность.</t>
  </si>
  <si>
    <t xml:space="preserve">Скрепка канцелярская изготовлена из никелированного металла без пластикового покрытия. Скрепки для бумаг имеют удобную закругленную форму. Канцелярские скрепки не окисляются и не портят бумагу. </t>
  </si>
  <si>
    <t>Файл-вкладыш формата А4, предназначенный для хранения и защиты печатных документов. Поверхность прозрачная, глянцевая. Изготовлен из полипропиленовой пленки (плотность 80 мкм). Внешний размер: 233+2x305+2 мм, внутренний размер: 217+2x303+2 мм.</t>
  </si>
  <si>
    <t>Жесткий короб, который позволяет сохранять бумаги в аккуратном виде,  широкий корешок, помогает хранить большие блоки документации</t>
  </si>
  <si>
    <t>Тип маркера перманентный
Цвет черный Макс. толщина линии, 3 мм, Тип маркер</t>
  </si>
  <si>
    <t>Стирательная резинка изготовлена из высококачественного винила и имеет не токсичную, гипоаллергенную пропитку, без запаха. Превосходно стирает любые типы карандаша со всех бумажных поверхностей.</t>
  </si>
  <si>
    <t>Простой карандаш имеет графитовый грифель и пишет серым цветом с оттенками от светлого до почти чёрного (зависит от твёрдости графита). Оправа грифеля может быть деревянной, пластиковой, бумажной, верёвочной. Такие карандаши считаются одноразовыми. Иногда на обратном конце карандаша укреплён ластик в обойме.</t>
  </si>
  <si>
    <t>Тип папки планшета с крышкой
Формат А4, Размер, мм 227.5x314
Расположение зажима сверху
Материал папки картон
Материал покрытия ПВХ
Толщина материала, мм 1.75
Защита нижнего края папки
отсутствует</t>
  </si>
  <si>
    <t>Контейнер пластиковый,  термостойкий</t>
  </si>
  <si>
    <t>Приспособление для хранения одежды в подвешенном состоянии. Напольная</t>
  </si>
  <si>
    <t>Устройство для скрепления листов бумаги металлическими скобами, сшиватель для бумаг</t>
  </si>
  <si>
    <t>Предназначен для проведения бактериологических и серологических исследований.
Применяется в клинико-диагностических и санитарно-бактериологических лабораториях клиник и больниц, научно-исследовательских институтах, ветеринарии, лабораториях пищевой и других отраслях промышленности.</t>
  </si>
  <si>
    <t>Почкообразный автоклавируемый</t>
  </si>
  <si>
    <t>Для размещения предметных стекол при окраске</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</si>
</sst>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theme="1"/>
      <name val="Calibri"/>
      <family val="2"/>
      <charset val="204"/>
      <scheme val="minor"/>
    </font>
    <font>
      <sz val="11"/>
      <name val="Calibri"/>
      <family val="2"/>
      <charset val="204"/>
      <scheme val="minor"/>
    </font>
    <font>
      <sz val="11"/>
      <name val="Times New Roman"/>
      <family val="1"/>
      <charset val="204"/>
    </font>
    <font>
      <sz val="11"/>
      <name val="Calibri"/>
      <family val="2"/>
      <charset val="204"/>
    </font>
    <font>
      <sz val="16"/>
      <name val="Times New Roman"/>
      <family val="1"/>
      <charset val="204"/>
    </font>
    <font>
      <b/>
      <sz val="12"/>
      <name val="Times New Roman"/>
      <family val="1"/>
      <charset val="204"/>
    </font>
    <font>
      <sz val="16"/>
      <color theme="0"/>
      <name val="Times New Roman"/>
      <family val="1"/>
      <charset val="204"/>
    </font>
    <font>
      <sz val="11"/>
      <color theme="1"/>
      <name val="Calibri"/>
      <family val="2"/>
      <charset val="204"/>
      <scheme val="minor"/>
    </font>
    <font>
      <sz val="10"/>
      <name val="Times New Roman"/>
      <family val="1"/>
      <charset val="204"/>
    </font>
    <font>
      <sz val="11"/>
      <color theme="1"/>
      <name val="Times New Roman"/>
      <family val="1"/>
      <charset val="204"/>
    </font>
    <font>
      <sz val="10"/>
      <color theme="1"/>
      <name val="Times New Roman"/>
      <family val="1"/>
      <charset val="204"/>
    </font>
    <font>
      <u/>
      <sz val="11"/>
      <color theme="10"/>
      <name val="Calibri"/>
      <family val="2"/>
      <scheme val="minor"/>
    </font>
    <font>
      <sz val="10"/>
      <color indexed="8"/>
      <name val="Times New Roman"/>
      <family val="1"/>
      <charset val="204"/>
    </font>
    <font>
      <sz val="10"/>
      <color rgb="FF000000"/>
      <name val="Times New Roman"/>
      <family val="1"/>
      <charset val="204"/>
    </font>
    <font>
      <b/>
      <sz val="12"/>
      <color rgb="FFFF0000"/>
      <name val="Times New Roman"/>
      <family val="1"/>
      <charset val="204"/>
    </font>
    <font>
      <b/>
      <sz val="16"/>
      <color theme="0"/>
      <name val="Times New Roman"/>
      <family val="1"/>
      <charset val="204"/>
    </font>
    <font>
      <sz val="14"/>
      <color theme="1"/>
      <name val="Times New Roman"/>
      <family val="1"/>
      <charset val="204"/>
    </font>
    <font>
      <b/>
      <sz val="11"/>
      <color theme="1"/>
      <name val="Times New Roman"/>
      <family val="1"/>
      <charset val="204"/>
    </font>
    <font>
      <sz val="11"/>
      <name val="Times New Roman"/>
      <family val="1"/>
      <charset val="204"/>
    </font>
    <font>
      <sz val="11"/>
      <name val="Calibri"/>
      <family val="2"/>
      <charset val="204"/>
      <scheme val="minor"/>
    </font>
    <font>
      <sz val="11"/>
      <name val="Calibri"/>
      <family val="2"/>
      <charset val="204"/>
    </font>
    <font>
      <sz val="11"/>
      <color indexed="2"/>
      <name val="Times New Roman"/>
      <family val="1"/>
      <charset val="204"/>
    </font>
    <font>
      <sz val="10"/>
      <name val="Times New Roman"/>
      <family val="1"/>
    </font>
    <font>
      <b/>
      <sz val="10"/>
      <color theme="1"/>
      <name val="Times New Roman"/>
      <family val="1"/>
      <charset val="204"/>
    </font>
    <font>
      <sz val="10"/>
      <color theme="1"/>
      <name val="Calibri"/>
      <family val="2"/>
      <charset val="204"/>
    </font>
    <font>
      <sz val="10"/>
      <color theme="1"/>
      <name val="Calibri"/>
      <family val="2"/>
      <charset val="204"/>
      <scheme val="minor"/>
    </font>
    <font>
      <sz val="11"/>
      <color theme="1"/>
      <name val="Calibri"/>
      <family val="2"/>
      <charset val="204"/>
    </font>
    <font>
      <sz val="10"/>
      <color rgb="FFFF0000"/>
      <name val="Times New Roman"/>
      <family val="1"/>
      <charset val="204"/>
    </font>
    <font>
      <sz val="11"/>
      <color indexed="8"/>
      <name val="Times New Roman"/>
      <family val="1"/>
      <charset val="204"/>
    </font>
    <font>
      <sz val="10"/>
      <color rgb="FFFF0000"/>
      <name val="Calibri"/>
      <family val="2"/>
      <charset val="204"/>
    </font>
    <font>
      <sz val="10"/>
      <color rgb="FFFF0000"/>
      <name val="Calibri"/>
      <family val="2"/>
      <charset val="204"/>
      <scheme val="minor"/>
    </font>
    <font>
      <sz val="10"/>
      <name val="Calibri"/>
      <family val="2"/>
      <charset val="204"/>
    </font>
    <font>
      <sz val="10"/>
      <name val="Calibri"/>
      <family val="2"/>
      <charset val="204"/>
      <scheme val="minor"/>
    </font>
  </fonts>
  <fills count="10">
    <fill>
      <patternFill patternType="none"/>
    </fill>
    <fill>
      <patternFill patternType="gray125"/>
    </fill>
    <fill>
      <patternFill patternType="solid">
        <fgColor rgb="FFAEABAB"/>
        <bgColor rgb="FFAEABAB"/>
      </patternFill>
    </fill>
    <fill>
      <patternFill patternType="solid">
        <fgColor theme="0" tint="-0.34998626667073579"/>
        <bgColor rgb="FFFFC000"/>
      </patternFill>
    </fill>
    <fill>
      <patternFill patternType="solid">
        <fgColor theme="0" tint="-0.34998626667073579"/>
        <bgColor indexed="64"/>
      </patternFill>
    </fill>
    <fill>
      <patternFill patternType="solid">
        <fgColor theme="1" tint="0.249977111117893"/>
        <bgColor rgb="FF3A3838"/>
      </patternFill>
    </fill>
    <fill>
      <patternFill patternType="solid">
        <fgColor theme="1" tint="0.249977111117893"/>
        <bgColor indexed="64"/>
      </patternFill>
    </fill>
    <fill>
      <patternFill patternType="solid">
        <fgColor theme="0"/>
        <bgColor indexed="64"/>
      </patternFill>
    </fill>
    <fill>
      <patternFill patternType="solid">
        <fgColor theme="0" tint="-0.499984740745262"/>
        <bgColor indexed="64"/>
      </patternFill>
    </fill>
    <fill>
      <patternFill patternType="solid">
        <fgColor theme="0"/>
        <bgColor rgb="FFAEABAB"/>
      </patternFill>
    </fill>
  </fills>
  <borders count="30">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medium">
        <color rgb="FF000000"/>
      </right>
      <top style="medium">
        <color rgb="FF000000"/>
      </top>
      <bottom/>
      <diagonal/>
    </border>
    <border>
      <left/>
      <right/>
      <top style="medium">
        <color rgb="FF000000"/>
      </top>
      <bottom/>
      <diagonal/>
    </border>
    <border>
      <left style="medium">
        <color rgb="FF000000"/>
      </left>
      <right/>
      <top style="medium">
        <color rgb="FF000000"/>
      </top>
      <bottom/>
      <diagonal/>
    </border>
    <border>
      <left style="thin">
        <color rgb="FF000000"/>
      </left>
      <right style="thin">
        <color rgb="FF000000"/>
      </right>
      <top style="thin">
        <color rgb="FF000000"/>
      </top>
      <bottom/>
      <diagonal/>
    </border>
    <border>
      <left/>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bottom style="thin">
        <color rgb="FF000000"/>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rgb="FF000000"/>
      </right>
      <top/>
      <bottom style="thin">
        <color rgb="FF000000"/>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rgb="FF000000"/>
      </right>
      <top style="thin">
        <color rgb="FF000000"/>
      </top>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style="thin">
        <color rgb="FF000000"/>
      </left>
      <right/>
      <top/>
      <bottom style="medium">
        <color rgb="FF000000"/>
      </bottom>
      <diagonal/>
    </border>
    <border>
      <left/>
      <right/>
      <top/>
      <bottom style="medium">
        <color rgb="FF000000"/>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11" fillId="0" borderId="0" applyNumberFormat="0" applyFill="0" applyBorder="0" applyAlignment="0" applyProtection="0"/>
  </cellStyleXfs>
  <cellXfs count="191">
    <xf numFmtId="0" fontId="0" fillId="0" borderId="0" xfId="0"/>
    <xf numFmtId="0" fontId="1" fillId="0" borderId="0" xfId="1"/>
    <xf numFmtId="0" fontId="2" fillId="0" borderId="1" xfId="1" applyFont="1" applyBorder="1" applyAlignment="1">
      <alignment horizontal="center" vertical="center"/>
    </xf>
    <xf numFmtId="0" fontId="2" fillId="0" borderId="1" xfId="1" applyFont="1" applyBorder="1" applyAlignment="1">
      <alignment horizontal="center" vertical="center" wrapText="1"/>
    </xf>
    <xf numFmtId="0" fontId="2" fillId="0" borderId="1" xfId="1" applyFont="1" applyBorder="1" applyAlignment="1">
      <alignment horizontal="left" vertical="center" wrapText="1"/>
    </xf>
    <xf numFmtId="0" fontId="2" fillId="0" borderId="6" xfId="1" applyFont="1" applyBorder="1" applyAlignment="1">
      <alignment horizontal="center" vertical="center" wrapText="1"/>
    </xf>
    <xf numFmtId="0" fontId="2" fillId="0" borderId="2" xfId="1" applyFont="1" applyBorder="1" applyAlignment="1">
      <alignment horizontal="center" vertical="center" wrapText="1"/>
    </xf>
    <xf numFmtId="0" fontId="2" fillId="0" borderId="2" xfId="1" applyFont="1" applyBorder="1" applyAlignment="1">
      <alignment horizontal="left" vertical="center" wrapText="1"/>
    </xf>
    <xf numFmtId="0" fontId="2" fillId="0" borderId="10" xfId="1" applyFont="1" applyBorder="1" applyAlignment="1">
      <alignment horizontal="center" vertical="center" wrapText="1"/>
    </xf>
    <xf numFmtId="0" fontId="9" fillId="0" borderId="14" xfId="1" applyFont="1" applyBorder="1" applyAlignment="1">
      <alignment horizontal="center" vertical="center" wrapText="1"/>
    </xf>
    <xf numFmtId="0" fontId="12" fillId="0" borderId="14" xfId="0" applyFont="1" applyBorder="1" applyAlignment="1">
      <alignment horizontal="left" vertical="top" wrapText="1"/>
    </xf>
    <xf numFmtId="0" fontId="8" fillId="0" borderId="14" xfId="0" applyFont="1" applyBorder="1" applyAlignment="1">
      <alignment horizontal="left" vertical="top" wrapText="1"/>
    </xf>
    <xf numFmtId="0" fontId="7" fillId="0" borderId="0" xfId="1" applyFont="1"/>
    <xf numFmtId="0" fontId="1" fillId="0" borderId="0" xfId="1"/>
    <xf numFmtId="0" fontId="2" fillId="0" borderId="0" xfId="1" applyFont="1"/>
    <xf numFmtId="0" fontId="1" fillId="0" borderId="0" xfId="1" applyBorder="1"/>
    <xf numFmtId="0" fontId="4" fillId="0" borderId="0" xfId="1" applyFont="1" applyFill="1" applyBorder="1" applyAlignment="1">
      <alignment vertical="center" wrapText="1"/>
    </xf>
    <xf numFmtId="0" fontId="10" fillId="0" borderId="14" xfId="0" applyFont="1" applyBorder="1" applyAlignment="1">
      <alignment horizontal="left" vertical="top" wrapText="1"/>
    </xf>
    <xf numFmtId="0" fontId="16" fillId="0" borderId="0" xfId="0" applyFont="1" applyAlignment="1">
      <alignment wrapText="1"/>
    </xf>
    <xf numFmtId="0" fontId="16" fillId="0" borderId="0" xfId="0" applyFont="1"/>
    <xf numFmtId="0" fontId="16" fillId="0" borderId="14" xfId="0" applyFont="1" applyBorder="1" applyAlignment="1">
      <alignment wrapText="1"/>
    </xf>
    <xf numFmtId="0" fontId="16" fillId="0" borderId="14" xfId="0" applyFont="1" applyBorder="1" applyAlignment="1">
      <alignment horizontal="right" wrapText="1"/>
    </xf>
    <xf numFmtId="0" fontId="6" fillId="0" borderId="0" xfId="1" applyFont="1" applyFill="1" applyBorder="1" applyAlignment="1"/>
    <xf numFmtId="0" fontId="6" fillId="0" borderId="0" xfId="1" applyFont="1" applyFill="1" applyBorder="1" applyAlignment="1">
      <alignment vertical="center" wrapText="1"/>
    </xf>
    <xf numFmtId="0" fontId="15" fillId="0" borderId="0" xfId="1" applyFont="1" applyFill="1" applyBorder="1" applyAlignment="1">
      <alignment vertical="center" wrapText="1"/>
    </xf>
    <xf numFmtId="0" fontId="10" fillId="0" borderId="14" xfId="0" applyFont="1" applyFill="1" applyBorder="1" applyAlignment="1">
      <alignment horizontal="left" vertical="top" wrapText="1"/>
    </xf>
    <xf numFmtId="0" fontId="8" fillId="0" borderId="1" xfId="1" applyFont="1" applyBorder="1" applyAlignment="1">
      <alignment horizontal="left" vertical="top"/>
    </xf>
    <xf numFmtId="0" fontId="8" fillId="0" borderId="5" xfId="1" applyFont="1" applyBorder="1" applyAlignment="1">
      <alignment horizontal="left" vertical="top"/>
    </xf>
    <xf numFmtId="0" fontId="1" fillId="0" borderId="0" xfId="1"/>
    <xf numFmtId="0" fontId="8" fillId="0" borderId="14" xfId="0" applyFont="1" applyFill="1" applyBorder="1" applyAlignment="1">
      <alignment horizontal="left" vertical="center" wrapText="1"/>
    </xf>
    <xf numFmtId="0" fontId="13" fillId="0" borderId="14" xfId="0" applyFont="1" applyBorder="1" applyAlignment="1">
      <alignment horizontal="center" vertical="center"/>
    </xf>
    <xf numFmtId="0" fontId="10" fillId="0" borderId="14" xfId="0" applyFont="1" applyBorder="1" applyAlignment="1">
      <alignment horizontal="center" vertical="center"/>
    </xf>
    <xf numFmtId="0" fontId="24" fillId="0" borderId="0" xfId="0" applyFont="1"/>
    <xf numFmtId="0" fontId="25" fillId="0" borderId="0" xfId="0" applyFont="1" applyAlignment="1"/>
    <xf numFmtId="0" fontId="13" fillId="0" borderId="14" xfId="0" applyFont="1" applyFill="1" applyBorder="1" applyAlignment="1">
      <alignment horizontal="center" vertical="center"/>
    </xf>
    <xf numFmtId="0" fontId="10" fillId="0" borderId="14" xfId="0" applyFont="1" applyFill="1" applyBorder="1" applyAlignment="1">
      <alignment horizontal="center" vertical="center"/>
    </xf>
    <xf numFmtId="0" fontId="12" fillId="0" borderId="14" xfId="0" applyFont="1" applyFill="1" applyBorder="1" applyAlignment="1">
      <alignment horizontal="left" vertical="center" wrapText="1"/>
    </xf>
    <xf numFmtId="0" fontId="8" fillId="0" borderId="14"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0" fillId="0" borderId="1" xfId="0" applyFont="1" applyBorder="1" applyAlignment="1">
      <alignment horizontal="left" vertical="center" wrapText="1"/>
    </xf>
    <xf numFmtId="0" fontId="10"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0" fillId="0" borderId="1" xfId="0" applyFont="1" applyFill="1" applyBorder="1" applyAlignment="1">
      <alignment horizontal="center" vertical="center" wrapText="1"/>
    </xf>
    <xf numFmtId="0" fontId="12" fillId="0" borderId="14" xfId="0" applyFont="1" applyBorder="1" applyAlignment="1">
      <alignment horizontal="left" vertical="center" wrapText="1"/>
    </xf>
    <xf numFmtId="0" fontId="8" fillId="0" borderId="14" xfId="2" applyFont="1" applyFill="1" applyBorder="1" applyAlignment="1">
      <alignment horizontal="left" vertical="center" wrapText="1"/>
    </xf>
    <xf numFmtId="0" fontId="8" fillId="0" borderId="17" xfId="0" applyFont="1" applyFill="1" applyBorder="1" applyAlignment="1">
      <alignment horizontal="left" vertical="center" wrapText="1"/>
    </xf>
    <xf numFmtId="0" fontId="8" fillId="0" borderId="17" xfId="2" applyFont="1" applyFill="1" applyBorder="1" applyAlignment="1">
      <alignment horizontal="left" vertical="center" wrapText="1"/>
    </xf>
    <xf numFmtId="0" fontId="13" fillId="0" borderId="1" xfId="0" applyFont="1" applyBorder="1" applyAlignment="1">
      <alignment horizontal="left" vertical="center" wrapText="1"/>
    </xf>
    <xf numFmtId="0" fontId="13" fillId="0" borderId="2" xfId="0" applyFont="1" applyBorder="1" applyAlignment="1">
      <alignment horizontal="center" vertical="center" wrapText="1"/>
    </xf>
    <xf numFmtId="0" fontId="10" fillId="0" borderId="1" xfId="0" applyFont="1" applyBorder="1" applyAlignment="1">
      <alignment horizontal="center" vertical="center"/>
    </xf>
    <xf numFmtId="0" fontId="24" fillId="0" borderId="0" xfId="0" applyFont="1" applyAlignment="1">
      <alignment horizontal="center" vertical="center"/>
    </xf>
    <xf numFmtId="0" fontId="25" fillId="0" borderId="0" xfId="0" applyFont="1" applyAlignment="1">
      <alignment horizontal="center" vertical="center"/>
    </xf>
    <xf numFmtId="0" fontId="13" fillId="0" borderId="1" xfId="0" applyFont="1" applyFill="1" applyBorder="1" applyAlignment="1">
      <alignment horizontal="center" vertical="center" wrapText="1"/>
    </xf>
    <xf numFmtId="0" fontId="13" fillId="0" borderId="2" xfId="0" applyFont="1" applyBorder="1" applyAlignment="1">
      <alignment horizontal="center" vertical="center"/>
    </xf>
    <xf numFmtId="0" fontId="10" fillId="0" borderId="1" xfId="0" applyFont="1" applyBorder="1" applyAlignment="1">
      <alignment horizontal="left" vertical="center"/>
    </xf>
    <xf numFmtId="0" fontId="13" fillId="0" borderId="1" xfId="0" applyFont="1" applyBorder="1" applyAlignment="1">
      <alignment horizontal="center" vertical="center"/>
    </xf>
    <xf numFmtId="0" fontId="10" fillId="0" borderId="14" xfId="0" applyFont="1" applyBorder="1" applyAlignment="1">
      <alignment horizontal="left" vertical="center"/>
    </xf>
    <xf numFmtId="0" fontId="10" fillId="0" borderId="14" xfId="0" applyFont="1" applyBorder="1" applyAlignment="1">
      <alignment vertical="center"/>
    </xf>
    <xf numFmtId="0" fontId="24" fillId="0" borderId="0" xfId="0" applyFont="1" applyAlignment="1">
      <alignment vertical="center"/>
    </xf>
    <xf numFmtId="0" fontId="25" fillId="0" borderId="0" xfId="0" applyFont="1" applyAlignment="1">
      <alignment vertical="center"/>
    </xf>
    <xf numFmtId="0" fontId="13" fillId="0" borderId="1" xfId="0" applyFont="1" applyFill="1" applyBorder="1" applyAlignment="1">
      <alignment horizontal="center" vertical="center"/>
    </xf>
    <xf numFmtId="0" fontId="10" fillId="0" borderId="0" xfId="0" applyFont="1" applyAlignment="1">
      <alignment horizontal="center"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0" fillId="0" borderId="10" xfId="0" applyFont="1" applyBorder="1" applyAlignment="1">
      <alignment horizontal="center" vertical="center" wrapText="1"/>
    </xf>
    <xf numFmtId="0" fontId="13" fillId="0" borderId="2" xfId="0" applyFont="1" applyFill="1" applyBorder="1" applyAlignment="1">
      <alignment horizontal="center" vertical="center" wrapText="1"/>
    </xf>
    <xf numFmtId="0" fontId="12" fillId="0" borderId="14" xfId="0" applyFont="1" applyFill="1" applyBorder="1" applyAlignment="1">
      <alignment horizontal="center" vertical="center" wrapText="1"/>
    </xf>
    <xf numFmtId="0" fontId="23" fillId="0" borderId="14"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4" xfId="0" applyFont="1" applyFill="1" applyBorder="1" applyAlignment="1">
      <alignment horizontal="left" vertical="center" wrapText="1"/>
    </xf>
    <xf numFmtId="0" fontId="13" fillId="0" borderId="1" xfId="0" applyFont="1" applyBorder="1" applyAlignment="1">
      <alignment horizontal="left" vertical="center"/>
    </xf>
    <xf numFmtId="0" fontId="9" fillId="0" borderId="2" xfId="0" applyFont="1" applyBorder="1" applyAlignment="1">
      <alignment horizontal="center" vertical="center" wrapText="1"/>
    </xf>
    <xf numFmtId="0" fontId="26" fillId="0" borderId="0" xfId="0" applyFont="1" applyAlignment="1">
      <alignment horizontal="center" vertical="center"/>
    </xf>
    <xf numFmtId="0" fontId="0" fillId="0" borderId="0" xfId="0" applyFont="1" applyAlignment="1">
      <alignment horizontal="center" vertical="center"/>
    </xf>
    <xf numFmtId="0" fontId="10" fillId="0" borderId="1" xfId="0" applyFont="1" applyFill="1" applyBorder="1" applyAlignment="1">
      <alignment horizontal="center" vertical="center"/>
    </xf>
    <xf numFmtId="0" fontId="13" fillId="0" borderId="0" xfId="0" applyFont="1" applyAlignment="1">
      <alignment horizontal="left" vertical="center"/>
    </xf>
    <xf numFmtId="0" fontId="10" fillId="0" borderId="2" xfId="0" applyFont="1" applyBorder="1" applyAlignment="1">
      <alignment horizontal="center" vertical="center"/>
    </xf>
    <xf numFmtId="0" fontId="13" fillId="0" borderId="14" xfId="0" applyFont="1" applyBorder="1" applyAlignment="1">
      <alignment horizontal="center" vertical="center" wrapText="1"/>
    </xf>
    <xf numFmtId="0" fontId="27" fillId="0" borderId="14" xfId="0" applyFont="1" applyBorder="1" applyAlignment="1">
      <alignment horizontal="center" vertical="center" wrapText="1"/>
    </xf>
    <xf numFmtId="0" fontId="10" fillId="0" borderId="0" xfId="0" applyFont="1"/>
    <xf numFmtId="0" fontId="10" fillId="0" borderId="0" xfId="0" applyFont="1" applyAlignment="1"/>
    <xf numFmtId="0" fontId="2" fillId="0" borderId="14" xfId="0" applyFont="1" applyFill="1" applyBorder="1" applyAlignment="1">
      <alignment horizontal="center" vertical="center" wrapText="1"/>
    </xf>
    <xf numFmtId="0" fontId="28" fillId="0" borderId="14" xfId="0" applyFont="1" applyFill="1" applyBorder="1" applyAlignment="1">
      <alignment horizontal="center" vertical="center" wrapText="1"/>
    </xf>
    <xf numFmtId="0" fontId="2" fillId="0" borderId="1" xfId="1" applyFont="1" applyBorder="1"/>
    <xf numFmtId="0" fontId="1" fillId="0" borderId="14" xfId="1" applyBorder="1" applyAlignment="1">
      <alignment horizontal="center" vertical="top"/>
    </xf>
    <xf numFmtId="0" fontId="1" fillId="0" borderId="14" xfId="1" applyBorder="1" applyAlignment="1">
      <alignment horizontal="center"/>
    </xf>
    <xf numFmtId="0" fontId="2" fillId="0" borderId="14" xfId="0" applyFont="1" applyFill="1" applyBorder="1" applyAlignment="1">
      <alignment vertical="center" wrapText="1"/>
    </xf>
    <xf numFmtId="0" fontId="9" fillId="0" borderId="1" xfId="0" applyFont="1" applyBorder="1" applyAlignment="1">
      <alignment horizontal="center" vertical="center"/>
    </xf>
    <xf numFmtId="0" fontId="2" fillId="0" borderId="5" xfId="1" applyFont="1" applyBorder="1"/>
    <xf numFmtId="0" fontId="9" fillId="0" borderId="2" xfId="1" applyFont="1" applyBorder="1" applyAlignment="1">
      <alignment horizontal="center" vertical="center"/>
    </xf>
    <xf numFmtId="0" fontId="9" fillId="0" borderId="1" xfId="1" applyFont="1" applyBorder="1" applyAlignment="1">
      <alignment horizontal="center" vertical="center"/>
    </xf>
    <xf numFmtId="0" fontId="27" fillId="0" borderId="1" xfId="0" applyFont="1" applyBorder="1" applyAlignment="1">
      <alignment horizontal="center" vertical="center" wrapText="1"/>
    </xf>
    <xf numFmtId="0" fontId="29" fillId="0" borderId="0" xfId="0" applyFont="1" applyAlignment="1">
      <alignment horizontal="center" vertical="center" wrapText="1"/>
    </xf>
    <xf numFmtId="0" fontId="30" fillId="0" borderId="0" xfId="0" applyFont="1" applyAlignment="1">
      <alignment horizontal="center" vertical="center" wrapText="1"/>
    </xf>
    <xf numFmtId="0" fontId="1" fillId="0" borderId="0" xfId="1"/>
    <xf numFmtId="0" fontId="8" fillId="0" borderId="16" xfId="0" applyFont="1" applyBorder="1" applyAlignment="1">
      <alignment horizontal="left" vertical="top" wrapText="1"/>
    </xf>
    <xf numFmtId="0" fontId="8" fillId="0" borderId="0" xfId="0" applyFont="1" applyFill="1" applyBorder="1" applyAlignment="1">
      <alignment horizontal="left" vertical="center" wrapText="1"/>
    </xf>
    <xf numFmtId="0" fontId="1" fillId="0" borderId="0" xfId="1"/>
    <xf numFmtId="0" fontId="1" fillId="0" borderId="0" xfId="1"/>
    <xf numFmtId="0" fontId="1" fillId="0" borderId="0" xfId="1"/>
    <xf numFmtId="0" fontId="10" fillId="0" borderId="5" xfId="0" applyFont="1" applyBorder="1" applyAlignment="1">
      <alignment horizontal="center" vertical="center"/>
    </xf>
    <xf numFmtId="0" fontId="8" fillId="0" borderId="16"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31" fillId="0" borderId="0" xfId="0" applyFont="1"/>
    <xf numFmtId="0" fontId="32" fillId="0" borderId="0" xfId="0" applyFont="1" applyAlignment="1"/>
    <xf numFmtId="0" fontId="10" fillId="0" borderId="2" xfId="0" applyFont="1" applyBorder="1" applyAlignment="1">
      <alignment horizontal="center" vertical="center" wrapText="1"/>
    </xf>
    <xf numFmtId="0" fontId="12" fillId="0" borderId="14" xfId="0" applyFont="1" applyBorder="1" applyAlignment="1">
      <alignment horizontal="center" vertical="center" wrapText="1"/>
    </xf>
    <xf numFmtId="0" fontId="28" fillId="0" borderId="14" xfId="0" applyFont="1" applyBorder="1" applyAlignment="1">
      <alignment horizontal="center" vertical="center" wrapText="1"/>
    </xf>
    <xf numFmtId="0" fontId="1" fillId="0" borderId="0" xfId="1"/>
    <xf numFmtId="0" fontId="24" fillId="0" borderId="0" xfId="0" applyFont="1" applyFill="1" applyAlignment="1">
      <alignment horizontal="center" vertical="center"/>
    </xf>
    <xf numFmtId="0" fontId="25" fillId="0" borderId="0" xfId="0" applyFont="1" applyFill="1" applyAlignment="1">
      <alignment horizontal="center" vertical="center"/>
    </xf>
    <xf numFmtId="0" fontId="1" fillId="0" borderId="0" xfId="1"/>
    <xf numFmtId="0" fontId="11" fillId="0" borderId="14" xfId="2" applyBorder="1" applyAlignment="1">
      <alignment horizontal="right" wrapText="1"/>
    </xf>
    <xf numFmtId="0" fontId="10" fillId="0" borderId="14" xfId="0" applyFont="1" applyBorder="1" applyAlignment="1">
      <alignment horizontal="center" vertical="top" wrapText="1"/>
    </xf>
    <xf numFmtId="0" fontId="10" fillId="0" borderId="1" xfId="1" applyFont="1" applyBorder="1" applyAlignment="1">
      <alignment horizontal="center" vertical="top"/>
    </xf>
    <xf numFmtId="0" fontId="8" fillId="0" borderId="14" xfId="0" applyFont="1" applyBorder="1" applyAlignment="1">
      <alignment horizontal="left" wrapText="1"/>
    </xf>
    <xf numFmtId="0" fontId="2" fillId="0" borderId="13" xfId="1" applyFont="1" applyBorder="1" applyAlignment="1">
      <alignment horizontal="center" vertical="center" wrapText="1"/>
    </xf>
    <xf numFmtId="0" fontId="2" fillId="0" borderId="24" xfId="1" applyFont="1" applyBorder="1" applyAlignment="1">
      <alignment horizontal="center" vertical="center" wrapText="1"/>
    </xf>
    <xf numFmtId="0" fontId="2" fillId="0" borderId="14" xfId="1" applyFont="1" applyBorder="1" applyAlignment="1">
      <alignment horizontal="center" vertical="center" wrapText="1"/>
    </xf>
    <xf numFmtId="0" fontId="2" fillId="0" borderId="0" xfId="1" applyFont="1"/>
    <xf numFmtId="0" fontId="5" fillId="0" borderId="0" xfId="1" applyFont="1" applyBorder="1" applyAlignment="1">
      <alignment horizontal="left" vertical="top" wrapText="1"/>
    </xf>
    <xf numFmtId="0" fontId="5" fillId="0" borderId="0" xfId="1" applyFont="1" applyBorder="1" applyAlignment="1">
      <alignment horizontal="left"/>
    </xf>
    <xf numFmtId="0" fontId="2" fillId="0" borderId="0" xfId="1" applyFont="1" applyBorder="1" applyAlignment="1">
      <alignment horizontal="right"/>
    </xf>
    <xf numFmtId="0" fontId="2" fillId="0" borderId="0" xfId="1" applyFont="1" applyBorder="1"/>
    <xf numFmtId="0" fontId="15" fillId="5" borderId="0" xfId="1" applyFont="1" applyFill="1" applyBorder="1" applyAlignment="1">
      <alignment horizontal="center" vertical="center" wrapText="1"/>
    </xf>
    <xf numFmtId="0" fontId="6" fillId="6" borderId="0" xfId="1" applyFont="1" applyFill="1" applyBorder="1" applyAlignment="1">
      <alignment horizontal="center"/>
    </xf>
    <xf numFmtId="0" fontId="6" fillId="5" borderId="0" xfId="1" applyFont="1" applyFill="1" applyBorder="1" applyAlignment="1">
      <alignment horizontal="center" vertical="center" wrapText="1"/>
    </xf>
    <xf numFmtId="0" fontId="4" fillId="3" borderId="15" xfId="1" applyFont="1" applyFill="1" applyBorder="1" applyAlignment="1">
      <alignment horizontal="center" vertical="center"/>
    </xf>
    <xf numFmtId="0" fontId="2" fillId="4" borderId="11" xfId="1" applyFont="1" applyFill="1" applyBorder="1" applyAlignment="1">
      <alignment horizontal="center"/>
    </xf>
    <xf numFmtId="0" fontId="2" fillId="4" borderId="18" xfId="1" applyFont="1" applyFill="1" applyBorder="1" applyAlignment="1">
      <alignment horizontal="center"/>
    </xf>
    <xf numFmtId="0" fontId="17" fillId="0" borderId="9" xfId="1" applyFont="1" applyBorder="1" applyAlignment="1">
      <alignment horizontal="left" vertical="top" wrapText="1"/>
    </xf>
    <xf numFmtId="0" fontId="9" fillId="0" borderId="8" xfId="1" applyFont="1" applyBorder="1"/>
    <xf numFmtId="0" fontId="9" fillId="0" borderId="7" xfId="1" applyFont="1" applyBorder="1"/>
    <xf numFmtId="0" fontId="2" fillId="0" borderId="19" xfId="0" applyFont="1" applyBorder="1" applyAlignment="1">
      <alignment horizontal="left" vertical="top" wrapText="1"/>
    </xf>
    <xf numFmtId="0" fontId="19" fillId="0" borderId="0" xfId="0" applyFont="1"/>
    <xf numFmtId="0" fontId="20" fillId="0" borderId="20" xfId="0" applyFont="1" applyBorder="1"/>
    <xf numFmtId="0" fontId="18" fillId="0" borderId="21" xfId="0" applyFont="1" applyBorder="1" applyAlignment="1">
      <alignment horizontal="left" vertical="top" wrapText="1"/>
    </xf>
    <xf numFmtId="0" fontId="20" fillId="0" borderId="22" xfId="0" applyFont="1" applyBorder="1"/>
    <xf numFmtId="0" fontId="20" fillId="0" borderId="23" xfId="0" applyFont="1" applyBorder="1"/>
    <xf numFmtId="0" fontId="4" fillId="2" borderId="4" xfId="1" applyFont="1" applyFill="1" applyBorder="1" applyAlignment="1">
      <alignment horizontal="center" vertical="center"/>
    </xf>
    <xf numFmtId="0" fontId="2" fillId="0" borderId="3" xfId="1" applyFont="1" applyBorder="1"/>
    <xf numFmtId="0" fontId="18" fillId="0" borderId="19" xfId="0" applyFont="1" applyBorder="1" applyAlignment="1">
      <alignment horizontal="left" vertical="top" wrapText="1"/>
    </xf>
    <xf numFmtId="0" fontId="22" fillId="0" borderId="19" xfId="0" applyFont="1" applyBorder="1" applyAlignment="1">
      <alignment horizontal="left" vertical="top" wrapText="1"/>
    </xf>
    <xf numFmtId="0" fontId="22" fillId="0" borderId="21" xfId="0" applyFont="1" applyBorder="1" applyAlignment="1">
      <alignment horizontal="left" vertical="top" wrapText="1"/>
    </xf>
    <xf numFmtId="0" fontId="1" fillId="0" borderId="0" xfId="0" applyFont="1"/>
    <xf numFmtId="0" fontId="3" fillId="0" borderId="20" xfId="0" applyFont="1" applyBorder="1"/>
    <xf numFmtId="0" fontId="2" fillId="0" borderId="0" xfId="1" applyFont="1" applyAlignment="1">
      <alignment horizontal="right"/>
    </xf>
    <xf numFmtId="0" fontId="2" fillId="0" borderId="0" xfId="1" applyFont="1"/>
    <xf numFmtId="0" fontId="2" fillId="0" borderId="21" xfId="0" applyFont="1" applyBorder="1" applyAlignment="1">
      <alignment horizontal="left" vertical="top" wrapText="1"/>
    </xf>
    <xf numFmtId="0" fontId="3" fillId="0" borderId="22" xfId="0" applyFont="1" applyBorder="1"/>
    <xf numFmtId="0" fontId="3" fillId="0" borderId="23" xfId="0" applyFont="1" applyBorder="1"/>
    <xf numFmtId="0" fontId="4" fillId="4" borderId="13" xfId="1" applyFont="1" applyFill="1" applyBorder="1" applyAlignment="1">
      <alignment horizontal="center"/>
    </xf>
    <xf numFmtId="0" fontId="4" fillId="4" borderId="12" xfId="1" applyFont="1" applyFill="1" applyBorder="1" applyAlignment="1">
      <alignment horizontal="center"/>
    </xf>
    <xf numFmtId="0" fontId="4" fillId="4" borderId="5" xfId="1" applyFont="1" applyFill="1" applyBorder="1" applyAlignment="1">
      <alignment horizontal="center"/>
    </xf>
    <xf numFmtId="0" fontId="3" fillId="0" borderId="3" xfId="1" applyFont="1" applyBorder="1"/>
    <xf numFmtId="0" fontId="3" fillId="0" borderId="0" xfId="1" applyFont="1" applyAlignment="1">
      <alignment horizontal="right"/>
    </xf>
    <xf numFmtId="0" fontId="1" fillId="0" borderId="0" xfId="1"/>
    <xf numFmtId="0" fontId="15" fillId="5" borderId="11" xfId="1" applyFont="1" applyFill="1" applyBorder="1" applyAlignment="1">
      <alignment horizontal="center" vertical="center" wrapText="1"/>
    </xf>
    <xf numFmtId="0" fontId="10" fillId="7" borderId="1" xfId="0" applyFont="1" applyFill="1" applyBorder="1" applyAlignment="1">
      <alignment horizontal="left" vertical="center" wrapText="1"/>
    </xf>
    <xf numFmtId="0" fontId="4" fillId="2" borderId="15" xfId="1" applyFont="1" applyFill="1" applyBorder="1" applyAlignment="1">
      <alignment horizontal="center" vertical="center"/>
    </xf>
    <xf numFmtId="0" fontId="4" fillId="2" borderId="11" xfId="1" applyFont="1" applyFill="1" applyBorder="1" applyAlignment="1">
      <alignment horizontal="center" vertical="center"/>
    </xf>
    <xf numFmtId="0" fontId="4" fillId="8" borderId="0" xfId="1" applyFont="1" applyFill="1" applyAlignment="1">
      <alignment horizontal="center"/>
    </xf>
    <xf numFmtId="0" fontId="13" fillId="0" borderId="13" xfId="0" applyFont="1" applyBorder="1" applyAlignment="1">
      <alignment horizontal="center" vertical="center"/>
    </xf>
    <xf numFmtId="0" fontId="2" fillId="0" borderId="14" xfId="1" applyFont="1" applyBorder="1"/>
    <xf numFmtId="0" fontId="10" fillId="0" borderId="13" xfId="0" applyFont="1" applyBorder="1" applyAlignment="1">
      <alignment horizontal="center" vertical="center" wrapText="1"/>
    </xf>
    <xf numFmtId="0" fontId="9" fillId="0" borderId="16" xfId="1" applyFont="1" applyBorder="1" applyAlignment="1">
      <alignment horizontal="center" vertical="center" wrapText="1"/>
    </xf>
    <xf numFmtId="0" fontId="8" fillId="0" borderId="24" xfId="1" applyFont="1" applyBorder="1" applyAlignment="1">
      <alignment horizontal="left" vertical="top"/>
    </xf>
    <xf numFmtId="0" fontId="8" fillId="0" borderId="14" xfId="1" applyFont="1" applyBorder="1" applyAlignment="1">
      <alignment horizontal="left" vertical="top"/>
    </xf>
    <xf numFmtId="0" fontId="4" fillId="9" borderId="14" xfId="1" applyFont="1" applyFill="1" applyBorder="1" applyAlignment="1">
      <alignment horizontal="center" vertical="center"/>
    </xf>
    <xf numFmtId="0" fontId="2" fillId="7" borderId="14" xfId="1" applyFont="1" applyFill="1" applyBorder="1"/>
    <xf numFmtId="0" fontId="4" fillId="2" borderId="25" xfId="1" applyFont="1" applyFill="1" applyBorder="1" applyAlignment="1">
      <alignment horizontal="center" vertical="center"/>
    </xf>
    <xf numFmtId="0" fontId="4" fillId="2" borderId="26" xfId="1" applyFont="1" applyFill="1" applyBorder="1" applyAlignment="1">
      <alignment horizontal="center" vertical="center"/>
    </xf>
    <xf numFmtId="0" fontId="17" fillId="0" borderId="8" xfId="1" applyFont="1" applyBorder="1" applyAlignment="1">
      <alignment horizontal="left" vertical="top" wrapText="1"/>
    </xf>
    <xf numFmtId="0" fontId="17" fillId="0" borderId="7" xfId="1" applyFont="1" applyBorder="1" applyAlignment="1">
      <alignment horizontal="left" vertical="top" wrapText="1"/>
    </xf>
    <xf numFmtId="0" fontId="2" fillId="0" borderId="0" xfId="0" applyFont="1" applyBorder="1" applyAlignment="1">
      <alignment horizontal="left" vertical="top" wrapText="1"/>
    </xf>
    <xf numFmtId="0" fontId="2" fillId="0" borderId="20" xfId="0" applyFont="1" applyBorder="1" applyAlignment="1">
      <alignment horizontal="left" vertical="top" wrapText="1"/>
    </xf>
    <xf numFmtId="0" fontId="18" fillId="0" borderId="0" xfId="0" applyFont="1" applyBorder="1" applyAlignment="1">
      <alignment horizontal="left" vertical="top" wrapText="1"/>
    </xf>
    <xf numFmtId="0" fontId="18" fillId="0" borderId="20" xfId="0" applyFont="1" applyBorder="1" applyAlignment="1">
      <alignment horizontal="left" vertical="top" wrapText="1"/>
    </xf>
    <xf numFmtId="0" fontId="18" fillId="0" borderId="22" xfId="0" applyFont="1" applyBorder="1" applyAlignment="1">
      <alignment horizontal="left" vertical="top" wrapText="1"/>
    </xf>
    <xf numFmtId="0" fontId="18" fillId="0" borderId="23" xfId="0" applyFont="1" applyBorder="1" applyAlignment="1">
      <alignment horizontal="left" vertical="top" wrapText="1"/>
    </xf>
    <xf numFmtId="0" fontId="4" fillId="2" borderId="27" xfId="1" applyFont="1" applyFill="1" applyBorder="1" applyAlignment="1">
      <alignment horizontal="center" vertical="center"/>
    </xf>
    <xf numFmtId="0" fontId="4" fillId="2" borderId="28" xfId="1" applyFont="1" applyFill="1" applyBorder="1" applyAlignment="1">
      <alignment horizontal="center" vertical="center"/>
    </xf>
    <xf numFmtId="0" fontId="22" fillId="0" borderId="0" xfId="0" applyFont="1" applyBorder="1" applyAlignment="1">
      <alignment horizontal="left" vertical="top" wrapText="1"/>
    </xf>
    <xf numFmtId="0" fontId="22" fillId="0" borderId="20" xfId="0" applyFont="1" applyBorder="1" applyAlignment="1">
      <alignment horizontal="left" vertical="top" wrapText="1"/>
    </xf>
    <xf numFmtId="0" fontId="22" fillId="0" borderId="22" xfId="0" applyFont="1" applyBorder="1" applyAlignment="1">
      <alignment horizontal="left" vertical="top" wrapText="1"/>
    </xf>
    <xf numFmtId="0" fontId="22" fillId="0" borderId="23" xfId="0" applyFont="1" applyBorder="1" applyAlignment="1">
      <alignment horizontal="left" vertical="top" wrapText="1"/>
    </xf>
    <xf numFmtId="0" fontId="8" fillId="7" borderId="14" xfId="0" applyFont="1" applyFill="1" applyBorder="1" applyAlignment="1">
      <alignment horizontal="left" vertical="center" wrapText="1"/>
    </xf>
    <xf numFmtId="0" fontId="13" fillId="7" borderId="0" xfId="0" applyFont="1" applyFill="1" applyAlignment="1">
      <alignment horizontal="left" vertical="center" wrapText="1"/>
    </xf>
    <xf numFmtId="0" fontId="2" fillId="0" borderId="5" xfId="1" applyFont="1" applyBorder="1" applyAlignment="1">
      <alignment horizontal="center" vertical="center" wrapText="1"/>
    </xf>
    <xf numFmtId="0" fontId="8" fillId="0" borderId="29" xfId="0" applyFont="1" applyFill="1" applyBorder="1" applyAlignment="1">
      <alignment horizontal="left" vertical="center" wrapText="1"/>
    </xf>
  </cellXfs>
  <cellStyles count="3">
    <cellStyle name="Гиперссылка" xfId="2" builtinId="8"/>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vladislavovna376@mail.ru" TargetMode="External"/><Relationship Id="rId1" Type="http://schemas.openxmlformats.org/officeDocument/2006/relationships/hyperlink" Target="mailto:matveevandrey@list.r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23"/>
  <sheetViews>
    <sheetView topLeftCell="A6" zoomScale="90" zoomScaleNormal="90" workbookViewId="0">
      <selection activeCell="B8" sqref="B8"/>
    </sheetView>
  </sheetViews>
  <sheetFormatPr defaultRowHeight="18.75" x14ac:dyDescent="0.3"/>
  <cols>
    <col min="1" max="1" width="52.140625" style="18" customWidth="1"/>
    <col min="2" max="2" width="90.5703125" style="19" customWidth="1"/>
  </cols>
  <sheetData>
    <row r="2" spans="1:2" x14ac:dyDescent="0.3">
      <c r="B2" s="18"/>
    </row>
    <row r="3" spans="1:2" x14ac:dyDescent="0.3">
      <c r="A3" s="20" t="s">
        <v>22</v>
      </c>
      <c r="B3" s="21" t="s">
        <v>368</v>
      </c>
    </row>
    <row r="4" spans="1:2" ht="37.5" x14ac:dyDescent="0.3">
      <c r="A4" s="20" t="s">
        <v>36</v>
      </c>
      <c r="B4" s="21" t="s">
        <v>52</v>
      </c>
    </row>
    <row r="5" spans="1:2" x14ac:dyDescent="0.3">
      <c r="A5" s="20" t="s">
        <v>53</v>
      </c>
      <c r="B5" s="21" t="s">
        <v>54</v>
      </c>
    </row>
    <row r="6" spans="1:2" ht="37.5" x14ac:dyDescent="0.3">
      <c r="A6" s="20" t="s">
        <v>28</v>
      </c>
      <c r="B6" s="21" t="s">
        <v>369</v>
      </c>
    </row>
    <row r="7" spans="1:2" x14ac:dyDescent="0.3">
      <c r="A7" s="20" t="s">
        <v>37</v>
      </c>
      <c r="B7" s="21" t="s">
        <v>370</v>
      </c>
    </row>
    <row r="8" spans="1:2" x14ac:dyDescent="0.3">
      <c r="A8" s="20" t="s">
        <v>23</v>
      </c>
      <c r="B8" s="21" t="s">
        <v>388</v>
      </c>
    </row>
    <row r="9" spans="1:2" x14ac:dyDescent="0.3">
      <c r="A9" s="20" t="s">
        <v>24</v>
      </c>
      <c r="B9" s="21" t="s">
        <v>371</v>
      </c>
    </row>
    <row r="10" spans="1:2" x14ac:dyDescent="0.3">
      <c r="A10" s="20" t="s">
        <v>27</v>
      </c>
      <c r="B10" s="113" t="s">
        <v>372</v>
      </c>
    </row>
    <row r="11" spans="1:2" x14ac:dyDescent="0.3">
      <c r="A11" s="20" t="s">
        <v>41</v>
      </c>
      <c r="B11" s="21">
        <v>89175834409</v>
      </c>
    </row>
    <row r="12" spans="1:2" ht="18" customHeight="1" x14ac:dyDescent="0.3">
      <c r="A12" s="20" t="s">
        <v>45</v>
      </c>
      <c r="B12" s="21" t="s">
        <v>373</v>
      </c>
    </row>
    <row r="13" spans="1:2" x14ac:dyDescent="0.3">
      <c r="A13" s="20" t="s">
        <v>38</v>
      </c>
      <c r="B13" s="113" t="s">
        <v>374</v>
      </c>
    </row>
    <row r="14" spans="1:2" x14ac:dyDescent="0.3">
      <c r="A14" s="20" t="s">
        <v>42</v>
      </c>
      <c r="B14" s="21">
        <v>89685733645</v>
      </c>
    </row>
    <row r="15" spans="1:2" x14ac:dyDescent="0.3">
      <c r="A15" s="20" t="s">
        <v>25</v>
      </c>
      <c r="B15" s="21">
        <v>18</v>
      </c>
    </row>
    <row r="16" spans="1:2" x14ac:dyDescent="0.3">
      <c r="A16" s="20" t="s">
        <v>26</v>
      </c>
      <c r="B16" s="21">
        <v>9</v>
      </c>
    </row>
    <row r="17" spans="1:2" ht="18.75" customHeight="1" x14ac:dyDescent="0.3">
      <c r="A17" s="20" t="s">
        <v>46</v>
      </c>
      <c r="B17" s="21">
        <v>23</v>
      </c>
    </row>
    <row r="20" spans="1:2" x14ac:dyDescent="0.3">
      <c r="A20" s="18" t="s">
        <v>48</v>
      </c>
    </row>
    <row r="21" spans="1:2" x14ac:dyDescent="0.3">
      <c r="A21" s="18" t="s">
        <v>49</v>
      </c>
    </row>
    <row r="22" spans="1:2" x14ac:dyDescent="0.3">
      <c r="A22" s="18" t="s">
        <v>50</v>
      </c>
    </row>
    <row r="23" spans="1:2" ht="37.5" x14ac:dyDescent="0.3">
      <c r="A23" s="18" t="s">
        <v>51</v>
      </c>
    </row>
  </sheetData>
  <hyperlinks>
    <hyperlink ref="B10" r:id="rId1"/>
    <hyperlink ref="B13"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3"/>
  <sheetViews>
    <sheetView topLeftCell="A41" zoomScale="90" zoomScaleNormal="90" workbookViewId="0">
      <selection activeCell="A80" sqref="A80:H88"/>
    </sheetView>
  </sheetViews>
  <sheetFormatPr defaultColWidth="14.42578125" defaultRowHeight="15" customHeight="1" x14ac:dyDescent="0.25"/>
  <cols>
    <col min="1" max="1" width="5.140625" style="14" customWidth="1"/>
    <col min="2" max="2" width="52" style="14" customWidth="1"/>
    <col min="3" max="3" width="30.85546875" style="14" customWidth="1"/>
    <col min="4" max="4" width="22" style="14" customWidth="1"/>
    <col min="5" max="5" width="15.42578125" style="14" customWidth="1"/>
    <col min="6" max="6" width="19.7109375" style="14" bestFit="1" customWidth="1"/>
    <col min="7" max="7" width="14.42578125" style="14" customWidth="1"/>
    <col min="8" max="8" width="25" style="14" bestFit="1" customWidth="1"/>
    <col min="9" max="11" width="8.7109375" style="1" customWidth="1"/>
    <col min="12" max="16384" width="14.42578125" style="1"/>
  </cols>
  <sheetData>
    <row r="1" spans="1:10" x14ac:dyDescent="0.25">
      <c r="A1" s="123" t="s">
        <v>10</v>
      </c>
      <c r="B1" s="124"/>
      <c r="C1" s="124"/>
      <c r="D1" s="124"/>
      <c r="E1" s="124"/>
      <c r="F1" s="124"/>
      <c r="G1" s="124"/>
      <c r="H1" s="124"/>
      <c r="I1" s="15"/>
      <c r="J1" s="15"/>
    </row>
    <row r="2" spans="1:10" s="13" customFormat="1" ht="20.25" x14ac:dyDescent="0.3">
      <c r="A2" s="126" t="s">
        <v>34</v>
      </c>
      <c r="B2" s="126"/>
      <c r="C2" s="126"/>
      <c r="D2" s="126"/>
      <c r="E2" s="126"/>
      <c r="F2" s="126"/>
      <c r="G2" s="126"/>
      <c r="H2" s="126"/>
      <c r="I2" s="15"/>
      <c r="J2" s="15"/>
    </row>
    <row r="3" spans="1:10" s="13" customFormat="1" ht="21" customHeight="1" x14ac:dyDescent="0.25">
      <c r="A3" s="127" t="str">
        <f>'Информация о Чемпионате'!B4</f>
        <v>Итоговый (межрегиональный) этап Чемпионата по профессиональному мастерству "Профессионалы"</v>
      </c>
      <c r="B3" s="127"/>
      <c r="C3" s="127"/>
      <c r="D3" s="127"/>
      <c r="E3" s="127"/>
      <c r="F3" s="127"/>
      <c r="G3" s="127"/>
      <c r="H3" s="127"/>
      <c r="I3" s="16"/>
      <c r="J3" s="16"/>
    </row>
    <row r="4" spans="1:10" s="13" customFormat="1" ht="20.25" x14ac:dyDescent="0.3">
      <c r="A4" s="126" t="s">
        <v>35</v>
      </c>
      <c r="B4" s="126"/>
      <c r="C4" s="126"/>
      <c r="D4" s="126"/>
      <c r="E4" s="126"/>
      <c r="F4" s="126"/>
      <c r="G4" s="126"/>
      <c r="H4" s="126"/>
      <c r="I4" s="15"/>
      <c r="J4" s="15"/>
    </row>
    <row r="5" spans="1:10" ht="22.5" customHeight="1" x14ac:dyDescent="0.25">
      <c r="A5" s="125" t="str">
        <f>'Информация о Чемпионате'!B3</f>
        <v>Ветеринария Юниоры</v>
      </c>
      <c r="B5" s="125"/>
      <c r="C5" s="125"/>
      <c r="D5" s="125"/>
      <c r="E5" s="125"/>
      <c r="F5" s="125"/>
      <c r="G5" s="125"/>
      <c r="H5" s="125"/>
      <c r="I5" s="15"/>
      <c r="J5" s="15"/>
    </row>
    <row r="6" spans="1:10" x14ac:dyDescent="0.25">
      <c r="A6" s="121" t="s">
        <v>12</v>
      </c>
      <c r="B6" s="124"/>
      <c r="C6" s="124"/>
      <c r="D6" s="124"/>
      <c r="E6" s="124"/>
      <c r="F6" s="124"/>
      <c r="G6" s="124"/>
      <c r="H6" s="124"/>
      <c r="I6" s="15"/>
      <c r="J6" s="15"/>
    </row>
    <row r="7" spans="1:10" ht="15.75" customHeight="1" x14ac:dyDescent="0.25">
      <c r="A7" s="121" t="s">
        <v>32</v>
      </c>
      <c r="B7" s="121"/>
      <c r="C7" s="122" t="str">
        <f>'Информация о Чемпионате'!B5</f>
        <v>Московская область</v>
      </c>
      <c r="D7" s="122"/>
      <c r="E7" s="122"/>
      <c r="F7" s="122"/>
      <c r="G7" s="122"/>
      <c r="H7" s="122"/>
    </row>
    <row r="8" spans="1:10" ht="15.75" customHeight="1" x14ac:dyDescent="0.25">
      <c r="A8" s="121" t="s">
        <v>33</v>
      </c>
      <c r="B8" s="121"/>
      <c r="C8" s="121"/>
      <c r="D8" s="122" t="str">
        <f>'Информация о Чемпионате'!B6</f>
        <v>ГБПОУ МО "Сергиево-Посадский колледж"</v>
      </c>
      <c r="E8" s="122"/>
      <c r="F8" s="122"/>
      <c r="G8" s="122"/>
      <c r="H8" s="122"/>
    </row>
    <row r="9" spans="1:10" ht="15.75" customHeight="1" x14ac:dyDescent="0.25">
      <c r="A9" s="121" t="s">
        <v>29</v>
      </c>
      <c r="B9" s="121"/>
      <c r="C9" s="121" t="str">
        <f>'Информация о Чемпионате'!B7</f>
        <v>Московская область, г. Сергиев Посад, ул 40 лет Октября, 5А</v>
      </c>
      <c r="D9" s="121"/>
      <c r="E9" s="121"/>
      <c r="F9" s="121"/>
      <c r="G9" s="121"/>
      <c r="H9" s="121"/>
    </row>
    <row r="10" spans="1:10" ht="15.75" customHeight="1" x14ac:dyDescent="0.25">
      <c r="A10" s="121" t="s">
        <v>31</v>
      </c>
      <c r="B10" s="121"/>
      <c r="C10" s="121" t="str">
        <f>'Информация о Чемпионате'!B9</f>
        <v>Матвеев Андрей Александрович</v>
      </c>
      <c r="D10" s="121"/>
      <c r="E10" s="121" t="str">
        <f>'Информация о Чемпионате'!B10</f>
        <v>matveevandrey@list.ru</v>
      </c>
      <c r="F10" s="121"/>
      <c r="G10" s="121">
        <f>'Информация о Чемпионате'!B11</f>
        <v>89175834409</v>
      </c>
      <c r="H10" s="121"/>
    </row>
    <row r="11" spans="1:10" ht="15.75" customHeight="1" x14ac:dyDescent="0.25">
      <c r="A11" s="121" t="s">
        <v>39</v>
      </c>
      <c r="B11" s="121"/>
      <c r="C11" s="121" t="str">
        <f>'Информация о Чемпионате'!B12</f>
        <v>Малюкова Полина Владиславовна</v>
      </c>
      <c r="D11" s="121"/>
      <c r="E11" s="121" t="str">
        <f>'Информация о Чемпионате'!B13</f>
        <v>vladislavovna376@mail.ru</v>
      </c>
      <c r="F11" s="121"/>
      <c r="G11" s="121">
        <f>'Информация о Чемпионате'!B14</f>
        <v>89685733645</v>
      </c>
      <c r="H11" s="121"/>
    </row>
    <row r="12" spans="1:10" ht="15.75" customHeight="1" x14ac:dyDescent="0.25">
      <c r="A12" s="121" t="s">
        <v>47</v>
      </c>
      <c r="B12" s="121"/>
      <c r="C12" s="121">
        <f>'Информация о Чемпионате'!B17</f>
        <v>23</v>
      </c>
      <c r="D12" s="121"/>
      <c r="E12" s="121"/>
      <c r="F12" s="121"/>
      <c r="G12" s="121"/>
      <c r="H12" s="121"/>
    </row>
    <row r="13" spans="1:10" ht="15.75" customHeight="1" x14ac:dyDescent="0.25">
      <c r="A13" s="121" t="s">
        <v>20</v>
      </c>
      <c r="B13" s="121"/>
      <c r="C13" s="121">
        <f>'Информация о Чемпионате'!B15</f>
        <v>18</v>
      </c>
      <c r="D13" s="121"/>
      <c r="E13" s="121"/>
      <c r="F13" s="121"/>
      <c r="G13" s="121"/>
      <c r="H13" s="121"/>
    </row>
    <row r="14" spans="1:10" ht="15.75" customHeight="1" x14ac:dyDescent="0.25">
      <c r="A14" s="121" t="s">
        <v>21</v>
      </c>
      <c r="B14" s="121"/>
      <c r="C14" s="121">
        <f>'Информация о Чемпионате'!B16</f>
        <v>9</v>
      </c>
      <c r="D14" s="121"/>
      <c r="E14" s="121"/>
      <c r="F14" s="121"/>
      <c r="G14" s="121"/>
      <c r="H14" s="121"/>
    </row>
    <row r="15" spans="1:10" ht="15.75" customHeight="1" x14ac:dyDescent="0.25">
      <c r="A15" s="121" t="s">
        <v>30</v>
      </c>
      <c r="B15" s="121"/>
      <c r="C15" s="121" t="str">
        <f>'Информация о Чемпионате'!B8</f>
        <v>01.04.2025-09.04.2025</v>
      </c>
      <c r="D15" s="121"/>
      <c r="E15" s="121"/>
      <c r="F15" s="121"/>
      <c r="G15" s="121"/>
      <c r="H15" s="121"/>
    </row>
    <row r="16" spans="1:10" ht="21" thickBot="1" x14ac:dyDescent="0.3">
      <c r="A16" s="128" t="s">
        <v>17</v>
      </c>
      <c r="B16" s="129"/>
      <c r="C16" s="129"/>
      <c r="D16" s="129"/>
      <c r="E16" s="129"/>
      <c r="F16" s="129"/>
      <c r="G16" s="129"/>
      <c r="H16" s="130"/>
    </row>
    <row r="17" spans="1:14" x14ac:dyDescent="0.25">
      <c r="A17" s="131" t="s">
        <v>9</v>
      </c>
      <c r="B17" s="132"/>
      <c r="C17" s="132"/>
      <c r="D17" s="132"/>
      <c r="E17" s="132"/>
      <c r="F17" s="132"/>
      <c r="G17" s="132"/>
      <c r="H17" s="133"/>
    </row>
    <row r="18" spans="1:14" ht="15" customHeight="1" x14ac:dyDescent="0.25">
      <c r="A18" s="134" t="s">
        <v>376</v>
      </c>
      <c r="B18" s="135"/>
      <c r="C18" s="135"/>
      <c r="D18" s="135"/>
      <c r="E18" s="135"/>
      <c r="F18" s="135"/>
      <c r="G18" s="135"/>
      <c r="H18" s="136"/>
    </row>
    <row r="19" spans="1:14" ht="15" customHeight="1" x14ac:dyDescent="0.25">
      <c r="A19" s="134" t="s">
        <v>391</v>
      </c>
      <c r="B19" s="135"/>
      <c r="C19" s="135"/>
      <c r="D19" s="135"/>
      <c r="E19" s="135"/>
      <c r="F19" s="135"/>
      <c r="G19" s="135"/>
      <c r="H19" s="136"/>
    </row>
    <row r="20" spans="1:14" ht="15" customHeight="1" x14ac:dyDescent="0.25">
      <c r="A20" s="142" t="s">
        <v>55</v>
      </c>
      <c r="B20" s="135"/>
      <c r="C20" s="135"/>
      <c r="D20" s="135"/>
      <c r="E20" s="135"/>
      <c r="F20" s="135"/>
      <c r="G20" s="135"/>
      <c r="H20" s="136"/>
    </row>
    <row r="21" spans="1:14" ht="15" customHeight="1" x14ac:dyDescent="0.25">
      <c r="A21" s="134" t="s">
        <v>392</v>
      </c>
      <c r="B21" s="135"/>
      <c r="C21" s="135"/>
      <c r="D21" s="135"/>
      <c r="E21" s="135"/>
      <c r="F21" s="135"/>
      <c r="G21" s="135"/>
      <c r="H21" s="136"/>
    </row>
    <row r="22" spans="1:14" ht="15" customHeight="1" x14ac:dyDescent="0.25">
      <c r="A22" s="134" t="s">
        <v>379</v>
      </c>
      <c r="B22" s="135"/>
      <c r="C22" s="135"/>
      <c r="D22" s="135"/>
      <c r="E22" s="135"/>
      <c r="F22" s="135"/>
      <c r="G22" s="135"/>
      <c r="H22" s="136"/>
    </row>
    <row r="23" spans="1:14" ht="15" customHeight="1" x14ac:dyDescent="0.25">
      <c r="A23" s="134" t="s">
        <v>377</v>
      </c>
      <c r="B23" s="135"/>
      <c r="C23" s="135"/>
      <c r="D23" s="135"/>
      <c r="E23" s="135"/>
      <c r="F23" s="135"/>
      <c r="G23" s="135"/>
      <c r="H23" s="136"/>
    </row>
    <row r="24" spans="1:14" ht="15" customHeight="1" x14ac:dyDescent="0.25">
      <c r="A24" s="134" t="s">
        <v>378</v>
      </c>
      <c r="B24" s="135"/>
      <c r="C24" s="135"/>
      <c r="D24" s="135"/>
      <c r="E24" s="135"/>
      <c r="F24" s="135"/>
      <c r="G24" s="135"/>
      <c r="H24" s="136"/>
    </row>
    <row r="25" spans="1:14" ht="15.75" customHeight="1" thickBot="1" x14ac:dyDescent="0.3">
      <c r="A25" s="137" t="s">
        <v>56</v>
      </c>
      <c r="B25" s="138"/>
      <c r="C25" s="138"/>
      <c r="D25" s="138"/>
      <c r="E25" s="138"/>
      <c r="F25" s="138"/>
      <c r="G25" s="138"/>
      <c r="H25" s="139"/>
    </row>
    <row r="26" spans="1:14" ht="60" x14ac:dyDescent="0.25">
      <c r="A26" s="7" t="s">
        <v>6</v>
      </c>
      <c r="B26" s="5" t="s">
        <v>5</v>
      </c>
      <c r="C26" s="5" t="s">
        <v>4</v>
      </c>
      <c r="D26" s="6" t="s">
        <v>3</v>
      </c>
      <c r="E26" s="6" t="s">
        <v>2</v>
      </c>
      <c r="F26" s="6" t="s">
        <v>1</v>
      </c>
      <c r="G26" s="6" t="s">
        <v>0</v>
      </c>
      <c r="H26" s="6" t="s">
        <v>11</v>
      </c>
    </row>
    <row r="27" spans="1:14" s="33" customFormat="1" ht="76.5" x14ac:dyDescent="0.2">
      <c r="A27" s="40">
        <v>1</v>
      </c>
      <c r="B27" s="38" t="s">
        <v>71</v>
      </c>
      <c r="C27" s="39" t="s">
        <v>380</v>
      </c>
      <c r="D27" s="40" t="s">
        <v>72</v>
      </c>
      <c r="E27" s="41">
        <v>1</v>
      </c>
      <c r="F27" s="41" t="s">
        <v>59</v>
      </c>
      <c r="G27" s="41">
        <v>1</v>
      </c>
      <c r="H27" s="40"/>
      <c r="I27" s="32"/>
      <c r="J27" s="32"/>
      <c r="K27" s="32"/>
      <c r="L27" s="32"/>
      <c r="M27" s="32"/>
      <c r="N27" s="32"/>
    </row>
    <row r="28" spans="1:14" s="105" customFormat="1" ht="24" customHeight="1" x14ac:dyDescent="0.2">
      <c r="A28" s="40">
        <v>2</v>
      </c>
      <c r="B28" s="29" t="s">
        <v>73</v>
      </c>
      <c r="C28" s="29" t="s">
        <v>381</v>
      </c>
      <c r="D28" s="102" t="s">
        <v>72</v>
      </c>
      <c r="E28" s="103">
        <v>1</v>
      </c>
      <c r="F28" s="103" t="s">
        <v>59</v>
      </c>
      <c r="G28" s="103">
        <v>2</v>
      </c>
      <c r="H28" s="103"/>
      <c r="I28" s="104"/>
      <c r="J28" s="104"/>
      <c r="K28" s="104"/>
      <c r="L28" s="104"/>
      <c r="M28" s="104"/>
      <c r="N28" s="104"/>
    </row>
    <row r="29" spans="1:14" s="33" customFormat="1" ht="54.6" customHeight="1" x14ac:dyDescent="0.2">
      <c r="A29" s="40">
        <v>3</v>
      </c>
      <c r="B29" s="29" t="s">
        <v>74</v>
      </c>
      <c r="C29" s="29" t="s">
        <v>382</v>
      </c>
      <c r="D29" s="40" t="s">
        <v>72</v>
      </c>
      <c r="E29" s="40">
        <v>2</v>
      </c>
      <c r="F29" s="40" t="s">
        <v>59</v>
      </c>
      <c r="G29" s="40">
        <v>4</v>
      </c>
      <c r="H29" s="40"/>
      <c r="I29" s="32"/>
      <c r="J29" s="32"/>
      <c r="K29" s="32"/>
      <c r="L29" s="32"/>
      <c r="M29" s="32"/>
      <c r="N29" s="32"/>
    </row>
    <row r="30" spans="1:14" s="33" customFormat="1" ht="40.5" customHeight="1" x14ac:dyDescent="0.2">
      <c r="A30" s="40">
        <v>4</v>
      </c>
      <c r="B30" s="43" t="s">
        <v>75</v>
      </c>
      <c r="C30" s="43" t="s">
        <v>64</v>
      </c>
      <c r="D30" s="40" t="s">
        <v>76</v>
      </c>
      <c r="E30" s="40">
        <v>1</v>
      </c>
      <c r="F30" s="42" t="s">
        <v>59</v>
      </c>
      <c r="G30" s="42">
        <v>13</v>
      </c>
      <c r="H30" s="42"/>
      <c r="I30" s="32"/>
      <c r="J30" s="32"/>
      <c r="K30" s="32"/>
      <c r="L30" s="32"/>
      <c r="M30" s="32"/>
      <c r="N30" s="32"/>
    </row>
    <row r="31" spans="1:14" s="33" customFormat="1" ht="25.5" x14ac:dyDescent="0.2">
      <c r="A31" s="40">
        <v>5</v>
      </c>
      <c r="B31" s="43" t="s">
        <v>77</v>
      </c>
      <c r="C31" s="43" t="s">
        <v>67</v>
      </c>
      <c r="D31" s="40" t="s">
        <v>76</v>
      </c>
      <c r="E31" s="40">
        <v>1</v>
      </c>
      <c r="F31" s="42" t="s">
        <v>59</v>
      </c>
      <c r="G31" s="42">
        <v>5</v>
      </c>
      <c r="H31" s="42"/>
      <c r="I31" s="32"/>
      <c r="J31" s="32"/>
      <c r="K31" s="32"/>
      <c r="L31" s="32"/>
      <c r="M31" s="32"/>
      <c r="N31" s="32"/>
    </row>
    <row r="32" spans="1:14" s="33" customFormat="1" ht="29.25" customHeight="1" x14ac:dyDescent="0.2">
      <c r="A32" s="40">
        <v>6</v>
      </c>
      <c r="B32" s="43" t="s">
        <v>329</v>
      </c>
      <c r="C32" s="43" t="s">
        <v>330</v>
      </c>
      <c r="D32" s="40" t="s">
        <v>76</v>
      </c>
      <c r="E32" s="40">
        <v>1</v>
      </c>
      <c r="F32" s="42" t="s">
        <v>59</v>
      </c>
      <c r="G32" s="42">
        <v>6</v>
      </c>
      <c r="H32" s="42"/>
      <c r="I32" s="32"/>
      <c r="J32" s="32"/>
      <c r="K32" s="32"/>
      <c r="L32" s="32"/>
      <c r="M32" s="32"/>
      <c r="N32" s="32"/>
    </row>
    <row r="33" spans="1:26" s="33" customFormat="1" ht="76.5" x14ac:dyDescent="0.2">
      <c r="A33" s="40">
        <v>7</v>
      </c>
      <c r="B33" s="43" t="s">
        <v>367</v>
      </c>
      <c r="C33" s="43" t="s">
        <v>389</v>
      </c>
      <c r="D33" s="40" t="s">
        <v>72</v>
      </c>
      <c r="E33" s="40">
        <v>1</v>
      </c>
      <c r="F33" s="42" t="s">
        <v>59</v>
      </c>
      <c r="G33" s="42">
        <v>1</v>
      </c>
      <c r="H33" s="42"/>
      <c r="I33" s="32"/>
      <c r="J33" s="32"/>
      <c r="K33" s="32"/>
      <c r="L33" s="32"/>
      <c r="M33" s="32"/>
      <c r="N33" s="32"/>
    </row>
    <row r="34" spans="1:26" s="33" customFormat="1" ht="144" customHeight="1" x14ac:dyDescent="0.2">
      <c r="A34" s="40">
        <v>8</v>
      </c>
      <c r="B34" s="29" t="s">
        <v>78</v>
      </c>
      <c r="C34" s="44" t="s">
        <v>79</v>
      </c>
      <c r="D34" s="40" t="s">
        <v>76</v>
      </c>
      <c r="E34" s="40">
        <v>1</v>
      </c>
      <c r="F34" s="42" t="s">
        <v>59</v>
      </c>
      <c r="G34" s="42">
        <v>2</v>
      </c>
      <c r="H34" s="42"/>
      <c r="I34" s="32"/>
      <c r="J34" s="32"/>
      <c r="K34" s="32"/>
      <c r="L34" s="32"/>
      <c r="M34" s="32"/>
      <c r="N34" s="32"/>
    </row>
    <row r="35" spans="1:26" s="33" customFormat="1" ht="28.5" customHeight="1" x14ac:dyDescent="0.2">
      <c r="A35" s="40">
        <v>9</v>
      </c>
      <c r="B35" s="29" t="s">
        <v>80</v>
      </c>
      <c r="C35" s="44" t="s">
        <v>81</v>
      </c>
      <c r="D35" s="40" t="s">
        <v>76</v>
      </c>
      <c r="E35" s="40">
        <v>2</v>
      </c>
      <c r="F35" s="42" t="s">
        <v>59</v>
      </c>
      <c r="G35" s="42">
        <v>4</v>
      </c>
      <c r="H35" s="42"/>
      <c r="I35" s="32"/>
      <c r="J35" s="32"/>
      <c r="K35" s="32"/>
      <c r="L35" s="32"/>
      <c r="M35" s="32"/>
      <c r="N35" s="32"/>
    </row>
    <row r="36" spans="1:26" s="33" customFormat="1" ht="28.5" customHeight="1" x14ac:dyDescent="0.2">
      <c r="A36" s="40">
        <v>10</v>
      </c>
      <c r="B36" s="45" t="s">
        <v>82</v>
      </c>
      <c r="C36" s="46" t="s">
        <v>83</v>
      </c>
      <c r="D36" s="40" t="s">
        <v>76</v>
      </c>
      <c r="E36" s="40">
        <v>2</v>
      </c>
      <c r="F36" s="42" t="s">
        <v>59</v>
      </c>
      <c r="G36" s="42">
        <v>2</v>
      </c>
      <c r="H36" s="42"/>
      <c r="I36" s="32"/>
      <c r="J36" s="32"/>
      <c r="K36" s="32"/>
      <c r="L36" s="32"/>
      <c r="M36" s="32"/>
      <c r="N36" s="32"/>
    </row>
    <row r="37" spans="1:26" s="33" customFormat="1" ht="48" customHeight="1" x14ac:dyDescent="0.2">
      <c r="A37" s="40">
        <v>11</v>
      </c>
      <c r="B37" s="45" t="s">
        <v>84</v>
      </c>
      <c r="C37" s="46" t="s">
        <v>85</v>
      </c>
      <c r="D37" s="40" t="s">
        <v>76</v>
      </c>
      <c r="E37" s="40">
        <v>1</v>
      </c>
      <c r="F37" s="42" t="s">
        <v>59</v>
      </c>
      <c r="G37" s="42">
        <v>1</v>
      </c>
      <c r="H37" s="42"/>
      <c r="I37" s="32"/>
      <c r="J37" s="32"/>
      <c r="K37" s="32"/>
      <c r="L37" s="32"/>
      <c r="M37" s="32"/>
      <c r="N37" s="32"/>
    </row>
    <row r="38" spans="1:26" s="33" customFormat="1" ht="48" customHeight="1" x14ac:dyDescent="0.2">
      <c r="A38" s="40">
        <v>12</v>
      </c>
      <c r="B38" s="45" t="s">
        <v>435</v>
      </c>
      <c r="C38" s="46" t="s">
        <v>436</v>
      </c>
      <c r="D38" s="40" t="s">
        <v>76</v>
      </c>
      <c r="E38" s="40">
        <v>1</v>
      </c>
      <c r="F38" s="42" t="s">
        <v>59</v>
      </c>
      <c r="G38" s="42">
        <v>4</v>
      </c>
      <c r="H38" s="42"/>
      <c r="I38" s="32"/>
      <c r="J38" s="32"/>
      <c r="K38" s="32"/>
      <c r="L38" s="32"/>
      <c r="M38" s="32"/>
      <c r="N38" s="32"/>
    </row>
    <row r="39" spans="1:26" s="33" customFormat="1" ht="48" customHeight="1" x14ac:dyDescent="0.2">
      <c r="A39" s="40">
        <v>13</v>
      </c>
      <c r="B39" s="45" t="s">
        <v>437</v>
      </c>
      <c r="C39" s="46" t="s">
        <v>438</v>
      </c>
      <c r="D39" s="40" t="s">
        <v>72</v>
      </c>
      <c r="E39" s="40">
        <v>1</v>
      </c>
      <c r="F39" s="42" t="s">
        <v>59</v>
      </c>
      <c r="G39" s="42">
        <v>1</v>
      </c>
      <c r="H39" s="42"/>
      <c r="I39" s="32"/>
      <c r="J39" s="32"/>
      <c r="K39" s="32"/>
      <c r="L39" s="32"/>
      <c r="M39" s="32"/>
      <c r="N39" s="32"/>
    </row>
    <row r="40" spans="1:26" s="63" customFormat="1" ht="127.5" x14ac:dyDescent="0.25">
      <c r="A40" s="40">
        <v>14</v>
      </c>
      <c r="B40" s="29" t="s">
        <v>122</v>
      </c>
      <c r="C40" s="29" t="s">
        <v>123</v>
      </c>
      <c r="D40" s="65" t="s">
        <v>112</v>
      </c>
      <c r="E40" s="37">
        <v>1</v>
      </c>
      <c r="F40" s="37" t="s">
        <v>113</v>
      </c>
      <c r="G40" s="37">
        <v>1</v>
      </c>
      <c r="H40" s="40"/>
      <c r="I40" s="62"/>
      <c r="J40" s="62"/>
      <c r="K40" s="62"/>
      <c r="L40" s="62"/>
      <c r="M40" s="62"/>
      <c r="N40" s="62"/>
      <c r="O40" s="62"/>
      <c r="P40" s="62"/>
      <c r="Q40" s="62"/>
      <c r="R40" s="62"/>
      <c r="S40" s="62"/>
      <c r="T40" s="62"/>
      <c r="U40" s="62"/>
      <c r="V40" s="62"/>
      <c r="W40" s="62"/>
      <c r="X40" s="62"/>
      <c r="Y40" s="62"/>
      <c r="Z40" s="62"/>
    </row>
    <row r="41" spans="1:26" s="33" customFormat="1" ht="54" customHeight="1" x14ac:dyDescent="0.2">
      <c r="A41" s="40">
        <v>15</v>
      </c>
      <c r="B41" s="45" t="s">
        <v>86</v>
      </c>
      <c r="C41" s="46" t="s">
        <v>87</v>
      </c>
      <c r="D41" s="40" t="s">
        <v>76</v>
      </c>
      <c r="E41" s="40">
        <v>2</v>
      </c>
      <c r="F41" s="42" t="s">
        <v>59</v>
      </c>
      <c r="G41" s="42">
        <v>4</v>
      </c>
      <c r="H41" s="42"/>
      <c r="I41" s="32"/>
      <c r="J41" s="32"/>
      <c r="K41" s="32"/>
      <c r="L41" s="32"/>
      <c r="M41" s="32"/>
      <c r="N41" s="32"/>
    </row>
    <row r="42" spans="1:26" ht="23.25" customHeight="1" thickBot="1" x14ac:dyDescent="0.3">
      <c r="A42" s="171" t="s">
        <v>18</v>
      </c>
      <c r="B42" s="172"/>
      <c r="C42" s="172"/>
      <c r="D42" s="172"/>
      <c r="E42" s="172"/>
      <c r="F42" s="172"/>
      <c r="G42" s="172"/>
      <c r="H42" s="172"/>
    </row>
    <row r="43" spans="1:26" ht="15.75" customHeight="1" x14ac:dyDescent="0.25">
      <c r="A43" s="131" t="s">
        <v>9</v>
      </c>
      <c r="B43" s="173"/>
      <c r="C43" s="173"/>
      <c r="D43" s="173"/>
      <c r="E43" s="173"/>
      <c r="F43" s="173"/>
      <c r="G43" s="173"/>
      <c r="H43" s="174"/>
    </row>
    <row r="44" spans="1:26" ht="15" customHeight="1" x14ac:dyDescent="0.25">
      <c r="A44" s="134" t="s">
        <v>390</v>
      </c>
      <c r="B44" s="175"/>
      <c r="C44" s="175"/>
      <c r="D44" s="175"/>
      <c r="E44" s="175"/>
      <c r="F44" s="175"/>
      <c r="G44" s="175"/>
      <c r="H44" s="176"/>
    </row>
    <row r="45" spans="1:26" ht="15" customHeight="1" x14ac:dyDescent="0.25">
      <c r="A45" s="134" t="s">
        <v>393</v>
      </c>
      <c r="B45" s="175"/>
      <c r="C45" s="175"/>
      <c r="D45" s="175"/>
      <c r="E45" s="175"/>
      <c r="F45" s="175"/>
      <c r="G45" s="175"/>
      <c r="H45" s="176"/>
    </row>
    <row r="46" spans="1:26" ht="15" customHeight="1" x14ac:dyDescent="0.25">
      <c r="A46" s="142" t="s">
        <v>55</v>
      </c>
      <c r="B46" s="177"/>
      <c r="C46" s="177"/>
      <c r="D46" s="177"/>
      <c r="E46" s="177"/>
      <c r="F46" s="177"/>
      <c r="G46" s="177"/>
      <c r="H46" s="178"/>
    </row>
    <row r="47" spans="1:26" ht="15" customHeight="1" x14ac:dyDescent="0.25">
      <c r="A47" s="134" t="s">
        <v>402</v>
      </c>
      <c r="B47" s="175"/>
      <c r="C47" s="175"/>
      <c r="D47" s="175"/>
      <c r="E47" s="175"/>
      <c r="F47" s="175"/>
      <c r="G47" s="175"/>
      <c r="H47" s="176"/>
    </row>
    <row r="48" spans="1:26" ht="15" customHeight="1" x14ac:dyDescent="0.25">
      <c r="A48" s="142" t="s">
        <v>43</v>
      </c>
      <c r="B48" s="177"/>
      <c r="C48" s="177"/>
      <c r="D48" s="177"/>
      <c r="E48" s="177"/>
      <c r="F48" s="177"/>
      <c r="G48" s="177"/>
      <c r="H48" s="178"/>
    </row>
    <row r="49" spans="1:14" ht="15" customHeight="1" x14ac:dyDescent="0.25">
      <c r="A49" s="142" t="s">
        <v>57</v>
      </c>
      <c r="B49" s="177"/>
      <c r="C49" s="177"/>
      <c r="D49" s="177"/>
      <c r="E49" s="177"/>
      <c r="F49" s="177"/>
      <c r="G49" s="177"/>
      <c r="H49" s="178"/>
    </row>
    <row r="50" spans="1:14" ht="15" customHeight="1" x14ac:dyDescent="0.25">
      <c r="A50" s="134" t="s">
        <v>394</v>
      </c>
      <c r="B50" s="175"/>
      <c r="C50" s="175"/>
      <c r="D50" s="175"/>
      <c r="E50" s="175"/>
      <c r="F50" s="175"/>
      <c r="G50" s="175"/>
      <c r="H50" s="176"/>
    </row>
    <row r="51" spans="1:14" ht="15.75" customHeight="1" thickBot="1" x14ac:dyDescent="0.3">
      <c r="A51" s="137" t="s">
        <v>56</v>
      </c>
      <c r="B51" s="179"/>
      <c r="C51" s="179"/>
      <c r="D51" s="179"/>
      <c r="E51" s="179"/>
      <c r="F51" s="179"/>
      <c r="G51" s="179"/>
      <c r="H51" s="180"/>
    </row>
    <row r="52" spans="1:14" ht="60" x14ac:dyDescent="0.25">
      <c r="A52" s="3" t="s">
        <v>6</v>
      </c>
      <c r="B52" s="3" t="s">
        <v>5</v>
      </c>
      <c r="C52" s="5" t="s">
        <v>4</v>
      </c>
      <c r="D52" s="3" t="s">
        <v>3</v>
      </c>
      <c r="E52" s="8" t="s">
        <v>2</v>
      </c>
      <c r="F52" s="8" t="s">
        <v>1</v>
      </c>
      <c r="G52" s="8" t="s">
        <v>0</v>
      </c>
      <c r="H52" s="3" t="s">
        <v>11</v>
      </c>
    </row>
    <row r="53" spans="1:14" s="51" customFormat="1" ht="38.25" x14ac:dyDescent="0.25">
      <c r="A53" s="106">
        <v>1</v>
      </c>
      <c r="B53" s="47" t="s">
        <v>70</v>
      </c>
      <c r="C53" s="159" t="s">
        <v>452</v>
      </c>
      <c r="D53" s="48" t="s">
        <v>76</v>
      </c>
      <c r="E53" s="48">
        <v>1</v>
      </c>
      <c r="F53" s="48" t="s">
        <v>105</v>
      </c>
      <c r="G53" s="41">
        <v>2</v>
      </c>
      <c r="H53" s="49"/>
      <c r="I53" s="50"/>
      <c r="J53" s="50"/>
      <c r="K53" s="50"/>
      <c r="L53" s="50"/>
      <c r="M53" s="50"/>
      <c r="N53" s="50"/>
    </row>
    <row r="54" spans="1:14" s="51" customFormat="1" ht="38.25" x14ac:dyDescent="0.25">
      <c r="A54" s="106">
        <v>2</v>
      </c>
      <c r="B54" s="47" t="s">
        <v>102</v>
      </c>
      <c r="C54" s="43" t="s">
        <v>64</v>
      </c>
      <c r="D54" s="48" t="s">
        <v>65</v>
      </c>
      <c r="E54" s="48">
        <v>1</v>
      </c>
      <c r="F54" s="48" t="s">
        <v>59</v>
      </c>
      <c r="G54" s="52">
        <v>5</v>
      </c>
      <c r="H54" s="49"/>
      <c r="I54" s="50"/>
      <c r="J54" s="50"/>
      <c r="K54" s="50"/>
      <c r="L54" s="50"/>
      <c r="M54" s="50"/>
      <c r="N54" s="50"/>
    </row>
    <row r="55" spans="1:14" s="51" customFormat="1" ht="26.25" customHeight="1" x14ac:dyDescent="0.25">
      <c r="A55" s="106">
        <v>3</v>
      </c>
      <c r="B55" s="47" t="s">
        <v>103</v>
      </c>
      <c r="C55" s="43" t="s">
        <v>67</v>
      </c>
      <c r="D55" s="53" t="s">
        <v>76</v>
      </c>
      <c r="E55" s="48">
        <v>1</v>
      </c>
      <c r="F55" s="48" t="s">
        <v>105</v>
      </c>
      <c r="G55" s="52">
        <v>10</v>
      </c>
      <c r="H55" s="49"/>
      <c r="I55" s="50"/>
      <c r="J55" s="50"/>
      <c r="K55" s="50"/>
      <c r="L55" s="50"/>
      <c r="M55" s="50"/>
      <c r="N55" s="50"/>
    </row>
    <row r="56" spans="1:14" s="51" customFormat="1" ht="26.25" customHeight="1" x14ac:dyDescent="0.25">
      <c r="A56" s="106">
        <v>4</v>
      </c>
      <c r="B56" s="54" t="s">
        <v>104</v>
      </c>
      <c r="C56" s="36" t="s">
        <v>384</v>
      </c>
      <c r="D56" s="49" t="s">
        <v>69</v>
      </c>
      <c r="E56" s="40">
        <v>1</v>
      </c>
      <c r="F56" s="40" t="s">
        <v>59</v>
      </c>
      <c r="G56" s="55">
        <v>1</v>
      </c>
      <c r="H56" s="49"/>
      <c r="I56" s="50"/>
      <c r="J56" s="50"/>
      <c r="K56" s="50"/>
      <c r="L56" s="50"/>
      <c r="M56" s="50"/>
      <c r="N56" s="50"/>
    </row>
    <row r="57" spans="1:14" ht="23.25" customHeight="1" thickBot="1" x14ac:dyDescent="0.3">
      <c r="A57" s="181" t="s">
        <v>19</v>
      </c>
      <c r="B57" s="182"/>
      <c r="C57" s="182"/>
      <c r="D57" s="182"/>
      <c r="E57" s="182"/>
      <c r="F57" s="182"/>
      <c r="G57" s="182"/>
      <c r="H57" s="182"/>
    </row>
    <row r="58" spans="1:14" ht="15.75" customHeight="1" x14ac:dyDescent="0.25">
      <c r="A58" s="131" t="s">
        <v>9</v>
      </c>
      <c r="B58" s="173"/>
      <c r="C58" s="173"/>
      <c r="D58" s="173"/>
      <c r="E58" s="173"/>
      <c r="F58" s="173"/>
      <c r="G58" s="173"/>
      <c r="H58" s="174"/>
    </row>
    <row r="59" spans="1:14" ht="15" customHeight="1" x14ac:dyDescent="0.25">
      <c r="A59" s="134" t="s">
        <v>397</v>
      </c>
      <c r="B59" s="175"/>
      <c r="C59" s="175"/>
      <c r="D59" s="175"/>
      <c r="E59" s="175"/>
      <c r="F59" s="175"/>
      <c r="G59" s="175"/>
      <c r="H59" s="176"/>
    </row>
    <row r="60" spans="1:14" ht="15" customHeight="1" x14ac:dyDescent="0.25">
      <c r="A60" s="134" t="s">
        <v>393</v>
      </c>
      <c r="B60" s="175"/>
      <c r="C60" s="175"/>
      <c r="D60" s="175"/>
      <c r="E60" s="175"/>
      <c r="F60" s="175"/>
      <c r="G60" s="175"/>
      <c r="H60" s="176"/>
    </row>
    <row r="61" spans="1:14" ht="15" customHeight="1" x14ac:dyDescent="0.25">
      <c r="A61" s="142" t="s">
        <v>55</v>
      </c>
      <c r="B61" s="177"/>
      <c r="C61" s="177"/>
      <c r="D61" s="177"/>
      <c r="E61" s="177"/>
      <c r="F61" s="177"/>
      <c r="G61" s="177"/>
      <c r="H61" s="178"/>
    </row>
    <row r="62" spans="1:14" ht="15" customHeight="1" x14ac:dyDescent="0.25">
      <c r="A62" s="134" t="s">
        <v>396</v>
      </c>
      <c r="B62" s="175"/>
      <c r="C62" s="175"/>
      <c r="D62" s="175"/>
      <c r="E62" s="175"/>
      <c r="F62" s="175"/>
      <c r="G62" s="175"/>
      <c r="H62" s="176"/>
    </row>
    <row r="63" spans="1:14" ht="15" customHeight="1" x14ac:dyDescent="0.25">
      <c r="A63" s="134" t="s">
        <v>379</v>
      </c>
      <c r="B63" s="175"/>
      <c r="C63" s="175"/>
      <c r="D63" s="175"/>
      <c r="E63" s="175"/>
      <c r="F63" s="175"/>
      <c r="G63" s="175"/>
      <c r="H63" s="176"/>
    </row>
    <row r="64" spans="1:14" ht="15" customHeight="1" x14ac:dyDescent="0.25">
      <c r="A64" s="134" t="s">
        <v>395</v>
      </c>
      <c r="B64" s="175"/>
      <c r="C64" s="175"/>
      <c r="D64" s="175"/>
      <c r="E64" s="175"/>
      <c r="F64" s="175"/>
      <c r="G64" s="175"/>
      <c r="H64" s="176"/>
    </row>
    <row r="65" spans="1:14" ht="15" customHeight="1" x14ac:dyDescent="0.25">
      <c r="A65" s="134" t="s">
        <v>394</v>
      </c>
      <c r="B65" s="175"/>
      <c r="C65" s="175"/>
      <c r="D65" s="175"/>
      <c r="E65" s="175"/>
      <c r="F65" s="175"/>
      <c r="G65" s="175"/>
      <c r="H65" s="176"/>
    </row>
    <row r="66" spans="1:14" ht="15.75" customHeight="1" x14ac:dyDescent="0.25">
      <c r="A66" s="142" t="s">
        <v>56</v>
      </c>
      <c r="B66" s="177"/>
      <c r="C66" s="177"/>
      <c r="D66" s="177"/>
      <c r="E66" s="177"/>
      <c r="F66" s="177"/>
      <c r="G66" s="177"/>
      <c r="H66" s="178"/>
    </row>
    <row r="67" spans="1:14" ht="60" x14ac:dyDescent="0.25">
      <c r="A67" s="4" t="s">
        <v>6</v>
      </c>
      <c r="B67" s="117" t="s">
        <v>5</v>
      </c>
      <c r="C67" s="119" t="s">
        <v>4</v>
      </c>
      <c r="D67" s="118" t="s">
        <v>3</v>
      </c>
      <c r="E67" s="8" t="s">
        <v>2</v>
      </c>
      <c r="F67" s="8" t="s">
        <v>1</v>
      </c>
      <c r="G67" s="8" t="s">
        <v>0</v>
      </c>
      <c r="H67" s="3" t="s">
        <v>11</v>
      </c>
    </row>
    <row r="68" spans="1:14" s="33" customFormat="1" ht="66.75" customHeight="1" x14ac:dyDescent="0.2">
      <c r="A68" s="31">
        <v>1</v>
      </c>
      <c r="B68" s="17" t="s">
        <v>398</v>
      </c>
      <c r="C68" s="17" t="s">
        <v>399</v>
      </c>
      <c r="D68" s="114" t="s">
        <v>58</v>
      </c>
      <c r="E68" s="115">
        <v>2</v>
      </c>
      <c r="F68" s="115" t="s">
        <v>113</v>
      </c>
      <c r="G68" s="115">
        <v>2</v>
      </c>
      <c r="H68" s="31"/>
      <c r="I68" s="32"/>
      <c r="J68" s="32"/>
      <c r="K68" s="32"/>
      <c r="L68" s="32"/>
      <c r="M68" s="32"/>
      <c r="N68" s="32"/>
    </row>
    <row r="69" spans="1:14" s="33" customFormat="1" ht="102" x14ac:dyDescent="0.2">
      <c r="A69" s="31">
        <v>2</v>
      </c>
      <c r="B69" s="17" t="s">
        <v>60</v>
      </c>
      <c r="C69" s="17" t="s">
        <v>61</v>
      </c>
      <c r="D69" s="114" t="s">
        <v>58</v>
      </c>
      <c r="E69" s="115">
        <v>2</v>
      </c>
      <c r="F69" s="115" t="s">
        <v>113</v>
      </c>
      <c r="G69" s="115">
        <v>2</v>
      </c>
      <c r="H69" s="31"/>
      <c r="I69" s="32"/>
      <c r="J69" s="32"/>
      <c r="K69" s="32"/>
      <c r="L69" s="32"/>
      <c r="M69" s="32"/>
      <c r="N69" s="32"/>
    </row>
    <row r="70" spans="1:14" s="33" customFormat="1" ht="12.75" x14ac:dyDescent="0.2">
      <c r="A70" s="31">
        <v>3</v>
      </c>
      <c r="B70" s="17" t="s">
        <v>62</v>
      </c>
      <c r="C70" s="17" t="s">
        <v>400</v>
      </c>
      <c r="D70" s="114" t="s">
        <v>58</v>
      </c>
      <c r="E70" s="115">
        <v>2</v>
      </c>
      <c r="F70" s="115" t="s">
        <v>113</v>
      </c>
      <c r="G70" s="115">
        <v>2</v>
      </c>
      <c r="H70" s="31"/>
      <c r="I70" s="32"/>
      <c r="J70" s="32"/>
      <c r="K70" s="32"/>
      <c r="L70" s="32"/>
      <c r="M70" s="32"/>
      <c r="N70" s="32"/>
    </row>
    <row r="71" spans="1:14" s="33" customFormat="1" ht="30" customHeight="1" x14ac:dyDescent="0.2">
      <c r="A71" s="31">
        <v>4</v>
      </c>
      <c r="B71" s="36" t="s">
        <v>63</v>
      </c>
      <c r="C71" s="36" t="s">
        <v>352</v>
      </c>
      <c r="D71" s="34" t="s">
        <v>65</v>
      </c>
      <c r="E71" s="34">
        <v>1</v>
      </c>
      <c r="F71" s="34" t="s">
        <v>59</v>
      </c>
      <c r="G71" s="37">
        <v>10</v>
      </c>
      <c r="H71" s="35"/>
      <c r="I71" s="32"/>
      <c r="J71" s="32"/>
      <c r="K71" s="32"/>
      <c r="L71" s="32"/>
      <c r="M71" s="32"/>
      <c r="N71" s="32"/>
    </row>
    <row r="72" spans="1:14" s="33" customFormat="1" ht="24" customHeight="1" x14ac:dyDescent="0.2">
      <c r="A72" s="31">
        <v>5</v>
      </c>
      <c r="B72" s="36" t="s">
        <v>66</v>
      </c>
      <c r="C72" s="36" t="s">
        <v>353</v>
      </c>
      <c r="D72" s="34" t="s">
        <v>68</v>
      </c>
      <c r="E72" s="34">
        <v>1</v>
      </c>
      <c r="F72" s="34" t="s">
        <v>59</v>
      </c>
      <c r="G72" s="37">
        <v>20</v>
      </c>
      <c r="H72" s="35"/>
      <c r="I72" s="32"/>
      <c r="J72" s="32"/>
      <c r="K72" s="32"/>
      <c r="L72" s="32"/>
      <c r="M72" s="32"/>
      <c r="N72" s="32"/>
    </row>
    <row r="73" spans="1:14" s="33" customFormat="1" ht="30" customHeight="1" x14ac:dyDescent="0.2">
      <c r="A73" s="31">
        <v>6</v>
      </c>
      <c r="B73" s="54" t="s">
        <v>104</v>
      </c>
      <c r="C73" s="36" t="s">
        <v>384</v>
      </c>
      <c r="D73" s="35" t="s">
        <v>69</v>
      </c>
      <c r="E73" s="34">
        <v>1</v>
      </c>
      <c r="F73" s="34" t="s">
        <v>59</v>
      </c>
      <c r="G73" s="37">
        <v>2</v>
      </c>
      <c r="H73" s="35"/>
      <c r="I73" s="32"/>
      <c r="J73" s="32"/>
      <c r="K73" s="32"/>
      <c r="L73" s="32"/>
      <c r="M73" s="32"/>
      <c r="N73" s="32"/>
    </row>
    <row r="74" spans="1:14" s="33" customFormat="1" ht="38.25" x14ac:dyDescent="0.2">
      <c r="A74" s="31">
        <v>7</v>
      </c>
      <c r="B74" s="29" t="s">
        <v>70</v>
      </c>
      <c r="C74" s="159" t="s">
        <v>452</v>
      </c>
      <c r="D74" s="31" t="s">
        <v>65</v>
      </c>
      <c r="E74" s="31">
        <v>1</v>
      </c>
      <c r="F74" s="31" t="s">
        <v>59</v>
      </c>
      <c r="G74" s="37">
        <v>3</v>
      </c>
      <c r="H74" s="31"/>
      <c r="I74" s="32"/>
      <c r="J74" s="32"/>
      <c r="K74" s="32"/>
      <c r="L74" s="32"/>
      <c r="M74" s="32"/>
      <c r="N74" s="32"/>
    </row>
    <row r="75" spans="1:14" ht="15.75" customHeight="1" x14ac:dyDescent="0.25">
      <c r="A75" s="160" t="s">
        <v>7</v>
      </c>
      <c r="B75" s="161"/>
      <c r="C75" s="161"/>
      <c r="D75" s="161"/>
      <c r="E75" s="161"/>
      <c r="F75" s="161"/>
      <c r="G75" s="161"/>
      <c r="H75" s="161"/>
    </row>
    <row r="76" spans="1:14" ht="60" x14ac:dyDescent="0.25">
      <c r="A76" s="4" t="s">
        <v>6</v>
      </c>
      <c r="B76" s="3" t="s">
        <v>5</v>
      </c>
      <c r="C76" s="3" t="s">
        <v>4</v>
      </c>
      <c r="D76" s="3" t="s">
        <v>3</v>
      </c>
      <c r="E76" s="3" t="s">
        <v>2</v>
      </c>
      <c r="F76" s="3" t="s">
        <v>1</v>
      </c>
      <c r="G76" s="3" t="s">
        <v>0</v>
      </c>
      <c r="H76" s="3" t="s">
        <v>11</v>
      </c>
    </row>
    <row r="77" spans="1:14" s="59" customFormat="1" ht="102" x14ac:dyDescent="0.25">
      <c r="A77" s="31">
        <v>1</v>
      </c>
      <c r="B77" s="56" t="s">
        <v>106</v>
      </c>
      <c r="C77" s="29" t="s">
        <v>351</v>
      </c>
      <c r="D77" s="31" t="s">
        <v>107</v>
      </c>
      <c r="E77" s="30">
        <v>1</v>
      </c>
      <c r="F77" s="31" t="s">
        <v>59</v>
      </c>
      <c r="G77" s="30">
        <f>E77</f>
        <v>1</v>
      </c>
      <c r="H77" s="57"/>
      <c r="I77" s="58"/>
      <c r="J77" s="58"/>
      <c r="K77" s="58"/>
      <c r="L77" s="58"/>
      <c r="M77" s="58"/>
      <c r="N77" s="58"/>
    </row>
    <row r="78" spans="1:14" s="59" customFormat="1" ht="102" x14ac:dyDescent="0.25">
      <c r="A78" s="31">
        <v>2</v>
      </c>
      <c r="B78" s="56" t="s">
        <v>108</v>
      </c>
      <c r="C78" s="39" t="s">
        <v>354</v>
      </c>
      <c r="D78" s="31" t="s">
        <v>107</v>
      </c>
      <c r="E78" s="30">
        <v>1</v>
      </c>
      <c r="F78" s="31" t="s">
        <v>59</v>
      </c>
      <c r="G78" s="34">
        <v>3</v>
      </c>
      <c r="H78" s="57"/>
      <c r="I78" s="58"/>
      <c r="J78" s="58"/>
      <c r="K78" s="58"/>
      <c r="L78" s="58"/>
      <c r="M78" s="58"/>
      <c r="N78" s="58"/>
    </row>
    <row r="79" spans="1:14" ht="21" thickBot="1" x14ac:dyDescent="0.3">
      <c r="A79" s="181" t="s">
        <v>44</v>
      </c>
      <c r="B79" s="182"/>
      <c r="C79" s="182"/>
      <c r="D79" s="182"/>
      <c r="E79" s="182"/>
      <c r="F79" s="182"/>
      <c r="G79" s="182"/>
      <c r="H79" s="182"/>
    </row>
    <row r="80" spans="1:14" ht="15" customHeight="1" x14ac:dyDescent="0.25">
      <c r="A80" s="131" t="s">
        <v>9</v>
      </c>
      <c r="B80" s="173"/>
      <c r="C80" s="173"/>
      <c r="D80" s="173"/>
      <c r="E80" s="173"/>
      <c r="F80" s="173"/>
      <c r="G80" s="173"/>
      <c r="H80" s="174"/>
    </row>
    <row r="81" spans="1:8" ht="15" customHeight="1" x14ac:dyDescent="0.25">
      <c r="A81" s="143" t="s">
        <v>390</v>
      </c>
      <c r="B81" s="183"/>
      <c r="C81" s="183"/>
      <c r="D81" s="183"/>
      <c r="E81" s="183"/>
      <c r="F81" s="183"/>
      <c r="G81" s="183"/>
      <c r="H81" s="184"/>
    </row>
    <row r="82" spans="1:8" ht="15" customHeight="1" x14ac:dyDescent="0.25">
      <c r="A82" s="143" t="s">
        <v>401</v>
      </c>
      <c r="B82" s="183"/>
      <c r="C82" s="183"/>
      <c r="D82" s="183"/>
      <c r="E82" s="183"/>
      <c r="F82" s="183"/>
      <c r="G82" s="183"/>
      <c r="H82" s="184"/>
    </row>
    <row r="83" spans="1:8" ht="15" customHeight="1" x14ac:dyDescent="0.25">
      <c r="A83" s="143" t="s">
        <v>8</v>
      </c>
      <c r="B83" s="183"/>
      <c r="C83" s="183"/>
      <c r="D83" s="183"/>
      <c r="E83" s="183"/>
      <c r="F83" s="183"/>
      <c r="G83" s="183"/>
      <c r="H83" s="184"/>
    </row>
    <row r="84" spans="1:8" ht="15" customHeight="1" x14ac:dyDescent="0.25">
      <c r="A84" s="143" t="s">
        <v>403</v>
      </c>
      <c r="B84" s="183"/>
      <c r="C84" s="183"/>
      <c r="D84" s="183"/>
      <c r="E84" s="183"/>
      <c r="F84" s="183"/>
      <c r="G84" s="183"/>
      <c r="H84" s="184"/>
    </row>
    <row r="85" spans="1:8" ht="15" customHeight="1" x14ac:dyDescent="0.25">
      <c r="A85" s="143" t="s">
        <v>43</v>
      </c>
      <c r="B85" s="183"/>
      <c r="C85" s="183"/>
      <c r="D85" s="183"/>
      <c r="E85" s="183"/>
      <c r="F85" s="183"/>
      <c r="G85" s="183"/>
      <c r="H85" s="184"/>
    </row>
    <row r="86" spans="1:8" ht="15" customHeight="1" x14ac:dyDescent="0.25">
      <c r="A86" s="143" t="s">
        <v>404</v>
      </c>
      <c r="B86" s="183"/>
      <c r="C86" s="183"/>
      <c r="D86" s="183"/>
      <c r="E86" s="183"/>
      <c r="F86" s="183"/>
      <c r="G86" s="183"/>
      <c r="H86" s="184"/>
    </row>
    <row r="87" spans="1:8" ht="15" customHeight="1" x14ac:dyDescent="0.25">
      <c r="A87" s="143" t="s">
        <v>378</v>
      </c>
      <c r="B87" s="183"/>
      <c r="C87" s="183"/>
      <c r="D87" s="183"/>
      <c r="E87" s="183"/>
      <c r="F87" s="183"/>
      <c r="G87" s="183"/>
      <c r="H87" s="184"/>
    </row>
    <row r="88" spans="1:8" ht="15.75" customHeight="1" thickBot="1" x14ac:dyDescent="0.3">
      <c r="A88" s="144" t="s">
        <v>56</v>
      </c>
      <c r="B88" s="185"/>
      <c r="C88" s="185"/>
      <c r="D88" s="185"/>
      <c r="E88" s="185"/>
      <c r="F88" s="185"/>
      <c r="G88" s="185"/>
      <c r="H88" s="186"/>
    </row>
    <row r="89" spans="1:8" ht="60" x14ac:dyDescent="0.25">
      <c r="A89" s="7" t="s">
        <v>6</v>
      </c>
      <c r="B89" s="5" t="s">
        <v>5</v>
      </c>
      <c r="C89" s="5" t="s">
        <v>4</v>
      </c>
      <c r="D89" s="6" t="s">
        <v>3</v>
      </c>
      <c r="E89" s="6" t="s">
        <v>2</v>
      </c>
      <c r="F89" s="6" t="s">
        <v>1</v>
      </c>
      <c r="G89" s="6" t="s">
        <v>0</v>
      </c>
      <c r="H89" s="6" t="s">
        <v>11</v>
      </c>
    </row>
    <row r="90" spans="1:8" s="61" customFormat="1" ht="63.75" x14ac:dyDescent="0.25">
      <c r="A90" s="49">
        <v>1</v>
      </c>
      <c r="B90" s="47" t="s">
        <v>84</v>
      </c>
      <c r="C90" s="46" t="s">
        <v>85</v>
      </c>
      <c r="D90" s="55" t="s">
        <v>65</v>
      </c>
      <c r="E90" s="55">
        <v>1</v>
      </c>
      <c r="F90" s="55" t="s">
        <v>59</v>
      </c>
      <c r="G90" s="60">
        <v>1</v>
      </c>
      <c r="H90" s="49"/>
    </row>
    <row r="91" spans="1:8" s="61" customFormat="1" ht="25.5" x14ac:dyDescent="0.25">
      <c r="A91" s="49">
        <v>2</v>
      </c>
      <c r="B91" s="54" t="s">
        <v>104</v>
      </c>
      <c r="C91" s="36" t="s">
        <v>385</v>
      </c>
      <c r="D91" s="49" t="s">
        <v>69</v>
      </c>
      <c r="E91" s="49">
        <v>1</v>
      </c>
      <c r="F91" s="49" t="s">
        <v>59</v>
      </c>
      <c r="G91" s="49">
        <v>1</v>
      </c>
      <c r="H91" s="49"/>
    </row>
    <row r="92" spans="1:8" s="61" customFormat="1" ht="102" x14ac:dyDescent="0.25">
      <c r="A92" s="49">
        <v>3</v>
      </c>
      <c r="B92" s="54" t="s">
        <v>108</v>
      </c>
      <c r="C92" s="39" t="s">
        <v>354</v>
      </c>
      <c r="D92" s="49" t="s">
        <v>107</v>
      </c>
      <c r="E92" s="49">
        <v>1</v>
      </c>
      <c r="F92" s="49" t="s">
        <v>59</v>
      </c>
      <c r="G92" s="49">
        <v>1</v>
      </c>
      <c r="H92" s="49"/>
    </row>
    <row r="93" spans="1:8" s="61" customFormat="1" ht="25.5" x14ac:dyDescent="0.25">
      <c r="A93" s="49">
        <v>4</v>
      </c>
      <c r="B93" s="54" t="s">
        <v>109</v>
      </c>
      <c r="C93" s="29" t="s">
        <v>451</v>
      </c>
      <c r="D93" s="49" t="s">
        <v>69</v>
      </c>
      <c r="E93" s="49">
        <v>1</v>
      </c>
      <c r="F93" s="49" t="s">
        <v>59</v>
      </c>
      <c r="G93" s="49">
        <v>1</v>
      </c>
      <c r="H93" s="49"/>
    </row>
  </sheetData>
  <mergeCells count="69">
    <mergeCell ref="A57:H57"/>
    <mergeCell ref="A58:H58"/>
    <mergeCell ref="A59:H59"/>
    <mergeCell ref="A60:H60"/>
    <mergeCell ref="A65:H65"/>
    <mergeCell ref="A47:H47"/>
    <mergeCell ref="A48:H48"/>
    <mergeCell ref="A49:H49"/>
    <mergeCell ref="A50:H50"/>
    <mergeCell ref="A51:H51"/>
    <mergeCell ref="A42:H42"/>
    <mergeCell ref="A43:H43"/>
    <mergeCell ref="A44:H44"/>
    <mergeCell ref="A45:H45"/>
    <mergeCell ref="A46:H46"/>
    <mergeCell ref="A79:H79"/>
    <mergeCell ref="A88:H88"/>
    <mergeCell ref="A80:H80"/>
    <mergeCell ref="A81:H81"/>
    <mergeCell ref="A82:H82"/>
    <mergeCell ref="A83:H83"/>
    <mergeCell ref="A84:H84"/>
    <mergeCell ref="A85:H85"/>
    <mergeCell ref="A86:H86"/>
    <mergeCell ref="A87:H87"/>
    <mergeCell ref="A61:H61"/>
    <mergeCell ref="A62:H62"/>
    <mergeCell ref="A63:H63"/>
    <mergeCell ref="A64:H64"/>
    <mergeCell ref="A75:H75"/>
    <mergeCell ref="A66:H66"/>
    <mergeCell ref="C13:H13"/>
    <mergeCell ref="A13:B13"/>
    <mergeCell ref="A21:H21"/>
    <mergeCell ref="A22:H22"/>
    <mergeCell ref="A23:H23"/>
    <mergeCell ref="A24:H24"/>
    <mergeCell ref="A25:H25"/>
    <mergeCell ref="A20:H20"/>
    <mergeCell ref="A14:B14"/>
    <mergeCell ref="C14:H14"/>
    <mergeCell ref="A16:H16"/>
    <mergeCell ref="A17:H17"/>
    <mergeCell ref="A18:H18"/>
    <mergeCell ref="A19:H19"/>
    <mergeCell ref="A15:B15"/>
    <mergeCell ref="C15:H15"/>
    <mergeCell ref="A1:H1"/>
    <mergeCell ref="A5:H5"/>
    <mergeCell ref="A6:H6"/>
    <mergeCell ref="A4:H4"/>
    <mergeCell ref="A9:B9"/>
    <mergeCell ref="C9:H9"/>
    <mergeCell ref="A2:H2"/>
    <mergeCell ref="A3:H3"/>
    <mergeCell ref="A12:B12"/>
    <mergeCell ref="C12:H12"/>
    <mergeCell ref="A11:B11"/>
    <mergeCell ref="C11:D11"/>
    <mergeCell ref="E11:F11"/>
    <mergeCell ref="G11:H11"/>
    <mergeCell ref="A10:B10"/>
    <mergeCell ref="C10:D10"/>
    <mergeCell ref="E10:F10"/>
    <mergeCell ref="G10:H10"/>
    <mergeCell ref="A7:B7"/>
    <mergeCell ref="C7:H7"/>
    <mergeCell ref="A8:C8"/>
    <mergeCell ref="D8:H8"/>
  </mergeCells>
  <pageMargins left="0.7" right="0.7" top="0.75" bottom="0.75"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9"/>
  <sheetViews>
    <sheetView topLeftCell="A77" zoomScaleNormal="150" workbookViewId="0">
      <selection activeCell="C82" sqref="C82"/>
    </sheetView>
  </sheetViews>
  <sheetFormatPr defaultColWidth="14.42578125" defaultRowHeight="15" x14ac:dyDescent="0.25"/>
  <cols>
    <col min="1" max="1" width="5.140625" style="14" customWidth="1"/>
    <col min="2" max="2" width="52" style="14" customWidth="1"/>
    <col min="3" max="3" width="27.42578125" style="14" customWidth="1"/>
    <col min="4" max="4" width="22" style="14" customWidth="1"/>
    <col min="5" max="5" width="15.42578125" style="14" customWidth="1"/>
    <col min="6" max="6" width="19.7109375" style="14" bestFit="1" customWidth="1"/>
    <col min="7" max="7" width="14.42578125" style="14" customWidth="1"/>
    <col min="8" max="8" width="25" style="14" bestFit="1" customWidth="1"/>
    <col min="9" max="11" width="8.7109375" style="1" customWidth="1"/>
    <col min="12" max="16384" width="14.42578125" style="1"/>
  </cols>
  <sheetData>
    <row r="1" spans="1:8" x14ac:dyDescent="0.25">
      <c r="A1" s="147" t="s">
        <v>10</v>
      </c>
      <c r="B1" s="148"/>
      <c r="C1" s="148"/>
      <c r="D1" s="148"/>
      <c r="E1" s="148"/>
      <c r="F1" s="148"/>
      <c r="G1" s="148"/>
      <c r="H1" s="148"/>
    </row>
    <row r="2" spans="1:8" s="13" customFormat="1" ht="20.25" x14ac:dyDescent="0.3">
      <c r="A2" s="126" t="s">
        <v>34</v>
      </c>
      <c r="B2" s="126"/>
      <c r="C2" s="126"/>
      <c r="D2" s="126"/>
      <c r="E2" s="126"/>
      <c r="F2" s="126"/>
      <c r="G2" s="126"/>
      <c r="H2" s="126"/>
    </row>
    <row r="3" spans="1:8" s="13" customFormat="1" ht="20.25" x14ac:dyDescent="0.25">
      <c r="A3" s="127" t="str">
        <f>'Информация о Чемпионате'!B4</f>
        <v>Итоговый (межрегиональный) этап Чемпионата по профессиональному мастерству "Профессионалы"</v>
      </c>
      <c r="B3" s="127"/>
      <c r="C3" s="127"/>
      <c r="D3" s="127"/>
      <c r="E3" s="127"/>
      <c r="F3" s="127"/>
      <c r="G3" s="127"/>
      <c r="H3" s="127"/>
    </row>
    <row r="4" spans="1:8" s="13" customFormat="1" ht="20.25" x14ac:dyDescent="0.3">
      <c r="A4" s="126" t="s">
        <v>35</v>
      </c>
      <c r="B4" s="126"/>
      <c r="C4" s="126"/>
      <c r="D4" s="126"/>
      <c r="E4" s="126"/>
      <c r="F4" s="126"/>
      <c r="G4" s="126"/>
      <c r="H4" s="126"/>
    </row>
    <row r="5" spans="1:8" ht="20.25" x14ac:dyDescent="0.25">
      <c r="A5" s="125" t="str">
        <f>'Информация о Чемпионате'!B3</f>
        <v>Ветеринария Юниоры</v>
      </c>
      <c r="B5" s="125"/>
      <c r="C5" s="125"/>
      <c r="D5" s="125"/>
      <c r="E5" s="125"/>
      <c r="F5" s="125"/>
      <c r="G5" s="125"/>
      <c r="H5" s="125"/>
    </row>
    <row r="6" spans="1:8" x14ac:dyDescent="0.25">
      <c r="A6" s="121" t="s">
        <v>12</v>
      </c>
      <c r="B6" s="124"/>
      <c r="C6" s="124"/>
      <c r="D6" s="124"/>
      <c r="E6" s="124"/>
      <c r="F6" s="124"/>
      <c r="G6" s="124"/>
      <c r="H6" s="124"/>
    </row>
    <row r="7" spans="1:8" ht="15.75" x14ac:dyDescent="0.25">
      <c r="A7" s="121" t="s">
        <v>32</v>
      </c>
      <c r="B7" s="121"/>
      <c r="C7" s="122" t="str">
        <f>'Информация о Чемпионате'!B5</f>
        <v>Московская область</v>
      </c>
      <c r="D7" s="122"/>
      <c r="E7" s="122"/>
      <c r="F7" s="122"/>
      <c r="G7" s="122"/>
      <c r="H7" s="122"/>
    </row>
    <row r="8" spans="1:8" ht="15.75" x14ac:dyDescent="0.25">
      <c r="A8" s="121" t="s">
        <v>33</v>
      </c>
      <c r="B8" s="121"/>
      <c r="C8" s="121"/>
      <c r="D8" s="122" t="str">
        <f>'Информация о Чемпионате'!B6</f>
        <v>ГБПОУ МО "Сергиево-Посадский колледж"</v>
      </c>
      <c r="E8" s="122"/>
      <c r="F8" s="122"/>
      <c r="G8" s="122"/>
      <c r="H8" s="122"/>
    </row>
    <row r="9" spans="1:8" ht="15.75" x14ac:dyDescent="0.25">
      <c r="A9" s="121" t="s">
        <v>29</v>
      </c>
      <c r="B9" s="121"/>
      <c r="C9" s="121" t="str">
        <f>'Информация о Чемпионате'!B7</f>
        <v>Московская область, г. Сергиев Посад, ул 40 лет Октября, 5А</v>
      </c>
      <c r="D9" s="121"/>
      <c r="E9" s="121"/>
      <c r="F9" s="121"/>
      <c r="G9" s="121"/>
      <c r="H9" s="121"/>
    </row>
    <row r="10" spans="1:8" ht="15.75" x14ac:dyDescent="0.25">
      <c r="A10" s="121" t="s">
        <v>31</v>
      </c>
      <c r="B10" s="121"/>
      <c r="C10" s="121" t="str">
        <f>'Информация о Чемпионате'!B9</f>
        <v>Матвеев Андрей Александрович</v>
      </c>
      <c r="D10" s="121"/>
      <c r="E10" s="121" t="str">
        <f>'Информация о Чемпионате'!B10</f>
        <v>matveevandrey@list.ru</v>
      </c>
      <c r="F10" s="121"/>
      <c r="G10" s="121">
        <f>'Информация о Чемпионате'!B11</f>
        <v>89175834409</v>
      </c>
      <c r="H10" s="121"/>
    </row>
    <row r="11" spans="1:8" ht="15.75" customHeight="1" x14ac:dyDescent="0.25">
      <c r="A11" s="121" t="s">
        <v>39</v>
      </c>
      <c r="B11" s="121"/>
      <c r="C11" s="121" t="str">
        <f>'Информация о Чемпионате'!B12</f>
        <v>Малюкова Полина Владиславовна</v>
      </c>
      <c r="D11" s="121"/>
      <c r="E11" s="121" t="str">
        <f>'Информация о Чемпионате'!B13</f>
        <v>vladislavovna376@mail.ru</v>
      </c>
      <c r="F11" s="121"/>
      <c r="G11" s="121">
        <f>'Информация о Чемпионате'!B14</f>
        <v>89685733645</v>
      </c>
      <c r="H11" s="121"/>
    </row>
    <row r="12" spans="1:8" ht="15.75" customHeight="1" x14ac:dyDescent="0.25">
      <c r="A12" s="121" t="s">
        <v>47</v>
      </c>
      <c r="B12" s="121"/>
      <c r="C12" s="121">
        <f>'Информация о Чемпионате'!B17</f>
        <v>23</v>
      </c>
      <c r="D12" s="121"/>
      <c r="E12" s="121"/>
      <c r="F12" s="121"/>
      <c r="G12" s="121"/>
      <c r="H12" s="121"/>
    </row>
    <row r="13" spans="1:8" ht="15.75" x14ac:dyDescent="0.25">
      <c r="A13" s="121" t="s">
        <v>20</v>
      </c>
      <c r="B13" s="121"/>
      <c r="C13" s="121">
        <f>'Информация о Чемпионате'!B15</f>
        <v>18</v>
      </c>
      <c r="D13" s="121"/>
      <c r="E13" s="121"/>
      <c r="F13" s="121"/>
      <c r="G13" s="121"/>
      <c r="H13" s="121"/>
    </row>
    <row r="14" spans="1:8" ht="15.75" x14ac:dyDescent="0.25">
      <c r="A14" s="121" t="s">
        <v>21</v>
      </c>
      <c r="B14" s="121"/>
      <c r="C14" s="121">
        <f>'Информация о Чемпионате'!B16</f>
        <v>9</v>
      </c>
      <c r="D14" s="121"/>
      <c r="E14" s="121"/>
      <c r="F14" s="121"/>
      <c r="G14" s="121"/>
      <c r="H14" s="121"/>
    </row>
    <row r="15" spans="1:8" ht="15.75" x14ac:dyDescent="0.25">
      <c r="A15" s="121" t="s">
        <v>30</v>
      </c>
      <c r="B15" s="121"/>
      <c r="C15" s="121" t="str">
        <f>'Информация о Чемпионате'!B8</f>
        <v>01.04.2025-09.04.2025</v>
      </c>
      <c r="D15" s="121"/>
      <c r="E15" s="121"/>
      <c r="F15" s="121"/>
      <c r="G15" s="121"/>
      <c r="H15" s="121"/>
    </row>
    <row r="16" spans="1:8" ht="21" thickBot="1" x14ac:dyDescent="0.3">
      <c r="A16" s="140" t="s">
        <v>40</v>
      </c>
      <c r="B16" s="141"/>
      <c r="C16" s="141"/>
      <c r="D16" s="141"/>
      <c r="E16" s="141"/>
      <c r="F16" s="141"/>
      <c r="G16" s="141"/>
      <c r="H16" s="141"/>
    </row>
    <row r="17" spans="1:26" x14ac:dyDescent="0.25">
      <c r="A17" s="131" t="s">
        <v>9</v>
      </c>
      <c r="B17" s="132"/>
      <c r="C17" s="132"/>
      <c r="D17" s="132"/>
      <c r="E17" s="132"/>
      <c r="F17" s="132"/>
      <c r="G17" s="132"/>
      <c r="H17" s="133"/>
    </row>
    <row r="18" spans="1:26" ht="15" customHeight="1" x14ac:dyDescent="0.25">
      <c r="A18" s="134" t="s">
        <v>386</v>
      </c>
      <c r="B18" s="145"/>
      <c r="C18" s="145"/>
      <c r="D18" s="145"/>
      <c r="E18" s="145"/>
      <c r="F18" s="145"/>
      <c r="G18" s="145"/>
      <c r="H18" s="146"/>
    </row>
    <row r="19" spans="1:26" ht="15" customHeight="1" x14ac:dyDescent="0.25">
      <c r="A19" s="134" t="s">
        <v>393</v>
      </c>
      <c r="B19" s="145"/>
      <c r="C19" s="145"/>
      <c r="D19" s="145"/>
      <c r="E19" s="145"/>
      <c r="F19" s="145"/>
      <c r="G19" s="145"/>
      <c r="H19" s="146"/>
    </row>
    <row r="20" spans="1:26" ht="15" customHeight="1" x14ac:dyDescent="0.25">
      <c r="A20" s="134" t="s">
        <v>55</v>
      </c>
      <c r="B20" s="145"/>
      <c r="C20" s="145"/>
      <c r="D20" s="145"/>
      <c r="E20" s="145"/>
      <c r="F20" s="145"/>
      <c r="G20" s="145"/>
      <c r="H20" s="146"/>
    </row>
    <row r="21" spans="1:26" ht="15" customHeight="1" x14ac:dyDescent="0.25">
      <c r="A21" s="134" t="s">
        <v>405</v>
      </c>
      <c r="B21" s="145"/>
      <c r="C21" s="145"/>
      <c r="D21" s="145"/>
      <c r="E21" s="145"/>
      <c r="F21" s="145"/>
      <c r="G21" s="145"/>
      <c r="H21" s="146"/>
    </row>
    <row r="22" spans="1:26" ht="15" customHeight="1" x14ac:dyDescent="0.25">
      <c r="A22" s="134" t="s">
        <v>43</v>
      </c>
      <c r="B22" s="145"/>
      <c r="C22" s="145"/>
      <c r="D22" s="145"/>
      <c r="E22" s="145"/>
      <c r="F22" s="145"/>
      <c r="G22" s="145"/>
      <c r="H22" s="146"/>
    </row>
    <row r="23" spans="1:26" ht="15" customHeight="1" x14ac:dyDescent="0.25">
      <c r="A23" s="134" t="s">
        <v>387</v>
      </c>
      <c r="B23" s="145"/>
      <c r="C23" s="145"/>
      <c r="D23" s="145"/>
      <c r="E23" s="145"/>
      <c r="F23" s="145"/>
      <c r="G23" s="145"/>
      <c r="H23" s="146"/>
    </row>
    <row r="24" spans="1:26" ht="15" customHeight="1" x14ac:dyDescent="0.25">
      <c r="A24" s="134" t="s">
        <v>378</v>
      </c>
      <c r="B24" s="145"/>
      <c r="C24" s="145"/>
      <c r="D24" s="145"/>
      <c r="E24" s="145"/>
      <c r="F24" s="145"/>
      <c r="G24" s="145"/>
      <c r="H24" s="146"/>
    </row>
    <row r="25" spans="1:26" ht="15.75" customHeight="1" thickBot="1" x14ac:dyDescent="0.3">
      <c r="A25" s="149" t="s">
        <v>56</v>
      </c>
      <c r="B25" s="150"/>
      <c r="C25" s="150"/>
      <c r="D25" s="150"/>
      <c r="E25" s="150"/>
      <c r="F25" s="150"/>
      <c r="G25" s="150"/>
      <c r="H25" s="151"/>
    </row>
    <row r="26" spans="1:26" ht="60" x14ac:dyDescent="0.25">
      <c r="A26" s="3" t="s">
        <v>6</v>
      </c>
      <c r="B26" s="3" t="s">
        <v>5</v>
      </c>
      <c r="C26" s="5" t="s">
        <v>4</v>
      </c>
      <c r="D26" s="3" t="s">
        <v>3</v>
      </c>
      <c r="E26" s="8" t="s">
        <v>2</v>
      </c>
      <c r="F26" s="3" t="s">
        <v>1</v>
      </c>
      <c r="G26" s="3" t="s">
        <v>0</v>
      </c>
      <c r="H26" s="3" t="s">
        <v>11</v>
      </c>
    </row>
    <row r="27" spans="1:26" s="63" customFormat="1" ht="38.25" x14ac:dyDescent="0.25">
      <c r="A27" s="106">
        <v>1</v>
      </c>
      <c r="B27" s="29" t="s">
        <v>110</v>
      </c>
      <c r="C27" s="29" t="s">
        <v>111</v>
      </c>
      <c r="D27" s="48" t="s">
        <v>112</v>
      </c>
      <c r="E27" s="37">
        <v>1</v>
      </c>
      <c r="F27" s="37" t="s">
        <v>113</v>
      </c>
      <c r="G27" s="107">
        <v>1</v>
      </c>
      <c r="H27" s="40"/>
      <c r="I27" s="62"/>
      <c r="J27" s="62"/>
      <c r="K27" s="62"/>
      <c r="L27" s="62"/>
      <c r="M27" s="62"/>
      <c r="N27" s="62"/>
      <c r="O27" s="62"/>
      <c r="P27" s="62"/>
      <c r="Q27" s="62"/>
      <c r="R27" s="62"/>
      <c r="S27" s="62"/>
      <c r="T27" s="62"/>
      <c r="U27" s="62"/>
      <c r="V27" s="62"/>
      <c r="W27" s="62"/>
      <c r="X27" s="62"/>
      <c r="Y27" s="62"/>
      <c r="Z27" s="62"/>
    </row>
    <row r="28" spans="1:26" s="63" customFormat="1" ht="76.5" x14ac:dyDescent="0.25">
      <c r="A28" s="106">
        <v>2</v>
      </c>
      <c r="B28" s="29" t="s">
        <v>114</v>
      </c>
      <c r="C28" s="29" t="s">
        <v>115</v>
      </c>
      <c r="D28" s="48" t="s">
        <v>112</v>
      </c>
      <c r="E28" s="37">
        <v>1</v>
      </c>
      <c r="F28" s="37" t="s">
        <v>113</v>
      </c>
      <c r="G28" s="37">
        <v>1</v>
      </c>
      <c r="H28" s="40"/>
      <c r="I28" s="62"/>
      <c r="J28" s="62"/>
      <c r="K28" s="62"/>
      <c r="L28" s="62"/>
      <c r="M28" s="62"/>
      <c r="N28" s="62"/>
      <c r="O28" s="62"/>
      <c r="P28" s="62"/>
      <c r="Q28" s="62"/>
      <c r="R28" s="62"/>
      <c r="S28" s="62"/>
      <c r="T28" s="62"/>
      <c r="U28" s="62"/>
      <c r="V28" s="62"/>
      <c r="W28" s="62"/>
      <c r="X28" s="62"/>
      <c r="Y28" s="62"/>
      <c r="Z28" s="62"/>
    </row>
    <row r="29" spans="1:26" s="63" customFormat="1" ht="51" x14ac:dyDescent="0.25">
      <c r="A29" s="106">
        <v>3</v>
      </c>
      <c r="B29" s="29" t="s">
        <v>332</v>
      </c>
      <c r="C29" s="29" t="s">
        <v>333</v>
      </c>
      <c r="D29" s="48" t="s">
        <v>112</v>
      </c>
      <c r="E29" s="37">
        <v>1</v>
      </c>
      <c r="F29" s="37" t="s">
        <v>113</v>
      </c>
      <c r="G29" s="37">
        <v>2</v>
      </c>
      <c r="H29" s="64"/>
      <c r="I29" s="62"/>
      <c r="J29" s="62"/>
      <c r="K29" s="62"/>
      <c r="L29" s="62"/>
      <c r="M29" s="62"/>
      <c r="N29" s="62"/>
      <c r="O29" s="62"/>
      <c r="P29" s="62"/>
      <c r="Q29" s="62"/>
      <c r="R29" s="62"/>
      <c r="S29" s="62"/>
      <c r="T29" s="62"/>
      <c r="U29" s="62"/>
      <c r="V29" s="62"/>
      <c r="W29" s="62"/>
      <c r="X29" s="62"/>
      <c r="Y29" s="62"/>
      <c r="Z29" s="62"/>
    </row>
    <row r="30" spans="1:26" s="63" customFormat="1" ht="140.25" x14ac:dyDescent="0.25">
      <c r="A30" s="106">
        <v>4</v>
      </c>
      <c r="B30" s="29" t="s">
        <v>334</v>
      </c>
      <c r="C30" s="29" t="s">
        <v>454</v>
      </c>
      <c r="D30" s="48" t="s">
        <v>112</v>
      </c>
      <c r="E30" s="37">
        <v>1</v>
      </c>
      <c r="F30" s="37" t="s">
        <v>113</v>
      </c>
      <c r="G30" s="37">
        <v>1</v>
      </c>
      <c r="H30" s="64"/>
      <c r="I30" s="62"/>
      <c r="J30" s="62"/>
      <c r="K30" s="62"/>
      <c r="L30" s="62"/>
      <c r="M30" s="62"/>
      <c r="N30" s="62"/>
      <c r="O30" s="62"/>
      <c r="P30" s="62"/>
      <c r="Q30" s="62"/>
      <c r="R30" s="62"/>
      <c r="S30" s="62"/>
      <c r="T30" s="62"/>
      <c r="U30" s="62"/>
      <c r="V30" s="62"/>
      <c r="W30" s="62"/>
      <c r="X30" s="62"/>
      <c r="Y30" s="62"/>
      <c r="Z30" s="62"/>
    </row>
    <row r="31" spans="1:26" s="63" customFormat="1" ht="89.25" x14ac:dyDescent="0.25">
      <c r="A31" s="106">
        <v>5</v>
      </c>
      <c r="B31" s="29" t="s">
        <v>116</v>
      </c>
      <c r="C31" s="29" t="s">
        <v>117</v>
      </c>
      <c r="D31" s="48" t="s">
        <v>112</v>
      </c>
      <c r="E31" s="37">
        <v>1</v>
      </c>
      <c r="F31" s="37" t="s">
        <v>113</v>
      </c>
      <c r="G31" s="107">
        <v>1</v>
      </c>
      <c r="H31" s="64"/>
      <c r="I31" s="62"/>
      <c r="J31" s="62"/>
      <c r="K31" s="62"/>
      <c r="L31" s="62"/>
      <c r="M31" s="62"/>
      <c r="N31" s="62"/>
      <c r="O31" s="62"/>
      <c r="P31" s="62"/>
      <c r="Q31" s="62"/>
      <c r="R31" s="62"/>
      <c r="S31" s="62"/>
      <c r="T31" s="62"/>
      <c r="U31" s="62"/>
      <c r="V31" s="62"/>
      <c r="W31" s="62"/>
      <c r="X31" s="62"/>
      <c r="Y31" s="62"/>
      <c r="Z31" s="62"/>
    </row>
    <row r="32" spans="1:26" s="63" customFormat="1" ht="25.5" x14ac:dyDescent="0.25">
      <c r="A32" s="106">
        <v>6</v>
      </c>
      <c r="B32" s="29" t="s">
        <v>331</v>
      </c>
      <c r="C32" s="29" t="s">
        <v>335</v>
      </c>
      <c r="D32" s="48" t="s">
        <v>112</v>
      </c>
      <c r="E32" s="37">
        <v>1</v>
      </c>
      <c r="F32" s="37" t="s">
        <v>113</v>
      </c>
      <c r="G32" s="107">
        <v>50</v>
      </c>
      <c r="H32" s="64"/>
      <c r="I32" s="62"/>
      <c r="J32" s="62"/>
      <c r="K32" s="62"/>
      <c r="L32" s="62"/>
      <c r="M32" s="62"/>
      <c r="N32" s="62"/>
      <c r="O32" s="62"/>
      <c r="P32" s="62"/>
      <c r="Q32" s="62"/>
      <c r="R32" s="62"/>
      <c r="S32" s="62"/>
      <c r="T32" s="62"/>
      <c r="U32" s="62"/>
      <c r="V32" s="62"/>
      <c r="W32" s="62"/>
      <c r="X32" s="62"/>
      <c r="Y32" s="62"/>
      <c r="Z32" s="62"/>
    </row>
    <row r="33" spans="1:26" s="63" customFormat="1" ht="25.5" x14ac:dyDescent="0.25">
      <c r="A33" s="106">
        <v>7</v>
      </c>
      <c r="B33" s="29" t="s">
        <v>336</v>
      </c>
      <c r="C33" s="29" t="s">
        <v>455</v>
      </c>
      <c r="D33" s="48" t="s">
        <v>112</v>
      </c>
      <c r="E33" s="37">
        <v>1</v>
      </c>
      <c r="F33" s="37" t="s">
        <v>113</v>
      </c>
      <c r="G33" s="107">
        <v>4</v>
      </c>
      <c r="H33" s="64"/>
      <c r="I33" s="62"/>
      <c r="J33" s="62"/>
      <c r="K33" s="62"/>
      <c r="L33" s="62"/>
      <c r="M33" s="62"/>
      <c r="N33" s="62"/>
      <c r="O33" s="62"/>
      <c r="P33" s="62"/>
      <c r="Q33" s="62"/>
      <c r="R33" s="62"/>
      <c r="S33" s="62"/>
      <c r="T33" s="62"/>
      <c r="U33" s="62"/>
      <c r="V33" s="62"/>
      <c r="W33" s="62"/>
      <c r="X33" s="62"/>
      <c r="Y33" s="62"/>
      <c r="Z33" s="62"/>
    </row>
    <row r="34" spans="1:26" s="63" customFormat="1" ht="25.5" x14ac:dyDescent="0.25">
      <c r="A34" s="106">
        <v>8</v>
      </c>
      <c r="B34" s="29" t="s">
        <v>337</v>
      </c>
      <c r="C34" s="29" t="s">
        <v>456</v>
      </c>
      <c r="D34" s="48" t="s">
        <v>112</v>
      </c>
      <c r="E34" s="37">
        <v>1</v>
      </c>
      <c r="F34" s="37" t="s">
        <v>113</v>
      </c>
      <c r="G34" s="107">
        <v>4</v>
      </c>
      <c r="H34" s="64"/>
      <c r="I34" s="62"/>
      <c r="J34" s="62"/>
      <c r="K34" s="62"/>
      <c r="L34" s="62"/>
      <c r="M34" s="62"/>
      <c r="N34" s="62"/>
      <c r="O34" s="62"/>
      <c r="P34" s="62"/>
      <c r="Q34" s="62"/>
      <c r="R34" s="62"/>
      <c r="S34" s="62"/>
      <c r="T34" s="62"/>
      <c r="U34" s="62"/>
      <c r="V34" s="62"/>
      <c r="W34" s="62"/>
      <c r="X34" s="62"/>
      <c r="Y34" s="62"/>
      <c r="Z34" s="62"/>
    </row>
    <row r="35" spans="1:26" s="63" customFormat="1" ht="12.75" x14ac:dyDescent="0.25">
      <c r="A35" s="106">
        <v>9</v>
      </c>
      <c r="B35" s="29" t="s">
        <v>118</v>
      </c>
      <c r="C35" s="29" t="s">
        <v>119</v>
      </c>
      <c r="D35" s="48" t="s">
        <v>112</v>
      </c>
      <c r="E35" s="37">
        <v>1</v>
      </c>
      <c r="F35" s="37" t="s">
        <v>113</v>
      </c>
      <c r="G35" s="107">
        <v>3</v>
      </c>
      <c r="H35" s="40"/>
      <c r="I35" s="62"/>
      <c r="J35" s="62"/>
      <c r="K35" s="62"/>
      <c r="L35" s="62"/>
      <c r="M35" s="62"/>
      <c r="N35" s="62"/>
      <c r="O35" s="62"/>
      <c r="P35" s="62"/>
      <c r="Q35" s="62"/>
      <c r="R35" s="62"/>
      <c r="S35" s="62"/>
      <c r="T35" s="62"/>
      <c r="U35" s="62"/>
      <c r="V35" s="62"/>
      <c r="W35" s="62"/>
      <c r="X35" s="62"/>
      <c r="Y35" s="62"/>
      <c r="Z35" s="62"/>
    </row>
    <row r="36" spans="1:26" s="63" customFormat="1" ht="114.75" x14ac:dyDescent="0.25">
      <c r="A36" s="106">
        <v>10</v>
      </c>
      <c r="B36" s="29" t="s">
        <v>120</v>
      </c>
      <c r="C36" s="29" t="s">
        <v>121</v>
      </c>
      <c r="D36" s="65" t="s">
        <v>112</v>
      </c>
      <c r="E36" s="37">
        <v>1</v>
      </c>
      <c r="F36" s="37" t="s">
        <v>113</v>
      </c>
      <c r="G36" s="37">
        <v>2</v>
      </c>
      <c r="H36" s="40"/>
      <c r="I36" s="62"/>
      <c r="J36" s="62"/>
      <c r="K36" s="62"/>
      <c r="L36" s="62"/>
      <c r="M36" s="62"/>
      <c r="N36" s="62"/>
      <c r="O36" s="62"/>
      <c r="P36" s="62"/>
      <c r="Q36" s="62"/>
      <c r="R36" s="62"/>
      <c r="S36" s="62"/>
      <c r="T36" s="62"/>
      <c r="U36" s="62"/>
      <c r="V36" s="62"/>
      <c r="W36" s="62"/>
      <c r="X36" s="62"/>
      <c r="Y36" s="62"/>
      <c r="Z36" s="62"/>
    </row>
    <row r="37" spans="1:26" s="63" customFormat="1" ht="140.25" x14ac:dyDescent="0.25">
      <c r="A37" s="106">
        <v>11</v>
      </c>
      <c r="B37" s="29" t="s">
        <v>122</v>
      </c>
      <c r="C37" s="29" t="s">
        <v>123</v>
      </c>
      <c r="D37" s="65" t="s">
        <v>112</v>
      </c>
      <c r="E37" s="37">
        <v>1</v>
      </c>
      <c r="F37" s="37" t="s">
        <v>113</v>
      </c>
      <c r="G37" s="37">
        <v>1</v>
      </c>
      <c r="H37" s="40"/>
      <c r="I37" s="62"/>
      <c r="J37" s="62"/>
      <c r="K37" s="62"/>
      <c r="L37" s="62"/>
      <c r="M37" s="62"/>
      <c r="N37" s="62"/>
      <c r="O37" s="62"/>
      <c r="P37" s="62"/>
      <c r="Q37" s="62"/>
      <c r="R37" s="62"/>
      <c r="S37" s="62"/>
      <c r="T37" s="62"/>
      <c r="U37" s="62"/>
      <c r="V37" s="62"/>
      <c r="W37" s="62"/>
      <c r="X37" s="62"/>
      <c r="Y37" s="62"/>
      <c r="Z37" s="62"/>
    </row>
    <row r="38" spans="1:26" s="63" customFormat="1" ht="165.75" x14ac:dyDescent="0.25">
      <c r="A38" s="106">
        <v>12</v>
      </c>
      <c r="B38" s="29" t="s">
        <v>124</v>
      </c>
      <c r="C38" s="29" t="s">
        <v>125</v>
      </c>
      <c r="D38" s="65" t="s">
        <v>112</v>
      </c>
      <c r="E38" s="37">
        <v>1</v>
      </c>
      <c r="F38" s="37" t="s">
        <v>113</v>
      </c>
      <c r="G38" s="107">
        <v>1</v>
      </c>
      <c r="H38" s="40"/>
      <c r="I38" s="62"/>
      <c r="J38" s="62"/>
      <c r="K38" s="62"/>
      <c r="L38" s="62"/>
      <c r="M38" s="62"/>
      <c r="N38" s="62"/>
      <c r="O38" s="62"/>
      <c r="P38" s="62"/>
      <c r="Q38" s="62"/>
      <c r="R38" s="62"/>
      <c r="S38" s="62"/>
      <c r="T38" s="62"/>
      <c r="U38" s="62"/>
      <c r="V38" s="62"/>
      <c r="W38" s="62"/>
      <c r="X38" s="62"/>
      <c r="Y38" s="62"/>
      <c r="Z38" s="62"/>
    </row>
    <row r="39" spans="1:26" s="63" customFormat="1" ht="105.75" customHeight="1" x14ac:dyDescent="0.25">
      <c r="A39" s="106">
        <v>13</v>
      </c>
      <c r="B39" s="29" t="s">
        <v>126</v>
      </c>
      <c r="C39" s="29" t="s">
        <v>127</v>
      </c>
      <c r="D39" s="65" t="s">
        <v>112</v>
      </c>
      <c r="E39" s="37">
        <v>1</v>
      </c>
      <c r="F39" s="37" t="s">
        <v>113</v>
      </c>
      <c r="G39" s="107">
        <v>1</v>
      </c>
      <c r="H39" s="40"/>
      <c r="I39" s="62"/>
      <c r="J39" s="62"/>
      <c r="K39" s="62"/>
      <c r="L39" s="62"/>
      <c r="M39" s="62"/>
      <c r="N39" s="62"/>
      <c r="O39" s="62"/>
      <c r="P39" s="62"/>
      <c r="Q39" s="62"/>
      <c r="R39" s="62"/>
      <c r="S39" s="62"/>
      <c r="T39" s="62"/>
      <c r="U39" s="62"/>
      <c r="V39" s="62"/>
      <c r="W39" s="62"/>
      <c r="X39" s="62"/>
      <c r="Y39" s="62"/>
      <c r="Z39" s="62"/>
    </row>
    <row r="40" spans="1:26" s="63" customFormat="1" ht="25.5" x14ac:dyDescent="0.25">
      <c r="A40" s="106">
        <v>14</v>
      </c>
      <c r="B40" s="29" t="s">
        <v>128</v>
      </c>
      <c r="C40" s="29" t="s">
        <v>129</v>
      </c>
      <c r="D40" s="65" t="s">
        <v>112</v>
      </c>
      <c r="E40" s="37">
        <v>1</v>
      </c>
      <c r="F40" s="37" t="s">
        <v>113</v>
      </c>
      <c r="G40" s="37">
        <v>1</v>
      </c>
      <c r="H40" s="40"/>
      <c r="I40" s="62"/>
      <c r="J40" s="62"/>
      <c r="K40" s="62"/>
      <c r="L40" s="62"/>
      <c r="M40" s="62"/>
      <c r="N40" s="62"/>
      <c r="O40" s="62"/>
      <c r="P40" s="62"/>
      <c r="Q40" s="62"/>
      <c r="R40" s="62"/>
      <c r="S40" s="62"/>
      <c r="T40" s="62"/>
      <c r="U40" s="62"/>
      <c r="V40" s="62"/>
      <c r="W40" s="62"/>
      <c r="X40" s="62"/>
      <c r="Y40" s="62"/>
      <c r="Z40" s="62"/>
    </row>
    <row r="41" spans="1:26" s="63" customFormat="1" ht="38.25" x14ac:dyDescent="0.25">
      <c r="A41" s="106">
        <v>15</v>
      </c>
      <c r="B41" s="29" t="s">
        <v>130</v>
      </c>
      <c r="C41" s="29" t="s">
        <v>131</v>
      </c>
      <c r="D41" s="65" t="s">
        <v>112</v>
      </c>
      <c r="E41" s="37">
        <v>1</v>
      </c>
      <c r="F41" s="37" t="s">
        <v>113</v>
      </c>
      <c r="G41" s="37">
        <v>1</v>
      </c>
      <c r="H41" s="40"/>
      <c r="I41" s="62"/>
      <c r="J41" s="62"/>
      <c r="K41" s="62"/>
      <c r="L41" s="62"/>
      <c r="M41" s="62"/>
      <c r="N41" s="62"/>
      <c r="O41" s="62"/>
      <c r="P41" s="62"/>
      <c r="Q41" s="62"/>
      <c r="R41" s="62"/>
      <c r="S41" s="62"/>
      <c r="T41" s="62"/>
      <c r="U41" s="62"/>
      <c r="V41" s="62"/>
      <c r="W41" s="62"/>
      <c r="X41" s="62"/>
      <c r="Y41" s="62"/>
      <c r="Z41" s="62"/>
    </row>
    <row r="42" spans="1:26" s="63" customFormat="1" ht="102" x14ac:dyDescent="0.25">
      <c r="A42" s="106">
        <v>16</v>
      </c>
      <c r="B42" s="29" t="s">
        <v>132</v>
      </c>
      <c r="C42" s="29" t="s">
        <v>133</v>
      </c>
      <c r="D42" s="65" t="s">
        <v>112</v>
      </c>
      <c r="E42" s="37">
        <v>1</v>
      </c>
      <c r="F42" s="37" t="s">
        <v>113</v>
      </c>
      <c r="G42" s="37">
        <v>1</v>
      </c>
      <c r="H42" s="40"/>
      <c r="I42" s="62"/>
      <c r="J42" s="62"/>
      <c r="K42" s="62"/>
      <c r="L42" s="62"/>
      <c r="M42" s="62"/>
      <c r="N42" s="62"/>
      <c r="O42" s="62"/>
      <c r="P42" s="62"/>
      <c r="Q42" s="62"/>
      <c r="R42" s="62"/>
      <c r="S42" s="62"/>
      <c r="T42" s="62"/>
      <c r="U42" s="62"/>
      <c r="V42" s="62"/>
      <c r="W42" s="62"/>
      <c r="X42" s="62"/>
      <c r="Y42" s="62"/>
      <c r="Z42" s="62"/>
    </row>
    <row r="43" spans="1:26" s="63" customFormat="1" ht="153" x14ac:dyDescent="0.25">
      <c r="A43" s="106">
        <v>17</v>
      </c>
      <c r="B43" s="29" t="s">
        <v>134</v>
      </c>
      <c r="C43" s="29" t="s">
        <v>135</v>
      </c>
      <c r="D43" s="42" t="s">
        <v>76</v>
      </c>
      <c r="E43" s="37">
        <v>1</v>
      </c>
      <c r="F43" s="37" t="s">
        <v>113</v>
      </c>
      <c r="G43" s="66">
        <v>1</v>
      </c>
      <c r="H43" s="40"/>
      <c r="I43" s="62"/>
      <c r="J43" s="62"/>
      <c r="K43" s="62"/>
      <c r="L43" s="62"/>
      <c r="M43" s="62"/>
      <c r="N43" s="62"/>
      <c r="O43" s="62"/>
      <c r="P43" s="62"/>
      <c r="Q43" s="62"/>
      <c r="R43" s="62"/>
      <c r="S43" s="62"/>
      <c r="T43" s="62"/>
      <c r="U43" s="62"/>
      <c r="V43" s="62"/>
      <c r="W43" s="62"/>
      <c r="X43" s="62"/>
      <c r="Y43" s="62"/>
      <c r="Z43" s="62"/>
    </row>
    <row r="44" spans="1:26" s="63" customFormat="1" ht="12.75" x14ac:dyDescent="0.25">
      <c r="A44" s="106">
        <v>18</v>
      </c>
      <c r="B44" s="29" t="s">
        <v>136</v>
      </c>
      <c r="C44" s="29" t="s">
        <v>137</v>
      </c>
      <c r="D44" s="42" t="s">
        <v>138</v>
      </c>
      <c r="E44" s="37">
        <v>1</v>
      </c>
      <c r="F44" s="66" t="s">
        <v>113</v>
      </c>
      <c r="G44" s="66">
        <v>1</v>
      </c>
      <c r="H44" s="40"/>
      <c r="I44" s="62"/>
      <c r="J44" s="62"/>
      <c r="K44" s="62"/>
      <c r="L44" s="62"/>
      <c r="M44" s="62"/>
      <c r="N44" s="62"/>
      <c r="O44" s="62"/>
      <c r="P44" s="62"/>
      <c r="Q44" s="62"/>
      <c r="R44" s="62"/>
      <c r="S44" s="62"/>
      <c r="T44" s="62"/>
      <c r="U44" s="62"/>
      <c r="V44" s="62"/>
      <c r="W44" s="62"/>
      <c r="X44" s="62"/>
      <c r="Y44" s="62"/>
      <c r="Z44" s="62"/>
    </row>
    <row r="45" spans="1:26" s="63" customFormat="1" ht="12.75" x14ac:dyDescent="0.25">
      <c r="A45" s="106">
        <v>19</v>
      </c>
      <c r="B45" s="29" t="s">
        <v>139</v>
      </c>
      <c r="C45" s="29" t="s">
        <v>140</v>
      </c>
      <c r="D45" s="42" t="s">
        <v>138</v>
      </c>
      <c r="E45" s="37">
        <v>1</v>
      </c>
      <c r="F45" s="37" t="s">
        <v>113</v>
      </c>
      <c r="G45" s="66">
        <v>6</v>
      </c>
      <c r="H45" s="40"/>
      <c r="I45" s="62"/>
      <c r="J45" s="62"/>
      <c r="K45" s="62"/>
      <c r="L45" s="62"/>
      <c r="M45" s="62"/>
      <c r="N45" s="62"/>
      <c r="O45" s="62"/>
      <c r="P45" s="62"/>
      <c r="Q45" s="62"/>
      <c r="R45" s="62"/>
      <c r="S45" s="62"/>
      <c r="T45" s="62"/>
      <c r="U45" s="62"/>
      <c r="V45" s="62"/>
      <c r="W45" s="62"/>
      <c r="X45" s="62"/>
      <c r="Y45" s="62"/>
      <c r="Z45" s="62"/>
    </row>
    <row r="46" spans="1:26" s="63" customFormat="1" ht="38.25" x14ac:dyDescent="0.25">
      <c r="A46" s="106">
        <v>20</v>
      </c>
      <c r="B46" s="29" t="s">
        <v>141</v>
      </c>
      <c r="C46" s="29" t="s">
        <v>142</v>
      </c>
      <c r="D46" s="42" t="s">
        <v>138</v>
      </c>
      <c r="E46" s="37">
        <v>1</v>
      </c>
      <c r="F46" s="66" t="s">
        <v>113</v>
      </c>
      <c r="G46" s="66">
        <v>2</v>
      </c>
      <c r="H46" s="40"/>
      <c r="I46" s="62"/>
      <c r="J46" s="62"/>
      <c r="K46" s="62"/>
      <c r="L46" s="62"/>
      <c r="M46" s="62"/>
      <c r="N46" s="62"/>
      <c r="O46" s="62"/>
      <c r="P46" s="62"/>
      <c r="Q46" s="62"/>
      <c r="R46" s="62"/>
      <c r="S46" s="62"/>
      <c r="T46" s="62"/>
      <c r="U46" s="62"/>
      <c r="V46" s="62"/>
      <c r="W46" s="62"/>
      <c r="X46" s="62"/>
      <c r="Y46" s="62"/>
      <c r="Z46" s="62"/>
    </row>
    <row r="47" spans="1:26" s="63" customFormat="1" ht="140.25" x14ac:dyDescent="0.25">
      <c r="A47" s="106">
        <v>21</v>
      </c>
      <c r="B47" s="29" t="s">
        <v>143</v>
      </c>
      <c r="C47" s="29" t="s">
        <v>144</v>
      </c>
      <c r="D47" s="42" t="s">
        <v>138</v>
      </c>
      <c r="E47" s="37">
        <v>1</v>
      </c>
      <c r="F47" s="66" t="s">
        <v>113</v>
      </c>
      <c r="G47" s="66">
        <v>2</v>
      </c>
      <c r="H47" s="40"/>
      <c r="I47" s="62"/>
      <c r="J47" s="62"/>
      <c r="K47" s="62"/>
      <c r="L47" s="62"/>
      <c r="M47" s="62"/>
      <c r="N47" s="62"/>
      <c r="O47" s="62"/>
      <c r="P47" s="62"/>
      <c r="Q47" s="62"/>
      <c r="R47" s="62"/>
      <c r="S47" s="62"/>
      <c r="T47" s="62"/>
      <c r="U47" s="62"/>
      <c r="V47" s="62"/>
      <c r="W47" s="62"/>
      <c r="X47" s="62"/>
      <c r="Y47" s="62"/>
      <c r="Z47" s="62"/>
    </row>
    <row r="48" spans="1:26" s="63" customFormat="1" ht="89.25" x14ac:dyDescent="0.25">
      <c r="A48" s="106">
        <v>22</v>
      </c>
      <c r="B48" s="29" t="s">
        <v>145</v>
      </c>
      <c r="C48" s="29" t="s">
        <v>146</v>
      </c>
      <c r="D48" s="40" t="s">
        <v>138</v>
      </c>
      <c r="E48" s="37">
        <v>4</v>
      </c>
      <c r="F48" s="66" t="s">
        <v>113</v>
      </c>
      <c r="G48" s="66">
        <v>4</v>
      </c>
      <c r="H48" s="40"/>
      <c r="I48" s="62"/>
      <c r="J48" s="62"/>
      <c r="K48" s="62"/>
      <c r="L48" s="62"/>
      <c r="M48" s="62"/>
      <c r="N48" s="62"/>
      <c r="O48" s="62"/>
      <c r="P48" s="62"/>
      <c r="Q48" s="62"/>
      <c r="R48" s="62"/>
      <c r="S48" s="62"/>
      <c r="T48" s="62"/>
      <c r="U48" s="62"/>
      <c r="V48" s="62"/>
      <c r="W48" s="62"/>
      <c r="X48" s="62"/>
      <c r="Y48" s="62"/>
      <c r="Z48" s="62"/>
    </row>
    <row r="49" spans="1:26" s="63" customFormat="1" ht="114.75" x14ac:dyDescent="0.25">
      <c r="A49" s="106">
        <v>23</v>
      </c>
      <c r="B49" s="29" t="s">
        <v>147</v>
      </c>
      <c r="C49" s="29" t="s">
        <v>148</v>
      </c>
      <c r="D49" s="42" t="s">
        <v>138</v>
      </c>
      <c r="E49" s="37">
        <v>2</v>
      </c>
      <c r="F49" s="66" t="s">
        <v>113</v>
      </c>
      <c r="G49" s="66">
        <v>4</v>
      </c>
      <c r="H49" s="40"/>
      <c r="I49" s="62"/>
      <c r="J49" s="62"/>
      <c r="K49" s="62"/>
      <c r="L49" s="62"/>
      <c r="M49" s="62"/>
      <c r="N49" s="62"/>
      <c r="O49" s="62"/>
      <c r="P49" s="62"/>
      <c r="Q49" s="62"/>
      <c r="R49" s="62"/>
      <c r="S49" s="62"/>
      <c r="T49" s="62"/>
      <c r="U49" s="62"/>
      <c r="V49" s="62"/>
      <c r="W49" s="62"/>
      <c r="X49" s="62"/>
      <c r="Y49" s="62"/>
      <c r="Z49" s="62"/>
    </row>
    <row r="50" spans="1:26" s="63" customFormat="1" ht="63.75" x14ac:dyDescent="0.25">
      <c r="A50" s="106">
        <v>24</v>
      </c>
      <c r="B50" s="29" t="s">
        <v>149</v>
      </c>
      <c r="C50" s="29" t="s">
        <v>150</v>
      </c>
      <c r="D50" s="42" t="s">
        <v>138</v>
      </c>
      <c r="E50" s="37">
        <v>1</v>
      </c>
      <c r="F50" s="66" t="s">
        <v>113</v>
      </c>
      <c r="G50" s="66">
        <v>2</v>
      </c>
      <c r="H50" s="40"/>
      <c r="I50" s="62"/>
      <c r="J50" s="62"/>
      <c r="K50" s="62"/>
      <c r="L50" s="62"/>
      <c r="M50" s="62"/>
      <c r="N50" s="62"/>
      <c r="O50" s="62"/>
      <c r="P50" s="62"/>
      <c r="Q50" s="62"/>
      <c r="R50" s="62"/>
      <c r="S50" s="62"/>
      <c r="T50" s="62"/>
      <c r="U50" s="62"/>
      <c r="V50" s="62"/>
      <c r="W50" s="62"/>
      <c r="X50" s="62"/>
      <c r="Y50" s="62"/>
      <c r="Z50" s="62"/>
    </row>
    <row r="51" spans="1:26" s="63" customFormat="1" ht="89.25" x14ac:dyDescent="0.25">
      <c r="A51" s="106">
        <v>25</v>
      </c>
      <c r="B51" s="29" t="s">
        <v>151</v>
      </c>
      <c r="C51" s="29" t="s">
        <v>152</v>
      </c>
      <c r="D51" s="42" t="s">
        <v>138</v>
      </c>
      <c r="E51" s="37">
        <v>1</v>
      </c>
      <c r="F51" s="66" t="s">
        <v>113</v>
      </c>
      <c r="G51" s="66">
        <v>2</v>
      </c>
      <c r="H51" s="40"/>
      <c r="I51" s="62"/>
      <c r="J51" s="62"/>
      <c r="K51" s="62"/>
      <c r="L51" s="62"/>
      <c r="M51" s="62"/>
      <c r="N51" s="62"/>
      <c r="O51" s="62"/>
      <c r="P51" s="62"/>
      <c r="Q51" s="62"/>
      <c r="R51" s="62"/>
      <c r="S51" s="62"/>
      <c r="T51" s="62"/>
      <c r="U51" s="62"/>
      <c r="V51" s="62"/>
      <c r="W51" s="62"/>
      <c r="X51" s="62"/>
      <c r="Y51" s="62"/>
      <c r="Z51" s="62"/>
    </row>
    <row r="52" spans="1:26" s="63" customFormat="1" ht="25.5" x14ac:dyDescent="0.25">
      <c r="A52" s="106">
        <v>26</v>
      </c>
      <c r="B52" s="29" t="s">
        <v>153</v>
      </c>
      <c r="C52" s="29" t="s">
        <v>154</v>
      </c>
      <c r="D52" s="40" t="s">
        <v>138</v>
      </c>
      <c r="E52" s="37">
        <v>4</v>
      </c>
      <c r="F52" s="66" t="s">
        <v>113</v>
      </c>
      <c r="G52" s="66">
        <v>5</v>
      </c>
      <c r="H52" s="40"/>
      <c r="I52" s="62"/>
      <c r="J52" s="62"/>
      <c r="K52" s="62"/>
      <c r="L52" s="62"/>
      <c r="M52" s="62"/>
      <c r="N52" s="62"/>
      <c r="O52" s="62"/>
      <c r="P52" s="62"/>
      <c r="Q52" s="62"/>
      <c r="R52" s="62"/>
      <c r="S52" s="62"/>
      <c r="T52" s="62"/>
      <c r="U52" s="62"/>
      <c r="V52" s="62"/>
      <c r="W52" s="62"/>
      <c r="X52" s="62"/>
      <c r="Y52" s="62"/>
      <c r="Z52" s="62"/>
    </row>
    <row r="53" spans="1:26" s="63" customFormat="1" ht="102" x14ac:dyDescent="0.25">
      <c r="A53" s="106">
        <v>27</v>
      </c>
      <c r="B53" s="29" t="s">
        <v>155</v>
      </c>
      <c r="C53" s="29" t="s">
        <v>156</v>
      </c>
      <c r="D53" s="40" t="s">
        <v>138</v>
      </c>
      <c r="E53" s="37">
        <v>1</v>
      </c>
      <c r="F53" s="66" t="s">
        <v>113</v>
      </c>
      <c r="G53" s="66">
        <v>5</v>
      </c>
      <c r="H53" s="40"/>
      <c r="I53" s="62"/>
      <c r="J53" s="62"/>
      <c r="K53" s="62"/>
      <c r="L53" s="62"/>
      <c r="M53" s="62"/>
      <c r="N53" s="62"/>
      <c r="O53" s="62"/>
      <c r="P53" s="62"/>
      <c r="Q53" s="62"/>
      <c r="R53" s="62"/>
      <c r="S53" s="62"/>
      <c r="T53" s="62"/>
      <c r="U53" s="62"/>
      <c r="V53" s="62"/>
      <c r="W53" s="62"/>
      <c r="X53" s="62"/>
      <c r="Y53" s="62"/>
      <c r="Z53" s="62"/>
    </row>
    <row r="54" spans="1:26" s="63" customFormat="1" ht="51" x14ac:dyDescent="0.25">
      <c r="A54" s="106">
        <v>28</v>
      </c>
      <c r="B54" s="29" t="s">
        <v>157</v>
      </c>
      <c r="C54" s="29" t="s">
        <v>158</v>
      </c>
      <c r="D54" s="40" t="s">
        <v>138</v>
      </c>
      <c r="E54" s="37">
        <v>1</v>
      </c>
      <c r="F54" s="66" t="s">
        <v>113</v>
      </c>
      <c r="G54" s="66">
        <v>6</v>
      </c>
      <c r="H54" s="40"/>
      <c r="I54" s="62"/>
      <c r="J54" s="62"/>
      <c r="K54" s="62"/>
      <c r="L54" s="62"/>
      <c r="M54" s="62"/>
      <c r="N54" s="62"/>
      <c r="O54" s="62"/>
      <c r="P54" s="62"/>
      <c r="Q54" s="62"/>
      <c r="R54" s="62"/>
      <c r="S54" s="62"/>
      <c r="T54" s="62"/>
      <c r="U54" s="62"/>
      <c r="V54" s="62"/>
      <c r="W54" s="62"/>
      <c r="X54" s="62"/>
      <c r="Y54" s="62"/>
      <c r="Z54" s="62"/>
    </row>
    <row r="55" spans="1:26" s="63" customFormat="1" ht="12.75" x14ac:dyDescent="0.25">
      <c r="A55" s="106">
        <v>29</v>
      </c>
      <c r="B55" s="29" t="s">
        <v>338</v>
      </c>
      <c r="C55" s="29" t="s">
        <v>339</v>
      </c>
      <c r="D55" s="40" t="s">
        <v>138</v>
      </c>
      <c r="E55" s="37">
        <v>1</v>
      </c>
      <c r="F55" s="66" t="s">
        <v>113</v>
      </c>
      <c r="G55" s="66">
        <v>2</v>
      </c>
      <c r="H55" s="40"/>
      <c r="I55" s="62"/>
      <c r="J55" s="62"/>
      <c r="K55" s="62"/>
      <c r="L55" s="62"/>
      <c r="M55" s="62"/>
      <c r="N55" s="62"/>
      <c r="O55" s="62"/>
      <c r="P55" s="62"/>
      <c r="Q55" s="62"/>
      <c r="R55" s="62"/>
      <c r="S55" s="62"/>
      <c r="T55" s="62"/>
      <c r="U55" s="62"/>
      <c r="V55" s="62"/>
      <c r="W55" s="62"/>
      <c r="X55" s="62"/>
      <c r="Y55" s="62"/>
      <c r="Z55" s="62"/>
    </row>
    <row r="56" spans="1:26" s="63" customFormat="1" ht="12.75" x14ac:dyDescent="0.25">
      <c r="A56" s="106">
        <v>30</v>
      </c>
      <c r="B56" s="29" t="s">
        <v>340</v>
      </c>
      <c r="C56" s="29" t="s">
        <v>341</v>
      </c>
      <c r="D56" s="40" t="s">
        <v>138</v>
      </c>
      <c r="E56" s="37">
        <v>2</v>
      </c>
      <c r="F56" s="66" t="s">
        <v>113</v>
      </c>
      <c r="G56" s="66">
        <v>3</v>
      </c>
      <c r="H56" s="40"/>
      <c r="I56" s="62"/>
      <c r="J56" s="62"/>
      <c r="K56" s="62"/>
      <c r="L56" s="62"/>
      <c r="M56" s="62"/>
      <c r="N56" s="62"/>
      <c r="O56" s="62"/>
      <c r="P56" s="62"/>
      <c r="Q56" s="62"/>
      <c r="R56" s="62"/>
      <c r="S56" s="62"/>
      <c r="T56" s="62"/>
      <c r="U56" s="62"/>
      <c r="V56" s="62"/>
      <c r="W56" s="62"/>
      <c r="X56" s="62"/>
      <c r="Y56" s="62"/>
      <c r="Z56" s="62"/>
    </row>
    <row r="57" spans="1:26" s="93" customFormat="1" ht="23.25" customHeight="1" x14ac:dyDescent="0.25">
      <c r="A57" s="106">
        <v>31</v>
      </c>
      <c r="B57" s="29" t="s">
        <v>159</v>
      </c>
      <c r="C57" s="29" t="s">
        <v>160</v>
      </c>
      <c r="D57" s="103" t="s">
        <v>138</v>
      </c>
      <c r="E57" s="37">
        <v>1</v>
      </c>
      <c r="F57" s="37" t="s">
        <v>113</v>
      </c>
      <c r="G57" s="37">
        <v>5</v>
      </c>
      <c r="H57" s="91"/>
      <c r="I57" s="92"/>
      <c r="J57" s="92"/>
      <c r="K57" s="92"/>
      <c r="L57" s="92"/>
      <c r="M57" s="92"/>
      <c r="N57" s="92"/>
      <c r="O57" s="92"/>
      <c r="P57" s="92"/>
      <c r="Q57" s="92"/>
      <c r="R57" s="92"/>
      <c r="S57" s="92"/>
      <c r="T57" s="92"/>
      <c r="U57" s="92"/>
      <c r="V57" s="92"/>
      <c r="W57" s="92"/>
      <c r="X57" s="92"/>
      <c r="Y57" s="92"/>
      <c r="Z57" s="92"/>
    </row>
    <row r="58" spans="1:26" s="28" customFormat="1" ht="25.5" x14ac:dyDescent="0.25">
      <c r="A58" s="106">
        <v>32</v>
      </c>
      <c r="B58" s="29" t="s">
        <v>185</v>
      </c>
      <c r="C58" s="29" t="s">
        <v>186</v>
      </c>
      <c r="D58" s="68" t="s">
        <v>112</v>
      </c>
      <c r="E58" s="81">
        <v>1</v>
      </c>
      <c r="F58" s="81" t="s">
        <v>113</v>
      </c>
      <c r="G58" s="108">
        <v>2</v>
      </c>
      <c r="H58" s="83"/>
    </row>
    <row r="59" spans="1:26" s="28" customFormat="1" x14ac:dyDescent="0.25">
      <c r="A59" s="106">
        <v>33</v>
      </c>
      <c r="B59" s="29" t="s">
        <v>364</v>
      </c>
      <c r="C59" s="29" t="s">
        <v>365</v>
      </c>
      <c r="D59" s="68" t="s">
        <v>138</v>
      </c>
      <c r="E59" s="37">
        <v>1</v>
      </c>
      <c r="F59" s="66" t="s">
        <v>113</v>
      </c>
      <c r="G59" s="66">
        <v>1</v>
      </c>
      <c r="H59" s="83"/>
    </row>
    <row r="60" spans="1:26" s="63" customFormat="1" ht="23.25" customHeight="1" x14ac:dyDescent="0.25">
      <c r="A60" s="106">
        <v>34</v>
      </c>
      <c r="B60" s="29" t="s">
        <v>342</v>
      </c>
      <c r="C60" s="29" t="s">
        <v>343</v>
      </c>
      <c r="D60" s="68" t="s">
        <v>138</v>
      </c>
      <c r="E60" s="37">
        <v>1</v>
      </c>
      <c r="F60" s="66" t="s">
        <v>113</v>
      </c>
      <c r="G60" s="66">
        <v>1</v>
      </c>
      <c r="H60" s="40"/>
      <c r="I60" s="62"/>
      <c r="J60" s="62"/>
      <c r="K60" s="62"/>
      <c r="L60" s="62"/>
      <c r="M60" s="62"/>
      <c r="N60" s="62"/>
      <c r="O60" s="62"/>
      <c r="P60" s="62"/>
      <c r="Q60" s="62"/>
      <c r="R60" s="62"/>
      <c r="S60" s="62"/>
      <c r="T60" s="62"/>
      <c r="U60" s="62"/>
      <c r="V60" s="62"/>
      <c r="W60" s="62"/>
      <c r="X60" s="62"/>
      <c r="Y60" s="62"/>
      <c r="Z60" s="62"/>
    </row>
    <row r="61" spans="1:26" s="63" customFormat="1" ht="23.25" customHeight="1" x14ac:dyDescent="0.25">
      <c r="A61" s="106">
        <v>35</v>
      </c>
      <c r="B61" s="101" t="s">
        <v>344</v>
      </c>
      <c r="C61" s="29" t="s">
        <v>345</v>
      </c>
      <c r="D61" s="68" t="s">
        <v>138</v>
      </c>
      <c r="E61" s="37">
        <v>1</v>
      </c>
      <c r="F61" s="66" t="s">
        <v>113</v>
      </c>
      <c r="G61" s="66">
        <v>1</v>
      </c>
      <c r="H61" s="40"/>
      <c r="I61" s="62"/>
      <c r="J61" s="62"/>
      <c r="K61" s="62"/>
      <c r="L61" s="62"/>
      <c r="M61" s="62"/>
      <c r="N61" s="62"/>
      <c r="O61" s="62"/>
      <c r="P61" s="62"/>
      <c r="Q61" s="62"/>
      <c r="R61" s="62"/>
      <c r="S61" s="62"/>
      <c r="T61" s="62"/>
      <c r="U61" s="62"/>
      <c r="V61" s="62"/>
      <c r="W61" s="62"/>
      <c r="X61" s="62"/>
      <c r="Y61" s="62"/>
      <c r="Z61" s="62"/>
    </row>
    <row r="62" spans="1:26" s="63" customFormat="1" ht="23.25" customHeight="1" x14ac:dyDescent="0.25">
      <c r="A62" s="106">
        <v>36</v>
      </c>
      <c r="B62" s="95" t="s">
        <v>264</v>
      </c>
      <c r="C62" s="10" t="s">
        <v>265</v>
      </c>
      <c r="D62" s="55" t="s">
        <v>112</v>
      </c>
      <c r="E62" s="37">
        <v>1</v>
      </c>
      <c r="F62" s="66" t="s">
        <v>113</v>
      </c>
      <c r="G62" s="66">
        <v>1</v>
      </c>
      <c r="H62" s="40"/>
      <c r="I62" s="62"/>
      <c r="J62" s="62"/>
      <c r="K62" s="62"/>
      <c r="L62" s="62"/>
      <c r="M62" s="62"/>
      <c r="N62" s="62"/>
      <c r="O62" s="62"/>
      <c r="P62" s="62"/>
      <c r="Q62" s="62"/>
      <c r="R62" s="62"/>
      <c r="S62" s="62"/>
      <c r="T62" s="62"/>
      <c r="U62" s="62"/>
      <c r="V62" s="62"/>
      <c r="W62" s="62"/>
      <c r="X62" s="62"/>
      <c r="Y62" s="62"/>
      <c r="Z62" s="62"/>
    </row>
    <row r="63" spans="1:26" s="63" customFormat="1" ht="63.75" x14ac:dyDescent="0.25">
      <c r="A63" s="106">
        <v>37</v>
      </c>
      <c r="B63" s="95" t="s">
        <v>346</v>
      </c>
      <c r="C63" s="10" t="s">
        <v>347</v>
      </c>
      <c r="D63" s="68" t="s">
        <v>138</v>
      </c>
      <c r="E63" s="37">
        <v>1</v>
      </c>
      <c r="F63" s="66" t="s">
        <v>113</v>
      </c>
      <c r="G63" s="66">
        <v>1</v>
      </c>
      <c r="H63" s="40"/>
      <c r="I63" s="62"/>
      <c r="J63" s="62"/>
      <c r="K63" s="62"/>
      <c r="L63" s="62"/>
      <c r="M63" s="62"/>
      <c r="N63" s="62"/>
      <c r="O63" s="62"/>
      <c r="P63" s="62"/>
      <c r="Q63" s="62"/>
      <c r="R63" s="62"/>
      <c r="S63" s="62"/>
      <c r="T63" s="62"/>
      <c r="U63" s="62"/>
      <c r="V63" s="62"/>
      <c r="W63" s="62"/>
      <c r="X63" s="62"/>
      <c r="Y63" s="62"/>
      <c r="Z63" s="62"/>
    </row>
    <row r="64" spans="1:26" s="63" customFormat="1" ht="153" x14ac:dyDescent="0.25">
      <c r="A64" s="106">
        <v>38</v>
      </c>
      <c r="B64" s="29" t="s">
        <v>161</v>
      </c>
      <c r="C64" s="29" t="s">
        <v>162</v>
      </c>
      <c r="D64" s="68" t="s">
        <v>138</v>
      </c>
      <c r="E64" s="37">
        <v>1</v>
      </c>
      <c r="F64" s="66" t="s">
        <v>113</v>
      </c>
      <c r="G64" s="66">
        <v>1</v>
      </c>
      <c r="H64" s="68"/>
      <c r="I64" s="62"/>
      <c r="J64" s="62"/>
      <c r="K64" s="62"/>
      <c r="L64" s="62"/>
      <c r="M64" s="62"/>
      <c r="N64" s="62"/>
      <c r="O64" s="62"/>
      <c r="P64" s="62"/>
      <c r="Q64" s="62"/>
      <c r="R64" s="62"/>
      <c r="S64" s="62"/>
      <c r="T64" s="62"/>
      <c r="U64" s="62"/>
      <c r="V64" s="62"/>
      <c r="W64" s="62"/>
      <c r="X64" s="62"/>
      <c r="Y64" s="62"/>
      <c r="Z64" s="62"/>
    </row>
    <row r="65" spans="1:26" s="63" customFormat="1" ht="204" x14ac:dyDescent="0.25">
      <c r="A65" s="106">
        <v>39</v>
      </c>
      <c r="B65" s="69" t="s">
        <v>163</v>
      </c>
      <c r="C65" s="69" t="s">
        <v>164</v>
      </c>
      <c r="D65" s="68" t="s">
        <v>138</v>
      </c>
      <c r="E65" s="37">
        <v>1</v>
      </c>
      <c r="F65" s="66" t="s">
        <v>113</v>
      </c>
      <c r="G65" s="66">
        <v>1</v>
      </c>
      <c r="H65" s="68"/>
      <c r="I65" s="62"/>
      <c r="J65" s="62"/>
      <c r="K65" s="62"/>
      <c r="L65" s="62"/>
      <c r="M65" s="62"/>
      <c r="N65" s="62"/>
      <c r="O65" s="62"/>
      <c r="P65" s="62"/>
      <c r="Q65" s="62"/>
      <c r="R65" s="62"/>
      <c r="S65" s="62"/>
      <c r="T65" s="62"/>
      <c r="U65" s="62"/>
      <c r="V65" s="62"/>
      <c r="W65" s="62"/>
      <c r="X65" s="62"/>
      <c r="Y65" s="62"/>
      <c r="Z65" s="62"/>
    </row>
    <row r="66" spans="1:26" s="51" customFormat="1" ht="63.75" x14ac:dyDescent="0.25">
      <c r="A66" s="106">
        <v>40</v>
      </c>
      <c r="B66" s="70" t="s">
        <v>266</v>
      </c>
      <c r="C66" s="47" t="s">
        <v>267</v>
      </c>
      <c r="D66" s="55" t="s">
        <v>112</v>
      </c>
      <c r="E66" s="55">
        <v>1</v>
      </c>
      <c r="F66" s="55" t="s">
        <v>59</v>
      </c>
      <c r="G66" s="55">
        <v>1</v>
      </c>
      <c r="H66" s="49"/>
      <c r="I66" s="50"/>
      <c r="J66" s="50"/>
      <c r="K66" s="50"/>
      <c r="L66" s="50"/>
      <c r="M66" s="50"/>
      <c r="N66" s="50"/>
      <c r="O66" s="50"/>
      <c r="P66" s="50"/>
      <c r="Q66" s="50"/>
      <c r="R66" s="50"/>
      <c r="S66" s="50"/>
      <c r="T66" s="50"/>
      <c r="U66" s="50"/>
      <c r="V66" s="50"/>
      <c r="W66" s="50"/>
      <c r="X66" s="50"/>
      <c r="Y66" s="50"/>
      <c r="Z66" s="50"/>
    </row>
    <row r="67" spans="1:26" s="28" customFormat="1" ht="25.5" x14ac:dyDescent="0.25">
      <c r="A67" s="106">
        <v>41</v>
      </c>
      <c r="B67" s="29" t="s">
        <v>132</v>
      </c>
      <c r="C67" s="29" t="s">
        <v>246</v>
      </c>
      <c r="D67" s="68" t="s">
        <v>112</v>
      </c>
      <c r="E67" s="81">
        <v>1</v>
      </c>
      <c r="F67" s="82" t="s">
        <v>113</v>
      </c>
      <c r="G67" s="82">
        <v>2</v>
      </c>
      <c r="H67" s="83"/>
    </row>
    <row r="68" spans="1:26" s="28" customFormat="1" x14ac:dyDescent="0.25">
      <c r="A68" s="106">
        <v>42</v>
      </c>
      <c r="B68" s="29" t="s">
        <v>247</v>
      </c>
      <c r="C68" s="29" t="s">
        <v>188</v>
      </c>
      <c r="D68" s="68" t="s">
        <v>248</v>
      </c>
      <c r="E68" s="84">
        <v>1</v>
      </c>
      <c r="F68" s="66" t="s">
        <v>249</v>
      </c>
      <c r="G68" s="85">
        <v>2</v>
      </c>
      <c r="H68" s="83"/>
    </row>
    <row r="69" spans="1:26" s="28" customFormat="1" x14ac:dyDescent="0.25">
      <c r="A69" s="106">
        <v>43</v>
      </c>
      <c r="B69" s="29" t="s">
        <v>326</v>
      </c>
      <c r="C69" s="29" t="s">
        <v>188</v>
      </c>
      <c r="D69" s="68" t="s">
        <v>248</v>
      </c>
      <c r="E69" s="84">
        <v>1</v>
      </c>
      <c r="F69" s="66" t="s">
        <v>249</v>
      </c>
      <c r="G69" s="85">
        <v>2</v>
      </c>
      <c r="H69" s="83"/>
    </row>
    <row r="70" spans="1:26" s="28" customFormat="1" x14ac:dyDescent="0.25">
      <c r="A70" s="106">
        <v>44</v>
      </c>
      <c r="B70" s="29" t="s">
        <v>250</v>
      </c>
      <c r="C70" s="29" t="s">
        <v>188</v>
      </c>
      <c r="D70" s="68" t="s">
        <v>248</v>
      </c>
      <c r="E70" s="84">
        <v>1</v>
      </c>
      <c r="F70" s="66" t="s">
        <v>249</v>
      </c>
      <c r="G70" s="85">
        <v>2</v>
      </c>
      <c r="H70" s="83"/>
    </row>
    <row r="71" spans="1:26" s="28" customFormat="1" ht="114.75" customHeight="1" x14ac:dyDescent="0.25">
      <c r="A71" s="106">
        <v>45</v>
      </c>
      <c r="B71" s="29" t="s">
        <v>327</v>
      </c>
      <c r="C71" s="29" t="s">
        <v>259</v>
      </c>
      <c r="D71" s="68" t="s">
        <v>112</v>
      </c>
      <c r="E71" s="81">
        <v>1</v>
      </c>
      <c r="F71" s="108" t="s">
        <v>113</v>
      </c>
      <c r="G71" s="87">
        <v>2</v>
      </c>
      <c r="H71" s="83"/>
    </row>
    <row r="72" spans="1:26" s="28" customFormat="1" ht="25.5" x14ac:dyDescent="0.25">
      <c r="A72" s="106">
        <v>46</v>
      </c>
      <c r="B72" s="29" t="s">
        <v>260</v>
      </c>
      <c r="C72" s="29" t="s">
        <v>261</v>
      </c>
      <c r="D72" s="68" t="s">
        <v>112</v>
      </c>
      <c r="E72" s="81">
        <v>1</v>
      </c>
      <c r="F72" s="81" t="s">
        <v>113</v>
      </c>
      <c r="G72" s="108">
        <v>2</v>
      </c>
      <c r="H72" s="83"/>
    </row>
    <row r="73" spans="1:26" x14ac:dyDescent="0.25">
      <c r="A73" s="106">
        <v>47</v>
      </c>
      <c r="B73" s="29" t="s">
        <v>366</v>
      </c>
      <c r="C73" s="29" t="s">
        <v>188</v>
      </c>
      <c r="D73" s="68" t="s">
        <v>112</v>
      </c>
      <c r="E73" s="81">
        <v>1</v>
      </c>
      <c r="F73" s="81" t="s">
        <v>113</v>
      </c>
      <c r="G73" s="108">
        <v>2</v>
      </c>
    </row>
    <row r="74" spans="1:26" ht="25.5" x14ac:dyDescent="0.25">
      <c r="A74" s="106">
        <v>48</v>
      </c>
      <c r="B74" s="29" t="s">
        <v>263</v>
      </c>
      <c r="C74" s="25" t="s">
        <v>348</v>
      </c>
      <c r="D74" s="68" t="s">
        <v>138</v>
      </c>
      <c r="E74" s="81">
        <v>1</v>
      </c>
      <c r="F74" s="81" t="s">
        <v>113</v>
      </c>
      <c r="G74" s="108">
        <v>50</v>
      </c>
      <c r="H74" s="26"/>
    </row>
    <row r="75" spans="1:26" s="28" customFormat="1" ht="51" x14ac:dyDescent="0.25">
      <c r="A75" s="106">
        <v>49</v>
      </c>
      <c r="B75" s="29" t="s">
        <v>304</v>
      </c>
      <c r="C75" s="25" t="s">
        <v>349</v>
      </c>
      <c r="D75" s="68" t="s">
        <v>112</v>
      </c>
      <c r="E75" s="81">
        <v>1</v>
      </c>
      <c r="F75" s="81" t="s">
        <v>113</v>
      </c>
      <c r="G75" s="108">
        <v>1</v>
      </c>
      <c r="H75" s="26"/>
    </row>
    <row r="76" spans="1:26" ht="20.25" x14ac:dyDescent="0.25">
      <c r="A76" s="140" t="s">
        <v>7</v>
      </c>
      <c r="B76" s="141"/>
      <c r="C76" s="141"/>
      <c r="D76" s="141"/>
      <c r="E76" s="124"/>
      <c r="F76" s="124"/>
      <c r="G76" s="141"/>
      <c r="H76" s="141"/>
    </row>
    <row r="77" spans="1:26" ht="60" x14ac:dyDescent="0.25">
      <c r="A77" s="3" t="s">
        <v>6</v>
      </c>
      <c r="B77" s="3" t="s">
        <v>5</v>
      </c>
      <c r="C77" s="3" t="s">
        <v>4</v>
      </c>
      <c r="D77" s="3" t="s">
        <v>3</v>
      </c>
      <c r="E77" s="3" t="s">
        <v>2</v>
      </c>
      <c r="F77" s="3" t="s">
        <v>1</v>
      </c>
      <c r="G77" s="3" t="s">
        <v>0</v>
      </c>
      <c r="H77" s="3" t="s">
        <v>11</v>
      </c>
    </row>
    <row r="78" spans="1:26" s="28" customFormat="1" ht="114.75" x14ac:dyDescent="0.25">
      <c r="A78" s="71">
        <v>1</v>
      </c>
      <c r="B78" s="29" t="s">
        <v>328</v>
      </c>
      <c r="C78" s="29" t="s">
        <v>351</v>
      </c>
      <c r="D78" s="37" t="s">
        <v>262</v>
      </c>
      <c r="E78" s="89">
        <v>1</v>
      </c>
      <c r="F78" s="89" t="s">
        <v>59</v>
      </c>
      <c r="G78" s="90">
        <f>E78</f>
        <v>1</v>
      </c>
      <c r="H78" s="83"/>
    </row>
    <row r="79" spans="1:26" s="28" customFormat="1" ht="114.75" x14ac:dyDescent="0.25">
      <c r="A79" s="71">
        <v>2</v>
      </c>
      <c r="B79" s="29" t="s">
        <v>350</v>
      </c>
      <c r="C79" s="39" t="s">
        <v>354</v>
      </c>
      <c r="D79" s="37" t="s">
        <v>262</v>
      </c>
      <c r="E79" s="90">
        <v>1</v>
      </c>
      <c r="F79" s="90" t="s">
        <v>59</v>
      </c>
      <c r="G79" s="90">
        <f>E79</f>
        <v>1</v>
      </c>
      <c r="H79" s="83"/>
    </row>
  </sheetData>
  <mergeCells count="39">
    <mergeCell ref="A76:H76"/>
    <mergeCell ref="A19:H19"/>
    <mergeCell ref="A24:H24"/>
    <mergeCell ref="A25:H25"/>
    <mergeCell ref="A16:H16"/>
    <mergeCell ref="A23:H23"/>
    <mergeCell ref="A18:H18"/>
    <mergeCell ref="A22:H22"/>
    <mergeCell ref="A1:H1"/>
    <mergeCell ref="A5:H5"/>
    <mergeCell ref="A6:H6"/>
    <mergeCell ref="A2:H2"/>
    <mergeCell ref="A3:H3"/>
    <mergeCell ref="A4:H4"/>
    <mergeCell ref="A7:B7"/>
    <mergeCell ref="C7:H7"/>
    <mergeCell ref="A8:C8"/>
    <mergeCell ref="A20:H20"/>
    <mergeCell ref="A21:H21"/>
    <mergeCell ref="A17:H17"/>
    <mergeCell ref="D8:H8"/>
    <mergeCell ref="A9:B9"/>
    <mergeCell ref="C9:H9"/>
    <mergeCell ref="A10:B10"/>
    <mergeCell ref="C10:D10"/>
    <mergeCell ref="E10:F10"/>
    <mergeCell ref="G10:H10"/>
    <mergeCell ref="A13:B13"/>
    <mergeCell ref="C13:H13"/>
    <mergeCell ref="A15:B15"/>
    <mergeCell ref="C15:H15"/>
    <mergeCell ref="A11:B11"/>
    <mergeCell ref="C11:D11"/>
    <mergeCell ref="E11:F11"/>
    <mergeCell ref="G11:H11"/>
    <mergeCell ref="A12:B12"/>
    <mergeCell ref="C12:H12"/>
    <mergeCell ref="A14:B14"/>
    <mergeCell ref="C14:H14"/>
  </mergeCells>
  <pageMargins left="0.7" right="0.7" top="0.75" bottom="0.75"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7"/>
  <sheetViews>
    <sheetView topLeftCell="A155" zoomScale="90" zoomScaleNormal="90" workbookViewId="0">
      <selection activeCell="B131" sqref="B131"/>
    </sheetView>
  </sheetViews>
  <sheetFormatPr defaultColWidth="14.42578125" defaultRowHeight="15" x14ac:dyDescent="0.25"/>
  <cols>
    <col min="1" max="1" width="5.140625" style="14" customWidth="1"/>
    <col min="2" max="2" width="52" style="14" customWidth="1"/>
    <col min="3" max="3" width="27.42578125" style="14" customWidth="1"/>
    <col min="4" max="4" width="22" style="14" customWidth="1"/>
    <col min="5" max="5" width="15.42578125" style="14" customWidth="1"/>
    <col min="6" max="6" width="23.42578125" style="14" bestFit="1" customWidth="1"/>
    <col min="7" max="7" width="14.42578125" style="14" customWidth="1"/>
    <col min="8" max="8" width="25" style="14" bestFit="1" customWidth="1"/>
    <col min="9" max="11" width="8.7109375" style="1" customWidth="1"/>
    <col min="12" max="16384" width="14.42578125" style="1"/>
  </cols>
  <sheetData>
    <row r="1" spans="1:8" x14ac:dyDescent="0.25">
      <c r="A1" s="147" t="s">
        <v>10</v>
      </c>
      <c r="B1" s="148"/>
      <c r="C1" s="148"/>
      <c r="D1" s="148"/>
      <c r="E1" s="148"/>
      <c r="F1" s="148"/>
      <c r="G1" s="148"/>
      <c r="H1" s="148"/>
    </row>
    <row r="2" spans="1:8" s="13" customFormat="1" ht="20.25" x14ac:dyDescent="0.3">
      <c r="A2" s="126" t="s">
        <v>34</v>
      </c>
      <c r="B2" s="126"/>
      <c r="C2" s="126"/>
      <c r="D2" s="126"/>
      <c r="E2" s="126"/>
      <c r="F2" s="126"/>
      <c r="G2" s="126"/>
      <c r="H2" s="126"/>
    </row>
    <row r="3" spans="1:8" s="13" customFormat="1" ht="20.25" x14ac:dyDescent="0.25">
      <c r="A3" s="127" t="str">
        <f>'Информация о Чемпионате'!B4</f>
        <v>Итоговый (межрегиональный) этап Чемпионата по профессиональному мастерству "Профессионалы"</v>
      </c>
      <c r="B3" s="127"/>
      <c r="C3" s="127"/>
      <c r="D3" s="127"/>
      <c r="E3" s="127"/>
      <c r="F3" s="127"/>
      <c r="G3" s="127"/>
      <c r="H3" s="127"/>
    </row>
    <row r="4" spans="1:8" s="13" customFormat="1" ht="20.25" x14ac:dyDescent="0.3">
      <c r="A4" s="126" t="s">
        <v>35</v>
      </c>
      <c r="B4" s="126"/>
      <c r="C4" s="126"/>
      <c r="D4" s="126"/>
      <c r="E4" s="126"/>
      <c r="F4" s="126"/>
      <c r="G4" s="126"/>
      <c r="H4" s="126"/>
    </row>
    <row r="5" spans="1:8" ht="20.25" x14ac:dyDescent="0.25">
      <c r="A5" s="125" t="str">
        <f>'Информация о Чемпионате'!B3</f>
        <v>Ветеринария Юниоры</v>
      </c>
      <c r="B5" s="125"/>
      <c r="C5" s="125"/>
      <c r="D5" s="125"/>
      <c r="E5" s="125"/>
      <c r="F5" s="125"/>
      <c r="G5" s="125"/>
      <c r="H5" s="125"/>
    </row>
    <row r="6" spans="1:8" x14ac:dyDescent="0.25">
      <c r="A6" s="121" t="s">
        <v>12</v>
      </c>
      <c r="B6" s="124"/>
      <c r="C6" s="124"/>
      <c r="D6" s="124"/>
      <c r="E6" s="124"/>
      <c r="F6" s="124"/>
      <c r="G6" s="124"/>
      <c r="H6" s="124"/>
    </row>
    <row r="7" spans="1:8" ht="15.75" x14ac:dyDescent="0.25">
      <c r="A7" s="121" t="s">
        <v>32</v>
      </c>
      <c r="B7" s="121"/>
      <c r="C7" s="122" t="str">
        <f>'Информация о Чемпионате'!B5</f>
        <v>Московская область</v>
      </c>
      <c r="D7" s="122"/>
      <c r="E7" s="122"/>
      <c r="F7" s="122"/>
      <c r="G7" s="122"/>
      <c r="H7" s="122"/>
    </row>
    <row r="8" spans="1:8" ht="15.75" x14ac:dyDescent="0.25">
      <c r="A8" s="121" t="s">
        <v>33</v>
      </c>
      <c r="B8" s="121"/>
      <c r="C8" s="121"/>
      <c r="D8" s="122" t="str">
        <f>'Информация о Чемпионате'!B6</f>
        <v>ГБПОУ МО "Сергиево-Посадский колледж"</v>
      </c>
      <c r="E8" s="122"/>
      <c r="F8" s="122"/>
      <c r="G8" s="122"/>
      <c r="H8" s="122"/>
    </row>
    <row r="9" spans="1:8" ht="15.75" x14ac:dyDescent="0.25">
      <c r="A9" s="121" t="s">
        <v>29</v>
      </c>
      <c r="B9" s="121"/>
      <c r="C9" s="121" t="str">
        <f>'Информация о Чемпионате'!B7</f>
        <v>Московская область, г. Сергиев Посад, ул 40 лет Октября, 5А</v>
      </c>
      <c r="D9" s="121"/>
      <c r="E9" s="121"/>
      <c r="F9" s="121"/>
      <c r="G9" s="121"/>
      <c r="H9" s="121"/>
    </row>
    <row r="10" spans="1:8" ht="15.75" x14ac:dyDescent="0.25">
      <c r="A10" s="121" t="s">
        <v>31</v>
      </c>
      <c r="B10" s="121"/>
      <c r="C10" s="121" t="str">
        <f>'Информация о Чемпионате'!B9</f>
        <v>Матвеев Андрей Александрович</v>
      </c>
      <c r="D10" s="121"/>
      <c r="E10" s="121" t="str">
        <f>'Информация о Чемпионате'!B10</f>
        <v>matveevandrey@list.ru</v>
      </c>
      <c r="F10" s="121"/>
      <c r="G10" s="121">
        <f>'Информация о Чемпионате'!B11</f>
        <v>89175834409</v>
      </c>
      <c r="H10" s="121"/>
    </row>
    <row r="11" spans="1:8" ht="15.75" customHeight="1" x14ac:dyDescent="0.25">
      <c r="A11" s="121" t="s">
        <v>39</v>
      </c>
      <c r="B11" s="121"/>
      <c r="C11" s="121" t="str">
        <f>'Информация о Чемпионате'!B12</f>
        <v>Малюкова Полина Владиславовна</v>
      </c>
      <c r="D11" s="121"/>
      <c r="E11" s="121" t="str">
        <f>'Информация о Чемпионате'!B13</f>
        <v>vladislavovna376@mail.ru</v>
      </c>
      <c r="F11" s="121"/>
      <c r="G11" s="121">
        <f>'Информация о Чемпионате'!B14</f>
        <v>89685733645</v>
      </c>
      <c r="H11" s="121"/>
    </row>
    <row r="12" spans="1:8" ht="15.75" customHeight="1" x14ac:dyDescent="0.25">
      <c r="A12" s="121" t="s">
        <v>47</v>
      </c>
      <c r="B12" s="121"/>
      <c r="C12" s="121">
        <f>'Информация о Чемпионате'!B17</f>
        <v>23</v>
      </c>
      <c r="D12" s="121"/>
      <c r="E12" s="121"/>
      <c r="F12" s="121"/>
      <c r="G12" s="121"/>
      <c r="H12" s="121"/>
    </row>
    <row r="13" spans="1:8" ht="15.75" x14ac:dyDescent="0.25">
      <c r="A13" s="121" t="s">
        <v>20</v>
      </c>
      <c r="B13" s="121"/>
      <c r="C13" s="121">
        <f>'Информация о Чемпионате'!B15</f>
        <v>18</v>
      </c>
      <c r="D13" s="121"/>
      <c r="E13" s="121"/>
      <c r="F13" s="121"/>
      <c r="G13" s="121"/>
      <c r="H13" s="121"/>
    </row>
    <row r="14" spans="1:8" ht="15.75" x14ac:dyDescent="0.25">
      <c r="A14" s="121" t="s">
        <v>21</v>
      </c>
      <c r="B14" s="121"/>
      <c r="C14" s="121">
        <f>'Информация о Чемпионате'!B16</f>
        <v>9</v>
      </c>
      <c r="D14" s="121"/>
      <c r="E14" s="121"/>
      <c r="F14" s="121"/>
      <c r="G14" s="121"/>
      <c r="H14" s="121"/>
    </row>
    <row r="15" spans="1:8" ht="15.75" x14ac:dyDescent="0.25">
      <c r="A15" s="121" t="s">
        <v>30</v>
      </c>
      <c r="B15" s="121"/>
      <c r="C15" s="121" t="str">
        <f>'Информация о Чемпионате'!B8</f>
        <v>01.04.2025-09.04.2025</v>
      </c>
      <c r="D15" s="121"/>
      <c r="E15" s="121"/>
      <c r="F15" s="121"/>
      <c r="G15" s="121"/>
      <c r="H15" s="121"/>
    </row>
    <row r="16" spans="1:8" ht="20.25" x14ac:dyDescent="0.25">
      <c r="A16" s="140" t="s">
        <v>13</v>
      </c>
      <c r="B16" s="141"/>
      <c r="C16" s="141"/>
      <c r="D16" s="141"/>
      <c r="E16" s="141"/>
      <c r="F16" s="141"/>
      <c r="G16" s="141"/>
      <c r="H16" s="141"/>
    </row>
    <row r="17" spans="1:26" ht="60" x14ac:dyDescent="0.25">
      <c r="A17" s="3">
        <v>1</v>
      </c>
      <c r="B17" s="3" t="s">
        <v>5</v>
      </c>
      <c r="C17" s="5" t="s">
        <v>4</v>
      </c>
      <c r="D17" s="8" t="s">
        <v>3</v>
      </c>
      <c r="E17" s="8" t="s">
        <v>2</v>
      </c>
      <c r="F17" s="8" t="s">
        <v>1</v>
      </c>
      <c r="G17" s="8" t="s">
        <v>0</v>
      </c>
      <c r="H17" s="3" t="s">
        <v>11</v>
      </c>
    </row>
    <row r="18" spans="1:26" s="51" customFormat="1" ht="89.25" x14ac:dyDescent="0.25">
      <c r="A18" s="3">
        <v>2</v>
      </c>
      <c r="B18" s="29" t="s">
        <v>167</v>
      </c>
      <c r="C18" s="29" t="s">
        <v>168</v>
      </c>
      <c r="D18" s="49" t="s">
        <v>68</v>
      </c>
      <c r="E18" s="37">
        <v>4</v>
      </c>
      <c r="F18" s="66" t="s">
        <v>113</v>
      </c>
      <c r="G18" s="66">
        <v>20</v>
      </c>
      <c r="H18" s="49"/>
      <c r="I18" s="50"/>
      <c r="J18" s="50"/>
      <c r="K18" s="50"/>
      <c r="L18" s="50"/>
      <c r="M18" s="50"/>
      <c r="N18" s="50"/>
      <c r="O18" s="50"/>
      <c r="P18" s="50"/>
      <c r="Q18" s="50"/>
      <c r="R18" s="50"/>
      <c r="S18" s="50"/>
      <c r="T18" s="50"/>
      <c r="U18" s="50"/>
      <c r="V18" s="50"/>
      <c r="W18" s="50"/>
      <c r="X18" s="50"/>
      <c r="Y18" s="50"/>
      <c r="Z18" s="50"/>
    </row>
    <row r="19" spans="1:26" s="51" customFormat="1" ht="89.25" x14ac:dyDescent="0.25">
      <c r="A19" s="3">
        <v>3</v>
      </c>
      <c r="B19" s="29" t="s">
        <v>363</v>
      </c>
      <c r="C19" s="29" t="s">
        <v>168</v>
      </c>
      <c r="D19" s="49" t="s">
        <v>68</v>
      </c>
      <c r="E19" s="37">
        <v>4</v>
      </c>
      <c r="F19" s="66" t="s">
        <v>113</v>
      </c>
      <c r="G19" s="66">
        <v>20</v>
      </c>
      <c r="H19" s="49"/>
      <c r="I19" s="50"/>
      <c r="J19" s="50"/>
      <c r="K19" s="50"/>
      <c r="L19" s="50"/>
      <c r="M19" s="50"/>
      <c r="N19" s="50"/>
      <c r="O19" s="50"/>
      <c r="P19" s="50"/>
      <c r="Q19" s="50"/>
      <c r="R19" s="50"/>
      <c r="S19" s="50"/>
      <c r="T19" s="50"/>
      <c r="U19" s="50"/>
      <c r="V19" s="50"/>
      <c r="W19" s="50"/>
      <c r="X19" s="50"/>
      <c r="Y19" s="50"/>
      <c r="Z19" s="50"/>
    </row>
    <row r="20" spans="1:26" s="51" customFormat="1" ht="114.75" x14ac:dyDescent="0.25">
      <c r="A20" s="3">
        <v>4</v>
      </c>
      <c r="B20" s="29" t="s">
        <v>169</v>
      </c>
      <c r="C20" s="29" t="s">
        <v>409</v>
      </c>
      <c r="D20" s="49" t="s">
        <v>68</v>
      </c>
      <c r="E20" s="37">
        <v>1</v>
      </c>
      <c r="F20" s="66" t="s">
        <v>113</v>
      </c>
      <c r="G20" s="66">
        <v>5</v>
      </c>
      <c r="H20" s="49"/>
      <c r="I20" s="50"/>
      <c r="J20" s="50"/>
      <c r="K20" s="50"/>
      <c r="L20" s="50"/>
      <c r="M20" s="50"/>
      <c r="N20" s="50"/>
      <c r="O20" s="50"/>
      <c r="P20" s="50"/>
      <c r="Q20" s="50"/>
      <c r="R20" s="50"/>
      <c r="S20" s="50"/>
      <c r="T20" s="50"/>
      <c r="U20" s="50"/>
      <c r="V20" s="50"/>
      <c r="W20" s="50"/>
      <c r="X20" s="50"/>
      <c r="Y20" s="50"/>
      <c r="Z20" s="50"/>
    </row>
    <row r="21" spans="1:26" s="51" customFormat="1" ht="107.45" customHeight="1" x14ac:dyDescent="0.25">
      <c r="A21" s="3">
        <v>5</v>
      </c>
      <c r="B21" s="29" t="s">
        <v>170</v>
      </c>
      <c r="C21" s="29" t="s">
        <v>171</v>
      </c>
      <c r="D21" s="74" t="s">
        <v>68</v>
      </c>
      <c r="E21" s="37">
        <v>1</v>
      </c>
      <c r="F21" s="66" t="s">
        <v>113</v>
      </c>
      <c r="G21" s="66">
        <v>5</v>
      </c>
      <c r="H21" s="49"/>
      <c r="I21" s="50"/>
      <c r="J21" s="50"/>
      <c r="K21" s="50"/>
      <c r="L21" s="50"/>
      <c r="M21" s="50"/>
      <c r="N21" s="50"/>
      <c r="O21" s="50"/>
      <c r="P21" s="50"/>
      <c r="Q21" s="50"/>
      <c r="R21" s="50"/>
      <c r="S21" s="50"/>
      <c r="T21" s="50"/>
      <c r="U21" s="50"/>
      <c r="V21" s="50"/>
      <c r="W21" s="50"/>
      <c r="X21" s="50"/>
      <c r="Y21" s="50"/>
      <c r="Z21" s="50"/>
    </row>
    <row r="22" spans="1:26" s="51" customFormat="1" ht="38.25" x14ac:dyDescent="0.25">
      <c r="A22" s="3">
        <v>6</v>
      </c>
      <c r="B22" s="29" t="s">
        <v>172</v>
      </c>
      <c r="C22" s="29" t="s">
        <v>173</v>
      </c>
      <c r="D22" s="49" t="s">
        <v>68</v>
      </c>
      <c r="E22" s="37">
        <v>1</v>
      </c>
      <c r="F22" s="66" t="s">
        <v>113</v>
      </c>
      <c r="G22" s="66">
        <v>10</v>
      </c>
      <c r="H22" s="49"/>
      <c r="I22" s="50"/>
      <c r="J22" s="50"/>
      <c r="K22" s="50"/>
      <c r="L22" s="50"/>
      <c r="M22" s="50"/>
      <c r="N22" s="50"/>
      <c r="O22" s="50"/>
      <c r="P22" s="50"/>
      <c r="Q22" s="50"/>
      <c r="R22" s="50"/>
      <c r="S22" s="50"/>
      <c r="T22" s="50"/>
      <c r="U22" s="50"/>
      <c r="V22" s="50"/>
      <c r="W22" s="50"/>
      <c r="X22" s="50"/>
      <c r="Y22" s="50"/>
      <c r="Z22" s="50"/>
    </row>
    <row r="23" spans="1:26" s="51" customFormat="1" ht="89.25" x14ac:dyDescent="0.25">
      <c r="A23" s="3">
        <v>7</v>
      </c>
      <c r="B23" s="29" t="s">
        <v>362</v>
      </c>
      <c r="C23" s="29" t="s">
        <v>174</v>
      </c>
      <c r="D23" s="49" t="s">
        <v>68</v>
      </c>
      <c r="E23" s="37">
        <v>0.1</v>
      </c>
      <c r="F23" s="66" t="s">
        <v>175</v>
      </c>
      <c r="G23" s="66">
        <v>0.5</v>
      </c>
      <c r="H23" s="49"/>
      <c r="I23" s="50"/>
      <c r="J23" s="50"/>
      <c r="K23" s="50"/>
      <c r="L23" s="50"/>
      <c r="M23" s="50"/>
      <c r="N23" s="50"/>
      <c r="O23" s="50"/>
      <c r="P23" s="50"/>
      <c r="Q23" s="50"/>
      <c r="R23" s="50"/>
      <c r="S23" s="50"/>
      <c r="T23" s="50"/>
      <c r="U23" s="50"/>
      <c r="V23" s="50"/>
      <c r="W23" s="50"/>
      <c r="X23" s="50"/>
      <c r="Y23" s="50"/>
      <c r="Z23" s="50"/>
    </row>
    <row r="24" spans="1:26" s="51" customFormat="1" ht="38.25" x14ac:dyDescent="0.25">
      <c r="A24" s="3">
        <v>8</v>
      </c>
      <c r="B24" s="29" t="s">
        <v>410</v>
      </c>
      <c r="C24" s="29" t="s">
        <v>411</v>
      </c>
      <c r="D24" s="49" t="s">
        <v>68</v>
      </c>
      <c r="E24" s="37">
        <v>0.1</v>
      </c>
      <c r="F24" s="66" t="s">
        <v>113</v>
      </c>
      <c r="G24" s="66">
        <v>0.5</v>
      </c>
      <c r="H24" s="49"/>
      <c r="I24" s="50"/>
      <c r="J24" s="50"/>
      <c r="K24" s="50"/>
      <c r="L24" s="50"/>
      <c r="M24" s="50"/>
      <c r="N24" s="50"/>
      <c r="O24" s="50"/>
      <c r="P24" s="50"/>
      <c r="Q24" s="50"/>
      <c r="R24" s="50"/>
      <c r="S24" s="50"/>
      <c r="T24" s="50"/>
      <c r="U24" s="50"/>
      <c r="V24" s="50"/>
      <c r="W24" s="50"/>
      <c r="X24" s="50"/>
      <c r="Y24" s="50"/>
      <c r="Z24" s="50"/>
    </row>
    <row r="25" spans="1:26" s="51" customFormat="1" ht="25.5" x14ac:dyDescent="0.25">
      <c r="A25" s="3">
        <v>9</v>
      </c>
      <c r="B25" s="29" t="s">
        <v>176</v>
      </c>
      <c r="C25" s="29" t="s">
        <v>177</v>
      </c>
      <c r="D25" s="49" t="s">
        <v>68</v>
      </c>
      <c r="E25" s="37">
        <v>1</v>
      </c>
      <c r="F25" s="66" t="s">
        <v>113</v>
      </c>
      <c r="G25" s="66">
        <v>5</v>
      </c>
      <c r="H25" s="49"/>
      <c r="I25" s="50"/>
      <c r="J25" s="50"/>
      <c r="K25" s="50"/>
      <c r="L25" s="50"/>
      <c r="M25" s="50"/>
      <c r="N25" s="50"/>
      <c r="O25" s="50"/>
      <c r="P25" s="50"/>
      <c r="Q25" s="50"/>
      <c r="R25" s="50"/>
      <c r="S25" s="50"/>
      <c r="T25" s="50"/>
      <c r="U25" s="50"/>
      <c r="V25" s="50"/>
      <c r="W25" s="50"/>
      <c r="X25" s="50"/>
      <c r="Y25" s="50"/>
      <c r="Z25" s="50"/>
    </row>
    <row r="26" spans="1:26" s="51" customFormat="1" ht="76.5" x14ac:dyDescent="0.25">
      <c r="A26" s="3">
        <v>10</v>
      </c>
      <c r="B26" s="29" t="s">
        <v>178</v>
      </c>
      <c r="C26" s="29" t="s">
        <v>179</v>
      </c>
      <c r="D26" s="49" t="s">
        <v>68</v>
      </c>
      <c r="E26" s="37">
        <v>1</v>
      </c>
      <c r="F26" s="66" t="s">
        <v>113</v>
      </c>
      <c r="G26" s="66">
        <v>5</v>
      </c>
      <c r="H26" s="49"/>
      <c r="I26" s="50"/>
      <c r="J26" s="50"/>
      <c r="K26" s="50"/>
      <c r="L26" s="50"/>
      <c r="M26" s="50"/>
      <c r="N26" s="50"/>
      <c r="O26" s="50"/>
      <c r="P26" s="50"/>
      <c r="Q26" s="50"/>
      <c r="R26" s="50"/>
      <c r="S26" s="50"/>
      <c r="T26" s="50"/>
      <c r="U26" s="50"/>
      <c r="V26" s="50"/>
      <c r="W26" s="50"/>
      <c r="X26" s="50"/>
      <c r="Y26" s="50"/>
      <c r="Z26" s="50"/>
    </row>
    <row r="27" spans="1:26" s="51" customFormat="1" ht="76.5" x14ac:dyDescent="0.25">
      <c r="A27" s="3">
        <v>11</v>
      </c>
      <c r="B27" s="29" t="s">
        <v>180</v>
      </c>
      <c r="C27" s="29" t="s">
        <v>412</v>
      </c>
      <c r="D27" s="49" t="s">
        <v>68</v>
      </c>
      <c r="E27" s="37">
        <v>1</v>
      </c>
      <c r="F27" s="66" t="s">
        <v>113</v>
      </c>
      <c r="G27" s="66">
        <v>2</v>
      </c>
      <c r="H27" s="49"/>
      <c r="I27" s="50"/>
      <c r="J27" s="50"/>
      <c r="K27" s="50"/>
      <c r="L27" s="50"/>
      <c r="M27" s="50"/>
      <c r="N27" s="50"/>
      <c r="O27" s="50"/>
      <c r="P27" s="50"/>
      <c r="Q27" s="50"/>
      <c r="R27" s="50"/>
      <c r="S27" s="50"/>
      <c r="T27" s="50"/>
      <c r="U27" s="50"/>
      <c r="V27" s="50"/>
      <c r="W27" s="50"/>
      <c r="X27" s="50"/>
      <c r="Y27" s="50"/>
      <c r="Z27" s="50"/>
    </row>
    <row r="28" spans="1:26" s="51" customFormat="1" ht="76.5" x14ac:dyDescent="0.25">
      <c r="A28" s="3">
        <v>12</v>
      </c>
      <c r="B28" s="29" t="s">
        <v>317</v>
      </c>
      <c r="C28" s="29" t="s">
        <v>412</v>
      </c>
      <c r="D28" s="49" t="s">
        <v>68</v>
      </c>
      <c r="E28" s="37">
        <v>1</v>
      </c>
      <c r="F28" s="66" t="s">
        <v>113</v>
      </c>
      <c r="G28" s="66">
        <v>2</v>
      </c>
      <c r="H28" s="49"/>
      <c r="I28" s="50"/>
      <c r="J28" s="50"/>
      <c r="K28" s="50"/>
      <c r="L28" s="50"/>
      <c r="M28" s="50"/>
      <c r="N28" s="50"/>
      <c r="O28" s="50"/>
      <c r="P28" s="50"/>
      <c r="Q28" s="50"/>
      <c r="R28" s="50"/>
      <c r="S28" s="50"/>
      <c r="T28" s="50"/>
      <c r="U28" s="50"/>
      <c r="V28" s="50"/>
      <c r="W28" s="50"/>
      <c r="X28" s="50"/>
      <c r="Y28" s="50"/>
      <c r="Z28" s="50"/>
    </row>
    <row r="29" spans="1:26" s="51" customFormat="1" ht="76.5" x14ac:dyDescent="0.25">
      <c r="A29" s="3">
        <v>13</v>
      </c>
      <c r="B29" s="29" t="s">
        <v>268</v>
      </c>
      <c r="C29" s="29" t="s">
        <v>412</v>
      </c>
      <c r="D29" s="49" t="s">
        <v>68</v>
      </c>
      <c r="E29" s="37">
        <v>1</v>
      </c>
      <c r="F29" s="66" t="s">
        <v>113</v>
      </c>
      <c r="G29" s="66">
        <v>2</v>
      </c>
      <c r="H29" s="49"/>
      <c r="I29" s="50"/>
      <c r="J29" s="50"/>
      <c r="K29" s="50"/>
      <c r="L29" s="50"/>
      <c r="M29" s="50"/>
      <c r="N29" s="50"/>
      <c r="O29" s="50"/>
      <c r="P29" s="50"/>
      <c r="Q29" s="50"/>
      <c r="R29" s="50"/>
      <c r="S29" s="50"/>
      <c r="T29" s="50"/>
      <c r="U29" s="50"/>
      <c r="V29" s="50"/>
      <c r="W29" s="50"/>
      <c r="X29" s="50"/>
      <c r="Y29" s="50"/>
      <c r="Z29" s="50"/>
    </row>
    <row r="30" spans="1:26" s="51" customFormat="1" x14ac:dyDescent="0.25">
      <c r="A30" s="3">
        <v>14</v>
      </c>
      <c r="B30" s="29" t="s">
        <v>181</v>
      </c>
      <c r="C30" s="29" t="s">
        <v>182</v>
      </c>
      <c r="D30" s="49" t="s">
        <v>68</v>
      </c>
      <c r="E30" s="37">
        <v>1</v>
      </c>
      <c r="F30" s="66" t="s">
        <v>113</v>
      </c>
      <c r="G30" s="66">
        <v>2</v>
      </c>
      <c r="H30" s="49"/>
      <c r="I30" s="50"/>
      <c r="J30" s="50"/>
      <c r="K30" s="50"/>
      <c r="L30" s="50"/>
      <c r="M30" s="50"/>
      <c r="N30" s="50"/>
      <c r="O30" s="50"/>
      <c r="P30" s="50"/>
      <c r="Q30" s="50"/>
      <c r="R30" s="50"/>
      <c r="S30" s="50"/>
      <c r="T30" s="50"/>
      <c r="U30" s="50"/>
      <c r="V30" s="50"/>
      <c r="W30" s="50"/>
      <c r="X30" s="50"/>
      <c r="Y30" s="50"/>
      <c r="Z30" s="50"/>
    </row>
    <row r="31" spans="1:26" s="51" customFormat="1" x14ac:dyDescent="0.25">
      <c r="A31" s="3">
        <v>15</v>
      </c>
      <c r="B31" s="29" t="s">
        <v>183</v>
      </c>
      <c r="C31" s="29" t="s">
        <v>182</v>
      </c>
      <c r="D31" s="49" t="s">
        <v>68</v>
      </c>
      <c r="E31" s="37">
        <v>1</v>
      </c>
      <c r="F31" s="66" t="s">
        <v>113</v>
      </c>
      <c r="G31" s="66">
        <v>2</v>
      </c>
      <c r="H31" s="49"/>
      <c r="I31" s="50"/>
      <c r="J31" s="50"/>
      <c r="K31" s="50"/>
      <c r="L31" s="50"/>
      <c r="M31" s="50"/>
      <c r="N31" s="50"/>
      <c r="O31" s="50"/>
      <c r="P31" s="50"/>
      <c r="Q31" s="50"/>
      <c r="R31" s="50"/>
      <c r="S31" s="50"/>
      <c r="T31" s="50"/>
      <c r="U31" s="50"/>
      <c r="V31" s="50"/>
      <c r="W31" s="50"/>
      <c r="X31" s="50"/>
      <c r="Y31" s="50"/>
      <c r="Z31" s="50"/>
    </row>
    <row r="32" spans="1:26" s="51" customFormat="1" x14ac:dyDescent="0.25">
      <c r="A32" s="3">
        <v>16</v>
      </c>
      <c r="B32" s="29" t="s">
        <v>272</v>
      </c>
      <c r="C32" s="29" t="s">
        <v>182</v>
      </c>
      <c r="D32" s="49" t="s">
        <v>68</v>
      </c>
      <c r="E32" s="37">
        <v>1</v>
      </c>
      <c r="F32" s="66" t="s">
        <v>113</v>
      </c>
      <c r="G32" s="66">
        <v>10</v>
      </c>
      <c r="H32" s="49"/>
      <c r="I32" s="50"/>
      <c r="J32" s="50"/>
      <c r="K32" s="50"/>
      <c r="L32" s="50"/>
      <c r="M32" s="50"/>
      <c r="N32" s="50"/>
      <c r="O32" s="50"/>
      <c r="P32" s="50"/>
      <c r="Q32" s="50"/>
      <c r="R32" s="50"/>
      <c r="S32" s="50"/>
      <c r="T32" s="50"/>
      <c r="U32" s="50"/>
      <c r="V32" s="50"/>
      <c r="W32" s="50"/>
      <c r="X32" s="50"/>
      <c r="Y32" s="50"/>
      <c r="Z32" s="50"/>
    </row>
    <row r="33" spans="1:26" s="51" customFormat="1" ht="51" x14ac:dyDescent="0.25">
      <c r="A33" s="3">
        <v>17</v>
      </c>
      <c r="B33" s="29" t="s">
        <v>273</v>
      </c>
      <c r="C33" s="96" t="s">
        <v>413</v>
      </c>
      <c r="D33" s="49" t="s">
        <v>68</v>
      </c>
      <c r="E33" s="37">
        <v>1</v>
      </c>
      <c r="F33" s="66" t="s">
        <v>113</v>
      </c>
      <c r="G33" s="66">
        <v>20</v>
      </c>
      <c r="H33" s="49"/>
      <c r="I33" s="50"/>
      <c r="J33" s="50"/>
      <c r="K33" s="50"/>
      <c r="L33" s="50"/>
      <c r="M33" s="50"/>
      <c r="N33" s="50"/>
      <c r="O33" s="50"/>
      <c r="P33" s="50"/>
      <c r="Q33" s="50"/>
      <c r="R33" s="50"/>
      <c r="S33" s="50"/>
      <c r="T33" s="50"/>
      <c r="U33" s="50"/>
      <c r="V33" s="50"/>
      <c r="W33" s="50"/>
      <c r="X33" s="50"/>
      <c r="Y33" s="50"/>
      <c r="Z33" s="50"/>
    </row>
    <row r="34" spans="1:26" s="51" customFormat="1" x14ac:dyDescent="0.25">
      <c r="A34" s="3">
        <v>18</v>
      </c>
      <c r="B34" s="29" t="s">
        <v>185</v>
      </c>
      <c r="C34" s="75" t="s">
        <v>186</v>
      </c>
      <c r="D34" s="49" t="s">
        <v>68</v>
      </c>
      <c r="E34" s="37">
        <v>1</v>
      </c>
      <c r="F34" s="66" t="s">
        <v>113</v>
      </c>
      <c r="G34" s="66">
        <v>2</v>
      </c>
      <c r="H34" s="49"/>
      <c r="I34" s="50"/>
      <c r="J34" s="50"/>
      <c r="K34" s="50"/>
      <c r="L34" s="50"/>
      <c r="M34" s="50"/>
      <c r="N34" s="50"/>
      <c r="O34" s="50"/>
      <c r="P34" s="50"/>
      <c r="Q34" s="50"/>
      <c r="R34" s="50"/>
      <c r="S34" s="50"/>
      <c r="T34" s="50"/>
      <c r="U34" s="50"/>
      <c r="V34" s="50"/>
      <c r="W34" s="50"/>
      <c r="X34" s="50"/>
      <c r="Y34" s="50"/>
      <c r="Z34" s="50"/>
    </row>
    <row r="35" spans="1:26" s="51" customFormat="1" x14ac:dyDescent="0.25">
      <c r="A35" s="3">
        <v>19</v>
      </c>
      <c r="B35" s="29" t="s">
        <v>187</v>
      </c>
      <c r="C35" s="29" t="s">
        <v>188</v>
      </c>
      <c r="D35" s="49" t="s">
        <v>68</v>
      </c>
      <c r="E35" s="61">
        <v>1</v>
      </c>
      <c r="F35" s="66" t="s">
        <v>113</v>
      </c>
      <c r="G35" s="61">
        <v>5</v>
      </c>
      <c r="H35" s="49"/>
      <c r="I35" s="50"/>
      <c r="J35" s="50"/>
      <c r="K35" s="50"/>
      <c r="L35" s="50"/>
      <c r="M35" s="50"/>
      <c r="N35" s="50"/>
      <c r="O35" s="50"/>
      <c r="P35" s="50"/>
      <c r="Q35" s="50"/>
      <c r="R35" s="50"/>
      <c r="S35" s="50"/>
      <c r="T35" s="50"/>
      <c r="U35" s="50"/>
      <c r="V35" s="50"/>
      <c r="W35" s="50"/>
      <c r="X35" s="50"/>
      <c r="Y35" s="50"/>
      <c r="Z35" s="50"/>
    </row>
    <row r="36" spans="1:26" s="51" customFormat="1" x14ac:dyDescent="0.25">
      <c r="A36" s="3">
        <v>20</v>
      </c>
      <c r="B36" s="29" t="s">
        <v>189</v>
      </c>
      <c r="C36" s="29" t="s">
        <v>188</v>
      </c>
      <c r="D36" s="49" t="s">
        <v>68</v>
      </c>
      <c r="E36" s="37">
        <v>0.1</v>
      </c>
      <c r="F36" s="66" t="s">
        <v>175</v>
      </c>
      <c r="G36" s="66">
        <v>1</v>
      </c>
      <c r="H36" s="49"/>
      <c r="I36" s="50"/>
      <c r="J36" s="50"/>
      <c r="K36" s="50"/>
      <c r="L36" s="50"/>
      <c r="M36" s="50"/>
      <c r="N36" s="50"/>
      <c r="O36" s="50"/>
      <c r="P36" s="50"/>
      <c r="Q36" s="50"/>
      <c r="R36" s="50"/>
      <c r="S36" s="50"/>
      <c r="T36" s="50"/>
      <c r="U36" s="50"/>
      <c r="V36" s="50"/>
      <c r="W36" s="50"/>
      <c r="X36" s="50"/>
      <c r="Y36" s="50"/>
      <c r="Z36" s="50"/>
    </row>
    <row r="37" spans="1:26" s="51" customFormat="1" x14ac:dyDescent="0.25">
      <c r="A37" s="3">
        <v>21</v>
      </c>
      <c r="B37" s="29" t="s">
        <v>190</v>
      </c>
      <c r="C37" s="29" t="s">
        <v>414</v>
      </c>
      <c r="D37" s="49" t="s">
        <v>68</v>
      </c>
      <c r="E37" s="37">
        <v>4</v>
      </c>
      <c r="F37" s="66" t="s">
        <v>113</v>
      </c>
      <c r="G37" s="66">
        <v>100</v>
      </c>
      <c r="H37" s="49"/>
      <c r="I37" s="50"/>
      <c r="J37" s="50"/>
      <c r="K37" s="50"/>
      <c r="L37" s="50"/>
      <c r="M37" s="50"/>
      <c r="N37" s="50"/>
      <c r="O37" s="50"/>
      <c r="P37" s="50"/>
      <c r="Q37" s="50"/>
      <c r="R37" s="50"/>
      <c r="S37" s="50"/>
      <c r="T37" s="50"/>
      <c r="U37" s="50"/>
      <c r="V37" s="50"/>
      <c r="W37" s="50"/>
      <c r="X37" s="50"/>
      <c r="Y37" s="50"/>
      <c r="Z37" s="50"/>
    </row>
    <row r="38" spans="1:26" s="51" customFormat="1" x14ac:dyDescent="0.25">
      <c r="A38" s="3">
        <v>22</v>
      </c>
      <c r="B38" s="29" t="s">
        <v>316</v>
      </c>
      <c r="C38" s="29" t="s">
        <v>184</v>
      </c>
      <c r="D38" s="49" t="s">
        <v>68</v>
      </c>
      <c r="E38" s="37">
        <v>1</v>
      </c>
      <c r="F38" s="66" t="s">
        <v>113</v>
      </c>
      <c r="G38" s="66">
        <v>4</v>
      </c>
      <c r="H38" s="49"/>
      <c r="I38" s="50"/>
      <c r="J38" s="50"/>
      <c r="K38" s="50"/>
      <c r="L38" s="50"/>
      <c r="M38" s="50"/>
      <c r="N38" s="50"/>
      <c r="O38" s="50"/>
      <c r="P38" s="50"/>
      <c r="Q38" s="50"/>
      <c r="R38" s="50"/>
      <c r="S38" s="50"/>
      <c r="T38" s="50"/>
      <c r="U38" s="50"/>
      <c r="V38" s="50"/>
      <c r="W38" s="50"/>
      <c r="X38" s="50"/>
      <c r="Y38" s="50"/>
      <c r="Z38" s="50"/>
    </row>
    <row r="39" spans="1:26" s="51" customFormat="1" x14ac:dyDescent="0.25">
      <c r="A39" s="3">
        <v>23</v>
      </c>
      <c r="B39" s="29" t="s">
        <v>191</v>
      </c>
      <c r="C39" s="29" t="s">
        <v>192</v>
      </c>
      <c r="D39" s="49" t="s">
        <v>68</v>
      </c>
      <c r="E39" s="37">
        <v>0.1</v>
      </c>
      <c r="F39" s="66" t="s">
        <v>175</v>
      </c>
      <c r="G39" s="66">
        <v>0.5</v>
      </c>
      <c r="H39" s="49"/>
      <c r="I39" s="50"/>
      <c r="J39" s="50"/>
      <c r="K39" s="50"/>
      <c r="L39" s="50"/>
      <c r="M39" s="50"/>
      <c r="N39" s="50"/>
      <c r="O39" s="50"/>
      <c r="P39" s="50"/>
      <c r="Q39" s="50"/>
      <c r="R39" s="50"/>
      <c r="S39" s="50"/>
      <c r="T39" s="50"/>
      <c r="U39" s="50"/>
      <c r="V39" s="50"/>
      <c r="W39" s="50"/>
      <c r="X39" s="50"/>
      <c r="Y39" s="50"/>
      <c r="Z39" s="50"/>
    </row>
    <row r="40" spans="1:26" s="51" customFormat="1" ht="25.5" x14ac:dyDescent="0.25">
      <c r="A40" s="3">
        <v>24</v>
      </c>
      <c r="B40" s="29" t="s">
        <v>193</v>
      </c>
      <c r="C40" s="29" t="s">
        <v>194</v>
      </c>
      <c r="D40" s="49" t="s">
        <v>68</v>
      </c>
      <c r="E40" s="37">
        <v>2</v>
      </c>
      <c r="F40" s="66" t="s">
        <v>113</v>
      </c>
      <c r="G40" s="66">
        <v>2</v>
      </c>
      <c r="H40" s="49"/>
      <c r="I40" s="50"/>
      <c r="J40" s="50"/>
      <c r="K40" s="50"/>
      <c r="L40" s="50"/>
      <c r="M40" s="50"/>
      <c r="N40" s="50"/>
      <c r="O40" s="50"/>
      <c r="P40" s="50"/>
      <c r="Q40" s="50"/>
      <c r="R40" s="50"/>
      <c r="S40" s="50"/>
      <c r="T40" s="50"/>
      <c r="U40" s="50"/>
      <c r="V40" s="50"/>
      <c r="W40" s="50"/>
      <c r="X40" s="50"/>
      <c r="Y40" s="50"/>
      <c r="Z40" s="50"/>
    </row>
    <row r="41" spans="1:26" s="51" customFormat="1" ht="63.75" x14ac:dyDescent="0.25">
      <c r="A41" s="3">
        <v>25</v>
      </c>
      <c r="B41" s="29" t="s">
        <v>195</v>
      </c>
      <c r="C41" s="29" t="s">
        <v>196</v>
      </c>
      <c r="D41" s="49" t="s">
        <v>68</v>
      </c>
      <c r="E41" s="37">
        <v>2</v>
      </c>
      <c r="F41" s="66" t="s">
        <v>113</v>
      </c>
      <c r="G41" s="66">
        <v>10</v>
      </c>
      <c r="H41" s="49"/>
      <c r="I41" s="50"/>
      <c r="J41" s="50"/>
      <c r="K41" s="50"/>
      <c r="L41" s="50"/>
      <c r="M41" s="50"/>
      <c r="N41" s="50"/>
      <c r="O41" s="50"/>
      <c r="P41" s="50"/>
      <c r="Q41" s="50"/>
      <c r="R41" s="50"/>
      <c r="S41" s="50"/>
      <c r="T41" s="50"/>
      <c r="U41" s="50"/>
      <c r="V41" s="50"/>
      <c r="W41" s="50"/>
      <c r="X41" s="50"/>
      <c r="Y41" s="50"/>
      <c r="Z41" s="50"/>
    </row>
    <row r="42" spans="1:26" s="51" customFormat="1" ht="38.25" x14ac:dyDescent="0.25">
      <c r="A42" s="3">
        <v>26</v>
      </c>
      <c r="B42" s="29" t="s">
        <v>198</v>
      </c>
      <c r="C42" s="29" t="s">
        <v>197</v>
      </c>
      <c r="D42" s="49" t="s">
        <v>68</v>
      </c>
      <c r="E42" s="37">
        <v>6</v>
      </c>
      <c r="F42" s="66" t="s">
        <v>113</v>
      </c>
      <c r="G42" s="66">
        <v>30</v>
      </c>
      <c r="H42" s="49"/>
      <c r="I42" s="50"/>
      <c r="J42" s="50"/>
      <c r="K42" s="50"/>
      <c r="L42" s="50"/>
      <c r="M42" s="50"/>
      <c r="N42" s="50"/>
      <c r="O42" s="50"/>
      <c r="P42" s="50"/>
      <c r="Q42" s="50"/>
      <c r="R42" s="50"/>
      <c r="S42" s="50"/>
      <c r="T42" s="50"/>
      <c r="U42" s="50"/>
      <c r="V42" s="50"/>
      <c r="W42" s="50"/>
      <c r="X42" s="50"/>
      <c r="Y42" s="50"/>
      <c r="Z42" s="50"/>
    </row>
    <row r="43" spans="1:26" s="51" customFormat="1" ht="51" x14ac:dyDescent="0.25">
      <c r="A43" s="3">
        <v>27</v>
      </c>
      <c r="B43" s="29" t="s">
        <v>199</v>
      </c>
      <c r="C43" s="29" t="s">
        <v>200</v>
      </c>
      <c r="D43" s="49" t="s">
        <v>68</v>
      </c>
      <c r="E43" s="37">
        <v>10</v>
      </c>
      <c r="F43" s="66" t="s">
        <v>113</v>
      </c>
      <c r="G43" s="66">
        <v>50</v>
      </c>
      <c r="H43" s="49"/>
      <c r="I43" s="50"/>
      <c r="J43" s="50"/>
      <c r="K43" s="50"/>
      <c r="L43" s="50"/>
      <c r="M43" s="50"/>
      <c r="N43" s="50"/>
      <c r="O43" s="50"/>
      <c r="P43" s="50"/>
      <c r="Q43" s="50"/>
      <c r="R43" s="50"/>
      <c r="S43" s="50"/>
      <c r="T43" s="50"/>
      <c r="U43" s="50"/>
      <c r="V43" s="50"/>
      <c r="W43" s="50"/>
      <c r="X43" s="50"/>
      <c r="Y43" s="50"/>
      <c r="Z43" s="50"/>
    </row>
    <row r="44" spans="1:26" s="51" customFormat="1" ht="38.25" x14ac:dyDescent="0.25">
      <c r="A44" s="3">
        <v>28</v>
      </c>
      <c r="B44" s="29" t="s">
        <v>201</v>
      </c>
      <c r="C44" s="29" t="s">
        <v>202</v>
      </c>
      <c r="D44" s="49" t="s">
        <v>68</v>
      </c>
      <c r="E44" s="37">
        <v>0.1</v>
      </c>
      <c r="F44" s="66" t="s">
        <v>113</v>
      </c>
      <c r="G44" s="66">
        <v>2</v>
      </c>
      <c r="H44" s="49"/>
      <c r="I44" s="50"/>
      <c r="J44" s="50"/>
      <c r="K44" s="50"/>
      <c r="L44" s="50"/>
      <c r="M44" s="50"/>
      <c r="N44" s="50"/>
      <c r="O44" s="50"/>
      <c r="P44" s="50"/>
      <c r="Q44" s="50"/>
      <c r="R44" s="50"/>
      <c r="S44" s="50"/>
      <c r="T44" s="50"/>
      <c r="U44" s="50"/>
      <c r="V44" s="50"/>
      <c r="W44" s="50"/>
      <c r="X44" s="50"/>
      <c r="Y44" s="50"/>
      <c r="Z44" s="50"/>
    </row>
    <row r="45" spans="1:26" s="51" customFormat="1" ht="38.25" x14ac:dyDescent="0.25">
      <c r="A45" s="3">
        <v>29</v>
      </c>
      <c r="B45" s="29" t="s">
        <v>271</v>
      </c>
      <c r="C45" s="29" t="s">
        <v>202</v>
      </c>
      <c r="D45" s="49" t="s">
        <v>68</v>
      </c>
      <c r="E45" s="37">
        <v>0.5</v>
      </c>
      <c r="F45" s="66" t="s">
        <v>270</v>
      </c>
      <c r="G45" s="66">
        <v>2</v>
      </c>
      <c r="H45" s="49"/>
      <c r="I45" s="50"/>
      <c r="J45" s="50"/>
      <c r="K45" s="50"/>
      <c r="L45" s="50"/>
      <c r="M45" s="50"/>
      <c r="N45" s="50"/>
      <c r="O45" s="50"/>
      <c r="P45" s="50"/>
      <c r="Q45" s="50"/>
      <c r="R45" s="50"/>
      <c r="S45" s="50"/>
      <c r="T45" s="50"/>
      <c r="U45" s="50"/>
      <c r="V45" s="50"/>
      <c r="W45" s="50"/>
      <c r="X45" s="50"/>
      <c r="Y45" s="50"/>
      <c r="Z45" s="50"/>
    </row>
    <row r="46" spans="1:26" s="51" customFormat="1" ht="38.25" x14ac:dyDescent="0.25">
      <c r="A46" s="3">
        <v>30</v>
      </c>
      <c r="B46" s="29" t="s">
        <v>203</v>
      </c>
      <c r="C46" s="29" t="s">
        <v>202</v>
      </c>
      <c r="D46" s="49" t="s">
        <v>68</v>
      </c>
      <c r="E46" s="37">
        <v>1</v>
      </c>
      <c r="F46" s="66" t="s">
        <v>113</v>
      </c>
      <c r="G46" s="66">
        <v>20</v>
      </c>
      <c r="H46" s="49"/>
      <c r="I46" s="50"/>
      <c r="J46" s="50"/>
      <c r="K46" s="50"/>
      <c r="L46" s="50"/>
      <c r="M46" s="50"/>
      <c r="N46" s="50"/>
      <c r="O46" s="50"/>
      <c r="P46" s="50"/>
      <c r="Q46" s="50"/>
      <c r="R46" s="50"/>
      <c r="S46" s="50"/>
      <c r="T46" s="50"/>
      <c r="U46" s="50"/>
      <c r="V46" s="50"/>
      <c r="W46" s="50"/>
      <c r="X46" s="50"/>
      <c r="Y46" s="50"/>
      <c r="Z46" s="50"/>
    </row>
    <row r="47" spans="1:26" s="51" customFormat="1" ht="38.25" x14ac:dyDescent="0.25">
      <c r="A47" s="3">
        <v>31</v>
      </c>
      <c r="B47" s="29" t="s">
        <v>204</v>
      </c>
      <c r="C47" s="29" t="s">
        <v>202</v>
      </c>
      <c r="D47" s="49" t="s">
        <v>68</v>
      </c>
      <c r="E47" s="37">
        <v>2.5</v>
      </c>
      <c r="F47" s="66" t="s">
        <v>175</v>
      </c>
      <c r="G47" s="66">
        <v>11</v>
      </c>
      <c r="H47" s="49"/>
      <c r="I47" s="50"/>
      <c r="J47" s="50"/>
      <c r="K47" s="50"/>
      <c r="L47" s="50"/>
      <c r="M47" s="50"/>
      <c r="N47" s="50"/>
      <c r="O47" s="50"/>
      <c r="P47" s="50"/>
      <c r="Q47" s="50"/>
      <c r="R47" s="50"/>
      <c r="S47" s="50"/>
      <c r="T47" s="50"/>
      <c r="U47" s="50"/>
      <c r="V47" s="50"/>
      <c r="W47" s="50"/>
      <c r="X47" s="50"/>
      <c r="Y47" s="50"/>
      <c r="Z47" s="50"/>
    </row>
    <row r="48" spans="1:26" s="51" customFormat="1" ht="38.25" x14ac:dyDescent="0.25">
      <c r="A48" s="3">
        <v>32</v>
      </c>
      <c r="B48" s="29" t="s">
        <v>205</v>
      </c>
      <c r="C48" s="29" t="s">
        <v>202</v>
      </c>
      <c r="D48" s="49" t="s">
        <v>68</v>
      </c>
      <c r="E48" s="37">
        <v>2</v>
      </c>
      <c r="F48" s="66" t="s">
        <v>113</v>
      </c>
      <c r="G48" s="66">
        <v>20</v>
      </c>
      <c r="H48" s="49"/>
      <c r="I48" s="50"/>
      <c r="J48" s="50"/>
      <c r="K48" s="50"/>
      <c r="L48" s="50"/>
      <c r="M48" s="50"/>
      <c r="N48" s="50"/>
      <c r="O48" s="50"/>
      <c r="P48" s="50"/>
      <c r="Q48" s="50"/>
      <c r="R48" s="50"/>
      <c r="S48" s="50"/>
      <c r="T48" s="50"/>
      <c r="U48" s="50"/>
      <c r="V48" s="50"/>
      <c r="W48" s="50"/>
      <c r="X48" s="50"/>
      <c r="Y48" s="50"/>
      <c r="Z48" s="50"/>
    </row>
    <row r="49" spans="1:26" ht="38.25" x14ac:dyDescent="0.25">
      <c r="A49" s="3">
        <v>33</v>
      </c>
      <c r="B49" s="10" t="s">
        <v>206</v>
      </c>
      <c r="C49" s="29" t="s">
        <v>202</v>
      </c>
      <c r="D49" s="49" t="s">
        <v>68</v>
      </c>
      <c r="E49" s="37">
        <v>0.1</v>
      </c>
      <c r="F49" s="66" t="s">
        <v>270</v>
      </c>
      <c r="G49" s="9">
        <v>1</v>
      </c>
      <c r="H49" s="27"/>
    </row>
    <row r="50" spans="1:26" s="98" customFormat="1" x14ac:dyDescent="0.25">
      <c r="A50" s="3">
        <v>34</v>
      </c>
      <c r="B50" s="10" t="s">
        <v>312</v>
      </c>
      <c r="C50" s="29" t="s">
        <v>313</v>
      </c>
      <c r="D50" s="49" t="s">
        <v>68</v>
      </c>
      <c r="E50" s="37">
        <v>0.1</v>
      </c>
      <c r="F50" s="66" t="s">
        <v>270</v>
      </c>
      <c r="G50" s="9">
        <v>2</v>
      </c>
      <c r="H50" s="27"/>
    </row>
    <row r="51" spans="1:26" s="98" customFormat="1" ht="25.5" x14ac:dyDescent="0.25">
      <c r="A51" s="3">
        <v>35</v>
      </c>
      <c r="B51" s="10" t="s">
        <v>314</v>
      </c>
      <c r="C51" s="29" t="s">
        <v>315</v>
      </c>
      <c r="D51" s="49" t="s">
        <v>68</v>
      </c>
      <c r="E51" s="37">
        <v>0.1</v>
      </c>
      <c r="F51" s="66" t="s">
        <v>270</v>
      </c>
      <c r="G51" s="9">
        <v>2</v>
      </c>
      <c r="H51" s="27"/>
    </row>
    <row r="52" spans="1:26" s="94" customFormat="1" ht="38.25" x14ac:dyDescent="0.25">
      <c r="A52" s="3">
        <v>36</v>
      </c>
      <c r="B52" s="10" t="s">
        <v>269</v>
      </c>
      <c r="C52" s="29" t="s">
        <v>202</v>
      </c>
      <c r="D52" s="49" t="s">
        <v>68</v>
      </c>
      <c r="E52" s="37">
        <v>0.1</v>
      </c>
      <c r="F52" s="66" t="s">
        <v>175</v>
      </c>
      <c r="G52" s="9">
        <v>1</v>
      </c>
      <c r="H52" s="27"/>
    </row>
    <row r="53" spans="1:26" ht="38.25" x14ac:dyDescent="0.25">
      <c r="A53" s="3">
        <v>37</v>
      </c>
      <c r="B53" s="10" t="s">
        <v>324</v>
      </c>
      <c r="C53" s="29" t="s">
        <v>202</v>
      </c>
      <c r="D53" s="49" t="s">
        <v>68</v>
      </c>
      <c r="E53" s="37">
        <v>1</v>
      </c>
      <c r="F53" s="66" t="s">
        <v>113</v>
      </c>
      <c r="G53" s="9">
        <v>20</v>
      </c>
      <c r="H53" s="27"/>
    </row>
    <row r="54" spans="1:26" s="112" customFormat="1" ht="38.25" x14ac:dyDescent="0.25">
      <c r="A54" s="3">
        <v>38</v>
      </c>
      <c r="B54" s="10" t="s">
        <v>375</v>
      </c>
      <c r="C54" s="29" t="s">
        <v>202</v>
      </c>
      <c r="D54" s="49" t="s">
        <v>68</v>
      </c>
      <c r="E54" s="37">
        <v>1</v>
      </c>
      <c r="F54" s="66" t="s">
        <v>113</v>
      </c>
      <c r="G54" s="9">
        <v>20</v>
      </c>
      <c r="H54" s="27"/>
    </row>
    <row r="55" spans="1:26" s="51" customFormat="1" x14ac:dyDescent="0.25">
      <c r="A55" s="3">
        <v>39</v>
      </c>
      <c r="B55" s="29" t="s">
        <v>207</v>
      </c>
      <c r="C55" s="29" t="s">
        <v>208</v>
      </c>
      <c r="D55" s="49" t="s">
        <v>68</v>
      </c>
      <c r="E55" s="37">
        <v>2</v>
      </c>
      <c r="F55" s="66" t="s">
        <v>113</v>
      </c>
      <c r="G55" s="66">
        <v>4</v>
      </c>
      <c r="H55" s="49"/>
      <c r="I55" s="50"/>
      <c r="J55" s="50"/>
      <c r="K55" s="50"/>
      <c r="L55" s="50"/>
      <c r="M55" s="50"/>
      <c r="N55" s="50"/>
      <c r="O55" s="50"/>
      <c r="P55" s="50"/>
      <c r="Q55" s="50"/>
      <c r="R55" s="50"/>
      <c r="S55" s="50"/>
      <c r="T55" s="50"/>
      <c r="U55" s="50"/>
      <c r="V55" s="50"/>
      <c r="W55" s="50"/>
      <c r="X55" s="50"/>
      <c r="Y55" s="50"/>
      <c r="Z55" s="50"/>
    </row>
    <row r="56" spans="1:26" s="51" customFormat="1" x14ac:dyDescent="0.25">
      <c r="A56" s="3">
        <v>40</v>
      </c>
      <c r="B56" s="29" t="s">
        <v>209</v>
      </c>
      <c r="C56" s="29" t="s">
        <v>210</v>
      </c>
      <c r="D56" s="49" t="s">
        <v>68</v>
      </c>
      <c r="E56" s="37">
        <v>2</v>
      </c>
      <c r="F56" s="66" t="s">
        <v>113</v>
      </c>
      <c r="G56" s="66">
        <v>4</v>
      </c>
      <c r="H56" s="49"/>
      <c r="I56" s="50"/>
      <c r="J56" s="50"/>
      <c r="K56" s="50"/>
      <c r="L56" s="50"/>
      <c r="M56" s="50"/>
      <c r="N56" s="50"/>
      <c r="O56" s="50"/>
      <c r="P56" s="50"/>
      <c r="Q56" s="50"/>
      <c r="R56" s="50"/>
      <c r="S56" s="50"/>
      <c r="T56" s="50"/>
      <c r="U56" s="50"/>
      <c r="V56" s="50"/>
      <c r="W56" s="50"/>
      <c r="X56" s="50"/>
      <c r="Y56" s="50"/>
      <c r="Z56" s="50"/>
    </row>
    <row r="57" spans="1:26" s="51" customFormat="1" ht="25.5" x14ac:dyDescent="0.25">
      <c r="A57" s="3">
        <v>41</v>
      </c>
      <c r="B57" s="29" t="s">
        <v>293</v>
      </c>
      <c r="C57" s="29" t="s">
        <v>311</v>
      </c>
      <c r="D57" s="49" t="s">
        <v>68</v>
      </c>
      <c r="E57" s="37">
        <v>2</v>
      </c>
      <c r="F57" s="66" t="s">
        <v>113</v>
      </c>
      <c r="G57" s="66">
        <v>3</v>
      </c>
      <c r="H57" s="49"/>
      <c r="I57" s="50"/>
      <c r="J57" s="50"/>
      <c r="K57" s="50"/>
      <c r="L57" s="50"/>
      <c r="M57" s="50"/>
      <c r="N57" s="50"/>
      <c r="O57" s="50"/>
      <c r="P57" s="50"/>
      <c r="Q57" s="50"/>
      <c r="R57" s="50"/>
      <c r="S57" s="50"/>
      <c r="T57" s="50"/>
      <c r="U57" s="50"/>
      <c r="V57" s="50"/>
      <c r="W57" s="50"/>
      <c r="X57" s="50"/>
      <c r="Y57" s="50"/>
      <c r="Z57" s="50"/>
    </row>
    <row r="58" spans="1:26" s="51" customFormat="1" ht="38.25" x14ac:dyDescent="0.25">
      <c r="A58" s="3">
        <v>42</v>
      </c>
      <c r="B58" s="29" t="s">
        <v>211</v>
      </c>
      <c r="C58" s="29" t="s">
        <v>415</v>
      </c>
      <c r="D58" s="49" t="s">
        <v>68</v>
      </c>
      <c r="E58" s="37">
        <v>20</v>
      </c>
      <c r="F58" s="66" t="s">
        <v>113</v>
      </c>
      <c r="G58" s="66">
        <v>100</v>
      </c>
      <c r="H58" s="49"/>
      <c r="I58" s="50"/>
      <c r="J58" s="50"/>
      <c r="K58" s="50"/>
      <c r="L58" s="50"/>
      <c r="M58" s="50"/>
      <c r="N58" s="50"/>
      <c r="O58" s="50"/>
      <c r="P58" s="50"/>
      <c r="Q58" s="50"/>
      <c r="R58" s="50"/>
      <c r="S58" s="50"/>
      <c r="T58" s="50"/>
      <c r="U58" s="50"/>
      <c r="V58" s="50"/>
      <c r="W58" s="50"/>
      <c r="X58" s="50"/>
      <c r="Y58" s="50"/>
      <c r="Z58" s="50"/>
    </row>
    <row r="59" spans="1:26" s="51" customFormat="1" ht="127.5" x14ac:dyDescent="0.25">
      <c r="A59" s="3">
        <v>43</v>
      </c>
      <c r="B59" s="29" t="s">
        <v>355</v>
      </c>
      <c r="C59" s="29" t="s">
        <v>416</v>
      </c>
      <c r="D59" s="49" t="s">
        <v>68</v>
      </c>
      <c r="E59" s="37">
        <v>1</v>
      </c>
      <c r="F59" s="66" t="s">
        <v>113</v>
      </c>
      <c r="G59" s="66">
        <v>5</v>
      </c>
      <c r="H59" s="100"/>
      <c r="I59" s="50"/>
      <c r="J59" s="50"/>
      <c r="K59" s="50"/>
      <c r="L59" s="50"/>
      <c r="M59" s="50"/>
      <c r="N59" s="50"/>
      <c r="O59" s="50"/>
      <c r="P59" s="50"/>
      <c r="Q59" s="50"/>
      <c r="R59" s="50"/>
      <c r="S59" s="50"/>
      <c r="T59" s="50"/>
      <c r="U59" s="50"/>
      <c r="V59" s="50"/>
      <c r="W59" s="50"/>
      <c r="X59" s="50"/>
      <c r="Y59" s="50"/>
      <c r="Z59" s="50"/>
    </row>
    <row r="60" spans="1:26" s="28" customFormat="1" ht="51" x14ac:dyDescent="0.25">
      <c r="A60" s="3">
        <v>44</v>
      </c>
      <c r="B60" s="86" t="s">
        <v>251</v>
      </c>
      <c r="C60" s="29" t="s">
        <v>417</v>
      </c>
      <c r="D60" s="49" t="s">
        <v>68</v>
      </c>
      <c r="E60" s="81">
        <v>20</v>
      </c>
      <c r="F60" s="82" t="s">
        <v>113</v>
      </c>
      <c r="G60" s="82">
        <v>100</v>
      </c>
      <c r="H60" s="88"/>
    </row>
    <row r="61" spans="1:26" s="51" customFormat="1" ht="38.25" x14ac:dyDescent="0.25">
      <c r="A61" s="3">
        <v>45</v>
      </c>
      <c r="B61" s="29" t="s">
        <v>276</v>
      </c>
      <c r="C61" s="29" t="s">
        <v>277</v>
      </c>
      <c r="D61" s="49" t="s">
        <v>68</v>
      </c>
      <c r="E61" s="37">
        <v>1</v>
      </c>
      <c r="F61" s="66" t="s">
        <v>113</v>
      </c>
      <c r="G61" s="66">
        <v>5</v>
      </c>
      <c r="H61" s="49"/>
      <c r="I61" s="50"/>
      <c r="J61" s="50"/>
      <c r="K61" s="50"/>
      <c r="L61" s="50"/>
      <c r="M61" s="50"/>
      <c r="N61" s="50"/>
      <c r="O61" s="50"/>
      <c r="P61" s="50"/>
      <c r="Q61" s="50"/>
      <c r="R61" s="50"/>
      <c r="S61" s="50"/>
      <c r="T61" s="50"/>
      <c r="U61" s="50"/>
      <c r="V61" s="50"/>
      <c r="W61" s="50"/>
      <c r="X61" s="50"/>
      <c r="Y61" s="50"/>
      <c r="Z61" s="50"/>
    </row>
    <row r="62" spans="1:26" s="51" customFormat="1" ht="69.95" customHeight="1" x14ac:dyDescent="0.25">
      <c r="A62" s="3">
        <v>46</v>
      </c>
      <c r="B62" s="29" t="s">
        <v>318</v>
      </c>
      <c r="C62" s="29" t="s">
        <v>418</v>
      </c>
      <c r="D62" s="49" t="s">
        <v>68</v>
      </c>
      <c r="E62" s="37">
        <v>2</v>
      </c>
      <c r="F62" s="66" t="s">
        <v>113</v>
      </c>
      <c r="G62" s="66">
        <v>20</v>
      </c>
      <c r="H62" s="49"/>
      <c r="I62" s="50"/>
      <c r="J62" s="50"/>
      <c r="K62" s="50"/>
      <c r="L62" s="50"/>
      <c r="M62" s="50"/>
      <c r="N62" s="50"/>
      <c r="O62" s="50"/>
      <c r="P62" s="50"/>
      <c r="Q62" s="50"/>
      <c r="R62" s="50"/>
      <c r="S62" s="50"/>
      <c r="T62" s="50"/>
      <c r="U62" s="50"/>
      <c r="V62" s="50"/>
      <c r="W62" s="50"/>
      <c r="X62" s="50"/>
      <c r="Y62" s="50"/>
      <c r="Z62" s="50"/>
    </row>
    <row r="63" spans="1:26" s="51" customFormat="1" ht="38.25" x14ac:dyDescent="0.25">
      <c r="A63" s="3">
        <v>47</v>
      </c>
      <c r="B63" s="29" t="s">
        <v>319</v>
      </c>
      <c r="C63" s="29" t="s">
        <v>419</v>
      </c>
      <c r="D63" s="49" t="s">
        <v>68</v>
      </c>
      <c r="E63" s="37">
        <v>1</v>
      </c>
      <c r="F63" s="66" t="s">
        <v>113</v>
      </c>
      <c r="G63" s="66">
        <v>5</v>
      </c>
      <c r="H63" s="49"/>
      <c r="I63" s="50"/>
      <c r="J63" s="50"/>
      <c r="K63" s="50"/>
      <c r="L63" s="50"/>
      <c r="M63" s="50"/>
      <c r="N63" s="50"/>
      <c r="O63" s="50"/>
      <c r="P63" s="50"/>
      <c r="Q63" s="50"/>
      <c r="R63" s="50"/>
      <c r="S63" s="50"/>
      <c r="T63" s="50"/>
      <c r="U63" s="50"/>
      <c r="V63" s="50"/>
      <c r="W63" s="50"/>
      <c r="X63" s="50"/>
      <c r="Y63" s="50"/>
      <c r="Z63" s="50"/>
    </row>
    <row r="64" spans="1:26" s="51" customFormat="1" ht="38.25" x14ac:dyDescent="0.25">
      <c r="A64" s="3">
        <v>48</v>
      </c>
      <c r="B64" s="29" t="s">
        <v>357</v>
      </c>
      <c r="C64" s="29" t="s">
        <v>356</v>
      </c>
      <c r="D64" s="49" t="s">
        <v>68</v>
      </c>
      <c r="E64" s="37">
        <v>1</v>
      </c>
      <c r="F64" s="66" t="s">
        <v>59</v>
      </c>
      <c r="G64" s="66">
        <v>2</v>
      </c>
      <c r="H64" s="49"/>
      <c r="I64" s="50"/>
      <c r="J64" s="50"/>
      <c r="K64" s="50"/>
      <c r="L64" s="50"/>
      <c r="M64" s="50"/>
      <c r="N64" s="50"/>
      <c r="O64" s="50"/>
      <c r="P64" s="50"/>
      <c r="Q64" s="50"/>
      <c r="R64" s="50"/>
      <c r="S64" s="50"/>
      <c r="T64" s="50"/>
      <c r="U64" s="50"/>
      <c r="V64" s="50"/>
      <c r="W64" s="50"/>
      <c r="X64" s="50"/>
      <c r="Y64" s="50"/>
      <c r="Z64" s="50"/>
    </row>
    <row r="65" spans="1:26" s="51" customFormat="1" ht="114.75" x14ac:dyDescent="0.25">
      <c r="A65" s="3">
        <v>49</v>
      </c>
      <c r="B65" s="29" t="s">
        <v>212</v>
      </c>
      <c r="C65" s="29" t="s">
        <v>213</v>
      </c>
      <c r="D65" s="49" t="s">
        <v>68</v>
      </c>
      <c r="E65" s="37">
        <v>1</v>
      </c>
      <c r="F65" s="66" t="s">
        <v>113</v>
      </c>
      <c r="G65" s="66">
        <v>2</v>
      </c>
      <c r="H65" s="49"/>
      <c r="I65" s="50"/>
      <c r="J65" s="50"/>
      <c r="K65" s="50"/>
      <c r="L65" s="50"/>
      <c r="M65" s="50"/>
      <c r="N65" s="50"/>
      <c r="O65" s="50"/>
      <c r="P65" s="50"/>
      <c r="Q65" s="50"/>
      <c r="R65" s="50"/>
      <c r="S65" s="50"/>
      <c r="T65" s="50"/>
      <c r="U65" s="50"/>
      <c r="V65" s="50"/>
      <c r="W65" s="50"/>
      <c r="X65" s="50"/>
      <c r="Y65" s="50"/>
      <c r="Z65" s="50"/>
    </row>
    <row r="66" spans="1:26" s="51" customFormat="1" x14ac:dyDescent="0.25">
      <c r="A66" s="3">
        <v>50</v>
      </c>
      <c r="B66" s="29" t="s">
        <v>305</v>
      </c>
      <c r="C66" s="29" t="s">
        <v>306</v>
      </c>
      <c r="D66" s="49" t="s">
        <v>68</v>
      </c>
      <c r="E66" s="37">
        <v>1</v>
      </c>
      <c r="F66" s="66" t="s">
        <v>113</v>
      </c>
      <c r="G66" s="66">
        <v>20</v>
      </c>
      <c r="H66" s="49"/>
      <c r="I66" s="50"/>
      <c r="J66" s="50"/>
      <c r="K66" s="50"/>
      <c r="L66" s="50"/>
      <c r="M66" s="50"/>
      <c r="N66" s="50"/>
      <c r="O66" s="50"/>
      <c r="P66" s="50"/>
      <c r="Q66" s="50"/>
      <c r="R66" s="50"/>
      <c r="S66" s="50"/>
      <c r="T66" s="50"/>
      <c r="U66" s="50"/>
      <c r="V66" s="50"/>
      <c r="W66" s="50"/>
      <c r="X66" s="50"/>
      <c r="Y66" s="50"/>
      <c r="Z66" s="50"/>
    </row>
    <row r="67" spans="1:26" s="51" customFormat="1" x14ac:dyDescent="0.25">
      <c r="A67" s="3">
        <v>51</v>
      </c>
      <c r="B67" s="29" t="s">
        <v>320</v>
      </c>
      <c r="C67" s="29" t="s">
        <v>406</v>
      </c>
      <c r="D67" s="49" t="s">
        <v>68</v>
      </c>
      <c r="E67" s="37"/>
      <c r="F67" s="66"/>
      <c r="G67" s="66"/>
      <c r="H67" s="49"/>
      <c r="I67" s="50"/>
      <c r="J67" s="50"/>
      <c r="K67" s="50"/>
      <c r="L67" s="50"/>
      <c r="M67" s="50"/>
      <c r="N67" s="50"/>
      <c r="O67" s="50"/>
      <c r="P67" s="50"/>
      <c r="Q67" s="50"/>
      <c r="R67" s="50"/>
      <c r="S67" s="50"/>
      <c r="T67" s="50"/>
      <c r="U67" s="50"/>
      <c r="V67" s="50"/>
      <c r="W67" s="50"/>
      <c r="X67" s="50"/>
      <c r="Y67" s="50"/>
      <c r="Z67" s="50"/>
    </row>
    <row r="68" spans="1:26" s="51" customFormat="1" ht="25.5" x14ac:dyDescent="0.25">
      <c r="A68" s="3">
        <v>52</v>
      </c>
      <c r="B68" s="29" t="s">
        <v>307</v>
      </c>
      <c r="C68" s="29" t="s">
        <v>308</v>
      </c>
      <c r="D68" s="49" t="s">
        <v>68</v>
      </c>
      <c r="E68" s="37">
        <v>1</v>
      </c>
      <c r="F68" s="66" t="s">
        <v>113</v>
      </c>
      <c r="G68" s="66">
        <v>2</v>
      </c>
      <c r="H68" s="49"/>
      <c r="I68" s="50"/>
      <c r="J68" s="50"/>
      <c r="K68" s="50"/>
      <c r="L68" s="50"/>
      <c r="M68" s="50"/>
      <c r="N68" s="50"/>
      <c r="O68" s="50"/>
      <c r="P68" s="50"/>
      <c r="Q68" s="50"/>
      <c r="R68" s="50"/>
      <c r="S68" s="50"/>
      <c r="T68" s="50"/>
      <c r="U68" s="50"/>
      <c r="V68" s="50"/>
      <c r="W68" s="50"/>
      <c r="X68" s="50"/>
      <c r="Y68" s="50"/>
      <c r="Z68" s="50"/>
    </row>
    <row r="69" spans="1:26" s="111" customFormat="1" ht="25.5" x14ac:dyDescent="0.25">
      <c r="A69" s="3">
        <v>53</v>
      </c>
      <c r="B69" s="29" t="s">
        <v>420</v>
      </c>
      <c r="C69" s="29" t="s">
        <v>421</v>
      </c>
      <c r="D69" s="74" t="s">
        <v>68</v>
      </c>
      <c r="E69" s="37">
        <v>1</v>
      </c>
      <c r="F69" s="66" t="s">
        <v>113</v>
      </c>
      <c r="G69" s="66">
        <v>4</v>
      </c>
      <c r="H69" s="74"/>
      <c r="I69" s="110"/>
      <c r="J69" s="110"/>
      <c r="K69" s="110"/>
      <c r="L69" s="110"/>
      <c r="M69" s="110"/>
      <c r="N69" s="110"/>
      <c r="O69" s="110"/>
      <c r="P69" s="110"/>
      <c r="Q69" s="110"/>
      <c r="R69" s="110"/>
      <c r="S69" s="110"/>
      <c r="T69" s="110"/>
      <c r="U69" s="110"/>
      <c r="V69" s="110"/>
      <c r="W69" s="110"/>
      <c r="X69" s="110"/>
      <c r="Y69" s="110"/>
      <c r="Z69" s="110"/>
    </row>
    <row r="70" spans="1:26" s="51" customFormat="1" ht="89.25" x14ac:dyDescent="0.25">
      <c r="A70" s="3">
        <v>54</v>
      </c>
      <c r="B70" s="29" t="s">
        <v>214</v>
      </c>
      <c r="C70" s="29" t="s">
        <v>215</v>
      </c>
      <c r="D70" s="49" t="s">
        <v>68</v>
      </c>
      <c r="E70" s="37">
        <v>1</v>
      </c>
      <c r="F70" s="66" t="s">
        <v>113</v>
      </c>
      <c r="G70" s="66">
        <v>5</v>
      </c>
      <c r="H70" s="49"/>
      <c r="I70" s="50"/>
      <c r="J70" s="50"/>
      <c r="K70" s="50"/>
      <c r="L70" s="50"/>
      <c r="M70" s="50"/>
      <c r="N70" s="50"/>
      <c r="O70" s="50"/>
      <c r="P70" s="50"/>
      <c r="Q70" s="50"/>
      <c r="R70" s="50"/>
      <c r="S70" s="50"/>
      <c r="T70" s="50"/>
      <c r="U70" s="50"/>
      <c r="V70" s="50"/>
      <c r="W70" s="50"/>
      <c r="X70" s="50"/>
      <c r="Y70" s="50"/>
      <c r="Z70" s="50"/>
    </row>
    <row r="71" spans="1:26" s="51" customFormat="1" ht="25.5" x14ac:dyDescent="0.25">
      <c r="A71" s="3">
        <v>55</v>
      </c>
      <c r="B71" s="29" t="s">
        <v>216</v>
      </c>
      <c r="C71" s="29" t="s">
        <v>422</v>
      </c>
      <c r="D71" s="49" t="s">
        <v>68</v>
      </c>
      <c r="E71" s="37">
        <v>2</v>
      </c>
      <c r="F71" s="66" t="s">
        <v>113</v>
      </c>
      <c r="G71" s="66">
        <v>12</v>
      </c>
      <c r="H71" s="49"/>
      <c r="I71" s="50"/>
      <c r="J71" s="50"/>
      <c r="K71" s="50"/>
      <c r="L71" s="50"/>
      <c r="M71" s="50"/>
      <c r="N71" s="50"/>
      <c r="O71" s="50"/>
      <c r="P71" s="50"/>
      <c r="Q71" s="50"/>
      <c r="R71" s="50"/>
      <c r="S71" s="50"/>
      <c r="T71" s="50"/>
      <c r="U71" s="50"/>
      <c r="V71" s="50"/>
      <c r="W71" s="50"/>
      <c r="X71" s="50"/>
      <c r="Y71" s="50"/>
      <c r="Z71" s="50"/>
    </row>
    <row r="72" spans="1:26" s="28" customFormat="1" ht="76.5" x14ac:dyDescent="0.25">
      <c r="A72" s="3">
        <v>56</v>
      </c>
      <c r="B72" s="86" t="s">
        <v>252</v>
      </c>
      <c r="C72" s="11" t="s">
        <v>253</v>
      </c>
      <c r="D72" s="87" t="s">
        <v>68</v>
      </c>
      <c r="E72" s="81">
        <v>1</v>
      </c>
      <c r="F72" s="82" t="s">
        <v>113</v>
      </c>
      <c r="G72" s="82">
        <v>1</v>
      </c>
      <c r="H72" s="88"/>
    </row>
    <row r="73" spans="1:26" ht="38.25" x14ac:dyDescent="0.25">
      <c r="A73" s="3">
        <v>57</v>
      </c>
      <c r="B73" s="10" t="s">
        <v>274</v>
      </c>
      <c r="C73" s="11" t="s">
        <v>275</v>
      </c>
      <c r="D73" s="87" t="s">
        <v>68</v>
      </c>
      <c r="E73" s="81">
        <v>1</v>
      </c>
      <c r="F73" s="82" t="s">
        <v>113</v>
      </c>
      <c r="G73" s="82">
        <v>2</v>
      </c>
      <c r="H73" s="27"/>
    </row>
    <row r="74" spans="1:26" s="99" customFormat="1" ht="39.950000000000003" customHeight="1" x14ac:dyDescent="0.25">
      <c r="A74" s="3">
        <v>58</v>
      </c>
      <c r="B74" s="10" t="s">
        <v>325</v>
      </c>
      <c r="C74" s="116" t="s">
        <v>423</v>
      </c>
      <c r="D74" s="87" t="s">
        <v>68</v>
      </c>
      <c r="E74" s="81">
        <v>1</v>
      </c>
      <c r="F74" s="82" t="s">
        <v>113</v>
      </c>
      <c r="G74" s="82">
        <v>20</v>
      </c>
      <c r="H74" s="27"/>
    </row>
    <row r="75" spans="1:26" ht="38.25" x14ac:dyDescent="0.25">
      <c r="A75" s="3">
        <v>59</v>
      </c>
      <c r="B75" s="11" t="s">
        <v>217</v>
      </c>
      <c r="C75" s="29" t="s">
        <v>202</v>
      </c>
      <c r="D75" s="87" t="s">
        <v>68</v>
      </c>
      <c r="E75" s="9">
        <v>0.5</v>
      </c>
      <c r="F75" s="9" t="s">
        <v>175</v>
      </c>
      <c r="G75" s="9">
        <v>10</v>
      </c>
      <c r="H75" s="27"/>
    </row>
    <row r="76" spans="1:26" s="109" customFormat="1" ht="63.75" x14ac:dyDescent="0.25">
      <c r="A76" s="3">
        <v>60</v>
      </c>
      <c r="B76" s="11" t="s">
        <v>424</v>
      </c>
      <c r="C76" s="29" t="s">
        <v>425</v>
      </c>
      <c r="D76" s="87" t="s">
        <v>68</v>
      </c>
      <c r="E76" s="9">
        <v>10</v>
      </c>
      <c r="F76" s="9" t="s">
        <v>310</v>
      </c>
      <c r="G76" s="9">
        <v>200</v>
      </c>
      <c r="H76" s="27"/>
    </row>
    <row r="77" spans="1:26" s="28" customFormat="1" ht="178.5" x14ac:dyDescent="0.25">
      <c r="A77" s="3">
        <v>61</v>
      </c>
      <c r="B77" s="86" t="s">
        <v>254</v>
      </c>
      <c r="C77" s="11" t="s">
        <v>255</v>
      </c>
      <c r="D77" s="87" t="s">
        <v>68</v>
      </c>
      <c r="E77" s="81">
        <v>0.01</v>
      </c>
      <c r="F77" s="82" t="s">
        <v>100</v>
      </c>
      <c r="G77" s="82">
        <v>0.5</v>
      </c>
      <c r="H77" s="88"/>
    </row>
    <row r="78" spans="1:26" s="97" customFormat="1" ht="76.5" x14ac:dyDescent="0.25">
      <c r="A78" s="3">
        <v>62</v>
      </c>
      <c r="B78" s="86" t="s">
        <v>290</v>
      </c>
      <c r="C78" s="11" t="s">
        <v>407</v>
      </c>
      <c r="D78" s="87" t="s">
        <v>68</v>
      </c>
      <c r="E78" s="81">
        <v>2</v>
      </c>
      <c r="F78" s="82" t="s">
        <v>59</v>
      </c>
      <c r="G78" s="82">
        <v>40</v>
      </c>
      <c r="H78" s="88"/>
    </row>
    <row r="79" spans="1:26" s="97" customFormat="1" ht="25.5" x14ac:dyDescent="0.25">
      <c r="A79" s="3">
        <v>63</v>
      </c>
      <c r="B79" s="86" t="s">
        <v>291</v>
      </c>
      <c r="C79" s="11" t="s">
        <v>292</v>
      </c>
      <c r="D79" s="87" t="s">
        <v>68</v>
      </c>
      <c r="E79" s="81">
        <v>1</v>
      </c>
      <c r="F79" s="82" t="s">
        <v>59</v>
      </c>
      <c r="G79" s="82">
        <v>20</v>
      </c>
      <c r="H79" s="88"/>
    </row>
    <row r="80" spans="1:26" s="28" customFormat="1" ht="186.6" customHeight="1" x14ac:dyDescent="0.25">
      <c r="A80" s="3">
        <v>64</v>
      </c>
      <c r="B80" s="86" t="s">
        <v>256</v>
      </c>
      <c r="C80" s="11" t="s">
        <v>408</v>
      </c>
      <c r="D80" s="87" t="s">
        <v>68</v>
      </c>
      <c r="E80" s="81">
        <v>0.01</v>
      </c>
      <c r="F80" s="82" t="s">
        <v>257</v>
      </c>
      <c r="G80" s="82">
        <v>2</v>
      </c>
      <c r="H80" s="88"/>
    </row>
    <row r="81" spans="1:8" s="99" customFormat="1" ht="38.25" x14ac:dyDescent="0.25">
      <c r="A81" s="3">
        <v>65</v>
      </c>
      <c r="B81" s="86" t="s">
        <v>358</v>
      </c>
      <c r="C81" s="11" t="s">
        <v>359</v>
      </c>
      <c r="D81" s="87" t="s">
        <v>68</v>
      </c>
      <c r="E81" s="81">
        <v>2</v>
      </c>
      <c r="F81" s="82" t="s">
        <v>59</v>
      </c>
      <c r="G81" s="82">
        <v>15</v>
      </c>
      <c r="H81" s="88"/>
    </row>
    <row r="82" spans="1:8" s="99" customFormat="1" ht="38.25" x14ac:dyDescent="0.25">
      <c r="A82" s="3">
        <v>66</v>
      </c>
      <c r="B82" s="11" t="s">
        <v>360</v>
      </c>
      <c r="C82" s="11" t="s">
        <v>361</v>
      </c>
      <c r="D82" s="87" t="s">
        <v>68</v>
      </c>
      <c r="E82" s="81">
        <v>2</v>
      </c>
      <c r="F82" s="82" t="s">
        <v>59</v>
      </c>
      <c r="G82" s="82">
        <v>50</v>
      </c>
      <c r="H82" s="88"/>
    </row>
    <row r="83" spans="1:8" s="28" customFormat="1" ht="127.5" x14ac:dyDescent="0.25">
      <c r="A83" s="3">
        <v>67</v>
      </c>
      <c r="B83" s="86" t="s">
        <v>258</v>
      </c>
      <c r="C83" s="11" t="s">
        <v>426</v>
      </c>
      <c r="D83" s="87" t="s">
        <v>68</v>
      </c>
      <c r="E83" s="81">
        <v>1</v>
      </c>
      <c r="F83" s="82" t="s">
        <v>100</v>
      </c>
      <c r="G83" s="82">
        <v>1</v>
      </c>
      <c r="H83" s="88"/>
    </row>
    <row r="84" spans="1:8" x14ac:dyDescent="0.25">
      <c r="A84" s="3">
        <v>68</v>
      </c>
      <c r="B84" s="11" t="s">
        <v>278</v>
      </c>
      <c r="C84" s="11" t="s">
        <v>427</v>
      </c>
      <c r="D84" s="87" t="s">
        <v>68</v>
      </c>
      <c r="E84" s="81">
        <v>100</v>
      </c>
      <c r="F84" s="9" t="s">
        <v>310</v>
      </c>
      <c r="G84" s="9">
        <v>1000</v>
      </c>
      <c r="H84" s="27"/>
    </row>
    <row r="85" spans="1:8" ht="25.5" x14ac:dyDescent="0.25">
      <c r="A85" s="3">
        <v>69</v>
      </c>
      <c r="B85" s="11" t="s">
        <v>279</v>
      </c>
      <c r="C85" s="11" t="s">
        <v>428</v>
      </c>
      <c r="D85" s="87" t="s">
        <v>68</v>
      </c>
      <c r="E85" s="81">
        <v>100</v>
      </c>
      <c r="F85" s="9" t="s">
        <v>309</v>
      </c>
      <c r="G85" s="9">
        <v>1000</v>
      </c>
      <c r="H85" s="27"/>
    </row>
    <row r="86" spans="1:8" s="97" customFormat="1" x14ac:dyDescent="0.25">
      <c r="A86" s="3">
        <v>70</v>
      </c>
      <c r="B86" s="11" t="s">
        <v>280</v>
      </c>
      <c r="C86" s="11" t="s">
        <v>429</v>
      </c>
      <c r="D86" s="87" t="s">
        <v>68</v>
      </c>
      <c r="E86" s="81">
        <v>10</v>
      </c>
      <c r="F86" s="9" t="s">
        <v>310</v>
      </c>
      <c r="G86" s="9">
        <v>200</v>
      </c>
      <c r="H86" s="27"/>
    </row>
    <row r="87" spans="1:8" s="97" customFormat="1" x14ac:dyDescent="0.25">
      <c r="A87" s="3">
        <v>71</v>
      </c>
      <c r="B87" s="11" t="s">
        <v>281</v>
      </c>
      <c r="C87" s="11" t="s">
        <v>429</v>
      </c>
      <c r="D87" s="87" t="s">
        <v>68</v>
      </c>
      <c r="E87" s="81">
        <v>10</v>
      </c>
      <c r="F87" s="9" t="s">
        <v>310</v>
      </c>
      <c r="G87" s="9">
        <v>200</v>
      </c>
      <c r="H87" s="27"/>
    </row>
    <row r="88" spans="1:8" s="97" customFormat="1" x14ac:dyDescent="0.25">
      <c r="A88" s="3">
        <v>72</v>
      </c>
      <c r="B88" s="11" t="s">
        <v>282</v>
      </c>
      <c r="C88" s="11" t="s">
        <v>429</v>
      </c>
      <c r="D88" s="87" t="s">
        <v>68</v>
      </c>
      <c r="E88" s="81">
        <v>10</v>
      </c>
      <c r="F88" s="9" t="s">
        <v>310</v>
      </c>
      <c r="G88" s="9">
        <v>200</v>
      </c>
      <c r="H88" s="27"/>
    </row>
    <row r="89" spans="1:8" s="97" customFormat="1" x14ac:dyDescent="0.25">
      <c r="A89" s="3">
        <v>73</v>
      </c>
      <c r="B89" s="11" t="s">
        <v>283</v>
      </c>
      <c r="C89" s="11" t="s">
        <v>430</v>
      </c>
      <c r="D89" s="87" t="s">
        <v>68</v>
      </c>
      <c r="E89" s="81">
        <v>10</v>
      </c>
      <c r="F89" s="9" t="s">
        <v>310</v>
      </c>
      <c r="G89" s="9">
        <v>200</v>
      </c>
      <c r="H89" s="27"/>
    </row>
    <row r="90" spans="1:8" s="97" customFormat="1" x14ac:dyDescent="0.25">
      <c r="A90" s="3">
        <v>74</v>
      </c>
      <c r="B90" s="11" t="s">
        <v>294</v>
      </c>
      <c r="C90" s="11" t="s">
        <v>430</v>
      </c>
      <c r="D90" s="87" t="s">
        <v>68</v>
      </c>
      <c r="E90" s="81">
        <v>100</v>
      </c>
      <c r="F90" s="9" t="s">
        <v>310</v>
      </c>
      <c r="G90" s="9">
        <v>1000</v>
      </c>
      <c r="H90" s="27"/>
    </row>
    <row r="91" spans="1:8" s="97" customFormat="1" x14ac:dyDescent="0.25">
      <c r="A91" s="3">
        <v>75</v>
      </c>
      <c r="B91" s="11" t="s">
        <v>295</v>
      </c>
      <c r="C91" s="11" t="s">
        <v>430</v>
      </c>
      <c r="D91" s="87" t="s">
        <v>68</v>
      </c>
      <c r="E91" s="81">
        <v>100</v>
      </c>
      <c r="F91" s="9" t="s">
        <v>310</v>
      </c>
      <c r="G91" s="9">
        <v>1000</v>
      </c>
      <c r="H91" s="27"/>
    </row>
    <row r="92" spans="1:8" s="97" customFormat="1" x14ac:dyDescent="0.25">
      <c r="A92" s="3">
        <v>76</v>
      </c>
      <c r="B92" s="11" t="s">
        <v>296</v>
      </c>
      <c r="C92" s="11" t="s">
        <v>430</v>
      </c>
      <c r="D92" s="87" t="s">
        <v>68</v>
      </c>
      <c r="E92" s="81">
        <v>100</v>
      </c>
      <c r="F92" s="9" t="s">
        <v>310</v>
      </c>
      <c r="G92" s="9">
        <v>1000</v>
      </c>
      <c r="H92" s="27"/>
    </row>
    <row r="93" spans="1:8" s="97" customFormat="1" x14ac:dyDescent="0.25">
      <c r="A93" s="3">
        <v>77</v>
      </c>
      <c r="B93" s="11" t="s">
        <v>297</v>
      </c>
      <c r="C93" s="11" t="s">
        <v>429</v>
      </c>
      <c r="D93" s="87" t="s">
        <v>68</v>
      </c>
      <c r="E93" s="81">
        <v>10</v>
      </c>
      <c r="F93" s="9" t="s">
        <v>310</v>
      </c>
      <c r="G93" s="9">
        <v>200</v>
      </c>
      <c r="H93" s="27"/>
    </row>
    <row r="94" spans="1:8" s="97" customFormat="1" x14ac:dyDescent="0.25">
      <c r="A94" s="3">
        <v>78</v>
      </c>
      <c r="B94" s="11" t="s">
        <v>298</v>
      </c>
      <c r="C94" s="11" t="s">
        <v>429</v>
      </c>
      <c r="D94" s="87" t="s">
        <v>68</v>
      </c>
      <c r="E94" s="81">
        <v>10</v>
      </c>
      <c r="F94" s="9" t="s">
        <v>310</v>
      </c>
      <c r="G94" s="9">
        <v>200</v>
      </c>
      <c r="H94" s="27"/>
    </row>
    <row r="95" spans="1:8" s="97" customFormat="1" x14ac:dyDescent="0.25">
      <c r="A95" s="3">
        <v>79</v>
      </c>
      <c r="B95" s="11" t="s">
        <v>299</v>
      </c>
      <c r="C95" s="11" t="s">
        <v>429</v>
      </c>
      <c r="D95" s="87" t="s">
        <v>68</v>
      </c>
      <c r="E95" s="81">
        <v>10</v>
      </c>
      <c r="F95" s="9" t="s">
        <v>310</v>
      </c>
      <c r="G95" s="9">
        <v>200</v>
      </c>
      <c r="H95" s="27"/>
    </row>
    <row r="96" spans="1:8" s="97" customFormat="1" x14ac:dyDescent="0.25">
      <c r="A96" s="3">
        <v>80</v>
      </c>
      <c r="B96" s="11" t="s">
        <v>284</v>
      </c>
      <c r="C96" s="11" t="s">
        <v>429</v>
      </c>
      <c r="D96" s="87" t="s">
        <v>68</v>
      </c>
      <c r="E96" s="81">
        <v>100</v>
      </c>
      <c r="F96" s="9" t="s">
        <v>310</v>
      </c>
      <c r="G96" s="9">
        <v>1000</v>
      </c>
      <c r="H96" s="27"/>
    </row>
    <row r="97" spans="1:8" s="97" customFormat="1" x14ac:dyDescent="0.25">
      <c r="A97" s="3">
        <v>81</v>
      </c>
      <c r="B97" s="11" t="s">
        <v>300</v>
      </c>
      <c r="C97" s="11" t="s">
        <v>430</v>
      </c>
      <c r="D97" s="87" t="s">
        <v>68</v>
      </c>
      <c r="E97" s="81">
        <v>100</v>
      </c>
      <c r="F97" s="9" t="s">
        <v>310</v>
      </c>
      <c r="G97" s="9">
        <v>1000</v>
      </c>
      <c r="H97" s="27"/>
    </row>
    <row r="98" spans="1:8" s="97" customFormat="1" x14ac:dyDescent="0.25">
      <c r="A98" s="3">
        <v>82</v>
      </c>
      <c r="B98" s="11" t="s">
        <v>301</v>
      </c>
      <c r="C98" s="11" t="s">
        <v>430</v>
      </c>
      <c r="D98" s="87" t="s">
        <v>68</v>
      </c>
      <c r="E98" s="81">
        <v>100</v>
      </c>
      <c r="F98" s="9" t="s">
        <v>310</v>
      </c>
      <c r="G98" s="9">
        <v>1000</v>
      </c>
      <c r="H98" s="27"/>
    </row>
    <row r="99" spans="1:8" s="97" customFormat="1" x14ac:dyDescent="0.25">
      <c r="A99" s="3">
        <v>83</v>
      </c>
      <c r="B99" s="11" t="s">
        <v>302</v>
      </c>
      <c r="C99" s="11" t="s">
        <v>430</v>
      </c>
      <c r="D99" s="87" t="s">
        <v>68</v>
      </c>
      <c r="E99" s="81">
        <v>100</v>
      </c>
      <c r="F99" s="9" t="s">
        <v>310</v>
      </c>
      <c r="G99" s="9">
        <v>1000</v>
      </c>
      <c r="H99" s="27"/>
    </row>
    <row r="100" spans="1:8" s="99" customFormat="1" x14ac:dyDescent="0.25">
      <c r="A100" s="3">
        <v>84</v>
      </c>
      <c r="B100" s="11" t="s">
        <v>322</v>
      </c>
      <c r="C100" s="11" t="s">
        <v>429</v>
      </c>
      <c r="D100" s="87" t="s">
        <v>68</v>
      </c>
      <c r="E100" s="81">
        <v>100</v>
      </c>
      <c r="F100" s="9" t="s">
        <v>310</v>
      </c>
      <c r="G100" s="9">
        <v>1000</v>
      </c>
      <c r="H100" s="27"/>
    </row>
    <row r="101" spans="1:8" s="99" customFormat="1" x14ac:dyDescent="0.25">
      <c r="A101" s="3">
        <v>85</v>
      </c>
      <c r="B101" s="11" t="s">
        <v>321</v>
      </c>
      <c r="C101" s="11" t="s">
        <v>429</v>
      </c>
      <c r="D101" s="87" t="s">
        <v>68</v>
      </c>
      <c r="E101" s="81">
        <v>100</v>
      </c>
      <c r="F101" s="9" t="s">
        <v>310</v>
      </c>
      <c r="G101" s="9">
        <v>1000</v>
      </c>
      <c r="H101" s="27"/>
    </row>
    <row r="102" spans="1:8" s="99" customFormat="1" x14ac:dyDescent="0.25">
      <c r="A102" s="3">
        <v>86</v>
      </c>
      <c r="B102" s="11" t="s">
        <v>323</v>
      </c>
      <c r="C102" s="11" t="s">
        <v>429</v>
      </c>
      <c r="D102" s="87" t="s">
        <v>68</v>
      </c>
      <c r="E102" s="81">
        <v>100</v>
      </c>
      <c r="F102" s="9" t="s">
        <v>310</v>
      </c>
      <c r="G102" s="9">
        <v>1000</v>
      </c>
      <c r="H102" s="27"/>
    </row>
    <row r="103" spans="1:8" s="97" customFormat="1" x14ac:dyDescent="0.25">
      <c r="A103" s="3">
        <v>87</v>
      </c>
      <c r="B103" s="11" t="s">
        <v>303</v>
      </c>
      <c r="C103" s="11" t="s">
        <v>430</v>
      </c>
      <c r="D103" s="87" t="s">
        <v>68</v>
      </c>
      <c r="E103" s="81">
        <v>100</v>
      </c>
      <c r="F103" s="9" t="s">
        <v>310</v>
      </c>
      <c r="G103" s="9">
        <v>1000</v>
      </c>
      <c r="H103" s="27"/>
    </row>
    <row r="104" spans="1:8" s="97" customFormat="1" x14ac:dyDescent="0.25">
      <c r="A104" s="3">
        <v>88</v>
      </c>
      <c r="B104" s="11" t="s">
        <v>286</v>
      </c>
      <c r="C104" s="11" t="s">
        <v>429</v>
      </c>
      <c r="D104" s="87" t="s">
        <v>68</v>
      </c>
      <c r="E104" s="81">
        <v>10</v>
      </c>
      <c r="F104" s="9" t="s">
        <v>310</v>
      </c>
      <c r="G104" s="9">
        <v>200</v>
      </c>
      <c r="H104" s="27"/>
    </row>
    <row r="105" spans="1:8" s="97" customFormat="1" ht="51" x14ac:dyDescent="0.25">
      <c r="A105" s="3">
        <v>89</v>
      </c>
      <c r="B105" s="11" t="s">
        <v>287</v>
      </c>
      <c r="C105" s="11" t="s">
        <v>431</v>
      </c>
      <c r="D105" s="87" t="s">
        <v>68</v>
      </c>
      <c r="E105" s="81">
        <v>100</v>
      </c>
      <c r="F105" s="9" t="s">
        <v>310</v>
      </c>
      <c r="G105" s="9">
        <v>1000</v>
      </c>
      <c r="H105" s="27"/>
    </row>
    <row r="106" spans="1:8" s="97" customFormat="1" x14ac:dyDescent="0.25">
      <c r="A106" s="3">
        <v>90</v>
      </c>
      <c r="B106" s="11" t="s">
        <v>288</v>
      </c>
      <c r="C106" s="11" t="s">
        <v>429</v>
      </c>
      <c r="D106" s="87" t="s">
        <v>68</v>
      </c>
      <c r="E106" s="81">
        <v>10</v>
      </c>
      <c r="F106" s="9" t="s">
        <v>310</v>
      </c>
      <c r="G106" s="9">
        <v>200</v>
      </c>
      <c r="H106" s="27"/>
    </row>
    <row r="107" spans="1:8" s="97" customFormat="1" x14ac:dyDescent="0.25">
      <c r="A107" s="3">
        <v>91</v>
      </c>
      <c r="B107" s="11" t="s">
        <v>289</v>
      </c>
      <c r="C107" s="11" t="s">
        <v>429</v>
      </c>
      <c r="D107" s="87" t="s">
        <v>68</v>
      </c>
      <c r="E107" s="81">
        <v>10</v>
      </c>
      <c r="F107" s="9" t="s">
        <v>310</v>
      </c>
      <c r="G107" s="9">
        <v>200</v>
      </c>
      <c r="H107" s="27"/>
    </row>
    <row r="108" spans="1:8" x14ac:dyDescent="0.25">
      <c r="A108" s="3">
        <v>92</v>
      </c>
      <c r="B108" s="11" t="s">
        <v>285</v>
      </c>
      <c r="C108" s="11" t="s">
        <v>429</v>
      </c>
      <c r="D108" s="87" t="s">
        <v>68</v>
      </c>
      <c r="E108" s="81">
        <v>10</v>
      </c>
      <c r="F108" s="9" t="s">
        <v>310</v>
      </c>
      <c r="G108" s="9">
        <v>200</v>
      </c>
      <c r="H108" s="27"/>
    </row>
    <row r="109" spans="1:8" ht="20.25" x14ac:dyDescent="0.3">
      <c r="A109" s="152" t="s">
        <v>14</v>
      </c>
      <c r="B109" s="153"/>
      <c r="C109" s="153"/>
      <c r="D109" s="153"/>
      <c r="E109" s="153"/>
      <c r="F109" s="153"/>
      <c r="G109" s="153"/>
      <c r="H109" s="154"/>
    </row>
    <row r="110" spans="1:8" ht="60" x14ac:dyDescent="0.25">
      <c r="A110" s="2" t="s">
        <v>6</v>
      </c>
      <c r="B110" s="2" t="s">
        <v>5</v>
      </c>
      <c r="C110" s="3" t="s">
        <v>4</v>
      </c>
      <c r="D110" s="2" t="s">
        <v>3</v>
      </c>
      <c r="E110" s="2" t="s">
        <v>2</v>
      </c>
      <c r="F110" s="2" t="s">
        <v>1</v>
      </c>
      <c r="G110" s="3" t="s">
        <v>0</v>
      </c>
      <c r="H110" s="3" t="s">
        <v>11</v>
      </c>
    </row>
    <row r="111" spans="1:8" s="61" customFormat="1" ht="127.5" x14ac:dyDescent="0.25">
      <c r="A111" s="49">
        <v>1</v>
      </c>
      <c r="B111" s="70" t="s">
        <v>218</v>
      </c>
      <c r="C111" s="39" t="s">
        <v>441</v>
      </c>
      <c r="D111" s="55" t="s">
        <v>68</v>
      </c>
      <c r="E111" s="55">
        <v>1</v>
      </c>
      <c r="F111" s="55" t="s">
        <v>59</v>
      </c>
      <c r="G111" s="55">
        <v>20</v>
      </c>
      <c r="H111" s="49"/>
    </row>
    <row r="112" spans="1:8" s="61" customFormat="1" ht="153" x14ac:dyDescent="0.25">
      <c r="A112" s="49">
        <v>2</v>
      </c>
      <c r="B112" s="70" t="s">
        <v>219</v>
      </c>
      <c r="C112" s="39" t="s">
        <v>449</v>
      </c>
      <c r="D112" s="55" t="s">
        <v>68</v>
      </c>
      <c r="E112" s="55">
        <v>1</v>
      </c>
      <c r="F112" s="55" t="s">
        <v>59</v>
      </c>
      <c r="G112" s="55">
        <v>10</v>
      </c>
      <c r="H112" s="49"/>
    </row>
    <row r="113" spans="1:26" s="61" customFormat="1" ht="38.25" x14ac:dyDescent="0.25">
      <c r="A113" s="49">
        <v>3</v>
      </c>
      <c r="B113" s="70" t="s">
        <v>220</v>
      </c>
      <c r="C113" s="39" t="s">
        <v>439</v>
      </c>
      <c r="D113" s="55" t="s">
        <v>68</v>
      </c>
      <c r="E113" s="55">
        <v>1</v>
      </c>
      <c r="F113" s="55" t="s">
        <v>175</v>
      </c>
      <c r="G113" s="55">
        <v>20</v>
      </c>
      <c r="H113" s="49"/>
    </row>
    <row r="114" spans="1:26" s="12" customFormat="1" ht="38.25" x14ac:dyDescent="0.25">
      <c r="A114" s="49">
        <v>4</v>
      </c>
      <c r="B114" s="187" t="s">
        <v>88</v>
      </c>
      <c r="C114" s="39" t="s">
        <v>439</v>
      </c>
      <c r="D114" s="40" t="s">
        <v>89</v>
      </c>
      <c r="E114" s="40">
        <v>2</v>
      </c>
      <c r="F114" s="42" t="s">
        <v>59</v>
      </c>
      <c r="G114" s="42">
        <v>4</v>
      </c>
      <c r="H114" s="167"/>
    </row>
    <row r="115" spans="1:26" ht="38.25" x14ac:dyDescent="0.25">
      <c r="A115" s="49">
        <v>5</v>
      </c>
      <c r="B115" s="188" t="s">
        <v>90</v>
      </c>
      <c r="C115" s="39" t="s">
        <v>440</v>
      </c>
      <c r="D115" s="40" t="s">
        <v>89</v>
      </c>
      <c r="E115" s="40">
        <v>1</v>
      </c>
      <c r="F115" s="40" t="s">
        <v>59</v>
      </c>
      <c r="G115" s="165">
        <v>2</v>
      </c>
      <c r="H115" s="169"/>
    </row>
    <row r="116" spans="1:26" ht="60" customHeight="1" x14ac:dyDescent="0.25">
      <c r="A116" s="49">
        <v>6</v>
      </c>
      <c r="B116" s="187" t="s">
        <v>91</v>
      </c>
      <c r="C116" s="39" t="s">
        <v>441</v>
      </c>
      <c r="D116" s="40" t="s">
        <v>89</v>
      </c>
      <c r="E116" s="40">
        <v>1</v>
      </c>
      <c r="F116" s="40" t="s">
        <v>59</v>
      </c>
      <c r="G116" s="165">
        <v>20</v>
      </c>
      <c r="H116" s="170"/>
    </row>
    <row r="117" spans="1:26" s="73" customFormat="1" ht="38.25" x14ac:dyDescent="0.25">
      <c r="A117" s="49">
        <v>7</v>
      </c>
      <c r="B117" s="187" t="s">
        <v>92</v>
      </c>
      <c r="C117" s="39" t="s">
        <v>453</v>
      </c>
      <c r="D117" s="40" t="s">
        <v>89</v>
      </c>
      <c r="E117" s="40">
        <v>1</v>
      </c>
      <c r="F117" s="40" t="s">
        <v>59</v>
      </c>
      <c r="G117" s="40">
        <v>2</v>
      </c>
      <c r="H117" s="76"/>
      <c r="I117" s="72"/>
      <c r="J117" s="72"/>
      <c r="K117" s="72"/>
      <c r="L117" s="72"/>
      <c r="M117" s="72"/>
      <c r="N117" s="72"/>
      <c r="O117" s="72"/>
      <c r="P117" s="72"/>
      <c r="Q117" s="72"/>
      <c r="R117" s="72"/>
      <c r="S117" s="72"/>
      <c r="T117" s="72"/>
      <c r="U117" s="72"/>
      <c r="V117" s="72"/>
      <c r="W117" s="72"/>
      <c r="X117" s="72"/>
      <c r="Y117" s="72"/>
      <c r="Z117" s="72"/>
    </row>
    <row r="118" spans="1:26" ht="127.5" x14ac:dyDescent="0.25">
      <c r="A118" s="49">
        <v>8</v>
      </c>
      <c r="B118" s="187" t="s">
        <v>93</v>
      </c>
      <c r="C118" s="39" t="s">
        <v>442</v>
      </c>
      <c r="D118" s="40" t="s">
        <v>89</v>
      </c>
      <c r="E118" s="40">
        <v>1</v>
      </c>
      <c r="F118" s="40" t="s">
        <v>59</v>
      </c>
      <c r="G118" s="40">
        <v>2</v>
      </c>
      <c r="H118" s="167"/>
    </row>
    <row r="119" spans="1:26" ht="102" x14ac:dyDescent="0.25">
      <c r="A119" s="49">
        <v>9</v>
      </c>
      <c r="B119" s="187" t="s">
        <v>94</v>
      </c>
      <c r="C119" s="39" t="s">
        <v>443</v>
      </c>
      <c r="D119" s="40" t="s">
        <v>89</v>
      </c>
      <c r="E119" s="40">
        <v>2</v>
      </c>
      <c r="F119" s="40" t="s">
        <v>100</v>
      </c>
      <c r="G119" s="165">
        <v>5</v>
      </c>
      <c r="H119" s="168"/>
    </row>
    <row r="120" spans="1:26" ht="102" x14ac:dyDescent="0.25">
      <c r="A120" s="49">
        <v>10</v>
      </c>
      <c r="B120" s="187" t="s">
        <v>95</v>
      </c>
      <c r="C120" s="39" t="s">
        <v>444</v>
      </c>
      <c r="D120" s="40" t="s">
        <v>89</v>
      </c>
      <c r="E120" s="40">
        <v>1</v>
      </c>
      <c r="F120" s="40" t="s">
        <v>100</v>
      </c>
      <c r="G120" s="165">
        <v>5</v>
      </c>
      <c r="H120" s="164"/>
    </row>
    <row r="121" spans="1:26" ht="127.5" x14ac:dyDescent="0.25">
      <c r="A121" s="49">
        <v>11</v>
      </c>
      <c r="B121" s="187" t="s">
        <v>96</v>
      </c>
      <c r="C121" s="39" t="s">
        <v>445</v>
      </c>
      <c r="D121" s="40" t="s">
        <v>89</v>
      </c>
      <c r="E121" s="40">
        <v>1</v>
      </c>
      <c r="F121" s="40" t="s">
        <v>59</v>
      </c>
      <c r="G121" s="165">
        <v>3</v>
      </c>
      <c r="H121" s="164"/>
    </row>
    <row r="122" spans="1:26" ht="63.75" x14ac:dyDescent="0.25">
      <c r="A122" s="49">
        <v>12</v>
      </c>
      <c r="B122" s="187" t="s">
        <v>97</v>
      </c>
      <c r="C122" s="39" t="s">
        <v>446</v>
      </c>
      <c r="D122" s="40" t="s">
        <v>89</v>
      </c>
      <c r="E122" s="40">
        <v>1</v>
      </c>
      <c r="F122" s="40" t="s">
        <v>59</v>
      </c>
      <c r="G122" s="165">
        <v>3</v>
      </c>
      <c r="H122" s="164"/>
    </row>
    <row r="123" spans="1:26" ht="38.25" x14ac:dyDescent="0.25">
      <c r="A123" s="49">
        <v>13</v>
      </c>
      <c r="B123" s="187" t="s">
        <v>98</v>
      </c>
      <c r="C123" s="39" t="s">
        <v>447</v>
      </c>
      <c r="D123" s="40" t="s">
        <v>89</v>
      </c>
      <c r="E123" s="40">
        <v>1</v>
      </c>
      <c r="F123" s="40" t="s">
        <v>59</v>
      </c>
      <c r="G123" s="165">
        <v>2</v>
      </c>
      <c r="H123" s="164"/>
    </row>
    <row r="124" spans="1:26" ht="102" x14ac:dyDescent="0.25">
      <c r="A124" s="49">
        <v>14</v>
      </c>
      <c r="B124" s="187" t="s">
        <v>383</v>
      </c>
      <c r="C124" s="39" t="s">
        <v>448</v>
      </c>
      <c r="D124" s="40" t="s">
        <v>89</v>
      </c>
      <c r="E124" s="40">
        <v>1</v>
      </c>
      <c r="F124" s="40" t="s">
        <v>59</v>
      </c>
      <c r="G124" s="165">
        <v>4</v>
      </c>
      <c r="H124" s="164"/>
    </row>
    <row r="125" spans="1:26" ht="153" x14ac:dyDescent="0.25">
      <c r="A125" s="49">
        <v>15</v>
      </c>
      <c r="B125" s="187" t="s">
        <v>101</v>
      </c>
      <c r="C125" s="39" t="s">
        <v>449</v>
      </c>
      <c r="D125" s="40" t="s">
        <v>89</v>
      </c>
      <c r="E125" s="40">
        <v>1</v>
      </c>
      <c r="F125" s="40" t="s">
        <v>59</v>
      </c>
      <c r="G125" s="165">
        <v>10</v>
      </c>
      <c r="H125" s="164"/>
    </row>
    <row r="126" spans="1:26" ht="114.75" x14ac:dyDescent="0.25">
      <c r="A126" s="49">
        <v>16</v>
      </c>
      <c r="B126" s="187" t="s">
        <v>99</v>
      </c>
      <c r="C126" s="39" t="s">
        <v>450</v>
      </c>
      <c r="D126" s="40" t="s">
        <v>89</v>
      </c>
      <c r="E126" s="40">
        <v>1</v>
      </c>
      <c r="F126" s="40" t="s">
        <v>59</v>
      </c>
      <c r="G126" s="165">
        <v>9</v>
      </c>
      <c r="H126" s="164"/>
    </row>
    <row r="127" spans="1:26" x14ac:dyDescent="0.25">
      <c r="A127" s="120"/>
      <c r="B127" s="10"/>
      <c r="C127" s="10"/>
      <c r="D127" s="10"/>
      <c r="E127" s="9"/>
      <c r="F127" s="9"/>
      <c r="G127" s="166"/>
      <c r="H127" s="164"/>
    </row>
    <row r="128" spans="1:26" ht="20.25" customHeight="1" x14ac:dyDescent="0.3">
      <c r="A128" s="162" t="s">
        <v>7</v>
      </c>
      <c r="B128" s="162"/>
      <c r="C128" s="162"/>
      <c r="D128" s="162"/>
      <c r="E128" s="162"/>
      <c r="F128" s="162"/>
      <c r="G128" s="162"/>
      <c r="H128" s="162"/>
    </row>
    <row r="129" spans="1:8" ht="60" x14ac:dyDescent="0.25">
      <c r="A129" s="164"/>
      <c r="B129" s="189" t="s">
        <v>5</v>
      </c>
      <c r="C129" s="3" t="s">
        <v>4</v>
      </c>
      <c r="D129" s="3" t="s">
        <v>3</v>
      </c>
      <c r="E129" s="3" t="s">
        <v>2</v>
      </c>
      <c r="F129" s="3" t="s">
        <v>1</v>
      </c>
      <c r="G129" s="3" t="s">
        <v>0</v>
      </c>
      <c r="H129" s="8" t="s">
        <v>11</v>
      </c>
    </row>
    <row r="130" spans="1:8" ht="191.25" x14ac:dyDescent="0.25">
      <c r="A130" s="49">
        <v>1</v>
      </c>
      <c r="B130" s="190" t="s">
        <v>165</v>
      </c>
      <c r="C130" s="29" t="s">
        <v>221</v>
      </c>
      <c r="D130" s="49" t="s">
        <v>166</v>
      </c>
      <c r="E130" s="53">
        <v>2</v>
      </c>
      <c r="F130" s="76" t="s">
        <v>59</v>
      </c>
      <c r="G130" s="163">
        <f>E130</f>
        <v>2</v>
      </c>
      <c r="H130" s="164"/>
    </row>
    <row r="131" spans="1:8" ht="51" x14ac:dyDescent="0.25">
      <c r="A131" s="49">
        <v>2</v>
      </c>
      <c r="B131" s="190" t="s">
        <v>432</v>
      </c>
      <c r="C131" s="29" t="s">
        <v>433</v>
      </c>
      <c r="D131" s="49" t="s">
        <v>166</v>
      </c>
      <c r="E131" s="53">
        <v>10</v>
      </c>
      <c r="F131" s="76" t="s">
        <v>59</v>
      </c>
      <c r="G131" s="163">
        <v>100</v>
      </c>
      <c r="H131" s="164"/>
    </row>
    <row r="132" spans="1:8" x14ac:dyDescent="0.25">
      <c r="A132" s="49">
        <v>3</v>
      </c>
      <c r="B132" s="190" t="s">
        <v>237</v>
      </c>
      <c r="C132" s="29" t="s">
        <v>434</v>
      </c>
      <c r="D132" s="49" t="s">
        <v>166</v>
      </c>
      <c r="E132" s="53">
        <v>3</v>
      </c>
      <c r="F132" s="76" t="s">
        <v>59</v>
      </c>
      <c r="G132" s="163">
        <v>60</v>
      </c>
      <c r="H132" s="164"/>
    </row>
    <row r="133" spans="1:8" x14ac:dyDescent="0.25">
      <c r="B133" s="120"/>
      <c r="C133" s="120"/>
      <c r="D133" s="120"/>
      <c r="E133" s="120"/>
      <c r="F133" s="120"/>
      <c r="G133" s="120"/>
    </row>
    <row r="134" spans="1:8" x14ac:dyDescent="0.25">
      <c r="B134" s="120"/>
      <c r="C134" s="120"/>
      <c r="D134" s="120"/>
      <c r="E134" s="120"/>
      <c r="F134" s="120"/>
      <c r="G134" s="120"/>
    </row>
    <row r="135" spans="1:8" x14ac:dyDescent="0.25">
      <c r="B135" s="120"/>
      <c r="C135" s="120"/>
      <c r="D135" s="120"/>
      <c r="E135" s="120"/>
      <c r="F135" s="120"/>
      <c r="G135" s="120"/>
    </row>
    <row r="136" spans="1:8" x14ac:dyDescent="0.25">
      <c r="B136" s="120"/>
      <c r="C136" s="120"/>
      <c r="D136" s="120"/>
      <c r="E136" s="120"/>
      <c r="F136" s="120"/>
      <c r="G136" s="120"/>
    </row>
    <row r="137" spans="1:8" x14ac:dyDescent="0.25">
      <c r="B137" s="120"/>
      <c r="C137" s="120"/>
      <c r="D137" s="120"/>
      <c r="E137" s="120"/>
      <c r="F137" s="120"/>
      <c r="G137" s="120"/>
    </row>
  </sheetData>
  <mergeCells count="31">
    <mergeCell ref="A128:H128"/>
    <mergeCell ref="A109:H109"/>
    <mergeCell ref="A1:H1"/>
    <mergeCell ref="A5:H5"/>
    <mergeCell ref="A6:H6"/>
    <mergeCell ref="A16:H16"/>
    <mergeCell ref="A14:B14"/>
    <mergeCell ref="C14:H14"/>
    <mergeCell ref="A2:H2"/>
    <mergeCell ref="A3:H3"/>
    <mergeCell ref="A4:H4"/>
    <mergeCell ref="A7:B7"/>
    <mergeCell ref="C7:H7"/>
    <mergeCell ref="A8:C8"/>
    <mergeCell ref="D8:H8"/>
    <mergeCell ref="A9:B9"/>
    <mergeCell ref="C9:H9"/>
    <mergeCell ref="A10:B10"/>
    <mergeCell ref="C10:D10"/>
    <mergeCell ref="E10:F10"/>
    <mergeCell ref="G10:H10"/>
    <mergeCell ref="A13:B13"/>
    <mergeCell ref="C13:H13"/>
    <mergeCell ref="A15:B15"/>
    <mergeCell ref="C15:H15"/>
    <mergeCell ref="A11:B11"/>
    <mergeCell ref="C11:D11"/>
    <mergeCell ref="E11:F11"/>
    <mergeCell ref="G11:H11"/>
    <mergeCell ref="A12:B12"/>
    <mergeCell ref="C12:H12"/>
  </mergeCells>
  <pageMargins left="0.7" right="0.7" top="0.75" bottom="0.75" header="0" footer="0"/>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9"/>
  <sheetViews>
    <sheetView tabSelected="1" zoomScale="87" zoomScaleNormal="87" workbookViewId="0">
      <selection activeCell="C19" sqref="C19"/>
    </sheetView>
  </sheetViews>
  <sheetFormatPr defaultColWidth="14.42578125" defaultRowHeight="15" x14ac:dyDescent="0.25"/>
  <cols>
    <col min="1" max="1" width="5.140625" style="1" customWidth="1"/>
    <col min="2" max="2" width="52" style="1" customWidth="1"/>
    <col min="3" max="3" width="27.42578125" style="1" customWidth="1"/>
    <col min="4" max="4" width="22" style="1" customWidth="1"/>
    <col min="5" max="5" width="15.42578125" style="1" customWidth="1"/>
    <col min="6" max="6" width="19.7109375" style="1" bestFit="1" customWidth="1"/>
    <col min="7" max="7" width="14.42578125" style="1" customWidth="1"/>
    <col min="8" max="9" width="8.7109375" style="1" customWidth="1"/>
    <col min="10" max="16384" width="14.42578125" style="1"/>
  </cols>
  <sheetData>
    <row r="1" spans="1:26" x14ac:dyDescent="0.25">
      <c r="A1" s="156" t="s">
        <v>10</v>
      </c>
      <c r="B1" s="157"/>
      <c r="C1" s="157"/>
      <c r="D1" s="157"/>
      <c r="E1" s="157"/>
      <c r="F1" s="157"/>
      <c r="G1" s="157"/>
    </row>
    <row r="2" spans="1:26" s="13" customFormat="1" ht="20.25" x14ac:dyDescent="0.3">
      <c r="A2" s="126" t="s">
        <v>34</v>
      </c>
      <c r="B2" s="126"/>
      <c r="C2" s="126"/>
      <c r="D2" s="126"/>
      <c r="E2" s="126"/>
      <c r="F2" s="126"/>
      <c r="G2" s="126"/>
      <c r="H2" s="22"/>
    </row>
    <row r="3" spans="1:26" s="13" customFormat="1" ht="20.25" x14ac:dyDescent="0.25">
      <c r="A3" s="127" t="str">
        <f>'Информация о Чемпионате'!B4</f>
        <v>Итоговый (межрегиональный) этап Чемпионата по профессиональному мастерству "Профессионалы"</v>
      </c>
      <c r="B3" s="127"/>
      <c r="C3" s="127"/>
      <c r="D3" s="127"/>
      <c r="E3" s="127"/>
      <c r="F3" s="127"/>
      <c r="G3" s="127"/>
      <c r="H3" s="23"/>
    </row>
    <row r="4" spans="1:26" s="13" customFormat="1" ht="20.25" x14ac:dyDescent="0.3">
      <c r="A4" s="126" t="s">
        <v>35</v>
      </c>
      <c r="B4" s="126"/>
      <c r="C4" s="126"/>
      <c r="D4" s="126"/>
      <c r="E4" s="126"/>
      <c r="F4" s="126"/>
      <c r="G4" s="126"/>
      <c r="H4" s="22"/>
    </row>
    <row r="5" spans="1:26" ht="20.25" x14ac:dyDescent="0.25">
      <c r="A5" s="158" t="str">
        <f>'Информация о Чемпионате'!B3</f>
        <v>Ветеринария Юниоры</v>
      </c>
      <c r="B5" s="158"/>
      <c r="C5" s="158"/>
      <c r="D5" s="158"/>
      <c r="E5" s="158"/>
      <c r="F5" s="158"/>
      <c r="G5" s="158"/>
      <c r="H5" s="24"/>
    </row>
    <row r="6" spans="1:26" ht="20.25" x14ac:dyDescent="0.25">
      <c r="A6" s="140" t="s">
        <v>15</v>
      </c>
      <c r="B6" s="155"/>
      <c r="C6" s="155"/>
      <c r="D6" s="155"/>
      <c r="E6" s="155"/>
      <c r="F6" s="155"/>
      <c r="G6" s="155"/>
    </row>
    <row r="7" spans="1:26" ht="30" x14ac:dyDescent="0.25">
      <c r="A7" s="3" t="s">
        <v>6</v>
      </c>
      <c r="B7" s="3" t="s">
        <v>5</v>
      </c>
      <c r="C7" s="5" t="s">
        <v>4</v>
      </c>
      <c r="D7" s="3" t="s">
        <v>3</v>
      </c>
      <c r="E7" s="3" t="s">
        <v>2</v>
      </c>
      <c r="F7" s="3" t="s">
        <v>1</v>
      </c>
      <c r="G7" s="3" t="s">
        <v>16</v>
      </c>
    </row>
    <row r="8" spans="1:26" s="80" customFormat="1" ht="26.25" customHeight="1" x14ac:dyDescent="0.2">
      <c r="A8" s="67">
        <v>1</v>
      </c>
      <c r="B8" s="29" t="s">
        <v>222</v>
      </c>
      <c r="C8" s="29" t="s">
        <v>223</v>
      </c>
      <c r="D8" s="30" t="s">
        <v>166</v>
      </c>
      <c r="E8" s="77">
        <v>1</v>
      </c>
      <c r="F8" s="77" t="s">
        <v>59</v>
      </c>
      <c r="G8" s="78"/>
      <c r="H8" s="79"/>
      <c r="I8" s="79"/>
      <c r="J8" s="79"/>
      <c r="K8" s="79"/>
      <c r="L8" s="79"/>
      <c r="M8" s="79"/>
      <c r="N8" s="79"/>
      <c r="O8" s="79"/>
      <c r="P8" s="79"/>
      <c r="Q8" s="79"/>
      <c r="R8" s="79"/>
      <c r="S8" s="79"/>
      <c r="T8" s="79"/>
      <c r="U8" s="79"/>
      <c r="V8" s="79"/>
      <c r="W8" s="79"/>
      <c r="X8" s="79"/>
      <c r="Y8" s="79"/>
      <c r="Z8" s="79"/>
    </row>
    <row r="9" spans="1:26" s="80" customFormat="1" ht="26.25" customHeight="1" x14ac:dyDescent="0.2">
      <c r="A9" s="67">
        <v>2</v>
      </c>
      <c r="B9" s="29" t="s">
        <v>224</v>
      </c>
      <c r="C9" s="29" t="s">
        <v>225</v>
      </c>
      <c r="D9" s="30" t="s">
        <v>166</v>
      </c>
      <c r="E9" s="77">
        <v>1</v>
      </c>
      <c r="F9" s="77" t="s">
        <v>59</v>
      </c>
      <c r="G9" s="78"/>
      <c r="H9" s="79"/>
      <c r="I9" s="79"/>
      <c r="J9" s="79"/>
      <c r="K9" s="79"/>
      <c r="L9" s="79"/>
      <c r="M9" s="79"/>
      <c r="N9" s="79"/>
      <c r="O9" s="79"/>
      <c r="P9" s="79"/>
      <c r="Q9" s="79"/>
      <c r="R9" s="79"/>
      <c r="S9" s="79"/>
      <c r="T9" s="79"/>
      <c r="U9" s="79"/>
      <c r="V9" s="79"/>
      <c r="W9" s="79"/>
      <c r="X9" s="79"/>
      <c r="Y9" s="79"/>
      <c r="Z9" s="79"/>
    </row>
    <row r="10" spans="1:26" s="80" customFormat="1" ht="76.5" x14ac:dyDescent="0.2">
      <c r="A10" s="67">
        <v>3</v>
      </c>
      <c r="B10" s="29" t="s">
        <v>226</v>
      </c>
      <c r="C10" s="29" t="s">
        <v>227</v>
      </c>
      <c r="D10" s="30" t="s">
        <v>228</v>
      </c>
      <c r="E10" s="77">
        <v>1</v>
      </c>
      <c r="F10" s="77" t="s">
        <v>59</v>
      </c>
      <c r="G10" s="78"/>
      <c r="H10" s="79"/>
      <c r="I10" s="79"/>
      <c r="J10" s="79"/>
      <c r="K10" s="79"/>
      <c r="L10" s="79"/>
      <c r="M10" s="79"/>
      <c r="N10" s="79"/>
      <c r="O10" s="79"/>
      <c r="P10" s="79"/>
      <c r="Q10" s="79"/>
      <c r="R10" s="79"/>
      <c r="S10" s="79"/>
      <c r="T10" s="79"/>
      <c r="U10" s="79"/>
      <c r="V10" s="79"/>
      <c r="W10" s="79"/>
      <c r="X10" s="79"/>
      <c r="Y10" s="79"/>
      <c r="Z10" s="79"/>
    </row>
    <row r="11" spans="1:26" s="80" customFormat="1" ht="24" customHeight="1" x14ac:dyDescent="0.2">
      <c r="A11" s="67">
        <v>4</v>
      </c>
      <c r="B11" s="29" t="s">
        <v>229</v>
      </c>
      <c r="C11" s="29" t="s">
        <v>230</v>
      </c>
      <c r="D11" s="30" t="s">
        <v>228</v>
      </c>
      <c r="E11" s="77">
        <v>1</v>
      </c>
      <c r="F11" s="77" t="s">
        <v>59</v>
      </c>
      <c r="G11" s="78"/>
      <c r="H11" s="79"/>
      <c r="I11" s="79"/>
      <c r="J11" s="79"/>
      <c r="K11" s="79"/>
      <c r="L11" s="79"/>
      <c r="M11" s="79"/>
      <c r="N11" s="79"/>
      <c r="O11" s="79"/>
      <c r="P11" s="79"/>
      <c r="Q11" s="79"/>
      <c r="R11" s="79"/>
      <c r="S11" s="79"/>
      <c r="T11" s="79"/>
      <c r="U11" s="79"/>
      <c r="V11" s="79"/>
      <c r="W11" s="79"/>
      <c r="X11" s="79"/>
      <c r="Y11" s="79"/>
      <c r="Z11" s="79"/>
    </row>
    <row r="12" spans="1:26" s="80" customFormat="1" ht="24" customHeight="1" x14ac:dyDescent="0.2">
      <c r="A12" s="67">
        <v>5</v>
      </c>
      <c r="B12" s="29" t="s">
        <v>231</v>
      </c>
      <c r="C12" s="29" t="s">
        <v>232</v>
      </c>
      <c r="D12" s="30" t="s">
        <v>228</v>
      </c>
      <c r="E12" s="77">
        <v>1</v>
      </c>
      <c r="F12" s="77" t="s">
        <v>59</v>
      </c>
      <c r="G12" s="78"/>
      <c r="H12" s="79"/>
      <c r="I12" s="79"/>
      <c r="J12" s="79"/>
      <c r="K12" s="79"/>
      <c r="L12" s="79"/>
      <c r="M12" s="79"/>
      <c r="N12" s="79"/>
      <c r="O12" s="79"/>
      <c r="P12" s="79"/>
      <c r="Q12" s="79"/>
      <c r="R12" s="79"/>
      <c r="S12" s="79"/>
      <c r="T12" s="79"/>
      <c r="U12" s="79"/>
      <c r="V12" s="79"/>
      <c r="W12" s="79"/>
      <c r="X12" s="79"/>
      <c r="Y12" s="79"/>
      <c r="Z12" s="79"/>
    </row>
    <row r="13" spans="1:26" s="80" customFormat="1" ht="24" customHeight="1" x14ac:dyDescent="0.2">
      <c r="A13" s="67">
        <v>6</v>
      </c>
      <c r="B13" s="29" t="s">
        <v>233</v>
      </c>
      <c r="C13" s="29" t="s">
        <v>234</v>
      </c>
      <c r="D13" s="30" t="s">
        <v>228</v>
      </c>
      <c r="E13" s="77">
        <v>1</v>
      </c>
      <c r="F13" s="77" t="s">
        <v>59</v>
      </c>
      <c r="G13" s="78"/>
      <c r="H13" s="79"/>
      <c r="I13" s="79"/>
      <c r="J13" s="79"/>
      <c r="K13" s="79"/>
      <c r="L13" s="79"/>
      <c r="M13" s="79"/>
      <c r="N13" s="79"/>
      <c r="O13" s="79"/>
      <c r="P13" s="79"/>
      <c r="Q13" s="79"/>
      <c r="R13" s="79"/>
      <c r="S13" s="79"/>
      <c r="T13" s="79"/>
      <c r="U13" s="79"/>
      <c r="V13" s="79"/>
      <c r="W13" s="79"/>
      <c r="X13" s="79"/>
      <c r="Y13" s="79"/>
      <c r="Z13" s="79"/>
    </row>
    <row r="14" spans="1:26" s="80" customFormat="1" ht="38.25" x14ac:dyDescent="0.2">
      <c r="A14" s="67">
        <v>7</v>
      </c>
      <c r="B14" s="29" t="s">
        <v>235</v>
      </c>
      <c r="C14" s="29" t="s">
        <v>236</v>
      </c>
      <c r="D14" s="31" t="s">
        <v>228</v>
      </c>
      <c r="E14" s="68">
        <v>1</v>
      </c>
      <c r="F14" s="68" t="s">
        <v>59</v>
      </c>
      <c r="G14" s="31"/>
      <c r="H14" s="79"/>
      <c r="I14" s="79"/>
      <c r="J14" s="79"/>
      <c r="K14" s="79"/>
      <c r="L14" s="79"/>
      <c r="M14" s="79"/>
      <c r="N14" s="79"/>
      <c r="O14" s="79"/>
      <c r="P14" s="79"/>
      <c r="Q14" s="79"/>
      <c r="R14" s="79"/>
      <c r="S14" s="79"/>
      <c r="T14" s="79"/>
      <c r="U14" s="79"/>
      <c r="V14" s="79"/>
      <c r="W14" s="79"/>
      <c r="X14" s="79"/>
      <c r="Y14" s="79"/>
      <c r="Z14" s="79"/>
    </row>
    <row r="15" spans="1:26" s="80" customFormat="1" ht="22.5" customHeight="1" x14ac:dyDescent="0.2">
      <c r="A15" s="67">
        <v>8</v>
      </c>
      <c r="B15" s="29" t="s">
        <v>237</v>
      </c>
      <c r="C15" s="29" t="s">
        <v>238</v>
      </c>
      <c r="D15" s="31" t="s">
        <v>239</v>
      </c>
      <c r="E15" s="68">
        <v>1</v>
      </c>
      <c r="F15" s="68" t="s">
        <v>59</v>
      </c>
      <c r="G15" s="68"/>
      <c r="H15" s="79"/>
      <c r="I15" s="79"/>
      <c r="J15" s="79"/>
      <c r="K15" s="79"/>
      <c r="L15" s="79"/>
      <c r="M15" s="79"/>
      <c r="N15" s="79"/>
      <c r="O15" s="79"/>
      <c r="P15" s="79"/>
      <c r="Q15" s="79"/>
      <c r="R15" s="79"/>
      <c r="S15" s="79"/>
      <c r="T15" s="79"/>
      <c r="U15" s="79"/>
      <c r="V15" s="79"/>
      <c r="W15" s="79"/>
      <c r="X15" s="79"/>
      <c r="Y15" s="79"/>
      <c r="Z15" s="79"/>
    </row>
    <row r="16" spans="1:26" s="80" customFormat="1" ht="22.5" customHeight="1" x14ac:dyDescent="0.2">
      <c r="A16" s="67">
        <v>9</v>
      </c>
      <c r="B16" s="29" t="s">
        <v>240</v>
      </c>
      <c r="C16" s="29" t="s">
        <v>241</v>
      </c>
      <c r="D16" s="31" t="s">
        <v>239</v>
      </c>
      <c r="E16" s="68">
        <v>1</v>
      </c>
      <c r="F16" s="68" t="s">
        <v>59</v>
      </c>
      <c r="G16" s="68"/>
      <c r="H16" s="79"/>
      <c r="I16" s="79"/>
      <c r="J16" s="79"/>
      <c r="K16" s="79"/>
      <c r="L16" s="79"/>
      <c r="M16" s="79"/>
      <c r="N16" s="79"/>
      <c r="O16" s="79"/>
      <c r="P16" s="79"/>
      <c r="Q16" s="79"/>
      <c r="R16" s="79"/>
      <c r="S16" s="79"/>
      <c r="T16" s="79"/>
      <c r="U16" s="79"/>
      <c r="V16" s="79"/>
      <c r="W16" s="79"/>
      <c r="X16" s="79"/>
      <c r="Y16" s="79"/>
      <c r="Z16" s="79"/>
    </row>
    <row r="17" spans="1:26" s="80" customFormat="1" ht="38.25" x14ac:dyDescent="0.2">
      <c r="A17" s="67">
        <v>10</v>
      </c>
      <c r="B17" s="29" t="s">
        <v>242</v>
      </c>
      <c r="C17" s="29" t="s">
        <v>243</v>
      </c>
      <c r="D17" s="30" t="s">
        <v>228</v>
      </c>
      <c r="E17" s="68">
        <v>1</v>
      </c>
      <c r="F17" s="68" t="s">
        <v>59</v>
      </c>
      <c r="G17" s="68"/>
      <c r="H17" s="79"/>
      <c r="I17" s="79"/>
      <c r="J17" s="79"/>
      <c r="K17" s="79"/>
      <c r="L17" s="79"/>
      <c r="M17" s="79"/>
      <c r="N17" s="79"/>
      <c r="O17" s="79"/>
      <c r="P17" s="79"/>
      <c r="Q17" s="79"/>
      <c r="R17" s="79"/>
      <c r="S17" s="79"/>
      <c r="T17" s="79"/>
      <c r="U17" s="79"/>
      <c r="V17" s="79"/>
      <c r="W17" s="79"/>
      <c r="X17" s="79"/>
      <c r="Y17" s="79"/>
      <c r="Z17" s="79"/>
    </row>
    <row r="18" spans="1:26" s="80" customFormat="1" ht="191.25" x14ac:dyDescent="0.2">
      <c r="A18" s="67">
        <v>11</v>
      </c>
      <c r="B18" s="29" t="s">
        <v>165</v>
      </c>
      <c r="C18" s="29" t="s">
        <v>221</v>
      </c>
      <c r="D18" s="31" t="s">
        <v>239</v>
      </c>
      <c r="E18" s="68">
        <v>1</v>
      </c>
      <c r="F18" s="68" t="s">
        <v>59</v>
      </c>
      <c r="G18" s="68"/>
      <c r="H18" s="79"/>
      <c r="I18" s="79"/>
      <c r="J18" s="79"/>
      <c r="K18" s="79"/>
      <c r="L18" s="79"/>
      <c r="M18" s="79"/>
      <c r="N18" s="79"/>
      <c r="O18" s="79"/>
      <c r="P18" s="79"/>
      <c r="Q18" s="79"/>
      <c r="R18" s="79"/>
      <c r="S18" s="79"/>
      <c r="T18" s="79"/>
      <c r="U18" s="79"/>
      <c r="V18" s="79"/>
      <c r="W18" s="79"/>
      <c r="X18" s="79"/>
      <c r="Y18" s="79"/>
      <c r="Z18" s="79"/>
    </row>
    <row r="19" spans="1:26" s="80" customFormat="1" ht="102" x14ac:dyDescent="0.2">
      <c r="A19" s="67">
        <v>12</v>
      </c>
      <c r="B19" s="29" t="s">
        <v>244</v>
      </c>
      <c r="C19" s="29" t="s">
        <v>245</v>
      </c>
      <c r="D19" s="31" t="s">
        <v>239</v>
      </c>
      <c r="E19" s="68">
        <v>1</v>
      </c>
      <c r="F19" s="68" t="s">
        <v>59</v>
      </c>
      <c r="G19" s="68"/>
      <c r="H19" s="79"/>
      <c r="I19" s="79"/>
      <c r="J19" s="79"/>
      <c r="K19" s="79"/>
      <c r="L19" s="79"/>
      <c r="M19" s="79"/>
      <c r="N19" s="79"/>
      <c r="O19" s="79"/>
      <c r="P19" s="79"/>
      <c r="Q19" s="79"/>
      <c r="R19" s="79"/>
      <c r="S19" s="79"/>
      <c r="T19" s="79"/>
      <c r="U19" s="79"/>
      <c r="V19" s="79"/>
      <c r="W19" s="79"/>
      <c r="X19" s="79"/>
      <c r="Y19" s="79"/>
      <c r="Z19" s="79"/>
    </row>
  </sheetData>
  <mergeCells count="6">
    <mergeCell ref="A6:G6"/>
    <mergeCell ref="A1:G1"/>
    <mergeCell ref="A5:G5"/>
    <mergeCell ref="A2:G2"/>
    <mergeCell ref="A3:G3"/>
    <mergeCell ref="A4:G4"/>
  </mergeCells>
  <dataValidations count="1">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9 C17"/>
  </dataValidations>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Информация о Чемпионате</vt:lpstr>
      <vt:lpstr>Общая инфраструктура</vt:lpstr>
      <vt:lpstr>Рабочее место конкурсантов</vt:lpstr>
      <vt:lpstr>Расходные материалы</vt:lpstr>
      <vt:lpstr>Личный инструмент участника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Vector</dc:creator>
  <cp:lastModifiedBy>Home</cp:lastModifiedBy>
  <dcterms:created xsi:type="dcterms:W3CDTF">2023-01-11T12:24:27Z</dcterms:created>
  <dcterms:modified xsi:type="dcterms:W3CDTF">2025-03-21T10:37:28Z</dcterms:modified>
</cp:coreProperties>
</file>