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6"/>
  <workbookPr/>
  <mc:AlternateContent xmlns:mc="http://schemas.openxmlformats.org/markup-compatibility/2006">
    <mc:Choice Requires="x15">
      <x15ac:absPath xmlns:x15ac="http://schemas.microsoft.com/office/spreadsheetml/2010/11/ac" url="/Users/mariyaalifanova/Desktop/Новая папка/"/>
    </mc:Choice>
  </mc:AlternateContent>
  <xr:revisionPtr revIDLastSave="0" documentId="13_ncr:1_{D96FB788-914A-AD4D-A0B3-D1AE80F08E32}" xr6:coauthVersionLast="47" xr6:coauthVersionMax="47" xr10:uidLastSave="{00000000-0000-0000-0000-000000000000}"/>
  <bookViews>
    <workbookView xWindow="0" yWindow="0" windowWidth="28800" windowHeight="18000" xr2:uid="{00000000-000D-0000-FFFF-FFFF00000000}"/>
  </bookViews>
  <sheets>
    <sheet name="Информация о Чемпионате" sheetId="8" r:id="rId1"/>
    <sheet name="Общая инфраструктура" sheetId="4" r:id="rId2"/>
    <sheet name="Рабочее место конкурсантов" sheetId="1" r:id="rId3"/>
    <sheet name="Расходные материалы" sheetId="5" r:id="rId4"/>
    <sheet name="Личный инструмент участника" sheetId="7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5" i="5" l="1"/>
  <c r="G79" i="4"/>
  <c r="G78" i="4"/>
  <c r="G75" i="4"/>
  <c r="A4" i="7" l="1"/>
  <c r="A2" i="7"/>
  <c r="C14" i="5"/>
  <c r="C13" i="5"/>
  <c r="C12" i="5"/>
  <c r="C11" i="5"/>
  <c r="G10" i="5"/>
  <c r="E10" i="5"/>
  <c r="C10" i="5"/>
  <c r="G9" i="5"/>
  <c r="E9" i="5"/>
  <c r="C9" i="5"/>
  <c r="C8" i="5"/>
  <c r="D7" i="5"/>
  <c r="C6" i="5"/>
  <c r="A4" i="5"/>
  <c r="A2" i="5"/>
  <c r="C14" i="1"/>
  <c r="C13" i="1"/>
  <c r="C12" i="1"/>
  <c r="C11" i="1"/>
  <c r="G10" i="1"/>
  <c r="E10" i="1"/>
  <c r="C10" i="1"/>
  <c r="G9" i="1"/>
  <c r="E9" i="1"/>
  <c r="C9" i="1"/>
  <c r="C8" i="1"/>
  <c r="D7" i="1"/>
  <c r="C6" i="1"/>
  <c r="A4" i="1"/>
  <c r="A2" i="1"/>
  <c r="A2" i="4"/>
  <c r="A4" i="4"/>
  <c r="C10" i="4"/>
  <c r="D7" i="4"/>
  <c r="C6" i="4"/>
  <c r="G9" i="4"/>
  <c r="E9" i="4"/>
  <c r="C9" i="4"/>
  <c r="G10" i="4"/>
  <c r="E10" i="4"/>
  <c r="C13" i="4"/>
  <c r="C14" i="4"/>
  <c r="C8" i="4"/>
</calcChain>
</file>

<file path=xl/sharedStrings.xml><?xml version="1.0" encoding="utf-8"?>
<sst xmlns="http://schemas.openxmlformats.org/spreadsheetml/2006/main" count="420" uniqueCount="155">
  <si>
    <t>Итоговое количество</t>
  </si>
  <si>
    <t>Единица измерения</t>
  </si>
  <si>
    <t>Количество</t>
  </si>
  <si>
    <t>Вид</t>
  </si>
  <si>
    <t>Краткие (рамочные) технические характеристики</t>
  </si>
  <si>
    <t xml:space="preserve">Наименование </t>
  </si>
  <si>
    <t>№</t>
  </si>
  <si>
    <t>Охрана труда и техника безопасности</t>
  </si>
  <si>
    <t xml:space="preserve">Интернет : Подключение  ноутбуков к беспроводному интернету (с возможностью подключения к проводному интернету) 	</t>
  </si>
  <si>
    <t xml:space="preserve">Требования к обеспечению зоны (коммуникации, площадь, сети, количество рабочих мест и др.): </t>
  </si>
  <si>
    <t>Рекомендации представителей индустрии (указывается конкретное оборудование)</t>
  </si>
  <si>
    <t>Основная информация о конкурсной площадке:</t>
  </si>
  <si>
    <t>Рабочее место Конкурсанта (расходные материалы по количеству конкурсантов)</t>
  </si>
  <si>
    <t>Расходные материалы на всех конкурсантов и экспертов</t>
  </si>
  <si>
    <t>Личный инструмент конкурсанта</t>
  </si>
  <si>
    <t xml:space="preserve">Примечание </t>
  </si>
  <si>
    <t xml:space="preserve">Количество рабочих мест: </t>
  </si>
  <si>
    <t>Компетенция</t>
  </si>
  <si>
    <t>Даты проведения</t>
  </si>
  <si>
    <t>Главный эксперт</t>
  </si>
  <si>
    <t>Количество рабочих мест</t>
  </si>
  <si>
    <t>Электронная почта ГЭ</t>
  </si>
  <si>
    <t>Базовая организация расположения конкурсной площадки</t>
  </si>
  <si>
    <r>
      <t>Адрес базовой организации:</t>
    </r>
    <r>
      <rPr>
        <b/>
        <sz val="12"/>
        <color rgb="FFFF0000"/>
        <rFont val="Times New Roman"/>
        <family val="1"/>
        <charset val="204"/>
      </rPr>
      <t xml:space="preserve"> </t>
    </r>
  </si>
  <si>
    <t xml:space="preserve">Даты проведения: </t>
  </si>
  <si>
    <r>
      <t>Главный эксперт:</t>
    </r>
    <r>
      <rPr>
        <b/>
        <sz val="12"/>
        <color rgb="FFFF0000"/>
        <rFont val="Times New Roman"/>
        <family val="1"/>
        <charset val="204"/>
      </rPr>
      <t xml:space="preserve"> </t>
    </r>
  </si>
  <si>
    <t>Субъект Российской Федерации:</t>
  </si>
  <si>
    <t>Базовая организация расположения конкурсной площадки:</t>
  </si>
  <si>
    <t>Инфраструктурный лист для оснащения конкурсной площадки</t>
  </si>
  <si>
    <t>по компетенции</t>
  </si>
  <si>
    <t>Наименование этапа Чемпионата</t>
  </si>
  <si>
    <t>Адрес конкурсной площадки</t>
  </si>
  <si>
    <t>Электронная почта ТАП</t>
  </si>
  <si>
    <t xml:space="preserve">Технический администратор площадки: </t>
  </si>
  <si>
    <t>Рабочее место Конкурсанта (основное оборудование, вспомогательное оборудование, инструмент (по количеству рабочих мест))</t>
  </si>
  <si>
    <t>Моб.телефон ГЭ</t>
  </si>
  <si>
    <t>Моб.телефон ТАП</t>
  </si>
  <si>
    <t>Контур заземления для электропитания и сети слаботочных подключений (при необходимости) : не требуется</t>
  </si>
  <si>
    <t>Технический администратор площадки</t>
  </si>
  <si>
    <t>ЭН - эксперт-наставник</t>
  </si>
  <si>
    <t>ГЭ - главный эксперт</t>
  </si>
  <si>
    <t>ИЭ - индустриальный эксперт</t>
  </si>
  <si>
    <t>ТАП - технический администратор площадки</t>
  </si>
  <si>
    <t>Субъект РФ (регион проведения)</t>
  </si>
  <si>
    <t>Итоговый (межрегиональный) этап Чемпионата по профессиональному мастерству</t>
  </si>
  <si>
    <t>Количество экспертов (ГЭ+ЭН+ИЭ+РГО) + ТАП</t>
  </si>
  <si>
    <t>РГО - руководитель группы оценки</t>
  </si>
  <si>
    <t>Количество конкурсантов</t>
  </si>
  <si>
    <t xml:space="preserve">Количество конкурсантов: </t>
  </si>
  <si>
    <t>Количество экспертов (ЭН+ГЭ+ИЭ+РГО) + ТАП:</t>
  </si>
  <si>
    <t>Санкт-Петербург</t>
  </si>
  <si>
    <t>Потаев Артем Дмитриевич</t>
  </si>
  <si>
    <t xml:space="preserve">padpc@yandex.ru </t>
  </si>
  <si>
    <t>Алифанова Мария Павловна</t>
  </si>
  <si>
    <t>г. Санкт-Петербург,  ул.Балтийская, д.35</t>
  </si>
  <si>
    <t>Туроператорская деятельность</t>
  </si>
  <si>
    <t>Санкт-Петербургское государственное бюджетное профессиональное образовательное учреждение «Петровский колледж»</t>
  </si>
  <si>
    <t>01.04.2025-06.04.2025</t>
  </si>
  <si>
    <t>Общая зона конкурсной площадки / Зона для выступления (оборудование, инструмент, мебель)</t>
  </si>
  <si>
    <t>Площадь зоны: не менее 40 кв.м.</t>
  </si>
  <si>
    <t>Освещение:  светодиодные лампы</t>
  </si>
  <si>
    <r>
      <t xml:space="preserve">Электричество: </t>
    </r>
    <r>
      <rPr>
        <u/>
        <sz val="11"/>
        <rFont val="Times New Roman"/>
        <family val="1"/>
        <charset val="204"/>
      </rPr>
      <t>10</t>
    </r>
    <r>
      <rPr>
        <sz val="11"/>
        <rFont val="Times New Roman"/>
        <family val="1"/>
        <charset val="204"/>
      </rPr>
      <t xml:space="preserve"> подключения к сети  по (220 Вольт и 380 Вольт)	</t>
    </r>
  </si>
  <si>
    <t>Покрытие пола: антистатический линолеум</t>
  </si>
  <si>
    <t>Подведение/ отведение ГХВС (при необходимости) : не требуется</t>
  </si>
  <si>
    <t>Подведение сжатого воздуха (при необходимости): не требуется</t>
  </si>
  <si>
    <t>Интернет: Подключение  компьютеров к проводному интернету</t>
  </si>
  <si>
    <t>Оборудование IT</t>
  </si>
  <si>
    <t>шт</t>
  </si>
  <si>
    <t>МФУ (черно-белая печать)</t>
  </si>
  <si>
    <t>Презентер</t>
  </si>
  <si>
    <t>Беспроводной пульт для проведения презентаций</t>
  </si>
  <si>
    <t>Расходные материалы</t>
  </si>
  <si>
    <t>Картридж для МФУ (черно-белая печать)</t>
  </si>
  <si>
    <t>Мебель</t>
  </si>
  <si>
    <t>Мусорная корзина</t>
  </si>
  <si>
    <t xml:space="preserve">Пластикова, 9 литров </t>
  </si>
  <si>
    <t>Брифинг-зона (оборудование, инструмент, мебель)</t>
  </si>
  <si>
    <t xml:space="preserve">Электричество: 1 подключения к сети  по (220 Вольт и 380 Вольт)	</t>
  </si>
  <si>
    <t>Ноутбук с доступом в Интернет</t>
  </si>
  <si>
    <t>Процессор минимум 2-х ядерный, 4 Гб RAM, 512 Гб HDD, ОС MS Windows 10 (или подобная)</t>
  </si>
  <si>
    <t>Комната Конкурсантов (по количеству конкурсантов)</t>
  </si>
  <si>
    <t>Площадь зоны: не менее 15 кв.м.</t>
  </si>
  <si>
    <t>Комната Экспертов (включая Главного эксперта) (по количеству экспертов)</t>
  </si>
  <si>
    <t>Площадь зоны: не менее 20 кв.м.</t>
  </si>
  <si>
    <t xml:space="preserve">Электричество: 3 подключения к сети  по (220 Вольт и 380 Вольт)	</t>
  </si>
  <si>
    <t>Стол для работы экспертов</t>
  </si>
  <si>
    <t>Стул для работы экспертов</t>
  </si>
  <si>
    <t>Критически важные характеристики позиции отсутствуют</t>
  </si>
  <si>
    <t>Вешалка</t>
  </si>
  <si>
    <t>Аптечка</t>
  </si>
  <si>
    <t>Охрана труда</t>
  </si>
  <si>
    <t>Огнетушитель</t>
  </si>
  <si>
    <t>Кулер 19 л (холодная/горячая вода)</t>
  </si>
  <si>
    <t>Процессор: Intel Core i7-9700 CPU 3.00GHz; ОЗУ: 32 Гб; Windows 10; SSD: 500 ГБ; клавиатура; компьютерная мышь; монитор</t>
  </si>
  <si>
    <t xml:space="preserve">Персональный компьютер в сборе </t>
  </si>
  <si>
    <t>МФУ цветная лазерная печать, формат А4; Модель: Pantum BM5100</t>
  </si>
  <si>
    <t>Лазерный проектор Acer XGA PJ; экран Lumien 152*275</t>
  </si>
  <si>
    <t>Картридж для МФУ TL-5120H</t>
  </si>
  <si>
    <t>МФУ (цветная печать)</t>
  </si>
  <si>
    <t>900*600*750 мм. ЛДСП</t>
  </si>
  <si>
    <t>Стул для посетителей офисный, вращающийся</t>
  </si>
  <si>
    <t>Проектор для просмотра презентации</t>
  </si>
  <si>
    <t xml:space="preserve">Стол </t>
  </si>
  <si>
    <t>Стул</t>
  </si>
  <si>
    <t>Стол</t>
  </si>
  <si>
    <t>1200*600*750 мм. ЛДСП</t>
  </si>
  <si>
    <t>Материал каркаса: металл; Материал сиденья и спинки: фанера</t>
  </si>
  <si>
    <t>Компьютер с выходом в Интернет</t>
  </si>
  <si>
    <t>Процессор: ntel Core i5-8400 CPU 2.80GHz; ОЗУ: 16 Гб; Windows 10; SSD: 250 ГБ; клавиатура; компью́терная мышь; монитор</t>
  </si>
  <si>
    <t>МФУ черно-белая лазерная печать, формат А4; Модель: Pantum BM5100</t>
  </si>
  <si>
    <t>Материал: металл</t>
  </si>
  <si>
    <t>Размещение: настольное; Тип загрузки бутыли: верхняя</t>
  </si>
  <si>
    <t>Переносной порошковый огнетушитель</t>
  </si>
  <si>
    <t>В соответствии с ТУ 9398-037-10973749-2015. Набор первой медицинской помощи, не содержащий лекарственные средства, многоразового использования</t>
  </si>
  <si>
    <t xml:space="preserve">шт ( на 1 раб.место) </t>
  </si>
  <si>
    <t>Оборудование</t>
  </si>
  <si>
    <t>Подставка для канцелярских принадлежностей</t>
  </si>
  <si>
    <t>Настольный канцелярский набор с ячейками для канцтоваров</t>
  </si>
  <si>
    <t xml:space="preserve">Стол офисный  рабочий </t>
  </si>
  <si>
    <t>Офисный стул</t>
  </si>
  <si>
    <t>Вращающееся эргономическое офисное кресло на колесиках</t>
  </si>
  <si>
    <t>Планшет для бумаги с зажимом</t>
  </si>
  <si>
    <t xml:space="preserve">Формат А4 с зажимом </t>
  </si>
  <si>
    <t>Степлер с набором скоб</t>
  </si>
  <si>
    <t xml:space="preserve">Офисный с набором скоб </t>
  </si>
  <si>
    <t>Антистеплер</t>
  </si>
  <si>
    <t>Комплект маркеров-выделителей (2 цвета)</t>
  </si>
  <si>
    <t>2 цвета</t>
  </si>
  <si>
    <t>Ручка шариковая</t>
  </si>
  <si>
    <t>Ручка шариковая в пластиковом корпусе, чернила синего цвета</t>
  </si>
  <si>
    <t>Скрепки</t>
  </si>
  <si>
    <t>Канцелярские</t>
  </si>
  <si>
    <t>уп</t>
  </si>
  <si>
    <t>Ножницы</t>
  </si>
  <si>
    <t>Стаканы одноразовые</t>
  </si>
  <si>
    <t>Материал: полипропилен (ПП)</t>
  </si>
  <si>
    <t>Мешки для мусора</t>
  </si>
  <si>
    <t>Материал: полиэтилен низкого давления (ПНД)</t>
  </si>
  <si>
    <t>Бумага листовая А4</t>
  </si>
  <si>
    <t>Цвет: белый; формат: А4</t>
  </si>
  <si>
    <t>Файл-вкладыш прозрачный А4</t>
  </si>
  <si>
    <t>Материал: ПП (полипропилен); формат: А4</t>
  </si>
  <si>
    <t>Папка-регистратор 70 мм</t>
  </si>
  <si>
    <t>Ширина корешка: 70 мм; Формат: А4</t>
  </si>
  <si>
    <t>Размер: А4</t>
  </si>
  <si>
    <t>Тип и размер скоб для степлера: 10</t>
  </si>
  <si>
    <t>Материал корпуса: пластик</t>
  </si>
  <si>
    <t>Материал лезвия: нержавеющая сталь; Материал ручек: пластик</t>
  </si>
  <si>
    <t>Цвет чернил: 2 цвета; Форма наконечника: скошенная</t>
  </si>
  <si>
    <t>Тип: шариковая; цвет чернил: синий</t>
  </si>
  <si>
    <t>Длина: 28 мм</t>
  </si>
  <si>
    <t>Зажимы для бумаг</t>
  </si>
  <si>
    <t>Канцелярские. Ширина зажима, мм - 51; Материал корпуса - металл</t>
  </si>
  <si>
    <t>Личный инструмент участника не требуется</t>
  </si>
  <si>
    <t>m.alifanova@petrocollege.ru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</si>
</sst>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6"/>
      <color theme="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0"/>
      <color indexed="8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6"/>
      <color theme="0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4"/>
      <color theme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u/>
      <sz val="11"/>
      <name val="Times New Roman"/>
      <family val="1"/>
      <charset val="204"/>
    </font>
    <font>
      <sz val="8"/>
      <color rgb="FF000000"/>
      <name val="Arial"/>
      <family val="2"/>
      <charset val="204"/>
    </font>
    <font>
      <b/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indexed="64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AEABAB"/>
        <bgColor rgb="FFAEABAB"/>
      </patternFill>
    </fill>
    <fill>
      <patternFill patternType="solid">
        <fgColor theme="0" tint="-0.34998626667073579"/>
        <bgColor rgb="FFFFC000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249977111117893"/>
        <bgColor rgb="FF3A3838"/>
      </patternFill>
    </fill>
    <fill>
      <patternFill patternType="solid">
        <fgColor theme="1" tint="0.249977111117893"/>
        <bgColor indexed="64"/>
      </patternFill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0" fillId="0" borderId="0" applyNumberFormat="0" applyFill="0" applyBorder="0" applyAlignment="0" applyProtection="0"/>
    <xf numFmtId="0" fontId="18" fillId="0" borderId="0"/>
  </cellStyleXfs>
  <cellXfs count="103">
    <xf numFmtId="0" fontId="0" fillId="0" borderId="0" xfId="0"/>
    <xf numFmtId="0" fontId="1" fillId="0" borderId="0" xfId="1"/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left" vertical="center" wrapText="1"/>
    </xf>
    <xf numFmtId="0" fontId="2" fillId="0" borderId="15" xfId="1" applyFont="1" applyBorder="1" applyAlignment="1">
      <alignment horizontal="center" vertical="center" wrapText="1"/>
    </xf>
    <xf numFmtId="0" fontId="9" fillId="0" borderId="19" xfId="1" applyFont="1" applyBorder="1" applyAlignment="1">
      <alignment horizontal="center" vertical="center" wrapText="1"/>
    </xf>
    <xf numFmtId="0" fontId="11" fillId="0" borderId="19" xfId="0" applyFont="1" applyBorder="1" applyAlignment="1">
      <alignment horizontal="left" vertical="top" wrapText="1"/>
    </xf>
    <xf numFmtId="0" fontId="7" fillId="0" borderId="0" xfId="1" applyFont="1"/>
    <xf numFmtId="0" fontId="2" fillId="0" borderId="0" xfId="1" applyFont="1"/>
    <xf numFmtId="0" fontId="4" fillId="0" borderId="0" xfId="1" applyFont="1" applyAlignment="1">
      <alignment vertical="center" wrapText="1"/>
    </xf>
    <xf numFmtId="0" fontId="14" fillId="0" borderId="0" xfId="0" applyFont="1" applyAlignment="1">
      <alignment wrapText="1"/>
    </xf>
    <xf numFmtId="0" fontId="14" fillId="0" borderId="0" xfId="0" applyFont="1"/>
    <xf numFmtId="0" fontId="14" fillId="0" borderId="19" xfId="0" applyFont="1" applyBorder="1" applyAlignment="1">
      <alignment wrapText="1"/>
    </xf>
    <xf numFmtId="0" fontId="14" fillId="0" borderId="19" xfId="0" applyFont="1" applyBorder="1" applyAlignment="1">
      <alignment horizontal="right" wrapText="1"/>
    </xf>
    <xf numFmtId="0" fontId="15" fillId="0" borderId="19" xfId="2" applyFont="1" applyBorder="1" applyAlignment="1">
      <alignment horizontal="right" wrapText="1"/>
    </xf>
    <xf numFmtId="0" fontId="6" fillId="0" borderId="0" xfId="1" applyFont="1"/>
    <xf numFmtId="0" fontId="6" fillId="0" borderId="0" xfId="1" applyFont="1" applyAlignment="1">
      <alignment vertical="center" wrapText="1"/>
    </xf>
    <xf numFmtId="0" fontId="13" fillId="0" borderId="0" xfId="1" applyFont="1" applyAlignment="1">
      <alignment vertical="center" wrapText="1"/>
    </xf>
    <xf numFmtId="0" fontId="9" fillId="0" borderId="1" xfId="1" applyFont="1" applyBorder="1" applyAlignment="1">
      <alignment horizontal="center" vertical="top"/>
    </xf>
    <xf numFmtId="0" fontId="2" fillId="0" borderId="2" xfId="1" applyFont="1" applyBorder="1" applyAlignment="1">
      <alignment horizontal="center" vertical="top" wrapText="1"/>
    </xf>
    <xf numFmtId="0" fontId="8" fillId="0" borderId="5" xfId="1" applyFont="1" applyBorder="1" applyAlignment="1">
      <alignment horizontal="left" vertical="top"/>
    </xf>
    <xf numFmtId="0" fontId="8" fillId="0" borderId="19" xfId="0" applyFont="1" applyBorder="1" applyAlignment="1">
      <alignment vertical="top" wrapText="1"/>
    </xf>
    <xf numFmtId="0" fontId="2" fillId="0" borderId="2" xfId="1" applyFont="1" applyBorder="1" applyAlignment="1">
      <alignment horizontal="center" vertical="center"/>
    </xf>
    <xf numFmtId="0" fontId="2" fillId="0" borderId="1" xfId="1" applyFont="1" applyBorder="1"/>
    <xf numFmtId="0" fontId="2" fillId="0" borderId="19" xfId="0" applyFont="1" applyBorder="1" applyAlignment="1">
      <alignment horizontal="left" vertical="center" wrapText="1"/>
    </xf>
    <xf numFmtId="0" fontId="2" fillId="0" borderId="18" xfId="1" applyFont="1" applyBorder="1" applyAlignment="1">
      <alignment horizontal="center" vertical="center"/>
    </xf>
    <xf numFmtId="0" fontId="8" fillId="0" borderId="19" xfId="0" applyFont="1" applyBorder="1" applyAlignment="1">
      <alignment vertical="center" wrapText="1"/>
    </xf>
    <xf numFmtId="0" fontId="2" fillId="0" borderId="19" xfId="1" applyFont="1" applyBorder="1" applyAlignment="1">
      <alignment horizontal="center" vertical="center"/>
    </xf>
    <xf numFmtId="0" fontId="2" fillId="0" borderId="5" xfId="1" applyFont="1" applyBorder="1"/>
    <xf numFmtId="0" fontId="2" fillId="0" borderId="19" xfId="0" applyFont="1" applyBorder="1" applyAlignment="1">
      <alignment vertical="top" wrapText="1"/>
    </xf>
    <xf numFmtId="0" fontId="2" fillId="0" borderId="6" xfId="1" applyFont="1" applyBorder="1" applyAlignment="1">
      <alignment horizontal="center" vertical="center"/>
    </xf>
    <xf numFmtId="0" fontId="2" fillId="0" borderId="15" xfId="1" applyFont="1" applyBorder="1"/>
    <xf numFmtId="0" fontId="2" fillId="0" borderId="23" xfId="1" applyFont="1" applyBorder="1" applyAlignment="1">
      <alignment horizontal="center" vertical="center" wrapText="1"/>
    </xf>
    <xf numFmtId="0" fontId="2" fillId="0" borderId="19" xfId="0" applyFont="1" applyBorder="1" applyAlignment="1">
      <alignment horizontal="justify" vertical="top" wrapText="1"/>
    </xf>
    <xf numFmtId="0" fontId="2" fillId="0" borderId="19" xfId="0" applyFont="1" applyBorder="1" applyAlignment="1">
      <alignment vertical="center" wrapText="1"/>
    </xf>
    <xf numFmtId="0" fontId="2" fillId="0" borderId="5" xfId="1" applyFont="1" applyBorder="1" applyAlignment="1">
      <alignment horizontal="center" vertical="center"/>
    </xf>
    <xf numFmtId="0" fontId="2" fillId="0" borderId="2" xfId="1" applyFont="1" applyBorder="1" applyAlignment="1">
      <alignment horizontal="left" vertical="center"/>
    </xf>
    <xf numFmtId="0" fontId="20" fillId="0" borderId="19" xfId="0" applyFont="1" applyBorder="1" applyAlignment="1">
      <alignment vertical="top" wrapText="1"/>
    </xf>
    <xf numFmtId="0" fontId="2" fillId="0" borderId="1" xfId="1" applyFont="1" applyBorder="1" applyAlignment="1">
      <alignment horizontal="left" vertical="center"/>
    </xf>
    <xf numFmtId="0" fontId="9" fillId="0" borderId="19" xfId="0" applyFont="1" applyBorder="1" applyAlignment="1">
      <alignment vertical="top" wrapText="1"/>
    </xf>
    <xf numFmtId="0" fontId="2" fillId="0" borderId="19" xfId="0" applyFont="1" applyBorder="1" applyAlignment="1">
      <alignment horizontal="justify" vertical="center" wrapText="1"/>
    </xf>
    <xf numFmtId="0" fontId="2" fillId="0" borderId="18" xfId="1" applyFont="1" applyBorder="1" applyAlignment="1">
      <alignment horizontal="left" vertical="center"/>
    </xf>
    <xf numFmtId="0" fontId="8" fillId="0" borderId="19" xfId="0" applyFont="1" applyBorder="1" applyAlignment="1">
      <alignment horizontal="left" vertical="center" wrapText="1"/>
    </xf>
    <xf numFmtId="0" fontId="21" fillId="0" borderId="19" xfId="0" applyFont="1" applyBorder="1" applyAlignment="1">
      <alignment horizontal="left" vertical="center" wrapText="1"/>
    </xf>
    <xf numFmtId="0" fontId="2" fillId="0" borderId="19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20" xfId="1" applyFont="1" applyBorder="1" applyAlignment="1">
      <alignment horizontal="center" vertical="center" wrapText="1"/>
    </xf>
    <xf numFmtId="0" fontId="11" fillId="0" borderId="19" xfId="0" applyFont="1" applyBorder="1" applyAlignment="1">
      <alignment horizontal="left" vertical="center" wrapText="1"/>
    </xf>
    <xf numFmtId="0" fontId="2" fillId="0" borderId="21" xfId="1" applyFont="1" applyBorder="1" applyAlignment="1">
      <alignment horizontal="center" vertical="center" wrapText="1"/>
    </xf>
    <xf numFmtId="0" fontId="9" fillId="0" borderId="19" xfId="1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0" fontId="8" fillId="0" borderId="0" xfId="1" applyFont="1" applyAlignment="1">
      <alignment vertical="top"/>
    </xf>
    <xf numFmtId="0" fontId="8" fillId="0" borderId="0" xfId="1" applyFont="1" applyAlignment="1">
      <alignment horizontal="center" vertical="top" wrapText="1"/>
    </xf>
    <xf numFmtId="0" fontId="2" fillId="0" borderId="0" xfId="1" applyFont="1" applyAlignment="1">
      <alignment horizontal="center" vertical="top" wrapText="1"/>
    </xf>
    <xf numFmtId="0" fontId="8" fillId="0" borderId="0" xfId="1" applyFont="1" applyAlignment="1">
      <alignment horizontal="left" vertical="top" wrapText="1"/>
    </xf>
    <xf numFmtId="0" fontId="2" fillId="0" borderId="25" xfId="1" applyFont="1" applyBorder="1" applyAlignment="1">
      <alignment horizontal="center" vertical="center" wrapText="1"/>
    </xf>
    <xf numFmtId="0" fontId="2" fillId="0" borderId="24" xfId="1" applyFont="1" applyBorder="1" applyAlignment="1">
      <alignment horizontal="center" vertical="center" wrapText="1"/>
    </xf>
    <xf numFmtId="0" fontId="6" fillId="7" borderId="0" xfId="1" applyFont="1" applyFill="1" applyAlignment="1">
      <alignment horizontal="center"/>
    </xf>
    <xf numFmtId="0" fontId="6" fillId="6" borderId="0" xfId="1" applyFont="1" applyFill="1" applyAlignment="1">
      <alignment horizontal="center" vertical="center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/>
    </xf>
    <xf numFmtId="0" fontId="13" fillId="6" borderId="0" xfId="1" applyFont="1" applyFill="1" applyAlignment="1">
      <alignment horizontal="center" vertical="center" wrapText="1"/>
    </xf>
    <xf numFmtId="0" fontId="2" fillId="0" borderId="0" xfId="1" applyFont="1"/>
    <xf numFmtId="0" fontId="4" fillId="3" borderId="20" xfId="1" applyFont="1" applyFill="1" applyBorder="1" applyAlignment="1">
      <alignment horizontal="center" vertical="center"/>
    </xf>
    <xf numFmtId="0" fontId="2" fillId="4" borderId="16" xfId="1" applyFont="1" applyFill="1" applyBorder="1" applyAlignment="1">
      <alignment horizontal="center"/>
    </xf>
    <xf numFmtId="0" fontId="2" fillId="4" borderId="22" xfId="1" applyFont="1" applyFill="1" applyBorder="1" applyAlignment="1">
      <alignment horizontal="center"/>
    </xf>
    <xf numFmtId="0" fontId="16" fillId="5" borderId="14" xfId="1" applyFont="1" applyFill="1" applyBorder="1" applyAlignment="1">
      <alignment horizontal="left" vertical="top" wrapText="1"/>
    </xf>
    <xf numFmtId="0" fontId="9" fillId="5" borderId="13" xfId="1" applyFont="1" applyFill="1" applyBorder="1"/>
    <xf numFmtId="0" fontId="9" fillId="5" borderId="12" xfId="1" applyFont="1" applyFill="1" applyBorder="1"/>
    <xf numFmtId="0" fontId="9" fillId="5" borderId="11" xfId="1" applyFont="1" applyFill="1" applyBorder="1" applyAlignment="1">
      <alignment horizontal="left" vertical="top" wrapText="1"/>
    </xf>
    <xf numFmtId="0" fontId="9" fillId="5" borderId="0" xfId="1" applyFont="1" applyFill="1"/>
    <xf numFmtId="0" fontId="9" fillId="5" borderId="10" xfId="1" applyFont="1" applyFill="1" applyBorder="1"/>
    <xf numFmtId="0" fontId="2" fillId="5" borderId="11" xfId="1" applyFont="1" applyFill="1" applyBorder="1" applyAlignment="1">
      <alignment horizontal="left" vertical="top" wrapText="1"/>
    </xf>
    <xf numFmtId="0" fontId="3" fillId="5" borderId="0" xfId="1" applyFont="1" applyFill="1"/>
    <xf numFmtId="0" fontId="3" fillId="5" borderId="10" xfId="1" applyFont="1" applyFill="1" applyBorder="1"/>
    <xf numFmtId="0" fontId="2" fillId="5" borderId="9" xfId="1" applyFont="1" applyFill="1" applyBorder="1" applyAlignment="1">
      <alignment horizontal="left" vertical="top" wrapText="1"/>
    </xf>
    <xf numFmtId="0" fontId="3" fillId="5" borderId="8" xfId="1" applyFont="1" applyFill="1" applyBorder="1"/>
    <xf numFmtId="0" fontId="3" fillId="5" borderId="7" xfId="1" applyFont="1" applyFill="1" applyBorder="1"/>
    <xf numFmtId="0" fontId="2" fillId="0" borderId="9" xfId="1" applyFont="1" applyBorder="1" applyAlignment="1">
      <alignment horizontal="left" vertical="top" wrapText="1"/>
    </xf>
    <xf numFmtId="0" fontId="3" fillId="0" borderId="8" xfId="1" applyFont="1" applyBorder="1"/>
    <xf numFmtId="0" fontId="3" fillId="0" borderId="7" xfId="1" applyFont="1" applyBorder="1"/>
    <xf numFmtId="0" fontId="2" fillId="0" borderId="11" xfId="1" applyFont="1" applyBorder="1" applyAlignment="1">
      <alignment horizontal="left" vertical="top" wrapText="1"/>
    </xf>
    <xf numFmtId="0" fontId="3" fillId="0" borderId="0" xfId="1" applyFont="1"/>
    <xf numFmtId="0" fontId="3" fillId="0" borderId="10" xfId="1" applyFont="1" applyBorder="1"/>
    <xf numFmtId="0" fontId="4" fillId="2" borderId="4" xfId="1" applyFont="1" applyFill="1" applyBorder="1" applyAlignment="1">
      <alignment horizontal="center" vertical="center"/>
    </xf>
    <xf numFmtId="0" fontId="3" fillId="0" borderId="3" xfId="1" applyFont="1" applyBorder="1"/>
    <xf numFmtId="0" fontId="19" fillId="0" borderId="14" xfId="1" applyFont="1" applyBorder="1" applyAlignment="1">
      <alignment horizontal="left" vertical="center" wrapText="1"/>
    </xf>
    <xf numFmtId="0" fontId="3" fillId="0" borderId="13" xfId="1" applyFont="1" applyBorder="1" applyAlignment="1">
      <alignment vertical="center"/>
    </xf>
    <xf numFmtId="0" fontId="3" fillId="0" borderId="12" xfId="1" applyFont="1" applyBorder="1" applyAlignment="1">
      <alignment vertical="center"/>
    </xf>
    <xf numFmtId="0" fontId="19" fillId="0" borderId="14" xfId="1" applyFont="1" applyBorder="1" applyAlignment="1">
      <alignment horizontal="left" vertical="top" wrapText="1"/>
    </xf>
    <xf numFmtId="0" fontId="3" fillId="0" borderId="13" xfId="1" applyFont="1" applyBorder="1"/>
    <xf numFmtId="0" fontId="3" fillId="0" borderId="12" xfId="1" applyFont="1" applyBorder="1"/>
    <xf numFmtId="0" fontId="2" fillId="0" borderId="3" xfId="1" applyFont="1" applyBorder="1"/>
    <xf numFmtId="0" fontId="4" fillId="4" borderId="18" xfId="1" applyFont="1" applyFill="1" applyBorder="1" applyAlignment="1">
      <alignment horizontal="center"/>
    </xf>
    <xf numFmtId="0" fontId="4" fillId="4" borderId="17" xfId="1" applyFont="1" applyFill="1" applyBorder="1" applyAlignment="1">
      <alignment horizontal="center"/>
    </xf>
    <xf numFmtId="0" fontId="4" fillId="4" borderId="5" xfId="1" applyFont="1" applyFill="1" applyBorder="1" applyAlignment="1">
      <alignment horizontal="center"/>
    </xf>
    <xf numFmtId="0" fontId="13" fillId="6" borderId="16" xfId="1" applyFont="1" applyFill="1" applyBorder="1" applyAlignment="1">
      <alignment horizontal="center" vertical="center" wrapText="1"/>
    </xf>
    <xf numFmtId="0" fontId="10" fillId="0" borderId="19" xfId="2" applyBorder="1" applyAlignment="1">
      <alignment horizontal="right" wrapText="1"/>
    </xf>
  </cellXfs>
  <cellStyles count="4">
    <cellStyle name="Гиперссылка" xfId="2" builtinId="8"/>
    <cellStyle name="Обычный" xfId="0" builtinId="0"/>
    <cellStyle name="Обычный 2" xfId="1" xr:uid="{00000000-0005-0000-0000-000002000000}"/>
    <cellStyle name="Обычный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m.alifanova@petrocollege.ru" TargetMode="External"/><Relationship Id="rId1" Type="http://schemas.openxmlformats.org/officeDocument/2006/relationships/hyperlink" Target="mailto:padpc@yandex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24"/>
  <sheetViews>
    <sheetView tabSelected="1" workbookViewId="0">
      <selection activeCell="B17" sqref="B17"/>
    </sheetView>
  </sheetViews>
  <sheetFormatPr baseColWidth="10" defaultColWidth="8.83203125" defaultRowHeight="18" x14ac:dyDescent="0.2"/>
  <cols>
    <col min="1" max="1" width="52.1640625" style="14" customWidth="1"/>
    <col min="2" max="2" width="90.5" style="15" customWidth="1"/>
  </cols>
  <sheetData>
    <row r="2" spans="1:2" x14ac:dyDescent="0.2">
      <c r="B2" s="14"/>
    </row>
    <row r="3" spans="1:2" ht="19" x14ac:dyDescent="0.2">
      <c r="A3" s="16" t="s">
        <v>17</v>
      </c>
      <c r="B3" s="17" t="s">
        <v>55</v>
      </c>
    </row>
    <row r="4" spans="1:2" ht="19" x14ac:dyDescent="0.2">
      <c r="A4" s="16" t="s">
        <v>30</v>
      </c>
      <c r="B4" s="17" t="s">
        <v>44</v>
      </c>
    </row>
    <row r="5" spans="1:2" ht="19" x14ac:dyDescent="0.2">
      <c r="A5" s="16" t="s">
        <v>43</v>
      </c>
      <c r="B5" s="17" t="s">
        <v>50</v>
      </c>
    </row>
    <row r="6" spans="1:2" ht="38" x14ac:dyDescent="0.2">
      <c r="A6" s="16" t="s">
        <v>22</v>
      </c>
      <c r="B6" s="17" t="s">
        <v>56</v>
      </c>
    </row>
    <row r="7" spans="1:2" ht="19" x14ac:dyDescent="0.2">
      <c r="A7" s="16" t="s">
        <v>31</v>
      </c>
      <c r="B7" s="17" t="s">
        <v>54</v>
      </c>
    </row>
    <row r="8" spans="1:2" ht="19" x14ac:dyDescent="0.2">
      <c r="A8" s="16" t="s">
        <v>18</v>
      </c>
      <c r="B8" s="17" t="s">
        <v>57</v>
      </c>
    </row>
    <row r="9" spans="1:2" ht="19" x14ac:dyDescent="0.2">
      <c r="A9" s="16" t="s">
        <v>19</v>
      </c>
      <c r="B9" s="17" t="s">
        <v>53</v>
      </c>
    </row>
    <row r="10" spans="1:2" ht="19" x14ac:dyDescent="0.2">
      <c r="A10" s="16" t="s">
        <v>21</v>
      </c>
      <c r="B10" s="102" t="s">
        <v>154</v>
      </c>
    </row>
    <row r="11" spans="1:2" ht="19" x14ac:dyDescent="0.2">
      <c r="A11" s="16" t="s">
        <v>35</v>
      </c>
      <c r="B11" s="17">
        <v>89219216743</v>
      </c>
    </row>
    <row r="12" spans="1:2" ht="18" customHeight="1" x14ac:dyDescent="0.2">
      <c r="A12" s="16" t="s">
        <v>38</v>
      </c>
      <c r="B12" s="17" t="s">
        <v>51</v>
      </c>
    </row>
    <row r="13" spans="1:2" ht="19" x14ac:dyDescent="0.2">
      <c r="A13" s="16" t="s">
        <v>32</v>
      </c>
      <c r="B13" s="18" t="s">
        <v>52</v>
      </c>
    </row>
    <row r="14" spans="1:2" ht="19" x14ac:dyDescent="0.2">
      <c r="A14" s="16" t="s">
        <v>36</v>
      </c>
      <c r="B14" s="17">
        <v>89112957330</v>
      </c>
    </row>
    <row r="15" spans="1:2" ht="19" x14ac:dyDescent="0.2">
      <c r="A15" s="16" t="s">
        <v>47</v>
      </c>
      <c r="B15" s="17">
        <v>12</v>
      </c>
    </row>
    <row r="16" spans="1:2" ht="19" x14ac:dyDescent="0.2">
      <c r="A16" s="16" t="s">
        <v>20</v>
      </c>
      <c r="B16" s="17">
        <v>12</v>
      </c>
    </row>
    <row r="17" spans="1:2" ht="38.25" customHeight="1" x14ac:dyDescent="0.2">
      <c r="A17" s="16" t="s">
        <v>45</v>
      </c>
      <c r="B17" s="17">
        <v>16</v>
      </c>
    </row>
    <row r="20" spans="1:2" ht="19" x14ac:dyDescent="0.2">
      <c r="A20" s="14" t="s">
        <v>39</v>
      </c>
    </row>
    <row r="21" spans="1:2" ht="19" x14ac:dyDescent="0.2">
      <c r="A21" s="14" t="s">
        <v>40</v>
      </c>
    </row>
    <row r="22" spans="1:2" ht="19" x14ac:dyDescent="0.2">
      <c r="A22" s="14" t="s">
        <v>41</v>
      </c>
    </row>
    <row r="23" spans="1:2" ht="19" x14ac:dyDescent="0.2">
      <c r="A23" s="14" t="s">
        <v>46</v>
      </c>
    </row>
    <row r="24" spans="1:2" ht="19" x14ac:dyDescent="0.2">
      <c r="A24" s="14" t="s">
        <v>42</v>
      </c>
    </row>
  </sheetData>
  <hyperlinks>
    <hyperlink ref="B13" r:id="rId1" xr:uid="{00000000-0004-0000-0000-000000000000}"/>
    <hyperlink ref="B10" r:id="rId2" xr:uid="{00000000-0004-0000-0000-000001000000}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84"/>
  <sheetViews>
    <sheetView topLeftCell="A65" zoomScale="98" zoomScaleNormal="98" workbookViewId="0">
      <selection activeCell="G89" sqref="G89"/>
    </sheetView>
  </sheetViews>
  <sheetFormatPr baseColWidth="10" defaultColWidth="14.5" defaultRowHeight="15" customHeight="1" x14ac:dyDescent="0.2"/>
  <cols>
    <col min="1" max="1" width="5.1640625" style="12" customWidth="1"/>
    <col min="2" max="2" width="52" style="12" customWidth="1"/>
    <col min="3" max="3" width="30.83203125" style="12" customWidth="1"/>
    <col min="4" max="4" width="22" style="12" customWidth="1"/>
    <col min="5" max="5" width="15.5" style="12" customWidth="1"/>
    <col min="6" max="6" width="19.83203125" style="12" bestFit="1" customWidth="1"/>
    <col min="7" max="7" width="14.5" style="12" customWidth="1"/>
    <col min="8" max="8" width="25" style="12" bestFit="1" customWidth="1"/>
    <col min="9" max="11" width="8.83203125" style="1" customWidth="1"/>
    <col min="12" max="16384" width="14.5" style="1"/>
  </cols>
  <sheetData>
    <row r="1" spans="1:10" ht="20" x14ac:dyDescent="0.2">
      <c r="A1" s="62" t="s">
        <v>28</v>
      </c>
      <c r="B1" s="62"/>
      <c r="C1" s="62"/>
      <c r="D1" s="62"/>
      <c r="E1" s="62"/>
      <c r="F1" s="62"/>
      <c r="G1" s="62"/>
      <c r="H1" s="62"/>
    </row>
    <row r="2" spans="1:10" ht="21" customHeight="1" x14ac:dyDescent="0.2">
      <c r="A2" s="63" t="str">
        <f>'Информация о Чемпионате'!B4</f>
        <v>Итоговый (межрегиональный) этап Чемпионата по профессиональному мастерству</v>
      </c>
      <c r="B2" s="63"/>
      <c r="C2" s="63"/>
      <c r="D2" s="63"/>
      <c r="E2" s="63"/>
      <c r="F2" s="63"/>
      <c r="G2" s="63"/>
      <c r="H2" s="63"/>
      <c r="I2" s="13"/>
      <c r="J2" s="13"/>
    </row>
    <row r="3" spans="1:10" ht="20" x14ac:dyDescent="0.2">
      <c r="A3" s="62" t="s">
        <v>29</v>
      </c>
      <c r="B3" s="62"/>
      <c r="C3" s="62"/>
      <c r="D3" s="62"/>
      <c r="E3" s="62"/>
      <c r="F3" s="62"/>
      <c r="G3" s="62"/>
      <c r="H3" s="62"/>
    </row>
    <row r="4" spans="1:10" ht="22.5" customHeight="1" x14ac:dyDescent="0.2">
      <c r="A4" s="66" t="str">
        <f>'Информация о Чемпионате'!B3</f>
        <v>Туроператорская деятельность</v>
      </c>
      <c r="B4" s="66"/>
      <c r="C4" s="66"/>
      <c r="D4" s="66"/>
      <c r="E4" s="66"/>
      <c r="F4" s="66"/>
      <c r="G4" s="66"/>
      <c r="H4" s="66"/>
    </row>
    <row r="5" spans="1:10" x14ac:dyDescent="0.2">
      <c r="A5" s="64" t="s">
        <v>11</v>
      </c>
      <c r="B5" s="67"/>
      <c r="C5" s="67"/>
      <c r="D5" s="67"/>
      <c r="E5" s="67"/>
      <c r="F5" s="67"/>
      <c r="G5" s="67"/>
      <c r="H5" s="67"/>
    </row>
    <row r="6" spans="1:10" ht="15.75" customHeight="1" x14ac:dyDescent="0.2">
      <c r="A6" s="64" t="s">
        <v>26</v>
      </c>
      <c r="B6" s="64"/>
      <c r="C6" s="65" t="str">
        <f>'Информация о Чемпионате'!B5</f>
        <v>Санкт-Петербург</v>
      </c>
      <c r="D6" s="65"/>
      <c r="E6" s="65"/>
      <c r="F6" s="65"/>
      <c r="G6" s="65"/>
      <c r="H6" s="65"/>
    </row>
    <row r="7" spans="1:10" ht="31.5" customHeight="1" x14ac:dyDescent="0.2">
      <c r="A7" s="64" t="s">
        <v>27</v>
      </c>
      <c r="B7" s="64"/>
      <c r="C7" s="64"/>
      <c r="D7" s="64" t="str">
        <f>'Информация о Чемпионате'!B6</f>
        <v>Санкт-Петербургское государственное бюджетное профессиональное образовательное учреждение «Петровский колледж»</v>
      </c>
      <c r="E7" s="64"/>
      <c r="F7" s="64"/>
      <c r="G7" s="64"/>
      <c r="H7" s="64"/>
    </row>
    <row r="8" spans="1:10" ht="15.75" customHeight="1" x14ac:dyDescent="0.2">
      <c r="A8" s="64" t="s">
        <v>23</v>
      </c>
      <c r="B8" s="64"/>
      <c r="C8" s="64" t="str">
        <f>'Информация о Чемпионате'!B7</f>
        <v>г. Санкт-Петербург,  ул.Балтийская, д.35</v>
      </c>
      <c r="D8" s="64"/>
      <c r="E8" s="64"/>
      <c r="F8" s="64"/>
      <c r="G8" s="64"/>
      <c r="H8" s="64"/>
    </row>
    <row r="9" spans="1:10" ht="15.75" customHeight="1" x14ac:dyDescent="0.2">
      <c r="A9" s="64" t="s">
        <v>25</v>
      </c>
      <c r="B9" s="64"/>
      <c r="C9" s="64" t="str">
        <f>'Информация о Чемпионате'!B9</f>
        <v>Алифанова Мария Павловна</v>
      </c>
      <c r="D9" s="64"/>
      <c r="E9" s="64" t="str">
        <f>'Информация о Чемпионате'!B10</f>
        <v>m.alifanova@petrocollege.ru</v>
      </c>
      <c r="F9" s="64"/>
      <c r="G9" s="64">
        <f>'Информация о Чемпионате'!B11</f>
        <v>89219216743</v>
      </c>
      <c r="H9" s="64"/>
    </row>
    <row r="10" spans="1:10" ht="15.75" customHeight="1" x14ac:dyDescent="0.2">
      <c r="A10" s="64" t="s">
        <v>33</v>
      </c>
      <c r="B10" s="64"/>
      <c r="C10" s="64" t="str">
        <f>'Информация о Чемпионате'!B12</f>
        <v>Потаев Артем Дмитриевич</v>
      </c>
      <c r="D10" s="64"/>
      <c r="E10" s="64" t="str">
        <f>'Информация о Чемпионате'!B13</f>
        <v xml:space="preserve">padpc@yandex.ru </v>
      </c>
      <c r="F10" s="64"/>
      <c r="G10" s="64">
        <f>'Информация о Чемпионате'!B14</f>
        <v>89112957330</v>
      </c>
      <c r="H10" s="64"/>
    </row>
    <row r="11" spans="1:10" ht="15.75" customHeight="1" x14ac:dyDescent="0.2">
      <c r="A11" s="64" t="s">
        <v>49</v>
      </c>
      <c r="B11" s="64"/>
      <c r="C11" s="64">
        <v>16</v>
      </c>
      <c r="D11" s="64"/>
      <c r="E11" s="64"/>
      <c r="F11" s="64"/>
      <c r="G11" s="64"/>
      <c r="H11" s="64"/>
    </row>
    <row r="12" spans="1:10" ht="15.75" customHeight="1" x14ac:dyDescent="0.2">
      <c r="A12" s="64" t="s">
        <v>48</v>
      </c>
      <c r="B12" s="64"/>
      <c r="C12" s="64">
        <v>12</v>
      </c>
      <c r="D12" s="64"/>
      <c r="E12" s="64"/>
      <c r="F12" s="64"/>
      <c r="G12" s="64"/>
      <c r="H12" s="64"/>
    </row>
    <row r="13" spans="1:10" ht="15.75" customHeight="1" x14ac:dyDescent="0.2">
      <c r="A13" s="64" t="s">
        <v>16</v>
      </c>
      <c r="B13" s="64"/>
      <c r="C13" s="64">
        <f>'Информация о Чемпионате'!B16</f>
        <v>12</v>
      </c>
      <c r="D13" s="64"/>
      <c r="E13" s="64"/>
      <c r="F13" s="64"/>
      <c r="G13" s="64"/>
      <c r="H13" s="64"/>
    </row>
    <row r="14" spans="1:10" ht="15.75" customHeight="1" x14ac:dyDescent="0.2">
      <c r="A14" s="64" t="s">
        <v>24</v>
      </c>
      <c r="B14" s="64"/>
      <c r="C14" s="64" t="str">
        <f>'Информация о Чемпионате'!B8</f>
        <v>01.04.2025-06.04.2025</v>
      </c>
      <c r="D14" s="64"/>
      <c r="E14" s="64"/>
      <c r="F14" s="64"/>
      <c r="G14" s="64"/>
      <c r="H14" s="64"/>
    </row>
    <row r="15" spans="1:10" ht="21" thickBot="1" x14ac:dyDescent="0.25">
      <c r="A15" s="68" t="s">
        <v>58</v>
      </c>
      <c r="B15" s="69"/>
      <c r="C15" s="69"/>
      <c r="D15" s="69"/>
      <c r="E15" s="69"/>
      <c r="F15" s="69"/>
      <c r="G15" s="69"/>
      <c r="H15" s="70"/>
    </row>
    <row r="16" spans="1:10" x14ac:dyDescent="0.2">
      <c r="A16" s="71" t="s">
        <v>9</v>
      </c>
      <c r="B16" s="72"/>
      <c r="C16" s="72"/>
      <c r="D16" s="72"/>
      <c r="E16" s="72"/>
      <c r="F16" s="72"/>
      <c r="G16" s="72"/>
      <c r="H16" s="73"/>
    </row>
    <row r="17" spans="1:8" x14ac:dyDescent="0.2">
      <c r="A17" s="74" t="s">
        <v>59</v>
      </c>
      <c r="B17" s="75"/>
      <c r="C17" s="75"/>
      <c r="D17" s="75"/>
      <c r="E17" s="75"/>
      <c r="F17" s="75"/>
      <c r="G17" s="75"/>
      <c r="H17" s="76"/>
    </row>
    <row r="18" spans="1:8" ht="14.5" customHeight="1" x14ac:dyDescent="0.2">
      <c r="A18" s="77" t="s">
        <v>60</v>
      </c>
      <c r="B18" s="78"/>
      <c r="C18" s="78"/>
      <c r="D18" s="78"/>
      <c r="E18" s="78"/>
      <c r="F18" s="78"/>
      <c r="G18" s="78"/>
      <c r="H18" s="79"/>
    </row>
    <row r="19" spans="1:8" ht="14.5" customHeight="1" x14ac:dyDescent="0.2">
      <c r="A19" s="77" t="s">
        <v>65</v>
      </c>
      <c r="B19" s="78"/>
      <c r="C19" s="78"/>
      <c r="D19" s="78"/>
      <c r="E19" s="78"/>
      <c r="F19" s="78"/>
      <c r="G19" s="78"/>
      <c r="H19" s="79"/>
    </row>
    <row r="20" spans="1:8" ht="14.5" customHeight="1" x14ac:dyDescent="0.2">
      <c r="A20" s="77" t="s">
        <v>61</v>
      </c>
      <c r="B20" s="78"/>
      <c r="C20" s="78"/>
      <c r="D20" s="78"/>
      <c r="E20" s="78"/>
      <c r="F20" s="78"/>
      <c r="G20" s="78"/>
      <c r="H20" s="79"/>
    </row>
    <row r="21" spans="1:8" ht="15" customHeight="1" x14ac:dyDescent="0.2">
      <c r="A21" s="77" t="s">
        <v>37</v>
      </c>
      <c r="B21" s="78"/>
      <c r="C21" s="78"/>
      <c r="D21" s="78"/>
      <c r="E21" s="78"/>
      <c r="F21" s="78"/>
      <c r="G21" s="78"/>
      <c r="H21" s="79"/>
    </row>
    <row r="22" spans="1:8" ht="14.5" customHeight="1" x14ac:dyDescent="0.2">
      <c r="A22" s="77" t="s">
        <v>62</v>
      </c>
      <c r="B22" s="78"/>
      <c r="C22" s="78"/>
      <c r="D22" s="78"/>
      <c r="E22" s="78"/>
      <c r="F22" s="78"/>
      <c r="G22" s="78"/>
      <c r="H22" s="79"/>
    </row>
    <row r="23" spans="1:8" ht="14.5" customHeight="1" x14ac:dyDescent="0.2">
      <c r="A23" s="77" t="s">
        <v>63</v>
      </c>
      <c r="B23" s="78"/>
      <c r="C23" s="78"/>
      <c r="D23" s="78"/>
      <c r="E23" s="78"/>
      <c r="F23" s="78"/>
      <c r="G23" s="78"/>
      <c r="H23" s="79"/>
    </row>
    <row r="24" spans="1:8" ht="15" customHeight="1" thickBot="1" x14ac:dyDescent="0.25">
      <c r="A24" s="80" t="s">
        <v>64</v>
      </c>
      <c r="B24" s="81"/>
      <c r="C24" s="81"/>
      <c r="D24" s="81"/>
      <c r="E24" s="81"/>
      <c r="F24" s="81"/>
      <c r="G24" s="81"/>
      <c r="H24" s="82"/>
    </row>
    <row r="25" spans="1:8" ht="60" x14ac:dyDescent="0.2">
      <c r="A25" s="7" t="s">
        <v>6</v>
      </c>
      <c r="B25" s="5" t="s">
        <v>5</v>
      </c>
      <c r="C25" s="5" t="s">
        <v>4</v>
      </c>
      <c r="D25" s="6" t="s">
        <v>3</v>
      </c>
      <c r="E25" s="6" t="s">
        <v>2</v>
      </c>
      <c r="F25" s="6" t="s">
        <v>1</v>
      </c>
      <c r="G25" s="6" t="s">
        <v>0</v>
      </c>
      <c r="H25" s="6" t="s">
        <v>10</v>
      </c>
    </row>
    <row r="26" spans="1:8" ht="60" x14ac:dyDescent="0.2">
      <c r="A26" s="2">
        <v>1</v>
      </c>
      <c r="B26" s="44" t="s">
        <v>94</v>
      </c>
      <c r="C26" s="43" t="s">
        <v>93</v>
      </c>
      <c r="D26" s="26" t="s">
        <v>66</v>
      </c>
      <c r="E26" s="2">
        <v>1</v>
      </c>
      <c r="F26" s="2" t="s">
        <v>67</v>
      </c>
      <c r="G26" s="2">
        <v>1</v>
      </c>
      <c r="H26" s="27"/>
    </row>
    <row r="27" spans="1:8" ht="45" x14ac:dyDescent="0.2">
      <c r="A27" s="2">
        <v>2</v>
      </c>
      <c r="B27" s="44" t="s">
        <v>98</v>
      </c>
      <c r="C27" s="43" t="s">
        <v>95</v>
      </c>
      <c r="D27" s="26" t="s">
        <v>66</v>
      </c>
      <c r="E27" s="2">
        <v>1</v>
      </c>
      <c r="F27" s="2" t="s">
        <v>67</v>
      </c>
      <c r="G27" s="2">
        <v>1</v>
      </c>
      <c r="H27" s="27"/>
    </row>
    <row r="28" spans="1:8" ht="30" x14ac:dyDescent="0.2">
      <c r="A28" s="2">
        <v>3</v>
      </c>
      <c r="B28" s="28" t="s">
        <v>101</v>
      </c>
      <c r="C28" s="43" t="s">
        <v>96</v>
      </c>
      <c r="D28" s="26" t="s">
        <v>66</v>
      </c>
      <c r="E28" s="2">
        <v>1</v>
      </c>
      <c r="F28" s="2" t="s">
        <v>67</v>
      </c>
      <c r="G28" s="2">
        <v>1</v>
      </c>
      <c r="H28" s="27"/>
    </row>
    <row r="29" spans="1:8" ht="30" x14ac:dyDescent="0.2">
      <c r="A29" s="29">
        <v>4</v>
      </c>
      <c r="B29" s="44" t="s">
        <v>69</v>
      </c>
      <c r="C29" s="33" t="s">
        <v>70</v>
      </c>
      <c r="D29" s="2" t="s">
        <v>71</v>
      </c>
      <c r="E29" s="2">
        <v>1</v>
      </c>
      <c r="F29" s="2" t="s">
        <v>67</v>
      </c>
      <c r="G29" s="2">
        <v>1</v>
      </c>
      <c r="H29" s="27"/>
    </row>
    <row r="30" spans="1:8" x14ac:dyDescent="0.2">
      <c r="A30" s="45">
        <v>5</v>
      </c>
      <c r="B30" s="28" t="s">
        <v>72</v>
      </c>
      <c r="C30" s="43" t="s">
        <v>97</v>
      </c>
      <c r="D30" s="2" t="s">
        <v>71</v>
      </c>
      <c r="E30" s="2">
        <v>1</v>
      </c>
      <c r="F30" s="2" t="s">
        <v>67</v>
      </c>
      <c r="G30" s="2">
        <v>1</v>
      </c>
      <c r="H30" s="27"/>
    </row>
    <row r="31" spans="1:8" x14ac:dyDescent="0.2">
      <c r="A31" s="42">
        <v>6</v>
      </c>
      <c r="B31" s="46" t="s">
        <v>102</v>
      </c>
      <c r="C31" s="33" t="s">
        <v>99</v>
      </c>
      <c r="D31" s="31" t="s">
        <v>73</v>
      </c>
      <c r="E31" s="31">
        <v>1</v>
      </c>
      <c r="F31" s="31" t="s">
        <v>67</v>
      </c>
      <c r="G31" s="31">
        <v>1</v>
      </c>
      <c r="H31" s="32"/>
    </row>
    <row r="32" spans="1:8" ht="30" x14ac:dyDescent="0.2">
      <c r="A32" s="42">
        <v>7</v>
      </c>
      <c r="B32" s="46" t="s">
        <v>103</v>
      </c>
      <c r="C32" s="33" t="s">
        <v>100</v>
      </c>
      <c r="D32" s="31" t="s">
        <v>73</v>
      </c>
      <c r="E32" s="31">
        <v>1</v>
      </c>
      <c r="F32" s="31" t="s">
        <v>67</v>
      </c>
      <c r="G32" s="31">
        <v>1</v>
      </c>
      <c r="H32" s="32"/>
    </row>
    <row r="33" spans="1:8" x14ac:dyDescent="0.2">
      <c r="A33" s="6">
        <v>8</v>
      </c>
      <c r="B33" s="33" t="s">
        <v>74</v>
      </c>
      <c r="C33" s="33" t="s">
        <v>75</v>
      </c>
      <c r="D33" s="34" t="s">
        <v>73</v>
      </c>
      <c r="E33" s="5">
        <v>1</v>
      </c>
      <c r="F33" s="6" t="s">
        <v>67</v>
      </c>
      <c r="G33" s="5">
        <v>1</v>
      </c>
      <c r="H33" s="35"/>
    </row>
    <row r="34" spans="1:8" ht="23.25" customHeight="1" thickBot="1" x14ac:dyDescent="0.25">
      <c r="A34" s="68" t="s">
        <v>76</v>
      </c>
      <c r="B34" s="69"/>
      <c r="C34" s="69"/>
      <c r="D34" s="69"/>
      <c r="E34" s="69"/>
      <c r="F34" s="69"/>
      <c r="G34" s="69"/>
      <c r="H34" s="70"/>
    </row>
    <row r="35" spans="1:8" ht="15.75" customHeight="1" x14ac:dyDescent="0.2">
      <c r="A35" s="71" t="s">
        <v>9</v>
      </c>
      <c r="B35" s="72"/>
      <c r="C35" s="72"/>
      <c r="D35" s="72"/>
      <c r="E35" s="72"/>
      <c r="F35" s="72"/>
      <c r="G35" s="72"/>
      <c r="H35" s="73"/>
    </row>
    <row r="36" spans="1:8" ht="15" customHeight="1" x14ac:dyDescent="0.2">
      <c r="A36" s="74" t="s">
        <v>59</v>
      </c>
      <c r="B36" s="75"/>
      <c r="C36" s="75"/>
      <c r="D36" s="75"/>
      <c r="E36" s="75"/>
      <c r="F36" s="75"/>
      <c r="G36" s="75"/>
      <c r="H36" s="76"/>
    </row>
    <row r="37" spans="1:8" ht="15" customHeight="1" x14ac:dyDescent="0.2">
      <c r="A37" s="77" t="s">
        <v>60</v>
      </c>
      <c r="B37" s="78"/>
      <c r="C37" s="78"/>
      <c r="D37" s="78"/>
      <c r="E37" s="78"/>
      <c r="F37" s="78"/>
      <c r="G37" s="78"/>
      <c r="H37" s="79"/>
    </row>
    <row r="38" spans="1:8" ht="15" customHeight="1" x14ac:dyDescent="0.2">
      <c r="A38" s="77" t="s">
        <v>65</v>
      </c>
      <c r="B38" s="78"/>
      <c r="C38" s="78"/>
      <c r="D38" s="78"/>
      <c r="E38" s="78"/>
      <c r="F38" s="78"/>
      <c r="G38" s="78"/>
      <c r="H38" s="79"/>
    </row>
    <row r="39" spans="1:8" ht="15" customHeight="1" x14ac:dyDescent="0.2">
      <c r="A39" s="77" t="s">
        <v>61</v>
      </c>
      <c r="B39" s="78"/>
      <c r="C39" s="78"/>
      <c r="D39" s="78"/>
      <c r="E39" s="78"/>
      <c r="F39" s="78"/>
      <c r="G39" s="78"/>
      <c r="H39" s="79"/>
    </row>
    <row r="40" spans="1:8" ht="15" customHeight="1" x14ac:dyDescent="0.2">
      <c r="A40" s="77" t="s">
        <v>37</v>
      </c>
      <c r="B40" s="78"/>
      <c r="C40" s="78"/>
      <c r="D40" s="78"/>
      <c r="E40" s="78"/>
      <c r="F40" s="78"/>
      <c r="G40" s="78"/>
      <c r="H40" s="79"/>
    </row>
    <row r="41" spans="1:8" ht="15" customHeight="1" x14ac:dyDescent="0.2">
      <c r="A41" s="77" t="s">
        <v>62</v>
      </c>
      <c r="B41" s="78"/>
      <c r="C41" s="78"/>
      <c r="D41" s="78"/>
      <c r="E41" s="78"/>
      <c r="F41" s="78"/>
      <c r="G41" s="78"/>
      <c r="H41" s="79"/>
    </row>
    <row r="42" spans="1:8" ht="15" customHeight="1" x14ac:dyDescent="0.2">
      <c r="A42" s="77" t="s">
        <v>63</v>
      </c>
      <c r="B42" s="78"/>
      <c r="C42" s="78"/>
      <c r="D42" s="78"/>
      <c r="E42" s="78"/>
      <c r="F42" s="78"/>
      <c r="G42" s="78"/>
      <c r="H42" s="79"/>
    </row>
    <row r="43" spans="1:8" ht="15.75" customHeight="1" thickBot="1" x14ac:dyDescent="0.25">
      <c r="A43" s="80" t="s">
        <v>64</v>
      </c>
      <c r="B43" s="81"/>
      <c r="C43" s="81"/>
      <c r="D43" s="81"/>
      <c r="E43" s="81"/>
      <c r="F43" s="81"/>
      <c r="G43" s="81"/>
      <c r="H43" s="82"/>
    </row>
    <row r="44" spans="1:8" ht="60" x14ac:dyDescent="0.2">
      <c r="A44" s="6" t="s">
        <v>6</v>
      </c>
      <c r="B44" s="36" t="s">
        <v>5</v>
      </c>
      <c r="C44" s="5" t="s">
        <v>4</v>
      </c>
      <c r="D44" s="6" t="s">
        <v>3</v>
      </c>
      <c r="E44" s="6" t="s">
        <v>2</v>
      </c>
      <c r="F44" s="6" t="s">
        <v>1</v>
      </c>
      <c r="G44" s="6" t="s">
        <v>0</v>
      </c>
      <c r="H44" s="6" t="s">
        <v>10</v>
      </c>
    </row>
    <row r="45" spans="1:8" ht="45" x14ac:dyDescent="0.2">
      <c r="A45" s="2">
        <v>1</v>
      </c>
      <c r="B45" s="44" t="s">
        <v>78</v>
      </c>
      <c r="C45" s="33" t="s">
        <v>79</v>
      </c>
      <c r="D45" s="26" t="s">
        <v>66</v>
      </c>
      <c r="E45" s="2">
        <v>1</v>
      </c>
      <c r="F45" s="2" t="s">
        <v>67</v>
      </c>
      <c r="G45" s="2">
        <v>1</v>
      </c>
      <c r="H45" s="27"/>
    </row>
    <row r="46" spans="1:8" x14ac:dyDescent="0.2">
      <c r="A46" s="6">
        <v>2</v>
      </c>
      <c r="B46" s="37" t="s">
        <v>102</v>
      </c>
      <c r="C46" s="33" t="s">
        <v>99</v>
      </c>
      <c r="D46" s="31" t="s">
        <v>73</v>
      </c>
      <c r="E46" s="31">
        <v>1</v>
      </c>
      <c r="F46" s="31" t="s">
        <v>67</v>
      </c>
      <c r="G46" s="31">
        <v>2</v>
      </c>
      <c r="H46" s="32"/>
    </row>
    <row r="47" spans="1:8" ht="30" x14ac:dyDescent="0.2">
      <c r="A47" s="6">
        <v>3</v>
      </c>
      <c r="B47" s="28" t="s">
        <v>103</v>
      </c>
      <c r="C47" s="33" t="s">
        <v>100</v>
      </c>
      <c r="D47" s="31" t="s">
        <v>73</v>
      </c>
      <c r="E47" s="31">
        <v>1</v>
      </c>
      <c r="F47" s="31" t="s">
        <v>67</v>
      </c>
      <c r="G47" s="31">
        <v>11</v>
      </c>
      <c r="H47" s="32"/>
    </row>
    <row r="48" spans="1:8" ht="21" thickBot="1" x14ac:dyDescent="0.25">
      <c r="A48" s="89" t="s">
        <v>80</v>
      </c>
      <c r="B48" s="90"/>
      <c r="C48" s="90"/>
      <c r="D48" s="90"/>
      <c r="E48" s="90"/>
      <c r="F48" s="90"/>
      <c r="G48" s="90"/>
      <c r="H48" s="90"/>
    </row>
    <row r="49" spans="1:8" ht="14.5" customHeight="1" x14ac:dyDescent="0.2">
      <c r="A49" s="91" t="s">
        <v>9</v>
      </c>
      <c r="B49" s="92"/>
      <c r="C49" s="92"/>
      <c r="D49" s="92"/>
      <c r="E49" s="92"/>
      <c r="F49" s="92"/>
      <c r="G49" s="92"/>
      <c r="H49" s="93"/>
    </row>
    <row r="50" spans="1:8" x14ac:dyDescent="0.2">
      <c r="A50" s="86" t="s">
        <v>81</v>
      </c>
      <c r="B50" s="87"/>
      <c r="C50" s="87"/>
      <c r="D50" s="87"/>
      <c r="E50" s="87"/>
      <c r="F50" s="87"/>
      <c r="G50" s="87"/>
      <c r="H50" s="88"/>
    </row>
    <row r="51" spans="1:8" ht="15.75" customHeight="1" x14ac:dyDescent="0.2">
      <c r="A51" s="86" t="s">
        <v>60</v>
      </c>
      <c r="B51" s="87"/>
      <c r="C51" s="87"/>
      <c r="D51" s="87"/>
      <c r="E51" s="87"/>
      <c r="F51" s="87"/>
      <c r="G51" s="87"/>
      <c r="H51" s="88"/>
    </row>
    <row r="52" spans="1:8" ht="15" customHeight="1" x14ac:dyDescent="0.2">
      <c r="A52" s="86" t="s">
        <v>8</v>
      </c>
      <c r="B52" s="87"/>
      <c r="C52" s="87"/>
      <c r="D52" s="87"/>
      <c r="E52" s="87"/>
      <c r="F52" s="87"/>
      <c r="G52" s="87"/>
      <c r="H52" s="88"/>
    </row>
    <row r="53" spans="1:8" ht="15" customHeight="1" x14ac:dyDescent="0.2">
      <c r="A53" s="86" t="s">
        <v>77</v>
      </c>
      <c r="B53" s="87"/>
      <c r="C53" s="87"/>
      <c r="D53" s="87"/>
      <c r="E53" s="87"/>
      <c r="F53" s="87"/>
      <c r="G53" s="87"/>
      <c r="H53" s="88"/>
    </row>
    <row r="54" spans="1:8" ht="15" customHeight="1" x14ac:dyDescent="0.2">
      <c r="A54" s="86" t="s">
        <v>37</v>
      </c>
      <c r="B54" s="87"/>
      <c r="C54" s="87"/>
      <c r="D54" s="87"/>
      <c r="E54" s="87"/>
      <c r="F54" s="87"/>
      <c r="G54" s="87"/>
      <c r="H54" s="88"/>
    </row>
    <row r="55" spans="1:8" ht="15" customHeight="1" x14ac:dyDescent="0.2">
      <c r="A55" s="86" t="s">
        <v>62</v>
      </c>
      <c r="B55" s="87"/>
      <c r="C55" s="87"/>
      <c r="D55" s="87"/>
      <c r="E55" s="87"/>
      <c r="F55" s="87"/>
      <c r="G55" s="87"/>
      <c r="H55" s="88"/>
    </row>
    <row r="56" spans="1:8" ht="15" customHeight="1" x14ac:dyDescent="0.2">
      <c r="A56" s="86" t="s">
        <v>63</v>
      </c>
      <c r="B56" s="87"/>
      <c r="C56" s="87"/>
      <c r="D56" s="87"/>
      <c r="E56" s="87"/>
      <c r="F56" s="87"/>
      <c r="G56" s="87"/>
      <c r="H56" s="88"/>
    </row>
    <row r="57" spans="1:8" ht="15" customHeight="1" thickBot="1" x14ac:dyDescent="0.25">
      <c r="A57" s="83" t="s">
        <v>64</v>
      </c>
      <c r="B57" s="84"/>
      <c r="C57" s="84"/>
      <c r="D57" s="84"/>
      <c r="E57" s="84"/>
      <c r="F57" s="84"/>
      <c r="G57" s="84"/>
      <c r="H57" s="85"/>
    </row>
    <row r="58" spans="1:8" ht="60" x14ac:dyDescent="0.2">
      <c r="A58" s="3" t="s">
        <v>6</v>
      </c>
      <c r="B58" s="3" t="s">
        <v>5</v>
      </c>
      <c r="C58" s="5" t="s">
        <v>4</v>
      </c>
      <c r="D58" s="3" t="s">
        <v>3</v>
      </c>
      <c r="E58" s="3" t="s">
        <v>2</v>
      </c>
      <c r="F58" s="3" t="s">
        <v>1</v>
      </c>
      <c r="G58" s="3" t="s">
        <v>0</v>
      </c>
      <c r="H58" s="3" t="s">
        <v>10</v>
      </c>
    </row>
    <row r="59" spans="1:8" ht="15.75" customHeight="1" x14ac:dyDescent="0.2">
      <c r="A59" s="6">
        <v>1</v>
      </c>
      <c r="B59" s="33" t="s">
        <v>104</v>
      </c>
      <c r="C59" s="33" t="s">
        <v>105</v>
      </c>
      <c r="D59" s="6" t="s">
        <v>73</v>
      </c>
      <c r="E59" s="6">
        <v>1</v>
      </c>
      <c r="F59" s="6" t="s">
        <v>67</v>
      </c>
      <c r="G59" s="6">
        <v>8</v>
      </c>
      <c r="H59" s="27"/>
    </row>
    <row r="60" spans="1:8" ht="30" x14ac:dyDescent="0.2">
      <c r="A60" s="6">
        <v>2</v>
      </c>
      <c r="B60" s="38" t="s">
        <v>103</v>
      </c>
      <c r="C60" s="47" t="s">
        <v>106</v>
      </c>
      <c r="D60" s="6" t="s">
        <v>73</v>
      </c>
      <c r="E60" s="6">
        <v>1</v>
      </c>
      <c r="F60" s="6" t="s">
        <v>67</v>
      </c>
      <c r="G60" s="6">
        <v>8</v>
      </c>
      <c r="H60" s="27"/>
    </row>
    <row r="61" spans="1:8" x14ac:dyDescent="0.2">
      <c r="A61" s="6">
        <v>3</v>
      </c>
      <c r="B61" s="33" t="s">
        <v>74</v>
      </c>
      <c r="C61" s="33" t="s">
        <v>75</v>
      </c>
      <c r="D61" s="6" t="s">
        <v>73</v>
      </c>
      <c r="E61" s="5">
        <v>1</v>
      </c>
      <c r="F61" s="6" t="s">
        <v>67</v>
      </c>
      <c r="G61" s="5">
        <v>1</v>
      </c>
      <c r="H61" s="35"/>
    </row>
    <row r="62" spans="1:8" ht="21" thickBot="1" x14ac:dyDescent="0.25">
      <c r="A62" s="89" t="s">
        <v>82</v>
      </c>
      <c r="B62" s="90"/>
      <c r="C62" s="90"/>
      <c r="D62" s="90"/>
      <c r="E62" s="90"/>
      <c r="F62" s="90"/>
      <c r="G62" s="90"/>
      <c r="H62" s="90"/>
    </row>
    <row r="63" spans="1:8" ht="14.5" customHeight="1" x14ac:dyDescent="0.2">
      <c r="A63" s="94" t="s">
        <v>9</v>
      </c>
      <c r="B63" s="95"/>
      <c r="C63" s="95"/>
      <c r="D63" s="95"/>
      <c r="E63" s="95"/>
      <c r="F63" s="95"/>
      <c r="G63" s="95"/>
      <c r="H63" s="96"/>
    </row>
    <row r="64" spans="1:8" ht="14.5" customHeight="1" x14ac:dyDescent="0.2">
      <c r="A64" s="86" t="s">
        <v>83</v>
      </c>
      <c r="B64" s="87"/>
      <c r="C64" s="87"/>
      <c r="D64" s="87"/>
      <c r="E64" s="87"/>
      <c r="F64" s="87"/>
      <c r="G64" s="87"/>
      <c r="H64" s="88"/>
    </row>
    <row r="65" spans="1:8" ht="14.5" customHeight="1" x14ac:dyDescent="0.2">
      <c r="A65" s="86" t="s">
        <v>60</v>
      </c>
      <c r="B65" s="87"/>
      <c r="C65" s="87"/>
      <c r="D65" s="87"/>
      <c r="E65" s="87"/>
      <c r="F65" s="87"/>
      <c r="G65" s="87"/>
      <c r="H65" s="88"/>
    </row>
    <row r="66" spans="1:8" ht="14.5" customHeight="1" x14ac:dyDescent="0.2">
      <c r="A66" s="86" t="s">
        <v>8</v>
      </c>
      <c r="B66" s="87"/>
      <c r="C66" s="87"/>
      <c r="D66" s="87"/>
      <c r="E66" s="87"/>
      <c r="F66" s="87"/>
      <c r="G66" s="87"/>
      <c r="H66" s="88"/>
    </row>
    <row r="67" spans="1:8" ht="14.5" customHeight="1" x14ac:dyDescent="0.2">
      <c r="A67" s="86" t="s">
        <v>84</v>
      </c>
      <c r="B67" s="87"/>
      <c r="C67" s="87"/>
      <c r="D67" s="87"/>
      <c r="E67" s="87"/>
      <c r="F67" s="87"/>
      <c r="G67" s="87"/>
      <c r="H67" s="88"/>
    </row>
    <row r="68" spans="1:8" ht="14.5" customHeight="1" x14ac:dyDescent="0.2">
      <c r="A68" s="86" t="s">
        <v>37</v>
      </c>
      <c r="B68" s="87"/>
      <c r="C68" s="87"/>
      <c r="D68" s="87"/>
      <c r="E68" s="87"/>
      <c r="F68" s="87"/>
      <c r="G68" s="87"/>
      <c r="H68" s="88"/>
    </row>
    <row r="69" spans="1:8" ht="14.5" customHeight="1" x14ac:dyDescent="0.2">
      <c r="A69" s="86" t="s">
        <v>62</v>
      </c>
      <c r="B69" s="87"/>
      <c r="C69" s="87"/>
      <c r="D69" s="87"/>
      <c r="E69" s="87"/>
      <c r="F69" s="87"/>
      <c r="G69" s="87"/>
      <c r="H69" s="88"/>
    </row>
    <row r="70" spans="1:8" ht="14.5" customHeight="1" x14ac:dyDescent="0.2">
      <c r="A70" s="86" t="s">
        <v>63</v>
      </c>
      <c r="B70" s="87"/>
      <c r="C70" s="87"/>
      <c r="D70" s="87"/>
      <c r="E70" s="87"/>
      <c r="F70" s="87"/>
      <c r="G70" s="87"/>
      <c r="H70" s="88"/>
    </row>
    <row r="71" spans="1:8" ht="15" customHeight="1" thickBot="1" x14ac:dyDescent="0.25">
      <c r="A71" s="83" t="s">
        <v>64</v>
      </c>
      <c r="B71" s="84"/>
      <c r="C71" s="84"/>
      <c r="D71" s="84"/>
      <c r="E71" s="84"/>
      <c r="F71" s="84"/>
      <c r="G71" s="84"/>
      <c r="H71" s="85"/>
    </row>
    <row r="72" spans="1:8" ht="60" x14ac:dyDescent="0.2">
      <c r="A72" s="4" t="s">
        <v>6</v>
      </c>
      <c r="B72" s="3" t="s">
        <v>5</v>
      </c>
      <c r="C72" s="5" t="s">
        <v>4</v>
      </c>
      <c r="D72" s="3" t="s">
        <v>3</v>
      </c>
      <c r="E72" s="3" t="s">
        <v>2</v>
      </c>
      <c r="F72" s="3" t="s">
        <v>1</v>
      </c>
      <c r="G72" s="3" t="s">
        <v>0</v>
      </c>
      <c r="H72" s="3" t="s">
        <v>10</v>
      </c>
    </row>
    <row r="73" spans="1:8" ht="60" x14ac:dyDescent="0.2">
      <c r="A73" s="2">
        <v>1</v>
      </c>
      <c r="B73" s="38" t="s">
        <v>107</v>
      </c>
      <c r="C73" s="37" t="s">
        <v>108</v>
      </c>
      <c r="D73" s="26" t="s">
        <v>66</v>
      </c>
      <c r="E73" s="2">
        <v>1</v>
      </c>
      <c r="F73" s="2" t="s">
        <v>67</v>
      </c>
      <c r="G73" s="2">
        <v>2</v>
      </c>
      <c r="H73" s="27"/>
    </row>
    <row r="74" spans="1:8" ht="45" x14ac:dyDescent="0.2">
      <c r="A74" s="2">
        <v>2</v>
      </c>
      <c r="B74" s="44" t="s">
        <v>68</v>
      </c>
      <c r="C74" s="37" t="s">
        <v>109</v>
      </c>
      <c r="D74" s="26" t="s">
        <v>66</v>
      </c>
      <c r="E74" s="2">
        <v>1</v>
      </c>
      <c r="F74" s="2" t="s">
        <v>67</v>
      </c>
      <c r="G74" s="2">
        <v>1</v>
      </c>
      <c r="H74" s="27"/>
    </row>
    <row r="75" spans="1:8" ht="15.75" customHeight="1" x14ac:dyDescent="0.2">
      <c r="A75" s="29">
        <v>3</v>
      </c>
      <c r="B75" s="37" t="s">
        <v>72</v>
      </c>
      <c r="C75" s="37" t="s">
        <v>97</v>
      </c>
      <c r="D75" s="39" t="s">
        <v>71</v>
      </c>
      <c r="E75" s="2">
        <v>1</v>
      </c>
      <c r="F75" s="2" t="s">
        <v>67</v>
      </c>
      <c r="G75" s="2">
        <f>E75</f>
        <v>1</v>
      </c>
      <c r="H75" s="27"/>
    </row>
    <row r="76" spans="1:8" x14ac:dyDescent="0.2">
      <c r="A76" s="2">
        <v>4</v>
      </c>
      <c r="B76" s="37" t="s">
        <v>85</v>
      </c>
      <c r="C76" s="37" t="s">
        <v>99</v>
      </c>
      <c r="D76" s="2" t="s">
        <v>73</v>
      </c>
      <c r="E76" s="2">
        <v>1</v>
      </c>
      <c r="F76" s="2" t="s">
        <v>67</v>
      </c>
      <c r="G76" s="2">
        <v>4</v>
      </c>
      <c r="H76" s="27"/>
    </row>
    <row r="77" spans="1:8" ht="30" x14ac:dyDescent="0.2">
      <c r="A77" s="2">
        <v>5</v>
      </c>
      <c r="B77" s="44" t="s">
        <v>86</v>
      </c>
      <c r="C77" s="37" t="s">
        <v>100</v>
      </c>
      <c r="D77" s="2" t="s">
        <v>73</v>
      </c>
      <c r="E77" s="2">
        <v>1</v>
      </c>
      <c r="F77" s="2" t="s">
        <v>67</v>
      </c>
      <c r="G77" s="2">
        <v>11</v>
      </c>
      <c r="H77" s="27"/>
    </row>
    <row r="78" spans="1:8" x14ac:dyDescent="0.2">
      <c r="A78" s="2">
        <v>6</v>
      </c>
      <c r="B78" s="38" t="s">
        <v>88</v>
      </c>
      <c r="C78" s="37" t="s">
        <v>110</v>
      </c>
      <c r="D78" s="2" t="s">
        <v>73</v>
      </c>
      <c r="E78" s="2">
        <v>1</v>
      </c>
      <c r="F78" s="2" t="s">
        <v>67</v>
      </c>
      <c r="G78" s="2">
        <f t="shared" ref="G78:G79" si="0">E78</f>
        <v>1</v>
      </c>
      <c r="H78" s="27"/>
    </row>
    <row r="79" spans="1:8" ht="14.5" customHeight="1" x14ac:dyDescent="0.2">
      <c r="A79" s="2">
        <v>7</v>
      </c>
      <c r="B79" s="38" t="s">
        <v>74</v>
      </c>
      <c r="C79" s="33" t="s">
        <v>87</v>
      </c>
      <c r="D79" s="2" t="s">
        <v>73</v>
      </c>
      <c r="E79" s="2">
        <v>1</v>
      </c>
      <c r="F79" s="2" t="s">
        <v>67</v>
      </c>
      <c r="G79" s="2">
        <f t="shared" si="0"/>
        <v>1</v>
      </c>
      <c r="H79" s="27"/>
    </row>
    <row r="80" spans="1:8" ht="14.5" customHeight="1" x14ac:dyDescent="0.2">
      <c r="A80" s="89" t="s">
        <v>7</v>
      </c>
      <c r="B80" s="90"/>
      <c r="C80" s="90"/>
      <c r="D80" s="90"/>
      <c r="E80" s="90"/>
      <c r="F80" s="90"/>
      <c r="G80" s="90"/>
      <c r="H80" s="90"/>
    </row>
    <row r="81" spans="1:8" ht="60" x14ac:dyDescent="0.2">
      <c r="A81" s="4" t="s">
        <v>6</v>
      </c>
      <c r="B81" s="3" t="s">
        <v>5</v>
      </c>
      <c r="C81" s="3" t="s">
        <v>4</v>
      </c>
      <c r="D81" s="3" t="s">
        <v>3</v>
      </c>
      <c r="E81" s="3" t="s">
        <v>2</v>
      </c>
      <c r="F81" s="3" t="s">
        <v>1</v>
      </c>
      <c r="G81" s="3" t="s">
        <v>0</v>
      </c>
      <c r="H81" s="3" t="s">
        <v>10</v>
      </c>
    </row>
    <row r="82" spans="1:8" ht="81.5" customHeight="1" x14ac:dyDescent="0.2">
      <c r="A82" s="26">
        <v>1</v>
      </c>
      <c r="B82" s="40" t="s">
        <v>89</v>
      </c>
      <c r="C82" s="41" t="s">
        <v>113</v>
      </c>
      <c r="D82" s="2" t="s">
        <v>90</v>
      </c>
      <c r="E82" s="26">
        <v>1</v>
      </c>
      <c r="F82" s="26" t="s">
        <v>67</v>
      </c>
      <c r="G82" s="2">
        <v>2</v>
      </c>
      <c r="H82" s="27"/>
    </row>
    <row r="83" spans="1:8" ht="14.5" customHeight="1" x14ac:dyDescent="0.2">
      <c r="A83" s="2">
        <v>2</v>
      </c>
      <c r="B83" s="42" t="s">
        <v>91</v>
      </c>
      <c r="C83" s="33" t="s">
        <v>112</v>
      </c>
      <c r="D83" s="2" t="s">
        <v>90</v>
      </c>
      <c r="E83" s="2">
        <v>1</v>
      </c>
      <c r="F83" s="2" t="s">
        <v>67</v>
      </c>
      <c r="G83" s="2">
        <v>2</v>
      </c>
      <c r="H83" s="27"/>
    </row>
    <row r="84" spans="1:8" ht="29.5" customHeight="1" x14ac:dyDescent="0.2">
      <c r="A84" s="2">
        <v>3</v>
      </c>
      <c r="B84" s="42" t="s">
        <v>92</v>
      </c>
      <c r="C84" s="33" t="s">
        <v>111</v>
      </c>
      <c r="D84" s="2" t="s">
        <v>90</v>
      </c>
      <c r="E84" s="2">
        <v>1</v>
      </c>
      <c r="F84" s="2" t="s">
        <v>67</v>
      </c>
      <c r="G84" s="2">
        <v>2</v>
      </c>
      <c r="H84" s="27"/>
    </row>
  </sheetData>
  <mergeCells count="68">
    <mergeCell ref="A80:H80"/>
    <mergeCell ref="A62:H62"/>
    <mergeCell ref="A63:H63"/>
    <mergeCell ref="A64:H64"/>
    <mergeCell ref="A65:H65"/>
    <mergeCell ref="A66:H66"/>
    <mergeCell ref="A67:H67"/>
    <mergeCell ref="A68:H68"/>
    <mergeCell ref="A69:H69"/>
    <mergeCell ref="A70:H70"/>
    <mergeCell ref="A71:H71"/>
    <mergeCell ref="A57:H57"/>
    <mergeCell ref="A40:H40"/>
    <mergeCell ref="A41:H41"/>
    <mergeCell ref="A42:H42"/>
    <mergeCell ref="A43:H43"/>
    <mergeCell ref="A50:H50"/>
    <mergeCell ref="A51:H51"/>
    <mergeCell ref="A52:H52"/>
    <mergeCell ref="A53:H53"/>
    <mergeCell ref="A54:H54"/>
    <mergeCell ref="A55:H55"/>
    <mergeCell ref="A56:H56"/>
    <mergeCell ref="A48:H48"/>
    <mergeCell ref="A49:H49"/>
    <mergeCell ref="C12:H12"/>
    <mergeCell ref="A12:B12"/>
    <mergeCell ref="A39:H39"/>
    <mergeCell ref="A20:H20"/>
    <mergeCell ref="A21:H21"/>
    <mergeCell ref="A22:H22"/>
    <mergeCell ref="A23:H23"/>
    <mergeCell ref="A24:H24"/>
    <mergeCell ref="A34:H34"/>
    <mergeCell ref="A35:H35"/>
    <mergeCell ref="A36:H36"/>
    <mergeCell ref="A37:H37"/>
    <mergeCell ref="A38:H38"/>
    <mergeCell ref="A19:H19"/>
    <mergeCell ref="A13:B13"/>
    <mergeCell ref="C13:H13"/>
    <mergeCell ref="A15:H15"/>
    <mergeCell ref="A16:H16"/>
    <mergeCell ref="A17:H17"/>
    <mergeCell ref="A18:H18"/>
    <mergeCell ref="A14:B14"/>
    <mergeCell ref="C14:H14"/>
    <mergeCell ref="A4:H4"/>
    <mergeCell ref="A5:H5"/>
    <mergeCell ref="A3:H3"/>
    <mergeCell ref="A8:B8"/>
    <mergeCell ref="C8:H8"/>
    <mergeCell ref="A1:H1"/>
    <mergeCell ref="A2:H2"/>
    <mergeCell ref="A11:B11"/>
    <mergeCell ref="C11:H11"/>
    <mergeCell ref="A10:B10"/>
    <mergeCell ref="C10:D10"/>
    <mergeCell ref="E10:F10"/>
    <mergeCell ref="G10:H10"/>
    <mergeCell ref="A9:B9"/>
    <mergeCell ref="C9:D9"/>
    <mergeCell ref="E9:F9"/>
    <mergeCell ref="G9:H9"/>
    <mergeCell ref="A6:B6"/>
    <mergeCell ref="C6:H6"/>
    <mergeCell ref="A7:C7"/>
    <mergeCell ref="D7:H7"/>
  </mergeCells>
  <pageMargins left="0.7" right="0.7" top="0.75" bottom="0.75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34"/>
  <sheetViews>
    <sheetView zoomScale="80" zoomScaleNormal="80" workbookViewId="0">
      <selection activeCell="J1" sqref="J1"/>
    </sheetView>
  </sheetViews>
  <sheetFormatPr baseColWidth="10" defaultColWidth="14.5" defaultRowHeight="15" x14ac:dyDescent="0.2"/>
  <cols>
    <col min="1" max="1" width="5.1640625" style="12" customWidth="1"/>
    <col min="2" max="2" width="52" style="12" customWidth="1"/>
    <col min="3" max="3" width="27.5" style="12" customWidth="1"/>
    <col min="4" max="4" width="22" style="12" customWidth="1"/>
    <col min="5" max="5" width="15.5" style="12" customWidth="1"/>
    <col min="6" max="6" width="19.83203125" style="12" bestFit="1" customWidth="1"/>
    <col min="7" max="7" width="14.5" style="12" customWidth="1"/>
    <col min="8" max="8" width="25" style="12" bestFit="1" customWidth="1"/>
    <col min="9" max="11" width="8.83203125" style="1" customWidth="1"/>
    <col min="12" max="16384" width="14.5" style="1"/>
  </cols>
  <sheetData>
    <row r="1" spans="1:8" ht="20" x14ac:dyDescent="0.2">
      <c r="A1" s="62" t="s">
        <v>28</v>
      </c>
      <c r="B1" s="62"/>
      <c r="C1" s="62"/>
      <c r="D1" s="62"/>
      <c r="E1" s="62"/>
      <c r="F1" s="62"/>
      <c r="G1" s="62"/>
      <c r="H1" s="62"/>
    </row>
    <row r="2" spans="1:8" ht="20" x14ac:dyDescent="0.2">
      <c r="A2" s="63" t="str">
        <f>'Информация о Чемпионате'!B4</f>
        <v>Итоговый (межрегиональный) этап Чемпионата по профессиональному мастерству</v>
      </c>
      <c r="B2" s="63"/>
      <c r="C2" s="63"/>
      <c r="D2" s="63"/>
      <c r="E2" s="63"/>
      <c r="F2" s="63"/>
      <c r="G2" s="63"/>
      <c r="H2" s="63"/>
    </row>
    <row r="3" spans="1:8" ht="20" x14ac:dyDescent="0.2">
      <c r="A3" s="62" t="s">
        <v>29</v>
      </c>
      <c r="B3" s="62"/>
      <c r="C3" s="62"/>
      <c r="D3" s="62"/>
      <c r="E3" s="62"/>
      <c r="F3" s="62"/>
      <c r="G3" s="62"/>
      <c r="H3" s="62"/>
    </row>
    <row r="4" spans="1:8" ht="20" x14ac:dyDescent="0.2">
      <c r="A4" s="66" t="str">
        <f>'Информация о Чемпионате'!B3</f>
        <v>Туроператорская деятельность</v>
      </c>
      <c r="B4" s="66"/>
      <c r="C4" s="66"/>
      <c r="D4" s="66"/>
      <c r="E4" s="66"/>
      <c r="F4" s="66"/>
      <c r="G4" s="66"/>
      <c r="H4" s="66"/>
    </row>
    <row r="5" spans="1:8" x14ac:dyDescent="0.2">
      <c r="A5" s="64" t="s">
        <v>11</v>
      </c>
      <c r="B5" s="67"/>
      <c r="C5" s="67"/>
      <c r="D5" s="67"/>
      <c r="E5" s="67"/>
      <c r="F5" s="67"/>
      <c r="G5" s="67"/>
      <c r="H5" s="67"/>
    </row>
    <row r="6" spans="1:8" ht="16" x14ac:dyDescent="0.2">
      <c r="A6" s="64" t="s">
        <v>26</v>
      </c>
      <c r="B6" s="64"/>
      <c r="C6" s="65" t="str">
        <f>'Информация о Чемпионате'!B5</f>
        <v>Санкт-Петербург</v>
      </c>
      <c r="D6" s="65"/>
      <c r="E6" s="65"/>
      <c r="F6" s="65"/>
      <c r="G6" s="65"/>
      <c r="H6" s="65"/>
    </row>
    <row r="7" spans="1:8" ht="30.5" customHeight="1" x14ac:dyDescent="0.2">
      <c r="A7" s="64" t="s">
        <v>27</v>
      </c>
      <c r="B7" s="64"/>
      <c r="C7" s="64"/>
      <c r="D7" s="64" t="str">
        <f>'Информация о Чемпионате'!B6</f>
        <v>Санкт-Петербургское государственное бюджетное профессиональное образовательное учреждение «Петровский колледж»</v>
      </c>
      <c r="E7" s="64"/>
      <c r="F7" s="64"/>
      <c r="G7" s="64"/>
      <c r="H7" s="64"/>
    </row>
    <row r="8" spans="1:8" ht="16" x14ac:dyDescent="0.2">
      <c r="A8" s="64" t="s">
        <v>23</v>
      </c>
      <c r="B8" s="64"/>
      <c r="C8" s="64" t="str">
        <f>'Информация о Чемпионате'!B7</f>
        <v>г. Санкт-Петербург,  ул.Балтийская, д.35</v>
      </c>
      <c r="D8" s="64"/>
      <c r="E8" s="64"/>
      <c r="F8" s="64"/>
      <c r="G8" s="64"/>
      <c r="H8" s="64"/>
    </row>
    <row r="9" spans="1:8" ht="16" x14ac:dyDescent="0.2">
      <c r="A9" s="64" t="s">
        <v>25</v>
      </c>
      <c r="B9" s="64"/>
      <c r="C9" s="64" t="str">
        <f>'Информация о Чемпионате'!B9</f>
        <v>Алифанова Мария Павловна</v>
      </c>
      <c r="D9" s="64"/>
      <c r="E9" s="64" t="str">
        <f>'Информация о Чемпионате'!B10</f>
        <v>m.alifanova@petrocollege.ru</v>
      </c>
      <c r="F9" s="64"/>
      <c r="G9" s="64">
        <f>'Информация о Чемпионате'!B11</f>
        <v>89219216743</v>
      </c>
      <c r="H9" s="64"/>
    </row>
    <row r="10" spans="1:8" ht="15.75" customHeight="1" x14ac:dyDescent="0.2">
      <c r="A10" s="64" t="s">
        <v>33</v>
      </c>
      <c r="B10" s="64"/>
      <c r="C10" s="64" t="str">
        <f>'Информация о Чемпионате'!B12</f>
        <v>Потаев Артем Дмитриевич</v>
      </c>
      <c r="D10" s="64"/>
      <c r="E10" s="64" t="str">
        <f>'Информация о Чемпионате'!B13</f>
        <v xml:space="preserve">padpc@yandex.ru </v>
      </c>
      <c r="F10" s="64"/>
      <c r="G10" s="64">
        <f>'Информация о Чемпионате'!B14</f>
        <v>89112957330</v>
      </c>
      <c r="H10" s="64"/>
    </row>
    <row r="11" spans="1:8" ht="15.75" customHeight="1" x14ac:dyDescent="0.2">
      <c r="A11" s="64" t="s">
        <v>49</v>
      </c>
      <c r="B11" s="64"/>
      <c r="C11" s="64">
        <f>'Информация о Чемпионате'!B17</f>
        <v>16</v>
      </c>
      <c r="D11" s="64"/>
      <c r="E11" s="64"/>
      <c r="F11" s="64"/>
      <c r="G11" s="64"/>
      <c r="H11" s="64"/>
    </row>
    <row r="12" spans="1:8" ht="16" x14ac:dyDescent="0.2">
      <c r="A12" s="64" t="s">
        <v>48</v>
      </c>
      <c r="B12" s="64"/>
      <c r="C12" s="64">
        <f>'Информация о Чемпионате'!B15</f>
        <v>12</v>
      </c>
      <c r="D12" s="64"/>
      <c r="E12" s="64"/>
      <c r="F12" s="64"/>
      <c r="G12" s="64"/>
      <c r="H12" s="64"/>
    </row>
    <row r="13" spans="1:8" ht="16" x14ac:dyDescent="0.2">
      <c r="A13" s="64" t="s">
        <v>16</v>
      </c>
      <c r="B13" s="64"/>
      <c r="C13" s="64">
        <f>'Информация о Чемпионате'!B16</f>
        <v>12</v>
      </c>
      <c r="D13" s="64"/>
      <c r="E13" s="64"/>
      <c r="F13" s="64"/>
      <c r="G13" s="64"/>
      <c r="H13" s="64"/>
    </row>
    <row r="14" spans="1:8" ht="16" x14ac:dyDescent="0.2">
      <c r="A14" s="64" t="s">
        <v>24</v>
      </c>
      <c r="B14" s="64"/>
      <c r="C14" s="64" t="str">
        <f>'Информация о Чемпионате'!B8</f>
        <v>01.04.2025-06.04.2025</v>
      </c>
      <c r="D14" s="64"/>
      <c r="E14" s="64"/>
      <c r="F14" s="64"/>
      <c r="G14" s="64"/>
      <c r="H14" s="64"/>
    </row>
    <row r="15" spans="1:8" ht="21" thickBot="1" x14ac:dyDescent="0.25">
      <c r="A15" s="89" t="s">
        <v>34</v>
      </c>
      <c r="B15" s="97"/>
      <c r="C15" s="97"/>
      <c r="D15" s="97"/>
      <c r="E15" s="97"/>
      <c r="F15" s="97"/>
      <c r="G15" s="97"/>
      <c r="H15" s="97"/>
    </row>
    <row r="16" spans="1:8" ht="14.5" customHeight="1" x14ac:dyDescent="0.2">
      <c r="A16" s="71" t="s">
        <v>9</v>
      </c>
      <c r="B16" s="72"/>
      <c r="C16" s="72"/>
      <c r="D16" s="72"/>
      <c r="E16" s="72"/>
      <c r="F16" s="72"/>
      <c r="G16" s="72"/>
      <c r="H16" s="73"/>
    </row>
    <row r="17" spans="1:8" ht="14.5" customHeight="1" x14ac:dyDescent="0.2">
      <c r="A17" s="74" t="s">
        <v>59</v>
      </c>
      <c r="B17" s="75"/>
      <c r="C17" s="75"/>
      <c r="D17" s="75"/>
      <c r="E17" s="75"/>
      <c r="F17" s="75"/>
      <c r="G17" s="75"/>
      <c r="H17" s="76"/>
    </row>
    <row r="18" spans="1:8" ht="14.5" customHeight="1" x14ac:dyDescent="0.2">
      <c r="A18" s="77" t="s">
        <v>60</v>
      </c>
      <c r="B18" s="78"/>
      <c r="C18" s="78"/>
      <c r="D18" s="78"/>
      <c r="E18" s="78"/>
      <c r="F18" s="78"/>
      <c r="G18" s="78"/>
      <c r="H18" s="79"/>
    </row>
    <row r="19" spans="1:8" ht="14.5" customHeight="1" x14ac:dyDescent="0.2">
      <c r="A19" s="77" t="s">
        <v>65</v>
      </c>
      <c r="B19" s="78"/>
      <c r="C19" s="78"/>
      <c r="D19" s="78"/>
      <c r="E19" s="78"/>
      <c r="F19" s="78"/>
      <c r="G19" s="78"/>
      <c r="H19" s="79"/>
    </row>
    <row r="20" spans="1:8" ht="14.5" customHeight="1" x14ac:dyDescent="0.2">
      <c r="A20" s="77" t="s">
        <v>61</v>
      </c>
      <c r="B20" s="78"/>
      <c r="C20" s="78"/>
      <c r="D20" s="78"/>
      <c r="E20" s="78"/>
      <c r="F20" s="78"/>
      <c r="G20" s="78"/>
      <c r="H20" s="79"/>
    </row>
    <row r="21" spans="1:8" ht="14.5" customHeight="1" x14ac:dyDescent="0.2">
      <c r="A21" s="77" t="s">
        <v>37</v>
      </c>
      <c r="B21" s="78"/>
      <c r="C21" s="78"/>
      <c r="D21" s="78"/>
      <c r="E21" s="78"/>
      <c r="F21" s="78"/>
      <c r="G21" s="78"/>
      <c r="H21" s="79"/>
    </row>
    <row r="22" spans="1:8" ht="14.5" customHeight="1" x14ac:dyDescent="0.2">
      <c r="A22" s="77" t="s">
        <v>62</v>
      </c>
      <c r="B22" s="78"/>
      <c r="C22" s="78"/>
      <c r="D22" s="78"/>
      <c r="E22" s="78"/>
      <c r="F22" s="78"/>
      <c r="G22" s="78"/>
      <c r="H22" s="79"/>
    </row>
    <row r="23" spans="1:8" ht="14.5" customHeight="1" x14ac:dyDescent="0.2">
      <c r="A23" s="77" t="s">
        <v>63</v>
      </c>
      <c r="B23" s="78"/>
      <c r="C23" s="78"/>
      <c r="D23" s="78"/>
      <c r="E23" s="78"/>
      <c r="F23" s="78"/>
      <c r="G23" s="78"/>
      <c r="H23" s="79"/>
    </row>
    <row r="24" spans="1:8" ht="15" customHeight="1" thickBot="1" x14ac:dyDescent="0.25">
      <c r="A24" s="80" t="s">
        <v>64</v>
      </c>
      <c r="B24" s="81"/>
      <c r="C24" s="81"/>
      <c r="D24" s="81"/>
      <c r="E24" s="81"/>
      <c r="F24" s="81"/>
      <c r="G24" s="81"/>
      <c r="H24" s="82"/>
    </row>
    <row r="25" spans="1:8" ht="60" x14ac:dyDescent="0.2">
      <c r="A25" s="3" t="s">
        <v>6</v>
      </c>
      <c r="B25" s="3" t="s">
        <v>5</v>
      </c>
      <c r="C25" s="5" t="s">
        <v>4</v>
      </c>
      <c r="D25" s="36" t="s">
        <v>3</v>
      </c>
      <c r="E25" s="36" t="s">
        <v>2</v>
      </c>
      <c r="F25" s="36" t="s">
        <v>1</v>
      </c>
      <c r="G25" s="3" t="s">
        <v>0</v>
      </c>
      <c r="H25" s="3" t="s">
        <v>10</v>
      </c>
    </row>
    <row r="26" spans="1:8" ht="75" x14ac:dyDescent="0.2">
      <c r="A26" s="6">
        <v>1</v>
      </c>
      <c r="B26" s="44" t="s">
        <v>94</v>
      </c>
      <c r="C26" s="43" t="s">
        <v>93</v>
      </c>
      <c r="D26" s="6" t="s">
        <v>66</v>
      </c>
      <c r="E26" s="6">
        <v>1</v>
      </c>
      <c r="F26" s="6" t="s">
        <v>114</v>
      </c>
      <c r="G26" s="3">
        <v>12</v>
      </c>
      <c r="H26" s="27"/>
    </row>
    <row r="27" spans="1:8" ht="45" x14ac:dyDescent="0.2">
      <c r="A27" s="6">
        <v>2</v>
      </c>
      <c r="B27" s="28" t="s">
        <v>116</v>
      </c>
      <c r="C27" s="28" t="s">
        <v>117</v>
      </c>
      <c r="D27" s="6" t="s">
        <v>115</v>
      </c>
      <c r="E27" s="6">
        <v>1</v>
      </c>
      <c r="F27" s="5" t="s">
        <v>114</v>
      </c>
      <c r="G27" s="3">
        <v>12</v>
      </c>
      <c r="H27" s="27"/>
    </row>
    <row r="28" spans="1:8" x14ac:dyDescent="0.2">
      <c r="A28" s="50">
        <v>3</v>
      </c>
      <c r="B28" s="47" t="s">
        <v>118</v>
      </c>
      <c r="C28" s="33" t="s">
        <v>99</v>
      </c>
      <c r="D28" s="48" t="s">
        <v>73</v>
      </c>
      <c r="E28" s="52">
        <v>1</v>
      </c>
      <c r="F28" s="48" t="s">
        <v>114</v>
      </c>
      <c r="G28" s="49">
        <v>12</v>
      </c>
      <c r="H28" s="27"/>
    </row>
    <row r="29" spans="1:8" ht="30" x14ac:dyDescent="0.2">
      <c r="A29" s="50">
        <v>4</v>
      </c>
      <c r="B29" s="47" t="s">
        <v>119</v>
      </c>
      <c r="C29" s="47" t="s">
        <v>120</v>
      </c>
      <c r="D29" s="48" t="s">
        <v>73</v>
      </c>
      <c r="E29" s="52">
        <v>1</v>
      </c>
      <c r="F29" s="48" t="s">
        <v>114</v>
      </c>
      <c r="G29" s="49">
        <v>12</v>
      </c>
      <c r="H29" s="27"/>
    </row>
    <row r="30" spans="1:8" ht="20" x14ac:dyDescent="0.2">
      <c r="A30" s="89" t="s">
        <v>7</v>
      </c>
      <c r="B30" s="97"/>
      <c r="C30" s="97"/>
      <c r="D30" s="97"/>
      <c r="E30" s="67"/>
      <c r="F30" s="67"/>
      <c r="G30" s="97"/>
      <c r="H30" s="97"/>
    </row>
    <row r="31" spans="1:8" ht="60" x14ac:dyDescent="0.2">
      <c r="A31" s="3" t="s">
        <v>6</v>
      </c>
      <c r="B31" s="3" t="s">
        <v>5</v>
      </c>
      <c r="C31" s="3" t="s">
        <v>4</v>
      </c>
      <c r="D31" s="3" t="s">
        <v>3</v>
      </c>
      <c r="E31" s="3" t="s">
        <v>2</v>
      </c>
      <c r="F31" s="3" t="s">
        <v>1</v>
      </c>
      <c r="G31" s="3" t="s">
        <v>0</v>
      </c>
      <c r="H31" s="3" t="s">
        <v>10</v>
      </c>
    </row>
    <row r="32" spans="1:8" ht="90" x14ac:dyDescent="0.2">
      <c r="A32" s="26">
        <v>1</v>
      </c>
      <c r="B32" s="40" t="s">
        <v>89</v>
      </c>
      <c r="C32" s="41" t="s">
        <v>113</v>
      </c>
      <c r="D32" s="2" t="s">
        <v>90</v>
      </c>
      <c r="E32" s="26">
        <v>1</v>
      </c>
      <c r="F32" s="26" t="s">
        <v>67</v>
      </c>
      <c r="G32" s="2">
        <v>1</v>
      </c>
      <c r="H32" s="27"/>
    </row>
    <row r="33" spans="1:8" ht="30" x14ac:dyDescent="0.2">
      <c r="A33" s="2">
        <v>2</v>
      </c>
      <c r="B33" s="42" t="s">
        <v>91</v>
      </c>
      <c r="C33" s="33" t="s">
        <v>112</v>
      </c>
      <c r="D33" s="2" t="s">
        <v>90</v>
      </c>
      <c r="E33" s="2">
        <v>1</v>
      </c>
      <c r="F33" s="2" t="s">
        <v>67</v>
      </c>
      <c r="G33" s="2">
        <v>1</v>
      </c>
      <c r="H33" s="27"/>
    </row>
    <row r="34" spans="1:8" ht="30" x14ac:dyDescent="0.2">
      <c r="A34" s="2">
        <v>3</v>
      </c>
      <c r="B34" s="42" t="s">
        <v>92</v>
      </c>
      <c r="C34" s="33" t="s">
        <v>111</v>
      </c>
      <c r="D34" s="2" t="s">
        <v>90</v>
      </c>
      <c r="E34" s="2">
        <v>1</v>
      </c>
      <c r="F34" s="2" t="s">
        <v>67</v>
      </c>
      <c r="G34" s="2">
        <v>1</v>
      </c>
      <c r="H34" s="27"/>
    </row>
  </sheetData>
  <mergeCells count="38">
    <mergeCell ref="A30:H30"/>
    <mergeCell ref="A18:H18"/>
    <mergeCell ref="A23:H23"/>
    <mergeCell ref="A24:H24"/>
    <mergeCell ref="A15:H15"/>
    <mergeCell ref="A22:H22"/>
    <mergeCell ref="A17:H17"/>
    <mergeCell ref="A21:H21"/>
    <mergeCell ref="A4:H4"/>
    <mergeCell ref="A5:H5"/>
    <mergeCell ref="A1:H1"/>
    <mergeCell ref="A2:H2"/>
    <mergeCell ref="A3:H3"/>
    <mergeCell ref="A6:B6"/>
    <mergeCell ref="C6:H6"/>
    <mergeCell ref="A7:C7"/>
    <mergeCell ref="A19:H19"/>
    <mergeCell ref="A20:H20"/>
    <mergeCell ref="A16:H16"/>
    <mergeCell ref="D7:H7"/>
    <mergeCell ref="A8:B8"/>
    <mergeCell ref="C8:H8"/>
    <mergeCell ref="A9:B9"/>
    <mergeCell ref="C9:D9"/>
    <mergeCell ref="E9:F9"/>
    <mergeCell ref="G9:H9"/>
    <mergeCell ref="A12:B12"/>
    <mergeCell ref="C12:H12"/>
    <mergeCell ref="A14:B14"/>
    <mergeCell ref="C14:H14"/>
    <mergeCell ref="A10:B10"/>
    <mergeCell ref="C10:D10"/>
    <mergeCell ref="E10:F10"/>
    <mergeCell ref="G10:H10"/>
    <mergeCell ref="A11:B11"/>
    <mergeCell ref="C11:H11"/>
    <mergeCell ref="A13:B13"/>
    <mergeCell ref="C13:H13"/>
  </mergeCells>
  <pageMargins left="0.7" right="0.7" top="0.75" bottom="0.75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41"/>
  <sheetViews>
    <sheetView zoomScale="80" zoomScaleNormal="80" workbookViewId="0">
      <selection sqref="A1:H1"/>
    </sheetView>
  </sheetViews>
  <sheetFormatPr baseColWidth="10" defaultColWidth="14.5" defaultRowHeight="15" x14ac:dyDescent="0.2"/>
  <cols>
    <col min="1" max="1" width="5.1640625" style="12" customWidth="1"/>
    <col min="2" max="2" width="52" style="12" customWidth="1"/>
    <col min="3" max="3" width="27.5" style="12" customWidth="1"/>
    <col min="4" max="4" width="22" style="12" customWidth="1"/>
    <col min="5" max="5" width="15.5" style="12" customWidth="1"/>
    <col min="6" max="6" width="23.5" style="12" bestFit="1" customWidth="1"/>
    <col min="7" max="7" width="14.5" style="12" customWidth="1"/>
    <col min="8" max="8" width="25" style="12" bestFit="1" customWidth="1"/>
    <col min="9" max="11" width="8.83203125" style="1" customWidth="1"/>
    <col min="12" max="16384" width="14.5" style="1"/>
  </cols>
  <sheetData>
    <row r="1" spans="1:8" ht="20" x14ac:dyDescent="0.2">
      <c r="A1" s="62" t="s">
        <v>28</v>
      </c>
      <c r="B1" s="62"/>
      <c r="C1" s="62"/>
      <c r="D1" s="62"/>
      <c r="E1" s="62"/>
      <c r="F1" s="62"/>
      <c r="G1" s="62"/>
      <c r="H1" s="62"/>
    </row>
    <row r="2" spans="1:8" ht="20" x14ac:dyDescent="0.2">
      <c r="A2" s="63" t="str">
        <f>'Информация о Чемпионате'!B4</f>
        <v>Итоговый (межрегиональный) этап Чемпионата по профессиональному мастерству</v>
      </c>
      <c r="B2" s="63"/>
      <c r="C2" s="63"/>
      <c r="D2" s="63"/>
      <c r="E2" s="63"/>
      <c r="F2" s="63"/>
      <c r="G2" s="63"/>
      <c r="H2" s="63"/>
    </row>
    <row r="3" spans="1:8" ht="20" x14ac:dyDescent="0.2">
      <c r="A3" s="62" t="s">
        <v>29</v>
      </c>
      <c r="B3" s="62"/>
      <c r="C3" s="62"/>
      <c r="D3" s="62"/>
      <c r="E3" s="62"/>
      <c r="F3" s="62"/>
      <c r="G3" s="62"/>
      <c r="H3" s="62"/>
    </row>
    <row r="4" spans="1:8" ht="20" x14ac:dyDescent="0.2">
      <c r="A4" s="66" t="str">
        <f>'Информация о Чемпионате'!B3</f>
        <v>Туроператорская деятельность</v>
      </c>
      <c r="B4" s="66"/>
      <c r="C4" s="66"/>
      <c r="D4" s="66"/>
      <c r="E4" s="66"/>
      <c r="F4" s="66"/>
      <c r="G4" s="66"/>
      <c r="H4" s="66"/>
    </row>
    <row r="5" spans="1:8" x14ac:dyDescent="0.2">
      <c r="A5" s="64" t="s">
        <v>11</v>
      </c>
      <c r="B5" s="67"/>
      <c r="C5" s="67"/>
      <c r="D5" s="67"/>
      <c r="E5" s="67"/>
      <c r="F5" s="67"/>
      <c r="G5" s="67"/>
      <c r="H5" s="67"/>
    </row>
    <row r="6" spans="1:8" ht="16" x14ac:dyDescent="0.2">
      <c r="A6" s="64" t="s">
        <v>26</v>
      </c>
      <c r="B6" s="64"/>
      <c r="C6" s="65" t="str">
        <f>'Информация о Чемпионате'!B5</f>
        <v>Санкт-Петербург</v>
      </c>
      <c r="D6" s="65"/>
      <c r="E6" s="65"/>
      <c r="F6" s="65"/>
      <c r="G6" s="65"/>
      <c r="H6" s="65"/>
    </row>
    <row r="7" spans="1:8" ht="16" x14ac:dyDescent="0.2">
      <c r="A7" s="64" t="s">
        <v>27</v>
      </c>
      <c r="B7" s="64"/>
      <c r="C7" s="64"/>
      <c r="D7" s="65" t="str">
        <f>'Информация о Чемпионате'!B6</f>
        <v>Санкт-Петербургское государственное бюджетное профессиональное образовательное учреждение «Петровский колледж»</v>
      </c>
      <c r="E7" s="65"/>
      <c r="F7" s="65"/>
      <c r="G7" s="65"/>
      <c r="H7" s="65"/>
    </row>
    <row r="8" spans="1:8" ht="16" x14ac:dyDescent="0.2">
      <c r="A8" s="64" t="s">
        <v>23</v>
      </c>
      <c r="B8" s="64"/>
      <c r="C8" s="64" t="str">
        <f>'Информация о Чемпионате'!B7</f>
        <v>г. Санкт-Петербург,  ул.Балтийская, д.35</v>
      </c>
      <c r="D8" s="64"/>
      <c r="E8" s="64"/>
      <c r="F8" s="64"/>
      <c r="G8" s="64"/>
      <c r="H8" s="64"/>
    </row>
    <row r="9" spans="1:8" ht="16" x14ac:dyDescent="0.2">
      <c r="A9" s="64" t="s">
        <v>25</v>
      </c>
      <c r="B9" s="64"/>
      <c r="C9" s="64" t="str">
        <f>'Информация о Чемпионате'!B9</f>
        <v>Алифанова Мария Павловна</v>
      </c>
      <c r="D9" s="64"/>
      <c r="E9" s="64" t="str">
        <f>'Информация о Чемпионате'!B10</f>
        <v>m.alifanova@petrocollege.ru</v>
      </c>
      <c r="F9" s="64"/>
      <c r="G9" s="64">
        <f>'Информация о Чемпионате'!B11</f>
        <v>89219216743</v>
      </c>
      <c r="H9" s="64"/>
    </row>
    <row r="10" spans="1:8" ht="15.75" customHeight="1" x14ac:dyDescent="0.2">
      <c r="A10" s="64" t="s">
        <v>33</v>
      </c>
      <c r="B10" s="64"/>
      <c r="C10" s="64" t="str">
        <f>'Информация о Чемпионате'!B12</f>
        <v>Потаев Артем Дмитриевич</v>
      </c>
      <c r="D10" s="64"/>
      <c r="E10" s="64" t="str">
        <f>'Информация о Чемпионате'!B13</f>
        <v xml:space="preserve">padpc@yandex.ru </v>
      </c>
      <c r="F10" s="64"/>
      <c r="G10" s="64">
        <f>'Информация о Чемпионате'!B14</f>
        <v>89112957330</v>
      </c>
      <c r="H10" s="64"/>
    </row>
    <row r="11" spans="1:8" ht="15.75" customHeight="1" x14ac:dyDescent="0.2">
      <c r="A11" s="64" t="s">
        <v>49</v>
      </c>
      <c r="B11" s="64"/>
      <c r="C11" s="64">
        <f>'Информация о Чемпионате'!B17</f>
        <v>16</v>
      </c>
      <c r="D11" s="64"/>
      <c r="E11" s="64"/>
      <c r="F11" s="64"/>
      <c r="G11" s="64"/>
      <c r="H11" s="64"/>
    </row>
    <row r="12" spans="1:8" ht="16" x14ac:dyDescent="0.2">
      <c r="A12" s="64" t="s">
        <v>48</v>
      </c>
      <c r="B12" s="64"/>
      <c r="C12" s="64">
        <f>'Информация о Чемпионате'!B15</f>
        <v>12</v>
      </c>
      <c r="D12" s="64"/>
      <c r="E12" s="64"/>
      <c r="F12" s="64"/>
      <c r="G12" s="64"/>
      <c r="H12" s="64"/>
    </row>
    <row r="13" spans="1:8" ht="16" x14ac:dyDescent="0.2">
      <c r="A13" s="64" t="s">
        <v>16</v>
      </c>
      <c r="B13" s="64"/>
      <c r="C13" s="64">
        <f>'Информация о Чемпионате'!B16</f>
        <v>12</v>
      </c>
      <c r="D13" s="64"/>
      <c r="E13" s="64"/>
      <c r="F13" s="64"/>
      <c r="G13" s="64"/>
      <c r="H13" s="64"/>
    </row>
    <row r="14" spans="1:8" ht="16" x14ac:dyDescent="0.2">
      <c r="A14" s="64" t="s">
        <v>24</v>
      </c>
      <c r="B14" s="64"/>
      <c r="C14" s="64" t="str">
        <f>'Информация о Чемпионате'!B8</f>
        <v>01.04.2025-06.04.2025</v>
      </c>
      <c r="D14" s="64"/>
      <c r="E14" s="64"/>
      <c r="F14" s="64"/>
      <c r="G14" s="64"/>
      <c r="H14" s="64"/>
    </row>
    <row r="15" spans="1:8" ht="20" x14ac:dyDescent="0.2">
      <c r="A15" s="89" t="s">
        <v>12</v>
      </c>
      <c r="B15" s="97"/>
      <c r="C15" s="97"/>
      <c r="D15" s="97"/>
      <c r="E15" s="97"/>
      <c r="F15" s="97"/>
      <c r="G15" s="97"/>
      <c r="H15" s="97"/>
    </row>
    <row r="16" spans="1:8" ht="60" x14ac:dyDescent="0.2">
      <c r="A16" s="3" t="s">
        <v>6</v>
      </c>
      <c r="B16" s="3" t="s">
        <v>5</v>
      </c>
      <c r="C16" s="5" t="s">
        <v>4</v>
      </c>
      <c r="D16" s="8" t="s">
        <v>3</v>
      </c>
      <c r="E16" s="8" t="s">
        <v>2</v>
      </c>
      <c r="F16" s="8" t="s">
        <v>1</v>
      </c>
      <c r="G16" s="8" t="s">
        <v>0</v>
      </c>
      <c r="H16" s="3" t="s">
        <v>10</v>
      </c>
    </row>
    <row r="17" spans="1:8" x14ac:dyDescent="0.2">
      <c r="A17" s="23">
        <v>1</v>
      </c>
      <c r="B17" s="30" t="s">
        <v>121</v>
      </c>
      <c r="C17" s="33" t="s">
        <v>122</v>
      </c>
      <c r="D17" s="2" t="s">
        <v>71</v>
      </c>
      <c r="E17" s="2">
        <v>1</v>
      </c>
      <c r="F17" s="2" t="s">
        <v>67</v>
      </c>
      <c r="G17" s="2">
        <v>12</v>
      </c>
      <c r="H17" s="24"/>
    </row>
    <row r="18" spans="1:8" x14ac:dyDescent="0.2">
      <c r="A18" s="23">
        <v>2</v>
      </c>
      <c r="B18" s="30" t="s">
        <v>123</v>
      </c>
      <c r="C18" s="33" t="s">
        <v>124</v>
      </c>
      <c r="D18" s="2" t="s">
        <v>71</v>
      </c>
      <c r="E18" s="2">
        <v>1</v>
      </c>
      <c r="F18" s="2" t="s">
        <v>67</v>
      </c>
      <c r="G18" s="2">
        <v>12</v>
      </c>
      <c r="H18" s="24"/>
    </row>
    <row r="19" spans="1:8" x14ac:dyDescent="0.2">
      <c r="A19" s="6">
        <v>3</v>
      </c>
      <c r="B19" s="30" t="s">
        <v>126</v>
      </c>
      <c r="C19" s="33" t="s">
        <v>127</v>
      </c>
      <c r="D19" s="2" t="s">
        <v>71</v>
      </c>
      <c r="E19" s="2">
        <v>1</v>
      </c>
      <c r="F19" s="2" t="s">
        <v>67</v>
      </c>
      <c r="G19" s="2">
        <v>12</v>
      </c>
      <c r="H19" s="24"/>
    </row>
    <row r="20" spans="1:8" ht="45" x14ac:dyDescent="0.2">
      <c r="A20" s="6">
        <v>4</v>
      </c>
      <c r="B20" s="30" t="s">
        <v>128</v>
      </c>
      <c r="C20" s="33" t="s">
        <v>129</v>
      </c>
      <c r="D20" s="2" t="s">
        <v>71</v>
      </c>
      <c r="E20" s="2">
        <v>1</v>
      </c>
      <c r="F20" s="2" t="s">
        <v>67</v>
      </c>
      <c r="G20" s="2">
        <v>12</v>
      </c>
      <c r="H20" s="24"/>
    </row>
    <row r="21" spans="1:8" x14ac:dyDescent="0.2">
      <c r="A21" s="6">
        <v>5</v>
      </c>
      <c r="B21" s="30" t="s">
        <v>133</v>
      </c>
      <c r="C21" s="33" t="s">
        <v>131</v>
      </c>
      <c r="D21" s="2" t="s">
        <v>71</v>
      </c>
      <c r="E21" s="2">
        <v>1</v>
      </c>
      <c r="F21" s="2" t="s">
        <v>132</v>
      </c>
      <c r="G21" s="2">
        <v>12</v>
      </c>
      <c r="H21" s="24"/>
    </row>
    <row r="22" spans="1:8" ht="20" x14ac:dyDescent="0.2">
      <c r="A22" s="98" t="s">
        <v>13</v>
      </c>
      <c r="B22" s="99"/>
      <c r="C22" s="99"/>
      <c r="D22" s="99"/>
      <c r="E22" s="99"/>
      <c r="F22" s="99"/>
      <c r="G22" s="99"/>
      <c r="H22" s="100"/>
    </row>
    <row r="23" spans="1:8" ht="60" x14ac:dyDescent="0.2">
      <c r="A23" s="2" t="s">
        <v>6</v>
      </c>
      <c r="B23" s="2" t="s">
        <v>5</v>
      </c>
      <c r="C23" s="3" t="s">
        <v>4</v>
      </c>
      <c r="D23" s="2" t="s">
        <v>3</v>
      </c>
      <c r="E23" s="2" t="s">
        <v>2</v>
      </c>
      <c r="F23" s="2" t="s">
        <v>1</v>
      </c>
      <c r="G23" s="3" t="s">
        <v>0</v>
      </c>
      <c r="H23" s="3" t="s">
        <v>10</v>
      </c>
    </row>
    <row r="24" spans="1:8" s="11" customFormat="1" x14ac:dyDescent="0.2">
      <c r="A24" s="22">
        <v>1</v>
      </c>
      <c r="B24" s="30" t="s">
        <v>134</v>
      </c>
      <c r="C24" s="25" t="s">
        <v>135</v>
      </c>
      <c r="D24" s="31" t="s">
        <v>71</v>
      </c>
      <c r="E24" s="53">
        <v>1</v>
      </c>
      <c r="F24" s="53" t="s">
        <v>132</v>
      </c>
      <c r="G24" s="9">
        <v>6</v>
      </c>
      <c r="H24" s="24"/>
    </row>
    <row r="25" spans="1:8" s="11" customFormat="1" ht="28" x14ac:dyDescent="0.2">
      <c r="A25" s="54">
        <v>2</v>
      </c>
      <c r="B25" s="30" t="s">
        <v>136</v>
      </c>
      <c r="C25" s="25" t="s">
        <v>137</v>
      </c>
      <c r="D25" s="31" t="s">
        <v>71</v>
      </c>
      <c r="E25" s="53">
        <v>1</v>
      </c>
      <c r="F25" s="53" t="s">
        <v>132</v>
      </c>
      <c r="G25" s="53">
        <v>3</v>
      </c>
      <c r="H25" s="24"/>
    </row>
    <row r="26" spans="1:8" s="11" customFormat="1" x14ac:dyDescent="0.2">
      <c r="A26" s="54">
        <v>3</v>
      </c>
      <c r="B26" s="30" t="s">
        <v>138</v>
      </c>
      <c r="C26" s="25" t="s">
        <v>139</v>
      </c>
      <c r="D26" s="31" t="s">
        <v>71</v>
      </c>
      <c r="E26" s="53">
        <v>1</v>
      </c>
      <c r="F26" s="53" t="s">
        <v>132</v>
      </c>
      <c r="G26" s="53">
        <v>6</v>
      </c>
      <c r="H26" s="24"/>
    </row>
    <row r="27" spans="1:8" s="11" customFormat="1" ht="28" x14ac:dyDescent="0.2">
      <c r="A27" s="54">
        <v>4</v>
      </c>
      <c r="B27" s="30" t="s">
        <v>140</v>
      </c>
      <c r="C27" s="25" t="s">
        <v>141</v>
      </c>
      <c r="D27" s="31" t="s">
        <v>71</v>
      </c>
      <c r="E27" s="53">
        <v>1</v>
      </c>
      <c r="F27" s="53" t="s">
        <v>132</v>
      </c>
      <c r="G27" s="53">
        <v>2</v>
      </c>
      <c r="H27" s="24"/>
    </row>
    <row r="28" spans="1:8" s="11" customFormat="1" ht="28" x14ac:dyDescent="0.2">
      <c r="A28" s="54">
        <v>5</v>
      </c>
      <c r="B28" s="30" t="s">
        <v>142</v>
      </c>
      <c r="C28" s="25" t="s">
        <v>143</v>
      </c>
      <c r="D28" s="31" t="s">
        <v>71</v>
      </c>
      <c r="E28" s="53">
        <v>1</v>
      </c>
      <c r="F28" s="53" t="s">
        <v>67</v>
      </c>
      <c r="G28" s="53">
        <v>1</v>
      </c>
      <c r="H28" s="24"/>
    </row>
    <row r="29" spans="1:8" s="11" customFormat="1" x14ac:dyDescent="0.2">
      <c r="A29" s="54">
        <v>6</v>
      </c>
      <c r="B29" s="30" t="s">
        <v>121</v>
      </c>
      <c r="C29" s="25" t="s">
        <v>144</v>
      </c>
      <c r="D29" s="31" t="s">
        <v>71</v>
      </c>
      <c r="E29" s="53">
        <v>1</v>
      </c>
      <c r="F29" s="53" t="s">
        <v>67</v>
      </c>
      <c r="G29" s="53">
        <v>9</v>
      </c>
      <c r="H29" s="24"/>
    </row>
    <row r="30" spans="1:8" s="11" customFormat="1" x14ac:dyDescent="0.2">
      <c r="A30" s="54">
        <v>7</v>
      </c>
      <c r="B30" s="30" t="s">
        <v>123</v>
      </c>
      <c r="C30" s="25" t="s">
        <v>145</v>
      </c>
      <c r="D30" s="31" t="s">
        <v>71</v>
      </c>
      <c r="E30" s="53">
        <v>1</v>
      </c>
      <c r="F30" s="53" t="s">
        <v>67</v>
      </c>
      <c r="G30" s="53">
        <v>9</v>
      </c>
      <c r="H30" s="24"/>
    </row>
    <row r="31" spans="1:8" s="11" customFormat="1" x14ac:dyDescent="0.2">
      <c r="A31" s="54">
        <v>8</v>
      </c>
      <c r="B31" s="30" t="s">
        <v>125</v>
      </c>
      <c r="C31" s="25" t="s">
        <v>146</v>
      </c>
      <c r="D31" s="31" t="s">
        <v>71</v>
      </c>
      <c r="E31" s="53">
        <v>1</v>
      </c>
      <c r="F31" s="53" t="s">
        <v>67</v>
      </c>
      <c r="G31" s="53">
        <v>1</v>
      </c>
      <c r="H31" s="24"/>
    </row>
    <row r="32" spans="1:8" s="11" customFormat="1" ht="28" x14ac:dyDescent="0.2">
      <c r="A32" s="54">
        <v>9</v>
      </c>
      <c r="B32" s="30" t="s">
        <v>133</v>
      </c>
      <c r="C32" s="25" t="s">
        <v>147</v>
      </c>
      <c r="D32" s="31" t="s">
        <v>71</v>
      </c>
      <c r="E32" s="53">
        <v>1</v>
      </c>
      <c r="F32" s="53" t="s">
        <v>67</v>
      </c>
      <c r="G32" s="53">
        <v>9</v>
      </c>
      <c r="H32" s="24"/>
    </row>
    <row r="33" spans="1:8" s="11" customFormat="1" ht="28" x14ac:dyDescent="0.2">
      <c r="A33" s="54">
        <v>10</v>
      </c>
      <c r="B33" s="30" t="s">
        <v>126</v>
      </c>
      <c r="C33" s="25" t="s">
        <v>148</v>
      </c>
      <c r="D33" s="31" t="s">
        <v>71</v>
      </c>
      <c r="E33" s="53">
        <v>1</v>
      </c>
      <c r="F33" s="53" t="s">
        <v>67</v>
      </c>
      <c r="G33" s="53">
        <v>9</v>
      </c>
      <c r="H33" s="24"/>
    </row>
    <row r="34" spans="1:8" s="11" customFormat="1" x14ac:dyDescent="0.2">
      <c r="A34" s="54">
        <v>11</v>
      </c>
      <c r="B34" s="30" t="s">
        <v>128</v>
      </c>
      <c r="C34" s="25" t="s">
        <v>149</v>
      </c>
      <c r="D34" s="31" t="s">
        <v>71</v>
      </c>
      <c r="E34" s="53">
        <v>1</v>
      </c>
      <c r="F34" s="53" t="s">
        <v>67</v>
      </c>
      <c r="G34" s="53">
        <v>30</v>
      </c>
      <c r="H34" s="24"/>
    </row>
    <row r="35" spans="1:8" s="11" customFormat="1" x14ac:dyDescent="0.2">
      <c r="A35" s="54">
        <v>12</v>
      </c>
      <c r="B35" s="30" t="s">
        <v>130</v>
      </c>
      <c r="C35" s="25" t="s">
        <v>150</v>
      </c>
      <c r="D35" s="31" t="s">
        <v>71</v>
      </c>
      <c r="E35" s="53">
        <v>1</v>
      </c>
      <c r="F35" s="53" t="s">
        <v>132</v>
      </c>
      <c r="G35" s="53">
        <f t="shared" ref="G35" si="0">E35</f>
        <v>1</v>
      </c>
      <c r="H35" s="24"/>
    </row>
    <row r="36" spans="1:8" s="11" customFormat="1" ht="28" x14ac:dyDescent="0.2">
      <c r="A36" s="54">
        <v>13</v>
      </c>
      <c r="B36" s="51" t="s">
        <v>151</v>
      </c>
      <c r="C36" s="10" t="s">
        <v>152</v>
      </c>
      <c r="D36" s="31" t="s">
        <v>71</v>
      </c>
      <c r="E36" s="53">
        <v>1</v>
      </c>
      <c r="F36" s="53" t="s">
        <v>132</v>
      </c>
      <c r="G36" s="53">
        <v>2</v>
      </c>
      <c r="H36" s="24"/>
    </row>
    <row r="37" spans="1:8" ht="20" x14ac:dyDescent="0.2">
      <c r="A37" s="89" t="s">
        <v>7</v>
      </c>
      <c r="B37" s="97"/>
      <c r="C37" s="97"/>
      <c r="D37" s="67"/>
      <c r="E37" s="67"/>
      <c r="F37" s="67"/>
      <c r="G37" s="67"/>
      <c r="H37" s="97"/>
    </row>
    <row r="38" spans="1:8" ht="60" x14ac:dyDescent="0.2">
      <c r="A38" s="3" t="s">
        <v>6</v>
      </c>
      <c r="B38" s="3" t="s">
        <v>5</v>
      </c>
      <c r="C38" s="3" t="s">
        <v>4</v>
      </c>
      <c r="D38" s="3" t="s">
        <v>3</v>
      </c>
      <c r="E38" s="3" t="s">
        <v>2</v>
      </c>
      <c r="F38" s="3" t="s">
        <v>1</v>
      </c>
      <c r="G38" s="3" t="s">
        <v>0</v>
      </c>
      <c r="H38" s="3" t="s">
        <v>10</v>
      </c>
    </row>
    <row r="39" spans="1:8" ht="90" x14ac:dyDescent="0.2">
      <c r="A39" s="26">
        <v>1</v>
      </c>
      <c r="B39" s="40" t="s">
        <v>89</v>
      </c>
      <c r="C39" s="41" t="s">
        <v>113</v>
      </c>
      <c r="D39" s="2" t="s">
        <v>90</v>
      </c>
      <c r="E39" s="26">
        <v>1</v>
      </c>
      <c r="F39" s="26" t="s">
        <v>67</v>
      </c>
      <c r="G39" s="2">
        <v>2</v>
      </c>
      <c r="H39" s="27"/>
    </row>
    <row r="40" spans="1:8" ht="30" x14ac:dyDescent="0.2">
      <c r="A40" s="2">
        <v>2</v>
      </c>
      <c r="B40" s="42" t="s">
        <v>91</v>
      </c>
      <c r="C40" s="33" t="s">
        <v>112</v>
      </c>
      <c r="D40" s="2" t="s">
        <v>90</v>
      </c>
      <c r="E40" s="2">
        <v>1</v>
      </c>
      <c r="F40" s="2" t="s">
        <v>67</v>
      </c>
      <c r="G40" s="2">
        <v>2</v>
      </c>
      <c r="H40" s="27"/>
    </row>
    <row r="41" spans="1:8" ht="30" x14ac:dyDescent="0.2">
      <c r="A41" s="2">
        <v>3</v>
      </c>
      <c r="B41" s="42" t="s">
        <v>92</v>
      </c>
      <c r="C41" s="33" t="s">
        <v>111</v>
      </c>
      <c r="D41" s="2" t="s">
        <v>90</v>
      </c>
      <c r="E41" s="2">
        <v>1</v>
      </c>
      <c r="F41" s="2" t="s">
        <v>67</v>
      </c>
      <c r="G41" s="2">
        <v>2</v>
      </c>
      <c r="H41" s="27"/>
    </row>
  </sheetData>
  <mergeCells count="30">
    <mergeCell ref="A1:H1"/>
    <mergeCell ref="A2:H2"/>
    <mergeCell ref="A3:H3"/>
    <mergeCell ref="A6:B6"/>
    <mergeCell ref="C6:H6"/>
    <mergeCell ref="A37:H37"/>
    <mergeCell ref="A22:H22"/>
    <mergeCell ref="A4:H4"/>
    <mergeCell ref="A5:H5"/>
    <mergeCell ref="A15:H15"/>
    <mergeCell ref="A13:B13"/>
    <mergeCell ref="C13:H13"/>
    <mergeCell ref="A7:C7"/>
    <mergeCell ref="D7:H7"/>
    <mergeCell ref="A8:B8"/>
    <mergeCell ref="C8:H8"/>
    <mergeCell ref="A9:B9"/>
    <mergeCell ref="C9:D9"/>
    <mergeCell ref="E9:F9"/>
    <mergeCell ref="G9:H9"/>
    <mergeCell ref="A12:B12"/>
    <mergeCell ref="C12:H12"/>
    <mergeCell ref="A14:B14"/>
    <mergeCell ref="C14:H14"/>
    <mergeCell ref="A10:B10"/>
    <mergeCell ref="C10:D10"/>
    <mergeCell ref="E10:F10"/>
    <mergeCell ref="G10:H10"/>
    <mergeCell ref="A11:B11"/>
    <mergeCell ref="C11:H11"/>
  </mergeCells>
  <pageMargins left="0.7" right="0.7" top="0.75" bottom="0.75" header="0" footer="0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7"/>
  <sheetViews>
    <sheetView zoomScale="87" zoomScaleNormal="87" workbookViewId="0">
      <selection sqref="A1:XFD1"/>
    </sheetView>
  </sheetViews>
  <sheetFormatPr baseColWidth="10" defaultColWidth="14.5" defaultRowHeight="15" x14ac:dyDescent="0.2"/>
  <cols>
    <col min="1" max="1" width="5.1640625" style="1" customWidth="1"/>
    <col min="2" max="2" width="52" style="1" customWidth="1"/>
    <col min="3" max="3" width="27.5" style="1" customWidth="1"/>
    <col min="4" max="4" width="22" style="1" customWidth="1"/>
    <col min="5" max="5" width="15.5" style="1" customWidth="1"/>
    <col min="6" max="6" width="19.83203125" style="1" bestFit="1" customWidth="1"/>
    <col min="7" max="7" width="14.5" style="1" customWidth="1"/>
    <col min="8" max="9" width="8.83203125" style="1" customWidth="1"/>
    <col min="10" max="16384" width="14.5" style="1"/>
  </cols>
  <sheetData>
    <row r="1" spans="1:8" ht="20" x14ac:dyDescent="0.2">
      <c r="A1" s="62" t="s">
        <v>28</v>
      </c>
      <c r="B1" s="62"/>
      <c r="C1" s="62"/>
      <c r="D1" s="62"/>
      <c r="E1" s="62"/>
      <c r="F1" s="62"/>
      <c r="G1" s="62"/>
      <c r="H1" s="19"/>
    </row>
    <row r="2" spans="1:8" ht="20" x14ac:dyDescent="0.2">
      <c r="A2" s="63" t="str">
        <f>'Информация о Чемпионате'!B4</f>
        <v>Итоговый (межрегиональный) этап Чемпионата по профессиональному мастерству</v>
      </c>
      <c r="B2" s="63"/>
      <c r="C2" s="63"/>
      <c r="D2" s="63"/>
      <c r="E2" s="63"/>
      <c r="F2" s="63"/>
      <c r="G2" s="63"/>
      <c r="H2" s="20"/>
    </row>
    <row r="3" spans="1:8" ht="20" x14ac:dyDescent="0.2">
      <c r="A3" s="62" t="s">
        <v>29</v>
      </c>
      <c r="B3" s="62"/>
      <c r="C3" s="62"/>
      <c r="D3" s="62"/>
      <c r="E3" s="62"/>
      <c r="F3" s="62"/>
      <c r="G3" s="62"/>
      <c r="H3" s="19"/>
    </row>
    <row r="4" spans="1:8" ht="20" x14ac:dyDescent="0.2">
      <c r="A4" s="101" t="str">
        <f>'Информация о Чемпионате'!B3</f>
        <v>Туроператорская деятельность</v>
      </c>
      <c r="B4" s="101"/>
      <c r="C4" s="101"/>
      <c r="D4" s="101"/>
      <c r="E4" s="101"/>
      <c r="F4" s="101"/>
      <c r="G4" s="101"/>
      <c r="H4" s="21"/>
    </row>
    <row r="5" spans="1:8" ht="20" x14ac:dyDescent="0.2">
      <c r="A5" s="89" t="s">
        <v>14</v>
      </c>
      <c r="B5" s="90"/>
      <c r="C5" s="90"/>
      <c r="D5" s="90"/>
      <c r="E5" s="90"/>
      <c r="F5" s="90"/>
      <c r="G5" s="90"/>
    </row>
    <row r="6" spans="1:8" ht="30" x14ac:dyDescent="0.2">
      <c r="A6" s="60" t="s">
        <v>6</v>
      </c>
      <c r="B6" s="60" t="s">
        <v>5</v>
      </c>
      <c r="C6" s="61" t="s">
        <v>4</v>
      </c>
      <c r="D6" s="60" t="s">
        <v>3</v>
      </c>
      <c r="E6" s="60" t="s">
        <v>2</v>
      </c>
      <c r="F6" s="60" t="s">
        <v>1</v>
      </c>
      <c r="G6" s="60" t="s">
        <v>15</v>
      </c>
    </row>
    <row r="7" spans="1:8" x14ac:dyDescent="0.2">
      <c r="A7" s="55"/>
      <c r="B7" s="12" t="s">
        <v>153</v>
      </c>
      <c r="C7" s="56"/>
      <c r="D7" s="57"/>
      <c r="E7" s="58"/>
      <c r="F7" s="58"/>
      <c r="G7" s="59"/>
    </row>
  </sheetData>
  <mergeCells count="5">
    <mergeCell ref="A5:G5"/>
    <mergeCell ref="A4:G4"/>
    <mergeCell ref="A1:G1"/>
    <mergeCell ref="A2:G2"/>
    <mergeCell ref="A3:G3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Информация о Чемпионате</vt:lpstr>
      <vt:lpstr>Общая инфраструктура</vt:lpstr>
      <vt:lpstr>Рабочее место конкурсантов</vt:lpstr>
      <vt:lpstr>Расходные материалы</vt:lpstr>
      <vt:lpstr>Личный инструмент участника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Vector</dc:creator>
  <cp:lastModifiedBy>Microsoft Office User</cp:lastModifiedBy>
  <dcterms:created xsi:type="dcterms:W3CDTF">2023-01-11T12:24:27Z</dcterms:created>
  <dcterms:modified xsi:type="dcterms:W3CDTF">2025-03-21T15:32:12Z</dcterms:modified>
</cp:coreProperties>
</file>