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8130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<sst xmlns="http://schemas.openxmlformats.org/spreadsheetml/2006/main" count="497" uniqueCount="211">
  <si>
    <t>Компетенция</t>
  </si>
  <si>
    <t>Преподавание труда и технологии</t>
  </si>
  <si>
    <t>Наименование этапа Чемпионата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</si>
  <si>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</si>
  <si>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</si>
  <si>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Оренбургская область</t>
  </si>
  <si>
    <t>Базовая организация расположения конкурсной площадки</t>
  </si>
  <si>
    <t>ГБПОУ "Педколледж им. Н.К. Калугина" г. Оренбурга</t>
  </si>
  <si>
    <t>Адрес конкурсной площадки</t>
  </si>
  <si>
    <t>г.Оренбург, ул. Волгоградская д.1</t>
  </si>
  <si>
    <t>Даты проведения</t>
  </si>
  <si>
    <t>21.05.2024-24.05.2024</t>
  </si>
  <si>
    <t>Главный эксперт</t>
  </si>
  <si>
    <t>Седов Сергей Алексеевич</t>
  </si>
  <si>
    <t>Электронная почта ГЭ</t>
  </si>
  <si>
    <t>sedov1646@mail.ru</t>
  </si>
  <si>
    <t>Моб.телефон ГЭ</t>
  </si>
  <si>
    <t>8-9172411060</t>
  </si>
  <si>
    <t>Технический администратор площадки</t>
  </si>
  <si>
    <t>Соловьев Никита Александрович</t>
  </si>
  <si>
    <t>Электронная почта ТАП</t>
  </si>
  <si>
    <t>ximik.mishka@yandex.ru</t>
  </si>
  <si>
    <t>Моб.телефон ТАП</t>
  </si>
  <si>
    <t>8-9228937902</t>
  </si>
  <si>
    <t>Количество конкурсантов (команд)</t>
  </si>
  <si>
    <t>Количество рабочих мест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</si>
  <si>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</si>
  <si>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</si>
  <si>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</si>
  <si>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</si>
  <si>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</si>
  <si>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</si>
  <si>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</si>
  <si>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</si>
  <si>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</si>
  <si>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</si>
  <si>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rFont val="Times New Roman"/>
        <charset val="204"/>
      </rPr>
      <t>Адрес базовой организации:</t>
    </r>
    <r>
      <rPr>
        <b/>
        <sz val="12"/>
        <color rgb="FFFF0000"/>
        <rFont val="Times New Roman"/>
        <charset val="204"/>
      </rPr>
      <t xml:space="preserve"> </t>
    </r>
  </si>
  <si>
    <r>
      <rPr>
        <b/>
        <sz val="12"/>
        <rFont val="Times New Roman"/>
        <charset val="204"/>
      </rPr>
      <t>Главный эксперт:</t>
    </r>
    <r>
      <rPr>
        <b/>
        <sz val="12"/>
        <color rgb="FFFF0000"/>
        <rFont val="Times New Roman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</si>
  <si>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</si>
  <si>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</si>
  <si>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</si>
  <si>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</si>
  <si>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</si>
  <si>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07.04.2025-10.04.2025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</si>
  <si>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</si>
  <si>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</si>
  <si>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122 кв.м.</t>
  </si>
  <si>
    <t xml:space="preserve">Освещение: Верхнее искусственное освещение </t>
  </si>
  <si>
    <t>Интернет : Подключение  ноутбуков к беспроводному интернету</t>
  </si>
  <si>
    <t xml:space="preserve">Электричество: 3 точки подключения к сети  по 220 Вольт </t>
  </si>
  <si>
    <t>Контур заземления для электропитания и сети слаботочных подключений (при необходимости) : не требуется</t>
  </si>
  <si>
    <t>Покрытие пола: плиточное покрытие  -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</si>
  <si>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</si>
  <si>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</si>
  <si>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</si>
  <si>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</si>
  <si>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</si>
  <si>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</si>
  <si>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</si>
  <si>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</si>
  <si>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</si>
  <si>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</si>
  <si>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Интерактивная панель</t>
  </si>
  <si>
    <t xml:space="preserve">Интерактивный дисплей: ETX-7520
Диагональ: 75"
Разрешение экрана: 3840х2160
Точек касания: 32
Питание: 100-240 В, ~50/60 Гц, 3,8А
</t>
  </si>
  <si>
    <t>Оборудование IT</t>
  </si>
  <si>
    <t>шт</t>
  </si>
  <si>
    <t>Стойка для интерактивной панели на колесах</t>
  </si>
  <si>
    <t>Стойка металическая, передвижная, на колесиках, нагрузка до 70 кг, диагональ до 86 дюймов, регулируемый наклон</t>
  </si>
  <si>
    <t>Ноутбук</t>
  </si>
  <si>
    <t xml:space="preserve">Название: HP Laptop Model 17-ca1072ur
операционные системы: Windows 10;
процессор: AMD Ryzen 5 3500U; 
жесткий диск: 1000 Гб; 
оперативная память менее 16 Гб. 
Видеокарта AMD Radeon Vega 8.  
Наличие разъемов USB 
Наличие подключения к сети Интернет. 
Pазмер экрана от 17.3 дюйма. 
Pазрешение экрана от 1920x1080 точек. </t>
  </si>
  <si>
    <t>МФУ цветной</t>
  </si>
  <si>
    <t>Функции: принтер, сканер, копир, печать цветная лазерная, скорость не менее 20 стр./мин, формат А4, подключение сетевое и USB 2.0</t>
  </si>
  <si>
    <t>Флипчарт с бумагой</t>
  </si>
  <si>
    <t>Флипчарт магнитно-маркерный, на роликах, 100х70 см, с держателем для бумаги</t>
  </si>
  <si>
    <t>Оборудование</t>
  </si>
  <si>
    <t>Парта ученическая</t>
  </si>
  <si>
    <t>(ШхГхВ) 1200х500х760
Толщина столеншницы 25 мм
бежевая ламинированная поверхность столешницы</t>
  </si>
  <si>
    <t>Мебель</t>
  </si>
  <si>
    <t>Стул учебный</t>
  </si>
  <si>
    <t>Стул ученический регулируемый по высоте</t>
  </si>
  <si>
    <t>Программное обеспечение для интерактивной панели</t>
  </si>
  <si>
    <t>Программное обеспечение ClassFlow Desktop (или аналог)</t>
  </si>
  <si>
    <t>Сетевой фильтр</t>
  </si>
  <si>
    <t>Сетевой фильтр на 3-6 розеток, мощность 220 Вт, заземление, выключатель на корпусе, световая индикация, длина шнура не менее 3м</t>
  </si>
  <si>
    <t>Инструмент</t>
  </si>
  <si>
    <t>Комната Конкурсантов (оборудование, инструмент, мебель) (по количеству конкурсантов)</t>
  </si>
  <si>
    <t>Площадь зоны: 54 кв.м.</t>
  </si>
  <si>
    <t>Освещение: Допустимо верхнее искусственное освещение ( не менее 300 люкс)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</si>
  <si>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</si>
  <si>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1 точка подключения к сети  220 Вольт </t>
  </si>
  <si>
    <t>Покрытие пола: ковролин  - на всю зону</t>
  </si>
  <si>
    <t xml:space="preserve">(ШхГхВ) 1200х500х760
Толщина столеншницы 25 мм
</t>
  </si>
  <si>
    <t xml:space="preserve">шт </t>
  </si>
  <si>
    <t xml:space="preserve">Стул </t>
  </si>
  <si>
    <t>на колесиках, без подлокотников
синяя или серая обивка
расчитанные на вес не менее 100 кг</t>
  </si>
  <si>
    <t>Мусорная корзина</t>
  </si>
  <si>
    <t>Открытого типа, не менее 8 л</t>
  </si>
  <si>
    <t>Кулер с водой</t>
  </si>
  <si>
    <t>Другое</t>
  </si>
  <si>
    <t>Комната Экспертов (включая комнату Главного эксперта) (оборудование, инструмент, мебель) (по количеству экспертов)</t>
  </si>
  <si>
    <t>Электричество: 2 точки подключения к сети  по 220 Вольт</t>
  </si>
  <si>
    <t>операционные системы: Windows 10; процессор: AMD Ryzen 5 3500U; жесткий диск: 1000 Гб; оперативная память менее 16 Гб. 
Видеокарта AMD Radeon Vega 8.  Наличие разъемов USB 
Наличие подключения к сети Интернет. Pазмер экрана от 17.3 дюйма. Pазрешение экрана от 1920x1080 точек.</t>
  </si>
  <si>
    <t>МФУ чёрно-белый</t>
  </si>
  <si>
    <t>Функции: принтер, сканер, копир, печать лазерная, скорость не менее 20 стр./мин, формат А4, подключение сетевое и USB 2.0</t>
  </si>
  <si>
    <t>(ШхГхВ) 1500х700х760
Толщина столеншницы 25 мм
бежевая ламинированная поверхность столешницы</t>
  </si>
  <si>
    <t>Вешалка</t>
  </si>
  <si>
    <t>Вешалка вертикальная с крючками</t>
  </si>
  <si>
    <t>Охрана труда и техника безопасности</t>
  </si>
  <si>
    <t>Аптечка</t>
  </si>
  <si>
    <t>Ученическая стандартная</t>
  </si>
  <si>
    <t>Охрана труда</t>
  </si>
  <si>
    <t>Огнетушитель</t>
  </si>
  <si>
    <t>Тип - порошковые, Способ перемещения - переносной, Класс пожара - А, В, С, Е</t>
  </si>
  <si>
    <t xml:space="preserve">Складское помещение </t>
  </si>
  <si>
    <t>Площадь зоны: 53 кв.м.</t>
  </si>
  <si>
    <t xml:space="preserve">Освещение: Допустимо верхнее искусственное освещение ( не менее 150 люкс) </t>
  </si>
  <si>
    <t xml:space="preserve">Электричество: 1 точка подключения к сети 220 Вольт	</t>
  </si>
  <si>
    <t xml:space="preserve">(ШхГхВ) 1500х700х760
Толщина столеншницы 20 мм
</t>
  </si>
  <si>
    <t>критически важные харакетристики позиции отсутствуют</t>
  </si>
  <si>
    <t xml:space="preserve">1. Зона для работ предусмотренных в Модулях обязательных к выполнению (инвариант)  (8 рабочих мест) </t>
  </si>
  <si>
    <t>Рабочее место Конкурсанта (основное оборудование, вспомогательное оборудование, инструмент (по количеству рабочих мест))</t>
  </si>
  <si>
    <r>
      <rPr>
        <sz val="11"/>
        <rFont val="Times New Roman"/>
        <charset val="204"/>
      </rPr>
      <t>Электричество: 6  точек подключения к сети  по 220 Вольт</t>
    </r>
    <r>
      <rPr>
        <sz val="11"/>
        <rFont val="Arial"/>
        <charset val="204"/>
      </rPr>
      <t xml:space="preserve">	</t>
    </r>
  </si>
  <si>
    <t xml:space="preserve">операционные системы: Windows 8.1; процессор: не ниже Intel Core i7; жесткий диск: от 128 Гб; оперативная память менее 8 Гб. или аналог
В случае ноутбуков с дискретной видеокартой - видеокарта из линейки NVIDIA geforce 10XX. или аналог
В наличии слот M.2 с поддержкой PCI-E nvme. Наличие разъемов USB 
Наличие подключения к сети Интернет. Pазмер экрана от 15.5 дюйма. Pазрешение экрана от 1366 x 768 точек. </t>
  </si>
  <si>
    <t xml:space="preserve">шт ( на 1 раб.место) </t>
  </si>
  <si>
    <t>Компьютерная мышь USB</t>
  </si>
  <si>
    <t>Мыщь компьютерная беспроводная, оптическая, подключение USB</t>
  </si>
  <si>
    <t>Гарнитура беспроводная</t>
  </si>
  <si>
    <t>Беспроводные HI-FI BLUETOOTH наушники с системой активного шумоподавления (ANC)
Диапазон воспроизводимых частот: 20 – 20000 Гц.
Bluetooth V4.1.
Аккумулятор 360 mAh.
Время работы до 18 часов, время зарядки 2 часа.</t>
  </si>
  <si>
    <t>USB флешка</t>
  </si>
  <si>
    <t>USB 2.0 32GB</t>
  </si>
  <si>
    <t>Расходные материалы</t>
  </si>
  <si>
    <t>Ящик для расходных материалов (пластиковый короб)</t>
  </si>
  <si>
    <t>Ящик универсальный 
Материал: полипропилен</t>
  </si>
  <si>
    <t>Планшет</t>
  </si>
  <si>
    <t>Модель: MatePad T10s AGS3K-W09
Бренд: Huawei
Операционная система: Android 10.0
Диагональ экрана, в дюймах 10.1
Разрешение экрана 1920x1200
Емкость аккумулятора (мА*ч): 5100</t>
  </si>
  <si>
    <t>(ШхГхВ) 1200х500х750
столеншница 20 мм
белая или светл-осерая ламинированная поверхность столешницы</t>
  </si>
  <si>
    <t>Стул передвижной, на колесиках, регулируемый по высоте, нагрузка не менее 100 кг</t>
  </si>
  <si>
    <t>Стол</t>
  </si>
  <si>
    <t>(ШхГхВ) 1600х750х750
столеншница 20 мм
белая или светл-осерая ламинированная поверхность столешницы</t>
  </si>
  <si>
    <t>Стеллаж</t>
  </si>
  <si>
    <t>(ШхГхВ) 650х1150х1960</t>
  </si>
  <si>
    <t>Марка – OfficeClean. Объем 9 л, материал пластик</t>
  </si>
  <si>
    <t xml:space="preserve">1. Зона для работ предусмотренных в вариативном модуле №3   (8 рабочих мест) </t>
  </si>
  <si>
    <t>Рабочее место Конкурсанта (дополнительное оборудование, инструмент для выполнения модуля (по количеству рабочих мест)</t>
  </si>
  <si>
    <t>Площадь зоны:  54 кв.м.</t>
  </si>
  <si>
    <t xml:space="preserve">Интернет : Подключение  ноутбуков к беспроводному интернету </t>
  </si>
  <si>
    <t>Электричество: 8  точек подключения к сети  по 220 Вольт</t>
  </si>
  <si>
    <t>Покрытие пола: кварвинил  - на всю зону</t>
  </si>
  <si>
    <t xml:space="preserve">Набор образовательный робототехнический </t>
  </si>
  <si>
    <t>конструктор для проведения занятий и соревнований</t>
  </si>
  <si>
    <t>RED X MAX</t>
  </si>
  <si>
    <t>Программа САПР</t>
  </si>
  <si>
    <t xml:space="preserve">версия  не ниже 19 </t>
  </si>
  <si>
    <t>Программное обеспечение</t>
  </si>
  <si>
    <t xml:space="preserve"> КОМПАС-3D</t>
  </si>
  <si>
    <t>Программа для программирования робота</t>
  </si>
  <si>
    <t>Программа версии не менее 3. Работает под операционной системой Windows 10</t>
  </si>
  <si>
    <t>RED CODE 3</t>
  </si>
  <si>
    <t>ПРОЕКТ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</si>
  <si>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</si>
  <si>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</si>
  <si>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Скотч канцелярский</t>
  </si>
  <si>
    <t>Клейкие ленты 12 мм х 10 м канцелярские BRAUBERG</t>
  </si>
  <si>
    <t xml:space="preserve">шт ( на 1 конкурсанта) </t>
  </si>
  <si>
    <t>Ручка шариковая</t>
  </si>
  <si>
    <t>Ручка шариковая BRAUBERG "i-STICK" СИНЯЯ, пишущий узел 0,7 мм, линия письма 0,35 мм</t>
  </si>
  <si>
    <t>Ножницы канцелярские</t>
  </si>
  <si>
    <t>Ножницы BRAUBERG "Classic", 160 мм, классической формы, 2-х сторонняя заточка</t>
  </si>
  <si>
    <t xml:space="preserve">Степлер </t>
  </si>
  <si>
    <t>Степлер №10 МИНИ ЮНЛАНДИЯ, до 15 листов, с антистеплером, эргономичный</t>
  </si>
  <si>
    <t>Скобы для степлера</t>
  </si>
  <si>
    <t>Скобы для степлера №10 OfficeSpase оцинкованные</t>
  </si>
  <si>
    <t>Маркеры цветные</t>
  </si>
  <si>
    <t>Маркеры для бумажного флипчарта BRAUBERG, НАБОР 4 ЦВЕТА, НЕПРОПИТЫВАЮЩИЕ, 2,5 мм</t>
  </si>
  <si>
    <t>Планшет с зажимом для бумаги</t>
  </si>
  <si>
    <t>Планшет STAFF с прижимом А4</t>
  </si>
  <si>
    <t>Нож канцелярский</t>
  </si>
  <si>
    <t>Нож канцелярский 18 мм STAFF EVERYDAY, фиксатор, матовый корпус ассорти, упаковка с подвесом</t>
  </si>
  <si>
    <t>Стикеры</t>
  </si>
  <si>
    <t>Блок самоклеящийся (стикеры) STAFF, НЕОНОВЫЙ, 38х51 мм</t>
  </si>
  <si>
    <t>Пластиковая папка</t>
  </si>
  <si>
    <t>Папка-конверт с кнопкой STAFF, А4, до 100 листов, прозрачная</t>
  </si>
  <si>
    <t>Файлы</t>
  </si>
  <si>
    <t>Папки-файлы перфорированные, А4, BRAUBERG "STANDARD", матовые, 30 мкм</t>
  </si>
  <si>
    <t>Набор картона</t>
  </si>
  <si>
    <t>Набор цветного картона и бумаги А4 мелованные (глянцевые), 8 + 8 цветов, в папке, ЮНЛАНДИЯ, 200х290 мм</t>
  </si>
  <si>
    <t xml:space="preserve">Ватман </t>
  </si>
  <si>
    <t>Ватман белый А1 (610х860 мм), 1 лист, плотность 200 г/м2, ГОЗНАК С-Пб</t>
  </si>
  <si>
    <t>Клей ПВА</t>
  </si>
  <si>
    <t>Клей ПВА BRAUBERG (бумага, картон, дерево), 45 г</t>
  </si>
  <si>
    <t>Клей-карандаш</t>
  </si>
  <si>
    <t>Клей-карандаш STAFF "EVERYDAY", 15 г</t>
  </si>
  <si>
    <t>Комплект магнитов</t>
  </si>
  <si>
    <t>Магниты МАЛОГО ДИАМЕТРА, 20 мм, КОМПЛЕКТ 6 штук, цвет АССОРТИ, в блистере, STAFF "Basic"</t>
  </si>
  <si>
    <t>Циркуль</t>
  </si>
  <si>
    <t>Циркуль ЮНЛАНДИЯ 115 мм, металлический, ассорти, чехол</t>
  </si>
  <si>
    <t>Ластик</t>
  </si>
  <si>
    <t>Ластик BRAUBERG "Ultra", натуральный каучук</t>
  </si>
  <si>
    <t xml:space="preserve">Линейка </t>
  </si>
  <si>
    <t>Линейка 30 см Attache металлическая</t>
  </si>
  <si>
    <t>Карандаш</t>
  </si>
  <si>
    <t>Карандаш чернографитный BRAUBERG, "Alderida", НВ</t>
  </si>
  <si>
    <t>Расходные материалы на всех конкурсантов и экспертов</t>
  </si>
  <si>
    <t>Бумага А4</t>
  </si>
  <si>
    <t>Формат: А4, 500 листов в пачке. Плотность бумаги: 72-80г/кв.м.</t>
  </si>
  <si>
    <t>Бумага для флипчарта</t>
  </si>
  <si>
    <t>Бумага для флипчартов Комус 67.5х98 см белая</t>
  </si>
  <si>
    <t>Ножницы BRAUBERG "Classic", 160 мм, черные, классической формы, 2-х сторонняя заточка</t>
  </si>
  <si>
    <t>не требуется</t>
  </si>
  <si>
    <t>Личный инструмент конкурсанта</t>
  </si>
  <si>
    <t xml:space="preserve">Примечание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</si>
</sst>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41">
    <font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sz val="11"/>
      <name val="Calibri"/>
      <charset val="204"/>
    </font>
    <font>
      <sz val="16"/>
      <color theme="0"/>
      <name val="Times New Roman"/>
      <charset val="204"/>
    </font>
    <font>
      <b/>
      <sz val="16"/>
      <color theme="0"/>
      <name val="Times New Roman"/>
      <charset val="204"/>
    </font>
    <font>
      <sz val="16"/>
      <name val="Times New Roman"/>
      <charset val="204"/>
    </font>
    <font>
      <sz val="11"/>
      <name val="Times New Roman"/>
      <charset val="204"/>
    </font>
    <font>
      <sz val="10"/>
      <name val="Times New Roman"/>
      <charset val="204"/>
    </font>
    <font>
      <b/>
      <sz val="12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0"/>
      <color rgb="FF000000"/>
      <name val="Times New Roman"/>
      <charset val="204"/>
    </font>
    <font>
      <sz val="10"/>
      <color theme="1"/>
      <name val="Times New Roman"/>
      <charset val="204"/>
    </font>
    <font>
      <b/>
      <sz val="11"/>
      <name val="Times New Roman"/>
      <charset val="204"/>
    </font>
    <font>
      <sz val="14"/>
      <color theme="1"/>
      <name val="Times New Roman"/>
      <charset val="204"/>
    </font>
    <font>
      <u/>
      <sz val="14"/>
      <color theme="10"/>
      <name val="Calibri"/>
      <charset val="204"/>
      <scheme val="minor"/>
    </font>
    <font>
      <sz val="14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theme="10"/>
      <name val="Calibri"/>
      <charset val="20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theme="10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12"/>
      <color rgb="FFFF0000"/>
      <name val="Times New Roman"/>
      <charset val="204"/>
    </font>
    <font>
      <sz val="11"/>
      <name val="Arial"/>
      <charset val="204"/>
    </font>
  </fonts>
  <fills count="42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rgb="FFAEABAB"/>
        <bgColor rgb="FFAEABAB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349986266670736"/>
        <bgColor rgb="FFFFC000"/>
      </patternFill>
    </fill>
    <fill>
      <patternFill patternType="solid">
        <fgColor theme="0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17" fillId="0" borderId="0" applyFon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178" fontId="17" fillId="0" borderId="0" applyFont="0" applyFill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7" fillId="11" borderId="4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5" applyNumberFormat="0" applyFill="0" applyAlignment="0" applyProtection="0">
      <alignment vertical="center"/>
    </xf>
    <xf numFmtId="0" fontId="24" fillId="0" borderId="45" applyNumberFormat="0" applyFill="0" applyAlignment="0" applyProtection="0">
      <alignment vertical="center"/>
    </xf>
    <xf numFmtId="0" fontId="25" fillId="0" borderId="4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2" borderId="47" applyNumberFormat="0" applyAlignment="0" applyProtection="0">
      <alignment vertical="center"/>
    </xf>
    <xf numFmtId="0" fontId="27" fillId="13" borderId="48" applyNumberFormat="0" applyAlignment="0" applyProtection="0">
      <alignment vertical="center"/>
    </xf>
    <xf numFmtId="0" fontId="28" fillId="13" borderId="47" applyNumberFormat="0" applyAlignment="0" applyProtection="0">
      <alignment vertical="center"/>
    </xf>
    <xf numFmtId="0" fontId="29" fillId="14" borderId="49" applyNumberFormat="0" applyAlignment="0" applyProtection="0">
      <alignment vertical="center"/>
    </xf>
    <xf numFmtId="0" fontId="30" fillId="0" borderId="50" applyNumberFormat="0" applyFill="0" applyAlignment="0" applyProtection="0">
      <alignment vertical="center"/>
    </xf>
    <xf numFmtId="0" fontId="31" fillId="0" borderId="51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/>
    <xf numFmtId="0" fontId="1" fillId="0" borderId="0"/>
    <xf numFmtId="0" fontId="38" fillId="0" borderId="0"/>
  </cellStyleXfs>
  <cellXfs count="146">
    <xf numFmtId="0" fontId="0" fillId="0" borderId="0" xfId="0"/>
    <xf numFmtId="0" fontId="1" fillId="0" borderId="0" xfId="50"/>
    <xf numFmtId="0" fontId="2" fillId="0" borderId="0" xfId="50" applyFont="1" applyAlignment="1">
      <alignment horizontal="right"/>
    </xf>
    <xf numFmtId="0" fontId="3" fillId="2" borderId="0" xfId="50" applyFont="1" applyFill="1" applyAlignment="1">
      <alignment horizontal="center"/>
    </xf>
    <xf numFmtId="0" fontId="3" fillId="0" borderId="0" xfId="50" applyFont="1"/>
    <xf numFmtId="0" fontId="3" fillId="3" borderId="0" xfId="50" applyFont="1" applyFill="1" applyAlignment="1">
      <alignment horizontal="center" vertical="center" wrapText="1"/>
    </xf>
    <xf numFmtId="0" fontId="3" fillId="0" borderId="0" xfId="50" applyFont="1" applyAlignment="1">
      <alignment vertical="center" wrapText="1"/>
    </xf>
    <xf numFmtId="0" fontId="4" fillId="3" borderId="1" xfId="50" applyFont="1" applyFill="1" applyBorder="1" applyAlignment="1">
      <alignment horizontal="center" vertical="center" wrapText="1"/>
    </xf>
    <xf numFmtId="0" fontId="4" fillId="0" borderId="0" xfId="50" applyFont="1" applyAlignment="1">
      <alignment vertical="center" wrapText="1"/>
    </xf>
    <xf numFmtId="0" fontId="5" fillId="4" borderId="2" xfId="50" applyFont="1" applyFill="1" applyBorder="1" applyAlignment="1">
      <alignment horizontal="center" vertical="center"/>
    </xf>
    <xf numFmtId="0" fontId="2" fillId="0" borderId="3" xfId="50" applyFont="1" applyBorder="1"/>
    <xf numFmtId="0" fontId="6" fillId="0" borderId="4" xfId="50" applyFont="1" applyBorder="1" applyAlignment="1">
      <alignment horizontal="center" vertical="center" wrapText="1"/>
    </xf>
    <xf numFmtId="0" fontId="6" fillId="0" borderId="5" xfId="50" applyFont="1" applyBorder="1" applyAlignment="1">
      <alignment horizontal="center" vertical="center" wrapText="1"/>
    </xf>
    <xf numFmtId="0" fontId="6" fillId="0" borderId="6" xfId="5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5" borderId="7" xfId="0" applyFont="1" applyFill="1" applyBorder="1" applyAlignment="1">
      <alignment vertical="center" wrapText="1"/>
    </xf>
    <xf numFmtId="0" fontId="6" fillId="0" borderId="7" xfId="50" applyFont="1" applyBorder="1" applyAlignment="1">
      <alignment horizontal="center" vertical="center"/>
    </xf>
    <xf numFmtId="0" fontId="6" fillId="0" borderId="7" xfId="50" applyFont="1" applyBorder="1" applyAlignment="1">
      <alignment horizontal="center" vertical="center" wrapText="1"/>
    </xf>
    <xf numFmtId="0" fontId="7" fillId="0" borderId="4" xfId="50" applyFont="1" applyBorder="1" applyAlignment="1">
      <alignment horizontal="left" vertical="top" wrapText="1"/>
    </xf>
    <xf numFmtId="0" fontId="7" fillId="0" borderId="7" xfId="0" applyFont="1" applyFill="1" applyBorder="1" applyAlignment="1">
      <alignment vertical="center" wrapText="1"/>
    </xf>
    <xf numFmtId="0" fontId="6" fillId="0" borderId="7" xfId="50" applyFont="1" applyFill="1" applyBorder="1" applyAlignment="1">
      <alignment horizontal="center" vertical="center"/>
    </xf>
    <xf numFmtId="0" fontId="6" fillId="0" borderId="7" xfId="5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50" applyFont="1" applyBorder="1" applyAlignment="1">
      <alignment horizontal="left" vertical="top" wrapText="1"/>
    </xf>
    <xf numFmtId="0" fontId="0" fillId="0" borderId="0" xfId="50" applyFont="1"/>
    <xf numFmtId="0" fontId="6" fillId="0" borderId="0" xfId="50" applyFont="1"/>
    <xf numFmtId="0" fontId="6" fillId="0" borderId="0" xfId="50" applyFont="1" applyAlignment="1">
      <alignment horizontal="right"/>
    </xf>
    <xf numFmtId="0" fontId="4" fillId="3" borderId="0" xfId="50" applyFont="1" applyFill="1" applyAlignment="1">
      <alignment horizontal="center" vertical="center" wrapText="1"/>
    </xf>
    <xf numFmtId="0" fontId="8" fillId="0" borderId="0" xfId="50" applyFont="1" applyAlignment="1">
      <alignment horizontal="left" vertical="top" wrapText="1"/>
    </xf>
    <xf numFmtId="0" fontId="8" fillId="0" borderId="0" xfId="50" applyFont="1" applyAlignment="1">
      <alignment horizontal="left"/>
    </xf>
    <xf numFmtId="0" fontId="5" fillId="6" borderId="9" xfId="50" applyFont="1" applyFill="1" applyBorder="1" applyAlignment="1">
      <alignment horizontal="center"/>
    </xf>
    <xf numFmtId="0" fontId="5" fillId="6" borderId="10" xfId="50" applyFont="1" applyFill="1" applyBorder="1" applyAlignment="1">
      <alignment horizontal="center"/>
    </xf>
    <xf numFmtId="0" fontId="6" fillId="0" borderId="3" xfId="50" applyFont="1" applyBorder="1"/>
    <xf numFmtId="0" fontId="6" fillId="0" borderId="11" xfId="50" applyFont="1" applyBorder="1" applyAlignment="1">
      <alignment horizontal="center" vertical="center" wrapText="1"/>
    </xf>
    <xf numFmtId="0" fontId="6" fillId="0" borderId="12" xfId="50" applyFont="1" applyBorder="1" applyAlignment="1">
      <alignment horizontal="center" vertical="center" wrapText="1"/>
    </xf>
    <xf numFmtId="0" fontId="6" fillId="0" borderId="7" xfId="50" applyFont="1" applyBorder="1" applyAlignment="1">
      <alignment horizontal="left" vertical="top" wrapText="1"/>
    </xf>
    <xf numFmtId="0" fontId="7" fillId="0" borderId="7" xfId="0" applyFont="1" applyBorder="1" applyAlignment="1">
      <alignment vertical="top" wrapText="1"/>
    </xf>
    <xf numFmtId="0" fontId="6" fillId="0" borderId="7" xfId="50" applyFont="1" applyBorder="1" applyAlignment="1">
      <alignment horizontal="center" vertical="top" wrapText="1"/>
    </xf>
    <xf numFmtId="0" fontId="7" fillId="0" borderId="13" xfId="50" applyFont="1" applyBorder="1" applyAlignment="1">
      <alignment horizontal="left" vertical="top"/>
    </xf>
    <xf numFmtId="0" fontId="6" fillId="0" borderId="14" xfId="50" applyFont="1" applyBorder="1" applyAlignment="1">
      <alignment horizontal="center" vertical="center" wrapText="1"/>
    </xf>
    <xf numFmtId="0" fontId="6" fillId="0" borderId="15" xfId="50" applyFont="1" applyBorder="1" applyAlignment="1">
      <alignment horizontal="left" vertical="top" wrapText="1"/>
    </xf>
    <xf numFmtId="0" fontId="7" fillId="0" borderId="15" xfId="0" applyFont="1" applyBorder="1" applyAlignment="1">
      <alignment vertical="top" wrapText="1"/>
    </xf>
    <xf numFmtId="0" fontId="6" fillId="0" borderId="16" xfId="50" applyFont="1" applyBorder="1" applyAlignment="1">
      <alignment horizontal="center" vertical="center" wrapText="1"/>
    </xf>
    <xf numFmtId="0" fontId="6" fillId="0" borderId="15" xfId="50" applyFont="1" applyBorder="1" applyAlignment="1">
      <alignment horizontal="center" vertical="top" wrapText="1"/>
    </xf>
    <xf numFmtId="0" fontId="6" fillId="0" borderId="13" xfId="50" applyFont="1" applyBorder="1" applyAlignment="1">
      <alignment horizontal="center" vertical="center" wrapText="1"/>
    </xf>
    <xf numFmtId="0" fontId="6" fillId="0" borderId="7" xfId="50" applyFont="1" applyBorder="1" applyAlignment="1">
      <alignment vertical="top"/>
    </xf>
    <xf numFmtId="0" fontId="6" fillId="0" borderId="7" xfId="50" applyFont="1" applyBorder="1" applyAlignment="1">
      <alignment vertical="top" wrapText="1"/>
    </xf>
    <xf numFmtId="0" fontId="6" fillId="5" borderId="7" xfId="50" applyFont="1" applyFill="1" applyBorder="1" applyAlignment="1">
      <alignment vertical="top" wrapText="1"/>
    </xf>
    <xf numFmtId="0" fontId="7" fillId="5" borderId="7" xfId="0" applyFont="1" applyFill="1" applyBorder="1" applyAlignment="1">
      <alignment vertical="top" wrapText="1"/>
    </xf>
    <xf numFmtId="0" fontId="6" fillId="0" borderId="7" xfId="50" applyFont="1" applyBorder="1" applyAlignment="1">
      <alignment horizontal="center" vertical="top"/>
    </xf>
    <xf numFmtId="0" fontId="1" fillId="0" borderId="7" xfId="50" applyBorder="1" applyAlignment="1">
      <alignment horizontal="center" vertical="top"/>
    </xf>
    <xf numFmtId="0" fontId="5" fillId="7" borderId="17" xfId="50" applyFont="1" applyFill="1" applyBorder="1" applyAlignment="1">
      <alignment horizontal="center"/>
    </xf>
    <xf numFmtId="0" fontId="5" fillId="7" borderId="18" xfId="50" applyFont="1" applyFill="1" applyBorder="1" applyAlignment="1">
      <alignment horizontal="center"/>
    </xf>
    <xf numFmtId="0" fontId="5" fillId="7" borderId="13" xfId="50" applyFont="1" applyFill="1" applyBorder="1" applyAlignment="1">
      <alignment horizontal="center"/>
    </xf>
    <xf numFmtId="0" fontId="6" fillId="0" borderId="4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top"/>
    </xf>
    <xf numFmtId="0" fontId="6" fillId="0" borderId="6" xfId="50" applyFont="1" applyBorder="1" applyAlignment="1">
      <alignment horizontal="center"/>
    </xf>
    <xf numFmtId="0" fontId="6" fillId="0" borderId="6" xfId="50" applyFont="1" applyBorder="1"/>
    <xf numFmtId="0" fontId="7" fillId="5" borderId="7" xfId="51" applyFont="1" applyFill="1" applyBorder="1" applyAlignment="1">
      <alignment horizontal="justify" vertical="top" wrapText="1"/>
    </xf>
    <xf numFmtId="0" fontId="6" fillId="0" borderId="6" xfId="50" applyFont="1" applyBorder="1" applyAlignment="1">
      <alignment horizontal="center" vertical="center"/>
    </xf>
    <xf numFmtId="0" fontId="6" fillId="0" borderId="4" xfId="50" applyFont="1" applyBorder="1" applyAlignment="1">
      <alignment horizontal="center"/>
    </xf>
    <xf numFmtId="0" fontId="6" fillId="0" borderId="4" xfId="50" applyFont="1" applyBorder="1"/>
    <xf numFmtId="0" fontId="7" fillId="0" borderId="7" xfId="51" applyFont="1" applyBorder="1" applyAlignment="1">
      <alignment horizontal="left" vertical="top" wrapText="1"/>
    </xf>
    <xf numFmtId="0" fontId="8" fillId="0" borderId="0" xfId="50" applyFont="1" applyAlignment="1">
      <alignment horizontal="left" vertical="top"/>
    </xf>
    <xf numFmtId="0" fontId="9" fillId="0" borderId="19" xfId="50" applyFont="1" applyBorder="1" applyAlignment="1">
      <alignment horizontal="left" vertical="top" wrapText="1"/>
    </xf>
    <xf numFmtId="0" fontId="10" fillId="0" borderId="20" xfId="50" applyFont="1" applyBorder="1"/>
    <xf numFmtId="0" fontId="10" fillId="0" borderId="21" xfId="50" applyFont="1" applyBorder="1"/>
    <xf numFmtId="0" fontId="6" fillId="0" borderId="22" xfId="50" applyFont="1" applyBorder="1" applyAlignment="1">
      <alignment horizontal="left" vertical="top" wrapText="1"/>
    </xf>
    <xf numFmtId="0" fontId="2" fillId="0" borderId="0" xfId="50" applyFont="1"/>
    <xf numFmtId="0" fontId="2" fillId="0" borderId="23" xfId="50" applyFont="1" applyBorder="1"/>
    <xf numFmtId="0" fontId="6" fillId="0" borderId="24" xfId="50" applyFont="1" applyBorder="1" applyAlignment="1">
      <alignment horizontal="left" vertical="top" wrapText="1"/>
    </xf>
    <xf numFmtId="0" fontId="2" fillId="0" borderId="25" xfId="50" applyFont="1" applyBorder="1"/>
    <xf numFmtId="0" fontId="2" fillId="0" borderId="26" xfId="50" applyFont="1" applyBorder="1"/>
    <xf numFmtId="0" fontId="6" fillId="0" borderId="8" xfId="5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6" fillId="0" borderId="27" xfId="50" applyFont="1" applyBorder="1" applyAlignment="1">
      <alignment horizontal="center" vertical="center" wrapText="1"/>
    </xf>
    <xf numFmtId="0" fontId="7" fillId="0" borderId="4" xfId="50" applyFont="1" applyBorder="1" applyAlignment="1">
      <alignment horizontal="left" vertical="top"/>
    </xf>
    <xf numFmtId="0" fontId="7" fillId="5" borderId="7" xfId="0" applyFont="1" applyFill="1" applyBorder="1" applyAlignment="1">
      <alignment horizontal="left" vertical="top" wrapText="1"/>
    </xf>
    <xf numFmtId="49" fontId="10" fillId="8" borderId="7" xfId="0" applyNumberFormat="1" applyFont="1" applyFill="1" applyBorder="1" applyAlignment="1">
      <alignment horizontal="left" vertical="top" wrapText="1"/>
    </xf>
    <xf numFmtId="0" fontId="7" fillId="5" borderId="15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vertical="center" wrapText="1"/>
    </xf>
    <xf numFmtId="0" fontId="7" fillId="0" borderId="8" xfId="50" applyFont="1" applyBorder="1" applyAlignment="1">
      <alignment horizontal="left" vertical="top"/>
    </xf>
    <xf numFmtId="0" fontId="6" fillId="0" borderId="28" xfId="50" applyFont="1" applyBorder="1" applyAlignment="1">
      <alignment horizontal="center" vertical="center" wrapText="1"/>
    </xf>
    <xf numFmtId="0" fontId="7" fillId="0" borderId="29" xfId="0" applyFont="1" applyBorder="1" applyAlignment="1">
      <alignment vertical="center" wrapText="1"/>
    </xf>
    <xf numFmtId="0" fontId="7" fillId="0" borderId="29" xfId="0" applyFont="1" applyFill="1" applyBorder="1" applyAlignment="1">
      <alignment vertical="center" wrapText="1"/>
    </xf>
    <xf numFmtId="0" fontId="7" fillId="8" borderId="7" xfId="0" applyFont="1" applyFill="1" applyBorder="1" applyAlignment="1">
      <alignment vertical="center" wrapText="1"/>
    </xf>
    <xf numFmtId="0" fontId="12" fillId="0" borderId="7" xfId="0" applyFont="1" applyBorder="1" applyAlignment="1">
      <alignment vertical="top" wrapText="1"/>
    </xf>
    <xf numFmtId="0" fontId="6" fillId="0" borderId="28" xfId="50" applyFont="1" applyBorder="1" applyAlignment="1">
      <alignment horizontal="center" vertical="center"/>
    </xf>
    <xf numFmtId="0" fontId="5" fillId="6" borderId="9" xfId="50" applyFont="1" applyFill="1" applyBorder="1" applyAlignment="1">
      <alignment horizontal="left" vertical="center"/>
    </xf>
    <xf numFmtId="0" fontId="2" fillId="6" borderId="10" xfId="50" applyFont="1" applyFill="1" applyBorder="1"/>
    <xf numFmtId="0" fontId="2" fillId="6" borderId="30" xfId="50" applyFont="1" applyFill="1" applyBorder="1"/>
    <xf numFmtId="0" fontId="5" fillId="4" borderId="31" xfId="50" applyFont="1" applyFill="1" applyBorder="1" applyAlignment="1">
      <alignment horizontal="center" vertical="center"/>
    </xf>
    <xf numFmtId="0" fontId="2" fillId="0" borderId="32" xfId="50" applyFont="1" applyBorder="1"/>
    <xf numFmtId="0" fontId="13" fillId="0" borderId="33" xfId="50" applyFont="1" applyBorder="1" applyAlignment="1">
      <alignment horizontal="left" vertical="top" wrapText="1"/>
    </xf>
    <xf numFmtId="0" fontId="2" fillId="0" borderId="34" xfId="50" applyFont="1" applyBorder="1"/>
    <xf numFmtId="0" fontId="2" fillId="0" borderId="35" xfId="50" applyFont="1" applyBorder="1"/>
    <xf numFmtId="0" fontId="6" fillId="0" borderId="36" xfId="50" applyFont="1" applyBorder="1" applyAlignment="1">
      <alignment horizontal="left" vertical="top" wrapText="1"/>
    </xf>
    <xf numFmtId="0" fontId="2" fillId="0" borderId="37" xfId="50" applyFont="1" applyBorder="1"/>
    <xf numFmtId="0" fontId="6" fillId="0" borderId="38" xfId="50" applyFont="1" applyBorder="1" applyAlignment="1">
      <alignment horizontal="left" vertical="top" wrapText="1"/>
    </xf>
    <xf numFmtId="0" fontId="2" fillId="0" borderId="39" xfId="50" applyFont="1" applyBorder="1"/>
    <xf numFmtId="0" fontId="2" fillId="0" borderId="40" xfId="50" applyFont="1" applyBorder="1"/>
    <xf numFmtId="0" fontId="6" fillId="0" borderId="29" xfId="50" applyFont="1" applyBorder="1" applyAlignment="1">
      <alignment horizontal="left" vertical="center" wrapText="1"/>
    </xf>
    <xf numFmtId="0" fontId="6" fillId="0" borderId="41" xfId="50" applyFont="1" applyBorder="1" applyAlignment="1">
      <alignment horizontal="center" vertical="center" wrapText="1"/>
    </xf>
    <xf numFmtId="0" fontId="6" fillId="0" borderId="29" xfId="50" applyFont="1" applyBorder="1" applyAlignment="1">
      <alignment horizontal="center" vertical="center" wrapText="1"/>
    </xf>
    <xf numFmtId="0" fontId="6" fillId="0" borderId="7" xfId="50" applyFont="1" applyBorder="1" applyAlignment="1">
      <alignment horizontal="left"/>
    </xf>
    <xf numFmtId="0" fontId="6" fillId="0" borderId="7" xfId="50" applyFont="1" applyBorder="1" applyAlignment="1">
      <alignment vertical="center" wrapText="1"/>
    </xf>
    <xf numFmtId="0" fontId="6" fillId="0" borderId="7" xfId="50" applyFont="1" applyBorder="1" applyAlignment="1">
      <alignment wrapText="1"/>
    </xf>
    <xf numFmtId="0" fontId="7" fillId="0" borderId="7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center" vertical="top" wrapText="1"/>
    </xf>
    <xf numFmtId="0" fontId="5" fillId="9" borderId="17" xfId="50" applyFont="1" applyFill="1" applyBorder="1" applyAlignment="1">
      <alignment horizontal="center" vertical="center"/>
    </xf>
    <xf numFmtId="0" fontId="6" fillId="7" borderId="1" xfId="50" applyFont="1" applyFill="1" applyBorder="1" applyAlignment="1">
      <alignment horizontal="center"/>
    </xf>
    <xf numFmtId="0" fontId="6" fillId="7" borderId="14" xfId="50" applyFont="1" applyFill="1" applyBorder="1" applyAlignment="1">
      <alignment horizontal="center"/>
    </xf>
    <xf numFmtId="0" fontId="6" fillId="0" borderId="6" xfId="50" applyFont="1" applyBorder="1" applyAlignment="1">
      <alignment horizontal="left" vertical="center" wrapText="1"/>
    </xf>
    <xf numFmtId="0" fontId="6" fillId="0" borderId="4" xfId="50" applyFont="1" applyBorder="1" applyAlignment="1">
      <alignment vertical="center" wrapText="1"/>
    </xf>
    <xf numFmtId="0" fontId="7" fillId="5" borderId="7" xfId="6" applyFont="1" applyFill="1" applyBorder="1" applyAlignment="1">
      <alignment vertical="top" wrapText="1"/>
    </xf>
    <xf numFmtId="0" fontId="12" fillId="0" borderId="4" xfId="50" applyFont="1" applyBorder="1" applyAlignment="1">
      <alignment horizontal="left" vertical="top" wrapText="1"/>
    </xf>
    <xf numFmtId="0" fontId="7" fillId="5" borderId="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top" wrapText="1"/>
    </xf>
    <xf numFmtId="0" fontId="11" fillId="5" borderId="7" xfId="0" applyFont="1" applyFill="1" applyBorder="1" applyAlignment="1">
      <alignment vertical="center" wrapText="1"/>
    </xf>
    <xf numFmtId="0" fontId="7" fillId="10" borderId="7" xfId="0" applyFont="1" applyFill="1" applyBorder="1" applyAlignment="1">
      <alignment horizontal="left" vertical="center" wrapText="1"/>
    </xf>
    <xf numFmtId="0" fontId="7" fillId="0" borderId="7" xfId="6" applyFont="1" applyBorder="1" applyAlignment="1">
      <alignment vertical="center" wrapText="1"/>
    </xf>
    <xf numFmtId="0" fontId="7" fillId="0" borderId="7" xfId="6" applyFont="1" applyBorder="1" applyAlignment="1">
      <alignment vertical="top" wrapText="1"/>
    </xf>
    <xf numFmtId="0" fontId="10" fillId="0" borderId="7" xfId="0" applyFont="1" applyBorder="1" applyAlignment="1">
      <alignment horizontal="center" vertical="top" wrapText="1"/>
    </xf>
    <xf numFmtId="0" fontId="2" fillId="0" borderId="0" xfId="50" applyFont="1" applyBorder="1"/>
    <xf numFmtId="0" fontId="6" fillId="0" borderId="17" xfId="50" applyFont="1" applyBorder="1" applyAlignment="1">
      <alignment horizontal="center" vertical="center" wrapText="1"/>
    </xf>
    <xf numFmtId="0" fontId="6" fillId="0" borderId="29" xfId="50" applyFont="1" applyBorder="1" applyAlignment="1">
      <alignment horizontal="center" vertical="top" wrapText="1"/>
    </xf>
    <xf numFmtId="0" fontId="1" fillId="0" borderId="0" xfId="50" applyFont="1"/>
    <xf numFmtId="0" fontId="6" fillId="0" borderId="29" xfId="50" applyFont="1" applyBorder="1" applyAlignment="1">
      <alignment horizontal="center" vertical="top"/>
    </xf>
    <xf numFmtId="0" fontId="6" fillId="0" borderId="4" xfId="50" applyFont="1" applyBorder="1" applyAlignment="1">
      <alignment horizontal="left" vertical="center" wrapText="1"/>
    </xf>
    <xf numFmtId="0" fontId="6" fillId="0" borderId="6" xfId="50" applyFont="1" applyBorder="1" applyAlignment="1">
      <alignment vertical="center"/>
    </xf>
    <xf numFmtId="0" fontId="6" fillId="0" borderId="42" xfId="50" applyFont="1" applyBorder="1" applyAlignment="1">
      <alignment horizontal="center" vertical="center"/>
    </xf>
    <xf numFmtId="0" fontId="6" fillId="0" borderId="43" xfId="50" applyFont="1" applyBorder="1" applyAlignment="1">
      <alignment horizontal="center" vertical="center"/>
    </xf>
    <xf numFmtId="0" fontId="7" fillId="0" borderId="7" xfId="0" applyFont="1" applyBorder="1" applyAlignment="1">
      <alignment horizontal="justify" vertical="top" wrapText="1"/>
    </xf>
    <xf numFmtId="0" fontId="5" fillId="0" borderId="0" xfId="50" applyFont="1" applyAlignment="1">
      <alignment vertical="center" wrapText="1"/>
    </xf>
    <xf numFmtId="0" fontId="6" fillId="0" borderId="7" xfId="50" applyFont="1" applyBorder="1" applyAlignment="1">
      <alignment horizontal="left" vertical="top"/>
    </xf>
    <xf numFmtId="0" fontId="6" fillId="0" borderId="9" xfId="50" applyFont="1" applyFill="1" applyBorder="1" applyAlignment="1">
      <alignment horizontal="left" vertical="top"/>
    </xf>
    <xf numFmtId="0" fontId="7" fillId="0" borderId="7" xfId="0" applyFont="1" applyFill="1" applyBorder="1" applyAlignment="1">
      <alignment vertical="top" wrapText="1"/>
    </xf>
    <xf numFmtId="0" fontId="6" fillId="0" borderId="7" xfId="50" applyFont="1" applyFill="1" applyBorder="1" applyAlignment="1">
      <alignment horizontal="center" vertical="top"/>
    </xf>
    <xf numFmtId="0" fontId="6" fillId="0" borderId="4" xfId="50" applyFont="1" applyBorder="1" applyAlignment="1">
      <alignment vertical="center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7" xfId="0" applyFont="1" applyBorder="1" applyAlignment="1">
      <alignment wrapText="1"/>
    </xf>
    <xf numFmtId="0" fontId="14" fillId="0" borderId="7" xfId="0" applyFont="1" applyBorder="1" applyAlignment="1">
      <alignment horizontal="right" wrapText="1"/>
    </xf>
    <xf numFmtId="0" fontId="15" fillId="0" borderId="7" xfId="6" applyFont="1" applyBorder="1" applyAlignment="1">
      <alignment horizontal="right" wrapText="1"/>
    </xf>
    <xf numFmtId="0" fontId="16" fillId="0" borderId="7" xfId="0" applyFont="1" applyBorder="1" applyAlignment="1">
      <alignment horizontal="right" wrapText="1"/>
    </xf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Гиперссылка 2" xfId="49"/>
    <cellStyle name="Обычный 2" xfId="50"/>
    <cellStyle name="Обычный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ximik.mishka@yandex.ru" TargetMode="External"/><Relationship Id="rId1" Type="http://schemas.openxmlformats.org/officeDocument/2006/relationships/hyperlink" Target="mailto:sedov1646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23"/>
  <sheetViews>
    <sheetView tabSelected="1" zoomScale="70" zoomScaleNormal="70" workbookViewId="0">
      <selection activeCell="B21" sqref="B21"/>
    </sheetView>
  </sheetViews>
  <sheetFormatPr defaultColWidth="9" defaultRowHeight="18" outlineLevelCol="1"/>
  <cols>
    <col min="1" max="1" width="52.1363636363636" style="140" customWidth="1"/>
    <col min="2" max="2" width="90.5727272727273" style="141" customWidth="1"/>
  </cols>
  <sheetData>
    <row r="2" spans="2:2">
      <c r="B2" s="140"/>
    </row>
    <row r="3" spans="1:2">
      <c r="A3" s="142" t="s">
        <v>0</v>
      </c>
      <c r="B3" s="143" t="s">
        <v>1</v>
      </c>
    </row>
    <row r="4" ht="36" spans="1:2">
      <c r="A4" s="142" t="s">
        <v>2</v>
      </c>
      <c r="B4" s="143" t="s">
        <v>3</v>
      </c>
    </row>
    <row r="5" spans="1:2">
      <c r="A5" s="142" t="s">
        <v>4</v>
      </c>
      <c r="B5" s="143" t="s">
        <v>5</v>
      </c>
    </row>
    <row r="6" ht="36" spans="1:2">
      <c r="A6" s="142" t="s">
        <v>6</v>
      </c>
      <c r="B6" s="143" t="s">
        <v>7</v>
      </c>
    </row>
    <row r="7" spans="1:2">
      <c r="A7" s="142" t="s">
        <v>8</v>
      </c>
      <c r="B7" s="143" t="s">
        <v>9</v>
      </c>
    </row>
    <row r="8" spans="1:2">
      <c r="A8" s="142" t="s">
        <v>10</v>
      </c>
      <c r="B8" s="143" t="s">
        <v>11</v>
      </c>
    </row>
    <row r="9" spans="1:2">
      <c r="A9" s="142" t="s">
        <v>12</v>
      </c>
      <c r="B9" s="143" t="s">
        <v>13</v>
      </c>
    </row>
    <row r="10" ht="18.5" spans="1:2">
      <c r="A10" s="142" t="s">
        <v>14</v>
      </c>
      <c r="B10" s="144" t="s">
        <v>15</v>
      </c>
    </row>
    <row r="11" spans="1:2">
      <c r="A11" s="142" t="s">
        <v>16</v>
      </c>
      <c r="B11" s="143" t="s">
        <v>17</v>
      </c>
    </row>
    <row r="12" customHeight="1" spans="1:2">
      <c r="A12" s="142" t="s">
        <v>18</v>
      </c>
      <c r="B12" s="143" t="s">
        <v>19</v>
      </c>
    </row>
    <row r="13" ht="18.5" spans="1:2">
      <c r="A13" s="142" t="s">
        <v>20</v>
      </c>
      <c r="B13" s="144" t="s">
        <v>21</v>
      </c>
    </row>
    <row r="14" spans="1:2">
      <c r="A14" s="142" t="s">
        <v>22</v>
      </c>
      <c r="B14" s="143" t="s">
        <v>23</v>
      </c>
    </row>
    <row r="15" spans="1:2">
      <c r="A15" s="142" t="s">
        <v>24</v>
      </c>
      <c r="B15" s="145">
        <v>8</v>
      </c>
    </row>
    <row r="16" spans="1:2">
      <c r="A16" s="142" t="s">
        <v>25</v>
      </c>
      <c r="B16" s="145">
        <v>8</v>
      </c>
    </row>
    <row r="17" ht="18.75" customHeight="1" spans="1:2">
      <c r="A17" s="142" t="s">
        <v>26</v>
      </c>
      <c r="B17" s="145">
        <v>12</v>
      </c>
    </row>
    <row r="20" spans="1:1">
      <c r="A20" s="140" t="s">
        <v>27</v>
      </c>
    </row>
    <row r="21" spans="1:1">
      <c r="A21" s="140" t="s">
        <v>28</v>
      </c>
    </row>
    <row r="22" spans="1:1">
      <c r="A22" s="140" t="s">
        <v>29</v>
      </c>
    </row>
    <row r="23" spans="1:1">
      <c r="A23" s="140" t="s">
        <v>30</v>
      </c>
    </row>
  </sheetData>
  <hyperlinks>
    <hyperlink ref="B10" r:id="rId1" display="sedov1646@mail.ru"/>
    <hyperlink ref="B13" r:id="rId2" display="ximik.mishka@yandex.ru"/>
  </hyperlinks>
  <pageMargins left="0.118110236220472" right="0.118110236220472" top="0.15748031496063" bottom="0.354330708661417" header="0.31496062992126" footer="0.31496062992126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6"/>
  <sheetViews>
    <sheetView zoomScale="70" zoomScaleNormal="70" workbookViewId="0">
      <selection activeCell="D63" sqref="D63"/>
    </sheetView>
  </sheetViews>
  <sheetFormatPr defaultColWidth="14.4272727272727" defaultRowHeight="15" customHeight="1"/>
  <cols>
    <col min="1" max="1" width="5.13636363636364" style="25" customWidth="1"/>
    <col min="2" max="2" width="42.8545454545455" style="25" customWidth="1"/>
    <col min="3" max="3" width="38.5727272727273" style="25" customWidth="1"/>
    <col min="4" max="4" width="22" style="25" customWidth="1"/>
    <col min="5" max="5" width="15.4272727272727" style="25" customWidth="1"/>
    <col min="6" max="6" width="19.7090909090909" style="25" customWidth="1"/>
    <col min="7" max="7" width="14.4272727272727" style="25" customWidth="1"/>
    <col min="8" max="8" width="25" style="25" customWidth="1"/>
    <col min="9" max="11" width="8.70909090909091" style="1" customWidth="1"/>
    <col min="12" max="16384" width="14.4272727272727" style="1"/>
  </cols>
  <sheetData>
    <row r="1" ht="14.5" spans="1:1">
      <c r="A1" s="26"/>
    </row>
    <row r="2" ht="20.5" spans="1:8">
      <c r="A2" s="3" t="s">
        <v>31</v>
      </c>
      <c r="B2" s="3"/>
      <c r="C2" s="3"/>
      <c r="D2" s="3"/>
      <c r="E2" s="3"/>
      <c r="F2" s="3"/>
      <c r="G2" s="3"/>
      <c r="H2" s="3"/>
    </row>
    <row r="3" ht="21" customHeight="1" spans="1:10">
      <c r="A3" s="5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5"/>
      <c r="C3" s="5"/>
      <c r="D3" s="5"/>
      <c r="E3" s="5"/>
      <c r="F3" s="5"/>
      <c r="G3" s="5"/>
      <c r="H3" s="5"/>
      <c r="I3" s="134"/>
      <c r="J3" s="134"/>
    </row>
    <row r="4" ht="20.5" spans="1:8">
      <c r="A4" s="3" t="s">
        <v>32</v>
      </c>
      <c r="B4" s="3"/>
      <c r="C4" s="3"/>
      <c r="D4" s="3"/>
      <c r="E4" s="3"/>
      <c r="F4" s="3"/>
      <c r="G4" s="3"/>
      <c r="H4" s="3"/>
    </row>
    <row r="5" ht="22.5" customHeight="1" spans="1:8">
      <c r="A5" s="27" t="s">
        <v>1</v>
      </c>
      <c r="B5" s="27"/>
      <c r="C5" s="27"/>
      <c r="D5" s="27"/>
      <c r="E5" s="27"/>
      <c r="F5" s="27"/>
      <c r="G5" s="27"/>
      <c r="H5" s="27"/>
    </row>
    <row r="6" spans="1:1">
      <c r="A6" s="28" t="s">
        <v>33</v>
      </c>
    </row>
    <row r="7" ht="15.75" customHeight="1" spans="1:8">
      <c r="A7" s="28" t="s">
        <v>34</v>
      </c>
      <c r="B7" s="28"/>
      <c r="C7" s="29" t="str">
        <f>'Информация о Чемпионате'!B5</f>
        <v>Оренбургская область</v>
      </c>
      <c r="D7" s="29"/>
      <c r="E7" s="29"/>
      <c r="F7" s="29"/>
      <c r="G7" s="29"/>
      <c r="H7" s="29"/>
    </row>
    <row r="8" ht="15.75" customHeight="1" spans="1:8">
      <c r="A8" s="28" t="s">
        <v>35</v>
      </c>
      <c r="B8" s="28"/>
      <c r="C8" s="28"/>
      <c r="D8" s="29" t="str">
        <f>'Информация о Чемпионате'!B6</f>
        <v>ГБПОУ "Педколледж им. Н.К. Калугина" г. Оренбурга</v>
      </c>
      <c r="E8" s="29"/>
      <c r="F8" s="29"/>
      <c r="G8" s="29"/>
      <c r="H8" s="29"/>
    </row>
    <row r="9" ht="15.75" customHeight="1" spans="1:8">
      <c r="A9" s="28" t="s">
        <v>36</v>
      </c>
      <c r="B9" s="28"/>
      <c r="C9" s="28" t="str">
        <f>'Информация о Чемпионате'!B7</f>
        <v>г.Оренбург, ул. Волгоградская д.1</v>
      </c>
      <c r="D9" s="28"/>
      <c r="E9" s="28"/>
      <c r="F9" s="28"/>
      <c r="G9" s="28"/>
      <c r="H9" s="28"/>
    </row>
    <row r="10" ht="15.75" customHeight="1" spans="1:8">
      <c r="A10" s="28" t="s">
        <v>37</v>
      </c>
      <c r="B10" s="28"/>
      <c r="C10" s="28" t="str">
        <f>'Информация о Чемпионате'!B9</f>
        <v>Седов Сергей Алексеевич</v>
      </c>
      <c r="D10" s="28"/>
      <c r="E10" s="28" t="str">
        <f>'Информация о Чемпионате'!B10</f>
        <v>sedov1646@mail.ru</v>
      </c>
      <c r="F10" s="28"/>
      <c r="G10" s="28" t="str">
        <f>'Информация о Чемпионате'!B11</f>
        <v>8-9172411060</v>
      </c>
      <c r="H10" s="28"/>
    </row>
    <row r="11" ht="15.75" customHeight="1" spans="1:8">
      <c r="A11" s="28" t="s">
        <v>38</v>
      </c>
      <c r="B11" s="28"/>
      <c r="C11" s="28" t="str">
        <f>'Информация о Чемпионате'!B12</f>
        <v>Соловьев Никита Александрович</v>
      </c>
      <c r="D11" s="28"/>
      <c r="E11" s="28" t="str">
        <f>'Информация о Чемпионате'!B13</f>
        <v>ximik.mishka@yandex.ru</v>
      </c>
      <c r="F11" s="28"/>
      <c r="G11" s="28" t="str">
        <f>'Информация о Чемпионате'!B14</f>
        <v>8-9228937902</v>
      </c>
      <c r="H11" s="28"/>
    </row>
    <row r="12" ht="15.75" customHeight="1" spans="1:8">
      <c r="A12" s="28" t="s">
        <v>39</v>
      </c>
      <c r="B12" s="28"/>
      <c r="C12" s="28">
        <v>12</v>
      </c>
      <c r="D12" s="28"/>
      <c r="E12" s="28"/>
      <c r="F12" s="28"/>
      <c r="G12" s="28"/>
      <c r="H12" s="28"/>
    </row>
    <row r="13" ht="15.75" customHeight="1" spans="1:8">
      <c r="A13" s="28" t="s">
        <v>40</v>
      </c>
      <c r="B13" s="28"/>
      <c r="C13" s="28">
        <v>8</v>
      </c>
      <c r="D13" s="28"/>
      <c r="E13" s="28"/>
      <c r="F13" s="28"/>
      <c r="G13" s="28"/>
      <c r="H13" s="28"/>
    </row>
    <row r="14" ht="15.75" customHeight="1" spans="1:8">
      <c r="A14" s="28" t="s">
        <v>41</v>
      </c>
      <c r="B14" s="28"/>
      <c r="C14" s="28">
        <v>8</v>
      </c>
      <c r="D14" s="28"/>
      <c r="E14" s="28"/>
      <c r="F14" s="28"/>
      <c r="G14" s="28"/>
      <c r="H14" s="28"/>
    </row>
    <row r="15" ht="15.75" customHeight="1" spans="1:8">
      <c r="A15" s="28" t="s">
        <v>42</v>
      </c>
      <c r="B15" s="28"/>
      <c r="C15" s="28" t="s">
        <v>43</v>
      </c>
      <c r="D15" s="28"/>
      <c r="E15" s="28"/>
      <c r="F15" s="28"/>
      <c r="G15" s="28"/>
      <c r="H15" s="28"/>
    </row>
    <row r="16" ht="21.25" spans="1:8">
      <c r="A16" s="110" t="s">
        <v>44</v>
      </c>
      <c r="B16" s="111"/>
      <c r="C16" s="111"/>
      <c r="D16" s="111"/>
      <c r="E16" s="111"/>
      <c r="F16" s="111"/>
      <c r="G16" s="111"/>
      <c r="H16" s="112"/>
    </row>
    <row r="17" customHeight="1" spans="1:8">
      <c r="A17" s="94" t="s">
        <v>45</v>
      </c>
      <c r="B17" s="95"/>
      <c r="C17" s="95"/>
      <c r="D17" s="95"/>
      <c r="E17" s="95"/>
      <c r="F17" s="95"/>
      <c r="G17" s="95"/>
      <c r="H17" s="96"/>
    </row>
    <row r="18" customHeight="1" spans="1:8">
      <c r="A18" s="97" t="s">
        <v>46</v>
      </c>
      <c r="B18" s="68"/>
      <c r="C18" s="68"/>
      <c r="D18" s="68"/>
      <c r="E18" s="68"/>
      <c r="F18" s="68"/>
      <c r="G18" s="68"/>
      <c r="H18" s="98"/>
    </row>
    <row r="19" customHeight="1" spans="1:8">
      <c r="A19" s="97" t="s">
        <v>47</v>
      </c>
      <c r="B19" s="68"/>
      <c r="C19" s="68"/>
      <c r="D19" s="68"/>
      <c r="E19" s="68"/>
      <c r="F19" s="68"/>
      <c r="G19" s="68"/>
      <c r="H19" s="98"/>
    </row>
    <row r="20" customHeight="1" spans="1:8">
      <c r="A20" s="97" t="s">
        <v>48</v>
      </c>
      <c r="B20" s="68"/>
      <c r="C20" s="68"/>
      <c r="D20" s="68"/>
      <c r="E20" s="68"/>
      <c r="F20" s="68"/>
      <c r="G20" s="68"/>
      <c r="H20" s="98"/>
    </row>
    <row r="21" customHeight="1" spans="1:8">
      <c r="A21" s="97" t="s">
        <v>49</v>
      </c>
      <c r="B21" s="68"/>
      <c r="C21" s="68"/>
      <c r="D21" s="68"/>
      <c r="E21" s="68"/>
      <c r="F21" s="68"/>
      <c r="G21" s="68"/>
      <c r="H21" s="98"/>
    </row>
    <row r="22" customHeight="1" spans="1:8">
      <c r="A22" s="97" t="s">
        <v>50</v>
      </c>
      <c r="B22" s="68"/>
      <c r="C22" s="68"/>
      <c r="D22" s="68"/>
      <c r="E22" s="68"/>
      <c r="F22" s="68"/>
      <c r="G22" s="68"/>
      <c r="H22" s="98"/>
    </row>
    <row r="23" customHeight="1" spans="1:8">
      <c r="A23" s="97" t="s">
        <v>51</v>
      </c>
      <c r="B23" s="68"/>
      <c r="C23" s="68"/>
      <c r="D23" s="68"/>
      <c r="E23" s="68"/>
      <c r="F23" s="68"/>
      <c r="G23" s="68"/>
      <c r="H23" s="98"/>
    </row>
    <row r="24" customHeight="1" spans="1:8">
      <c r="A24" s="97" t="s">
        <v>52</v>
      </c>
      <c r="B24" s="68"/>
      <c r="C24" s="68"/>
      <c r="D24" s="68"/>
      <c r="E24" s="68"/>
      <c r="F24" s="68"/>
      <c r="G24" s="68"/>
      <c r="H24" s="98"/>
    </row>
    <row r="25" customHeight="1" spans="1:8">
      <c r="A25" s="99" t="s">
        <v>53</v>
      </c>
      <c r="B25" s="100"/>
      <c r="C25" s="100"/>
      <c r="D25" s="100"/>
      <c r="E25" s="100"/>
      <c r="F25" s="100"/>
      <c r="G25" s="100"/>
      <c r="H25" s="101"/>
    </row>
    <row r="26" ht="56" spans="1:8">
      <c r="A26" s="113" t="s">
        <v>54</v>
      </c>
      <c r="B26" s="12" t="s">
        <v>55</v>
      </c>
      <c r="C26" s="12" t="s">
        <v>56</v>
      </c>
      <c r="D26" s="13" t="s">
        <v>57</v>
      </c>
      <c r="E26" s="13" t="s">
        <v>58</v>
      </c>
      <c r="F26" s="13" t="s">
        <v>59</v>
      </c>
      <c r="G26" s="13" t="s">
        <v>60</v>
      </c>
      <c r="H26" s="13" t="s">
        <v>61</v>
      </c>
    </row>
    <row r="27" ht="72.75" customHeight="1" spans="1:8">
      <c r="A27" s="54">
        <v>1</v>
      </c>
      <c r="B27" s="114" t="s">
        <v>62</v>
      </c>
      <c r="C27" s="115" t="s">
        <v>63</v>
      </c>
      <c r="D27" s="59" t="s">
        <v>64</v>
      </c>
      <c r="E27" s="54">
        <v>1</v>
      </c>
      <c r="F27" s="54" t="s">
        <v>65</v>
      </c>
      <c r="G27" s="54">
        <v>1</v>
      </c>
      <c r="H27" s="116"/>
    </row>
    <row r="28" ht="39" spans="1:8">
      <c r="A28" s="54">
        <v>2</v>
      </c>
      <c r="B28" s="117" t="s">
        <v>66</v>
      </c>
      <c r="C28" s="15" t="s">
        <v>67</v>
      </c>
      <c r="D28" s="59" t="s">
        <v>64</v>
      </c>
      <c r="E28" s="54">
        <v>1</v>
      </c>
      <c r="F28" s="54" t="s">
        <v>65</v>
      </c>
      <c r="G28" s="54">
        <v>1</v>
      </c>
      <c r="H28" s="116"/>
    </row>
    <row r="29" ht="135.75" customHeight="1" spans="1:8">
      <c r="A29" s="54">
        <v>3</v>
      </c>
      <c r="B29" s="14" t="s">
        <v>68</v>
      </c>
      <c r="C29" s="118" t="s">
        <v>69</v>
      </c>
      <c r="D29" s="59" t="s">
        <v>64</v>
      </c>
      <c r="E29" s="54">
        <v>1</v>
      </c>
      <c r="F29" s="54" t="s">
        <v>65</v>
      </c>
      <c r="G29" s="54">
        <v>1</v>
      </c>
      <c r="H29" s="116"/>
    </row>
    <row r="30" ht="56.25" customHeight="1" spans="1:8">
      <c r="A30" s="54">
        <v>4</v>
      </c>
      <c r="B30" s="119" t="s">
        <v>70</v>
      </c>
      <c r="C30" s="119" t="s">
        <v>71</v>
      </c>
      <c r="D30" s="59" t="s">
        <v>64</v>
      </c>
      <c r="E30" s="54">
        <v>1</v>
      </c>
      <c r="F30" s="54" t="s">
        <v>65</v>
      </c>
      <c r="G30" s="54">
        <v>1</v>
      </c>
      <c r="H30" s="116"/>
    </row>
    <row r="31" ht="26" spans="1:8">
      <c r="A31" s="54">
        <v>5</v>
      </c>
      <c r="B31" s="120" t="s">
        <v>72</v>
      </c>
      <c r="C31" s="15" t="s">
        <v>73</v>
      </c>
      <c r="D31" s="59" t="s">
        <v>74</v>
      </c>
      <c r="E31" s="54">
        <v>1</v>
      </c>
      <c r="F31" s="54" t="s">
        <v>65</v>
      </c>
      <c r="G31" s="54">
        <v>1</v>
      </c>
      <c r="H31" s="116"/>
    </row>
    <row r="32" ht="54.75" customHeight="1" spans="1:8">
      <c r="A32" s="54">
        <v>6</v>
      </c>
      <c r="B32" s="36" t="s">
        <v>75</v>
      </c>
      <c r="C32" s="36" t="s">
        <v>76</v>
      </c>
      <c r="D32" s="59" t="s">
        <v>77</v>
      </c>
      <c r="E32" s="54">
        <v>9</v>
      </c>
      <c r="F32" s="54" t="s">
        <v>65</v>
      </c>
      <c r="G32" s="54">
        <v>9</v>
      </c>
      <c r="H32" s="116"/>
    </row>
    <row r="33" ht="14.5" spans="1:8">
      <c r="A33" s="54">
        <v>7</v>
      </c>
      <c r="B33" s="14" t="s">
        <v>78</v>
      </c>
      <c r="C33" s="15" t="s">
        <v>79</v>
      </c>
      <c r="D33" s="59" t="s">
        <v>77</v>
      </c>
      <c r="E33" s="54">
        <v>9</v>
      </c>
      <c r="F33" s="54" t="s">
        <v>65</v>
      </c>
      <c r="G33" s="54">
        <v>9</v>
      </c>
      <c r="H33" s="116"/>
    </row>
    <row r="34" ht="26" spans="1:8">
      <c r="A34" s="54">
        <v>8</v>
      </c>
      <c r="B34" s="121" t="s">
        <v>80</v>
      </c>
      <c r="C34" s="122" t="s">
        <v>81</v>
      </c>
      <c r="D34" s="59" t="s">
        <v>64</v>
      </c>
      <c r="E34" s="54">
        <v>1</v>
      </c>
      <c r="F34" s="54" t="s">
        <v>65</v>
      </c>
      <c r="G34" s="54">
        <v>1</v>
      </c>
      <c r="H34" s="116"/>
    </row>
    <row r="35" ht="56" spans="1:8">
      <c r="A35" s="54">
        <v>9</v>
      </c>
      <c r="B35" s="78" t="s">
        <v>82</v>
      </c>
      <c r="C35" s="79" t="s">
        <v>83</v>
      </c>
      <c r="D35" s="123" t="s">
        <v>84</v>
      </c>
      <c r="E35" s="54">
        <v>5</v>
      </c>
      <c r="F35" s="54" t="s">
        <v>65</v>
      </c>
      <c r="G35" s="54">
        <v>5</v>
      </c>
      <c r="H35" s="116"/>
    </row>
    <row r="36" ht="23.25" customHeight="1" spans="1:8">
      <c r="A36" s="9" t="s">
        <v>85</v>
      </c>
      <c r="B36" s="32"/>
      <c r="C36" s="32"/>
      <c r="D36" s="32"/>
      <c r="E36" s="32"/>
      <c r="F36" s="32"/>
      <c r="G36" s="32"/>
      <c r="H36" s="32"/>
    </row>
    <row r="37" ht="15.75" customHeight="1" spans="1:8">
      <c r="A37" s="64" t="s">
        <v>45</v>
      </c>
      <c r="B37" s="65"/>
      <c r="C37" s="65"/>
      <c r="D37" s="65"/>
      <c r="E37" s="65"/>
      <c r="F37" s="65"/>
      <c r="G37" s="65"/>
      <c r="H37" s="66"/>
    </row>
    <row r="38" customHeight="1" spans="1:8">
      <c r="A38" s="67" t="s">
        <v>86</v>
      </c>
      <c r="B38" s="68"/>
      <c r="C38" s="68"/>
      <c r="D38" s="68"/>
      <c r="E38" s="68"/>
      <c r="F38" s="68"/>
      <c r="G38" s="68"/>
      <c r="H38" s="69"/>
    </row>
    <row r="39" customHeight="1" spans="1:8">
      <c r="A39" s="67" t="s">
        <v>87</v>
      </c>
      <c r="B39" s="68"/>
      <c r="C39" s="68"/>
      <c r="D39" s="68"/>
      <c r="E39" s="68"/>
      <c r="F39" s="68"/>
      <c r="G39" s="68"/>
      <c r="H39" s="69"/>
    </row>
    <row r="40" customHeight="1" spans="1:8">
      <c r="A40" s="67" t="s">
        <v>88</v>
      </c>
      <c r="B40" s="68"/>
      <c r="C40" s="68"/>
      <c r="D40" s="68"/>
      <c r="E40" s="68"/>
      <c r="F40" s="68"/>
      <c r="G40" s="68"/>
      <c r="H40" s="69"/>
    </row>
    <row r="41" customHeight="1" spans="1:8">
      <c r="A41" s="67" t="s">
        <v>89</v>
      </c>
      <c r="B41" s="68"/>
      <c r="C41" s="68"/>
      <c r="D41" s="68"/>
      <c r="E41" s="68"/>
      <c r="F41" s="68"/>
      <c r="G41" s="68"/>
      <c r="H41" s="69"/>
    </row>
    <row r="42" customHeight="1" spans="1:8">
      <c r="A42" s="67" t="s">
        <v>50</v>
      </c>
      <c r="B42" s="68"/>
      <c r="C42" s="68"/>
      <c r="D42" s="68"/>
      <c r="E42" s="68"/>
      <c r="F42" s="68"/>
      <c r="G42" s="68"/>
      <c r="H42" s="69"/>
    </row>
    <row r="43" customHeight="1" spans="1:8">
      <c r="A43" s="67" t="s">
        <v>90</v>
      </c>
      <c r="B43" s="68"/>
      <c r="C43" s="68"/>
      <c r="D43" s="68"/>
      <c r="E43" s="68"/>
      <c r="F43" s="68"/>
      <c r="G43" s="68"/>
      <c r="H43" s="69"/>
    </row>
    <row r="44" customHeight="1" spans="1:8">
      <c r="A44" s="67" t="s">
        <v>52</v>
      </c>
      <c r="B44" s="68"/>
      <c r="C44" s="68"/>
      <c r="D44" s="68"/>
      <c r="E44" s="68"/>
      <c r="F44" s="68"/>
      <c r="G44" s="68"/>
      <c r="H44" s="69"/>
    </row>
    <row r="45" ht="15.75" customHeight="1" spans="1:8">
      <c r="A45" s="70" t="s">
        <v>53</v>
      </c>
      <c r="B45" s="71"/>
      <c r="C45" s="71"/>
      <c r="D45" s="71"/>
      <c r="E45" s="124"/>
      <c r="F45" s="124"/>
      <c r="G45" s="71"/>
      <c r="H45" s="72"/>
    </row>
    <row r="46" ht="56" spans="1:8">
      <c r="A46" s="11" t="s">
        <v>54</v>
      </c>
      <c r="B46" s="11" t="s">
        <v>55</v>
      </c>
      <c r="C46" s="12" t="s">
        <v>56</v>
      </c>
      <c r="D46" s="83" t="s">
        <v>57</v>
      </c>
      <c r="E46" s="17" t="s">
        <v>58</v>
      </c>
      <c r="F46" s="17" t="s">
        <v>59</v>
      </c>
      <c r="G46" s="34" t="s">
        <v>60</v>
      </c>
      <c r="H46" s="11" t="s">
        <v>61</v>
      </c>
    </row>
    <row r="47" ht="33.75" customHeight="1" spans="1:8">
      <c r="A47" s="13">
        <v>1</v>
      </c>
      <c r="B47" s="36" t="s">
        <v>75</v>
      </c>
      <c r="C47" s="36" t="s">
        <v>91</v>
      </c>
      <c r="D47" s="125" t="s">
        <v>77</v>
      </c>
      <c r="E47" s="17">
        <v>2</v>
      </c>
      <c r="F47" s="17" t="s">
        <v>92</v>
      </c>
      <c r="G47" s="44">
        <v>2</v>
      </c>
      <c r="H47" s="116"/>
    </row>
    <row r="48" ht="39" spans="1:8">
      <c r="A48" s="13">
        <v>2</v>
      </c>
      <c r="B48" s="14" t="s">
        <v>93</v>
      </c>
      <c r="C48" s="36" t="s">
        <v>94</v>
      </c>
      <c r="D48" s="13" t="s">
        <v>77</v>
      </c>
      <c r="E48" s="13">
        <v>8</v>
      </c>
      <c r="F48" s="13" t="s">
        <v>92</v>
      </c>
      <c r="G48" s="11">
        <v>8</v>
      </c>
      <c r="H48" s="116"/>
    </row>
    <row r="49" ht="14.5" spans="1:8">
      <c r="A49" s="13">
        <v>3</v>
      </c>
      <c r="B49" s="14" t="s">
        <v>95</v>
      </c>
      <c r="C49" s="36" t="s">
        <v>96</v>
      </c>
      <c r="D49" s="59" t="s">
        <v>77</v>
      </c>
      <c r="E49" s="13">
        <v>1</v>
      </c>
      <c r="F49" s="13" t="s">
        <v>92</v>
      </c>
      <c r="G49" s="11">
        <v>1</v>
      </c>
      <c r="H49" s="116"/>
    </row>
    <row r="50" ht="14.5" spans="1:8">
      <c r="A50" s="126">
        <v>4</v>
      </c>
      <c r="B50" s="36" t="s">
        <v>97</v>
      </c>
      <c r="C50" s="127"/>
      <c r="D50" s="128" t="s">
        <v>98</v>
      </c>
      <c r="E50" s="126">
        <v>1</v>
      </c>
      <c r="F50" s="126" t="s">
        <v>92</v>
      </c>
      <c r="G50" s="37">
        <v>1</v>
      </c>
      <c r="H50" s="116"/>
    </row>
    <row r="51" ht="23.25" customHeight="1" spans="1:8">
      <c r="A51" s="9" t="s">
        <v>99</v>
      </c>
      <c r="B51" s="32"/>
      <c r="C51" s="32"/>
      <c r="D51" s="32"/>
      <c r="E51" s="32"/>
      <c r="F51" s="32"/>
      <c r="G51" s="32"/>
      <c r="H51" s="32"/>
    </row>
    <row r="52" ht="15.75" customHeight="1" spans="1:8">
      <c r="A52" s="64" t="s">
        <v>45</v>
      </c>
      <c r="B52" s="65"/>
      <c r="C52" s="65"/>
      <c r="D52" s="65"/>
      <c r="E52" s="65"/>
      <c r="F52" s="65"/>
      <c r="G52" s="65"/>
      <c r="H52" s="66"/>
    </row>
    <row r="53" customHeight="1" spans="1:8">
      <c r="A53" s="67" t="s">
        <v>86</v>
      </c>
      <c r="B53" s="68"/>
      <c r="C53" s="68"/>
      <c r="D53" s="68"/>
      <c r="E53" s="68"/>
      <c r="F53" s="68"/>
      <c r="G53" s="68"/>
      <c r="H53" s="69"/>
    </row>
    <row r="54" customHeight="1" spans="1:8">
      <c r="A54" s="67" t="s">
        <v>87</v>
      </c>
      <c r="B54" s="68"/>
      <c r="C54" s="68"/>
      <c r="D54" s="68"/>
      <c r="E54" s="68"/>
      <c r="F54" s="68"/>
      <c r="G54" s="68"/>
      <c r="H54" s="69"/>
    </row>
    <row r="55" customHeight="1" spans="1:8">
      <c r="A55" s="67" t="s">
        <v>88</v>
      </c>
      <c r="B55" s="68"/>
      <c r="C55" s="68"/>
      <c r="D55" s="68"/>
      <c r="E55" s="68"/>
      <c r="F55" s="68"/>
      <c r="G55" s="68"/>
      <c r="H55" s="69"/>
    </row>
    <row r="56" customHeight="1" spans="1:8">
      <c r="A56" s="67" t="s">
        <v>100</v>
      </c>
      <c r="B56" s="68"/>
      <c r="C56" s="68"/>
      <c r="D56" s="68"/>
      <c r="E56" s="68"/>
      <c r="F56" s="68"/>
      <c r="G56" s="68"/>
      <c r="H56" s="69"/>
    </row>
    <row r="57" customHeight="1" spans="1:8">
      <c r="A57" s="67" t="s">
        <v>50</v>
      </c>
      <c r="B57" s="68"/>
      <c r="C57" s="68"/>
      <c r="D57" s="68"/>
      <c r="E57" s="68"/>
      <c r="F57" s="68"/>
      <c r="G57" s="68"/>
      <c r="H57" s="69"/>
    </row>
    <row r="58" customHeight="1" spans="1:8">
      <c r="A58" s="67" t="s">
        <v>90</v>
      </c>
      <c r="B58" s="68"/>
      <c r="C58" s="68"/>
      <c r="D58" s="68"/>
      <c r="E58" s="68"/>
      <c r="F58" s="68"/>
      <c r="G58" s="68"/>
      <c r="H58" s="69"/>
    </row>
    <row r="59" customHeight="1" spans="1:8">
      <c r="A59" s="67" t="s">
        <v>52</v>
      </c>
      <c r="B59" s="68"/>
      <c r="C59" s="68"/>
      <c r="D59" s="68"/>
      <c r="E59" s="68"/>
      <c r="F59" s="68"/>
      <c r="G59" s="68"/>
      <c r="H59" s="69"/>
    </row>
    <row r="60" ht="15.75" customHeight="1" spans="1:8">
      <c r="A60" s="70" t="s">
        <v>53</v>
      </c>
      <c r="B60" s="71"/>
      <c r="C60" s="71"/>
      <c r="D60" s="71"/>
      <c r="E60" s="71"/>
      <c r="F60" s="71"/>
      <c r="G60" s="71"/>
      <c r="H60" s="72"/>
    </row>
    <row r="61" ht="56" spans="1:8">
      <c r="A61" s="129" t="s">
        <v>54</v>
      </c>
      <c r="B61" s="11" t="s">
        <v>55</v>
      </c>
      <c r="C61" s="12" t="s">
        <v>56</v>
      </c>
      <c r="D61" s="73" t="s">
        <v>57</v>
      </c>
      <c r="E61" s="73" t="s">
        <v>58</v>
      </c>
      <c r="F61" s="73" t="s">
        <v>59</v>
      </c>
      <c r="G61" s="73" t="s">
        <v>60</v>
      </c>
      <c r="H61" s="11" t="s">
        <v>61</v>
      </c>
    </row>
    <row r="62" ht="121.5" customHeight="1" spans="1:8">
      <c r="A62" s="59">
        <v>1</v>
      </c>
      <c r="B62" s="130" t="s">
        <v>68</v>
      </c>
      <c r="C62" s="36" t="s">
        <v>101</v>
      </c>
      <c r="D62" s="131" t="s">
        <v>64</v>
      </c>
      <c r="E62" s="131">
        <v>1</v>
      </c>
      <c r="F62" s="132" t="s">
        <v>65</v>
      </c>
      <c r="G62" s="54">
        <f>E62</f>
        <v>1</v>
      </c>
      <c r="H62" s="116"/>
    </row>
    <row r="63" ht="61.5" customHeight="1" spans="1:8">
      <c r="A63" s="54">
        <v>2</v>
      </c>
      <c r="B63" s="133" t="s">
        <v>102</v>
      </c>
      <c r="C63" s="87" t="s">
        <v>103</v>
      </c>
      <c r="D63" s="54" t="s">
        <v>64</v>
      </c>
      <c r="E63" s="54">
        <v>1</v>
      </c>
      <c r="F63" s="54" t="s">
        <v>65</v>
      </c>
      <c r="G63" s="54">
        <v>1</v>
      </c>
      <c r="H63" s="116"/>
    </row>
    <row r="64" ht="52" spans="1:8">
      <c r="A64" s="54">
        <v>3</v>
      </c>
      <c r="B64" s="36" t="s">
        <v>75</v>
      </c>
      <c r="C64" s="36" t="s">
        <v>104</v>
      </c>
      <c r="D64" s="54" t="s">
        <v>77</v>
      </c>
      <c r="E64" s="54">
        <v>5</v>
      </c>
      <c r="F64" s="54" t="s">
        <v>65</v>
      </c>
      <c r="G64" s="54">
        <v>5</v>
      </c>
      <c r="H64" s="116"/>
    </row>
    <row r="65" s="1" customFormat="1" ht="14.5" spans="1:8">
      <c r="A65" s="135">
        <v>4</v>
      </c>
      <c r="B65" s="36" t="s">
        <v>93</v>
      </c>
      <c r="C65" s="36" t="s">
        <v>79</v>
      </c>
      <c r="D65" s="49" t="s">
        <v>77</v>
      </c>
      <c r="E65" s="49">
        <v>12</v>
      </c>
      <c r="F65" s="49" t="s">
        <v>65</v>
      </c>
      <c r="G65" s="49">
        <v>12</v>
      </c>
      <c r="H65" s="116"/>
    </row>
    <row r="66" ht="14.5" spans="1:8">
      <c r="A66" s="136">
        <v>5</v>
      </c>
      <c r="B66" s="137" t="s">
        <v>105</v>
      </c>
      <c r="C66" s="137" t="s">
        <v>106</v>
      </c>
      <c r="D66" s="138" t="s">
        <v>77</v>
      </c>
      <c r="E66" s="138">
        <v>1</v>
      </c>
      <c r="F66" s="138" t="s">
        <v>65</v>
      </c>
      <c r="G66" s="138">
        <v>1</v>
      </c>
      <c r="H66" s="116"/>
    </row>
    <row r="67" ht="14.5" spans="1:8">
      <c r="A67" s="88">
        <v>5</v>
      </c>
      <c r="B67" s="14" t="s">
        <v>95</v>
      </c>
      <c r="C67" s="36" t="s">
        <v>96</v>
      </c>
      <c r="D67" s="54" t="s">
        <v>77</v>
      </c>
      <c r="E67" s="54">
        <v>1</v>
      </c>
      <c r="F67" s="54" t="s">
        <v>65</v>
      </c>
      <c r="G67" s="54">
        <v>1</v>
      </c>
      <c r="H67" s="116"/>
    </row>
    <row r="68" ht="15.75" customHeight="1" spans="1:8">
      <c r="A68" s="9" t="s">
        <v>107</v>
      </c>
      <c r="B68" s="32"/>
      <c r="C68" s="32"/>
      <c r="D68" s="32"/>
      <c r="E68" s="32"/>
      <c r="F68" s="32"/>
      <c r="G68" s="32"/>
      <c r="H68" s="32"/>
    </row>
    <row r="69" ht="56" spans="1:8">
      <c r="A69" s="129" t="s">
        <v>54</v>
      </c>
      <c r="B69" s="11" t="s">
        <v>55</v>
      </c>
      <c r="C69" s="11" t="s">
        <v>56</v>
      </c>
      <c r="D69" s="11" t="s">
        <v>57</v>
      </c>
      <c r="E69" s="11" t="s">
        <v>58</v>
      </c>
      <c r="F69" s="11" t="s">
        <v>59</v>
      </c>
      <c r="G69" s="11" t="s">
        <v>60</v>
      </c>
      <c r="H69" s="11" t="s">
        <v>61</v>
      </c>
    </row>
    <row r="70" ht="14.5" spans="1:8">
      <c r="A70" s="59">
        <v>1</v>
      </c>
      <c r="B70" s="130" t="s">
        <v>108</v>
      </c>
      <c r="C70" s="36" t="s">
        <v>109</v>
      </c>
      <c r="D70" s="54" t="s">
        <v>110</v>
      </c>
      <c r="E70" s="59">
        <v>1</v>
      </c>
      <c r="F70" s="59" t="s">
        <v>65</v>
      </c>
      <c r="G70" s="54">
        <f>E70</f>
        <v>1</v>
      </c>
      <c r="H70" s="116"/>
    </row>
    <row r="71" ht="26" spans="1:8">
      <c r="A71" s="54">
        <v>2</v>
      </c>
      <c r="B71" s="139" t="s">
        <v>111</v>
      </c>
      <c r="C71" s="58" t="s">
        <v>112</v>
      </c>
      <c r="D71" s="54" t="s">
        <v>110</v>
      </c>
      <c r="E71" s="54">
        <v>2</v>
      </c>
      <c r="F71" s="54" t="s">
        <v>65</v>
      </c>
      <c r="G71" s="54">
        <v>2</v>
      </c>
      <c r="H71" s="116"/>
    </row>
    <row r="72" ht="14.5" spans="1:8">
      <c r="A72" s="54"/>
      <c r="B72" s="139"/>
      <c r="C72" s="62"/>
      <c r="D72" s="54"/>
      <c r="E72" s="54"/>
      <c r="F72" s="54"/>
      <c r="G72" s="54"/>
      <c r="H72" s="116"/>
    </row>
    <row r="73" ht="21.25" spans="1:8">
      <c r="A73" s="9" t="s">
        <v>113</v>
      </c>
      <c r="B73" s="32"/>
      <c r="C73" s="32"/>
      <c r="D73" s="32"/>
      <c r="E73" s="32"/>
      <c r="F73" s="32"/>
      <c r="G73" s="32"/>
      <c r="H73" s="32"/>
    </row>
    <row r="74" ht="14.5" spans="1:8">
      <c r="A74" s="64" t="s">
        <v>45</v>
      </c>
      <c r="B74" s="65"/>
      <c r="C74" s="65"/>
      <c r="D74" s="65"/>
      <c r="E74" s="65"/>
      <c r="F74" s="65"/>
      <c r="G74" s="65"/>
      <c r="H74" s="66"/>
    </row>
    <row r="75" ht="14.5" spans="1:8">
      <c r="A75" s="67" t="s">
        <v>114</v>
      </c>
      <c r="B75" s="68"/>
      <c r="C75" s="68"/>
      <c r="D75" s="68"/>
      <c r="E75" s="68"/>
      <c r="F75" s="68"/>
      <c r="G75" s="68"/>
      <c r="H75" s="69"/>
    </row>
    <row r="76" ht="14.5" spans="1:8">
      <c r="A76" s="67" t="s">
        <v>115</v>
      </c>
      <c r="B76" s="68"/>
      <c r="C76" s="68"/>
      <c r="D76" s="68"/>
      <c r="E76" s="68"/>
      <c r="F76" s="68"/>
      <c r="G76" s="68"/>
      <c r="H76" s="69"/>
    </row>
    <row r="77" ht="14.5" spans="1:8">
      <c r="A77" s="67" t="s">
        <v>88</v>
      </c>
      <c r="B77" s="68"/>
      <c r="C77" s="68"/>
      <c r="D77" s="68"/>
      <c r="E77" s="68"/>
      <c r="F77" s="68"/>
      <c r="G77" s="68"/>
      <c r="H77" s="69"/>
    </row>
    <row r="78" ht="14.5" spans="1:8">
      <c r="A78" s="67" t="s">
        <v>116</v>
      </c>
      <c r="B78" s="68"/>
      <c r="C78" s="68"/>
      <c r="D78" s="68"/>
      <c r="E78" s="68"/>
      <c r="F78" s="68"/>
      <c r="G78" s="68"/>
      <c r="H78" s="69"/>
    </row>
    <row r="79" customHeight="1" spans="1:8">
      <c r="A79" s="67" t="s">
        <v>50</v>
      </c>
      <c r="B79" s="68"/>
      <c r="C79" s="68"/>
      <c r="D79" s="68"/>
      <c r="E79" s="68"/>
      <c r="F79" s="68"/>
      <c r="G79" s="68"/>
      <c r="H79" s="69"/>
    </row>
    <row r="80" ht="14.5" spans="1:8">
      <c r="A80" s="67" t="s">
        <v>90</v>
      </c>
      <c r="B80" s="68"/>
      <c r="C80" s="68"/>
      <c r="D80" s="68"/>
      <c r="E80" s="68"/>
      <c r="F80" s="68"/>
      <c r="G80" s="68"/>
      <c r="H80" s="69"/>
    </row>
    <row r="81" ht="14.5" spans="1:8">
      <c r="A81" s="67" t="s">
        <v>52</v>
      </c>
      <c r="B81" s="68"/>
      <c r="C81" s="68"/>
      <c r="D81" s="68"/>
      <c r="E81" s="68"/>
      <c r="F81" s="68"/>
      <c r="G81" s="68"/>
      <c r="H81" s="69"/>
    </row>
    <row r="82" ht="24.75" customHeight="1" spans="1:8">
      <c r="A82" s="70" t="s">
        <v>53</v>
      </c>
      <c r="B82" s="71"/>
      <c r="C82" s="71"/>
      <c r="D82" s="71"/>
      <c r="E82" s="71"/>
      <c r="F82" s="71"/>
      <c r="G82" s="71"/>
      <c r="H82" s="72"/>
    </row>
    <row r="83" ht="56" spans="1:8">
      <c r="A83" s="113" t="s">
        <v>54</v>
      </c>
      <c r="B83" s="12" t="s">
        <v>55</v>
      </c>
      <c r="C83" s="12" t="s">
        <v>56</v>
      </c>
      <c r="D83" s="13" t="s">
        <v>57</v>
      </c>
      <c r="E83" s="13" t="s">
        <v>58</v>
      </c>
      <c r="F83" s="13" t="s">
        <v>59</v>
      </c>
      <c r="G83" s="13" t="s">
        <v>60</v>
      </c>
      <c r="H83" s="13" t="s">
        <v>61</v>
      </c>
    </row>
    <row r="84" ht="30.75" customHeight="1" spans="1:8">
      <c r="A84" s="54">
        <v>1</v>
      </c>
      <c r="B84" s="36" t="s">
        <v>75</v>
      </c>
      <c r="C84" s="36" t="s">
        <v>117</v>
      </c>
      <c r="D84" s="54" t="s">
        <v>77</v>
      </c>
      <c r="E84" s="54">
        <v>1</v>
      </c>
      <c r="F84" s="54" t="s">
        <v>65</v>
      </c>
      <c r="G84" s="54">
        <v>1</v>
      </c>
      <c r="H84" s="116"/>
    </row>
    <row r="85" ht="27.75" customHeight="1" spans="1:8">
      <c r="A85" s="54">
        <v>2</v>
      </c>
      <c r="B85" s="36" t="s">
        <v>93</v>
      </c>
      <c r="C85" s="36" t="s">
        <v>79</v>
      </c>
      <c r="D85" s="54" t="s">
        <v>77</v>
      </c>
      <c r="E85" s="54">
        <v>1</v>
      </c>
      <c r="F85" s="54" t="s">
        <v>65</v>
      </c>
      <c r="G85" s="54">
        <v>1</v>
      </c>
      <c r="H85" s="116"/>
    </row>
    <row r="86" ht="26.25" customHeight="1" spans="1:8">
      <c r="A86" s="54">
        <v>3</v>
      </c>
      <c r="B86" s="36" t="s">
        <v>95</v>
      </c>
      <c r="C86" s="36" t="s">
        <v>118</v>
      </c>
      <c r="D86" s="54" t="s">
        <v>77</v>
      </c>
      <c r="E86" s="54">
        <v>1</v>
      </c>
      <c r="F86" s="54" t="s">
        <v>65</v>
      </c>
      <c r="G86" s="54">
        <v>1</v>
      </c>
      <c r="H86" s="116"/>
    </row>
  </sheetData>
  <mergeCells count="69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45:H45"/>
    <mergeCell ref="A51:H51"/>
    <mergeCell ref="A52:H52"/>
    <mergeCell ref="A53:H53"/>
    <mergeCell ref="A54:H54"/>
    <mergeCell ref="A55:H55"/>
    <mergeCell ref="A56:H56"/>
    <mergeCell ref="A57:H57"/>
    <mergeCell ref="A58:H58"/>
    <mergeCell ref="A59:H59"/>
    <mergeCell ref="A60:H60"/>
    <mergeCell ref="A68:H68"/>
    <mergeCell ref="A73:H73"/>
    <mergeCell ref="A74:H74"/>
    <mergeCell ref="A75:H75"/>
    <mergeCell ref="A76:H76"/>
    <mergeCell ref="A77:H77"/>
    <mergeCell ref="A78:H78"/>
    <mergeCell ref="A79:H79"/>
    <mergeCell ref="A80:H80"/>
    <mergeCell ref="A81:H81"/>
    <mergeCell ref="A82:H82"/>
  </mergeCells>
  <pageMargins left="0" right="0" top="0.15748031496063" bottom="0.15748031496063" header="0" footer="0"/>
  <pageSetup paperSize="9" scale="7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zoomScale="70" zoomScaleNormal="70" topLeftCell="A31" workbookViewId="0">
      <selection activeCell="A1" sqref="A1:H1"/>
    </sheetView>
  </sheetViews>
  <sheetFormatPr defaultColWidth="14.4272727272727" defaultRowHeight="14.5" outlineLevelCol="7"/>
  <cols>
    <col min="1" max="1" width="5.13636363636364" style="25" customWidth="1"/>
    <col min="2" max="2" width="44.4272727272727" style="25" customWidth="1"/>
    <col min="3" max="3" width="40.1363636363636" style="25" customWidth="1"/>
    <col min="4" max="4" width="22" style="25" customWidth="1"/>
    <col min="5" max="5" width="15.4272727272727" style="25" customWidth="1"/>
    <col min="6" max="6" width="19.7090909090909" style="25" customWidth="1"/>
    <col min="7" max="7" width="14.4272727272727" style="25" customWidth="1"/>
    <col min="8" max="8" width="25" style="25" customWidth="1"/>
    <col min="9" max="11" width="8.70909090909091" style="1" customWidth="1"/>
    <col min="12" max="16384" width="14.4272727272727" style="1"/>
  </cols>
  <sheetData>
    <row r="1" spans="1:1">
      <c r="A1" s="26"/>
    </row>
    <row r="2" ht="20.5" spans="1:8">
      <c r="A2" s="3" t="s">
        <v>31</v>
      </c>
      <c r="B2" s="3"/>
      <c r="C2" s="3"/>
      <c r="D2" s="3"/>
      <c r="E2" s="3"/>
      <c r="F2" s="3"/>
      <c r="G2" s="3"/>
      <c r="H2" s="3"/>
    </row>
    <row r="3" ht="20.5" spans="1:8">
      <c r="A3" s="5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5"/>
      <c r="C3" s="5"/>
      <c r="D3" s="5"/>
      <c r="E3" s="5"/>
      <c r="F3" s="5"/>
      <c r="G3" s="5"/>
      <c r="H3" s="5"/>
    </row>
    <row r="4" ht="20.5" spans="1:8">
      <c r="A4" s="3" t="s">
        <v>32</v>
      </c>
      <c r="B4" s="3"/>
      <c r="C4" s="3"/>
      <c r="D4" s="3"/>
      <c r="E4" s="3"/>
      <c r="F4" s="3"/>
      <c r="G4" s="3"/>
      <c r="H4" s="3"/>
    </row>
    <row r="5" ht="20" spans="1:8">
      <c r="A5" s="27" t="s">
        <v>1</v>
      </c>
      <c r="B5" s="27"/>
      <c r="C5" s="27"/>
      <c r="D5" s="27"/>
      <c r="E5" s="27"/>
      <c r="F5" s="27"/>
      <c r="G5" s="27"/>
      <c r="H5" s="27"/>
    </row>
    <row r="6" ht="15" spans="1:1">
      <c r="A6" s="28" t="s">
        <v>33</v>
      </c>
    </row>
    <row r="7" ht="15" spans="1:8">
      <c r="A7" s="28" t="s">
        <v>34</v>
      </c>
      <c r="B7" s="28"/>
      <c r="C7" s="29" t="str">
        <f>'Информация о Чемпионате'!B5</f>
        <v>Оренбургская область</v>
      </c>
      <c r="D7" s="29"/>
      <c r="E7" s="29"/>
      <c r="F7" s="29"/>
      <c r="G7" s="29"/>
      <c r="H7" s="29"/>
    </row>
    <row r="8" ht="15" spans="1:8">
      <c r="A8" s="63" t="s">
        <v>35</v>
      </c>
      <c r="B8" s="28"/>
      <c r="C8" s="28"/>
      <c r="D8" s="29" t="str">
        <f>'Информация о Чемпионате'!B6</f>
        <v>ГБПОУ "Педколледж им. Н.К. Калугина" г. Оренбурга</v>
      </c>
      <c r="E8" s="29"/>
      <c r="F8" s="29"/>
      <c r="G8" s="29"/>
      <c r="H8" s="29"/>
    </row>
    <row r="9" ht="15" spans="1:8">
      <c r="A9" s="28" t="s">
        <v>36</v>
      </c>
      <c r="B9" s="28"/>
      <c r="C9" s="28" t="str">
        <f>'Информация о Чемпионате'!B7</f>
        <v>г.Оренбург, ул. Волгоградская д.1</v>
      </c>
      <c r="D9" s="28"/>
      <c r="E9" s="28"/>
      <c r="F9" s="28"/>
      <c r="G9" s="28"/>
      <c r="H9" s="28"/>
    </row>
    <row r="10" ht="15" spans="1:8">
      <c r="A10" s="28" t="s">
        <v>37</v>
      </c>
      <c r="B10" s="28"/>
      <c r="C10" s="28" t="str">
        <f>'Информация о Чемпионате'!B9</f>
        <v>Седов Сергей Алексеевич</v>
      </c>
      <c r="D10" s="28"/>
      <c r="E10" s="28" t="str">
        <f>'Информация о Чемпионате'!B10</f>
        <v>sedov1646@mail.ru</v>
      </c>
      <c r="F10" s="28"/>
      <c r="G10" s="28" t="str">
        <f>'Информация о Чемпионате'!B11</f>
        <v>8-9172411060</v>
      </c>
      <c r="H10" s="28"/>
    </row>
    <row r="11" ht="15.75" customHeight="1" spans="1:8">
      <c r="A11" s="28" t="s">
        <v>38</v>
      </c>
      <c r="B11" s="28"/>
      <c r="C11" s="28" t="str">
        <f>'Информация о Чемпионате'!B12</f>
        <v>Соловьев Никита Александрович</v>
      </c>
      <c r="D11" s="28"/>
      <c r="E11" s="28" t="str">
        <f>'Информация о Чемпионате'!B13</f>
        <v>ximik.mishka@yandex.ru</v>
      </c>
      <c r="F11" s="28"/>
      <c r="G11" s="28" t="str">
        <f>'Информация о Чемпионате'!B14</f>
        <v>8-9228937902</v>
      </c>
      <c r="H11" s="28"/>
    </row>
    <row r="12" ht="15.75" customHeight="1" spans="1:8">
      <c r="A12" s="28" t="s">
        <v>39</v>
      </c>
      <c r="B12" s="28"/>
      <c r="C12" s="28">
        <v>12</v>
      </c>
      <c r="D12" s="28"/>
      <c r="E12" s="28"/>
      <c r="F12" s="28"/>
      <c r="G12" s="28"/>
      <c r="H12" s="28"/>
    </row>
    <row r="13" ht="15" spans="1:8">
      <c r="A13" s="28" t="s">
        <v>40</v>
      </c>
      <c r="B13" s="28"/>
      <c r="C13" s="28">
        <v>8</v>
      </c>
      <c r="D13" s="28"/>
      <c r="E13" s="28"/>
      <c r="F13" s="28"/>
      <c r="G13" s="28"/>
      <c r="H13" s="28"/>
    </row>
    <row r="14" ht="15" spans="1:8">
      <c r="A14" s="28" t="s">
        <v>41</v>
      </c>
      <c r="B14" s="28"/>
      <c r="C14" s="28">
        <v>8</v>
      </c>
      <c r="D14" s="28"/>
      <c r="E14" s="28"/>
      <c r="F14" s="28"/>
      <c r="G14" s="28"/>
      <c r="H14" s="28"/>
    </row>
    <row r="15" ht="15" spans="1:8">
      <c r="A15" s="28" t="s">
        <v>42</v>
      </c>
      <c r="B15" s="28"/>
      <c r="C15" s="28" t="s">
        <v>43</v>
      </c>
      <c r="D15" s="28"/>
      <c r="E15" s="28"/>
      <c r="F15" s="28"/>
      <c r="G15" s="28"/>
      <c r="H15" s="28"/>
    </row>
    <row r="16" s="1" customFormat="1" ht="33.75" customHeight="1" spans="1:8">
      <c r="A16" s="30" t="s">
        <v>119</v>
      </c>
      <c r="B16" s="31"/>
      <c r="C16" s="31"/>
      <c r="D16" s="31"/>
      <c r="E16" s="31"/>
      <c r="F16" s="31"/>
      <c r="G16" s="31"/>
      <c r="H16" s="31"/>
    </row>
    <row r="17" ht="21.25" spans="1:8">
      <c r="A17" s="9" t="s">
        <v>120</v>
      </c>
      <c r="B17" s="32"/>
      <c r="C17" s="32"/>
      <c r="D17" s="32"/>
      <c r="E17" s="32"/>
      <c r="F17" s="32"/>
      <c r="G17" s="32"/>
      <c r="H17" s="32"/>
    </row>
    <row r="18" spans="1:8">
      <c r="A18" s="64" t="s">
        <v>45</v>
      </c>
      <c r="B18" s="65"/>
      <c r="C18" s="65"/>
      <c r="D18" s="65"/>
      <c r="E18" s="65"/>
      <c r="F18" s="65"/>
      <c r="G18" s="65"/>
      <c r="H18" s="66"/>
    </row>
    <row r="19" spans="1:8">
      <c r="A19" s="67" t="s">
        <v>86</v>
      </c>
      <c r="B19" s="68"/>
      <c r="C19" s="68"/>
      <c r="D19" s="68"/>
      <c r="E19" s="68"/>
      <c r="F19" s="68"/>
      <c r="G19" s="68"/>
      <c r="H19" s="69"/>
    </row>
    <row r="20" spans="1:8">
      <c r="A20" s="67" t="s">
        <v>87</v>
      </c>
      <c r="B20" s="68"/>
      <c r="C20" s="68"/>
      <c r="D20" s="68"/>
      <c r="E20" s="68"/>
      <c r="F20" s="68"/>
      <c r="G20" s="68"/>
      <c r="H20" s="69"/>
    </row>
    <row r="21" spans="1:8">
      <c r="A21" s="67" t="s">
        <v>88</v>
      </c>
      <c r="B21" s="68"/>
      <c r="C21" s="68"/>
      <c r="D21" s="68"/>
      <c r="E21" s="68"/>
      <c r="F21" s="68"/>
      <c r="G21" s="68"/>
      <c r="H21" s="69"/>
    </row>
    <row r="22" spans="1:8">
      <c r="A22" s="67" t="s">
        <v>121</v>
      </c>
      <c r="B22" s="68"/>
      <c r="C22" s="68"/>
      <c r="D22" s="68"/>
      <c r="E22" s="68"/>
      <c r="F22" s="68"/>
      <c r="G22" s="68"/>
      <c r="H22" s="69"/>
    </row>
    <row r="23" spans="1:8">
      <c r="A23" s="67" t="s">
        <v>50</v>
      </c>
      <c r="B23" s="68"/>
      <c r="C23" s="68"/>
      <c r="D23" s="68"/>
      <c r="E23" s="68"/>
      <c r="F23" s="68"/>
      <c r="G23" s="68"/>
      <c r="H23" s="69"/>
    </row>
    <row r="24" spans="1:8">
      <c r="A24" s="67" t="s">
        <v>90</v>
      </c>
      <c r="B24" s="68"/>
      <c r="C24" s="68"/>
      <c r="D24" s="68"/>
      <c r="E24" s="68"/>
      <c r="F24" s="68"/>
      <c r="G24" s="68"/>
      <c r="H24" s="69"/>
    </row>
    <row r="25" spans="1:8">
      <c r="A25" s="67" t="s">
        <v>52</v>
      </c>
      <c r="B25" s="68"/>
      <c r="C25" s="68"/>
      <c r="D25" s="68"/>
      <c r="E25" s="68"/>
      <c r="F25" s="68"/>
      <c r="G25" s="68"/>
      <c r="H25" s="69"/>
    </row>
    <row r="26" ht="15.25" spans="1:8">
      <c r="A26" s="70" t="s">
        <v>53</v>
      </c>
      <c r="B26" s="71"/>
      <c r="C26" s="71"/>
      <c r="D26" s="71"/>
      <c r="E26" s="71"/>
      <c r="F26" s="71"/>
      <c r="G26" s="71"/>
      <c r="H26" s="72"/>
    </row>
    <row r="27" ht="56" spans="1:8">
      <c r="A27" s="11" t="s">
        <v>54</v>
      </c>
      <c r="B27" s="11" t="s">
        <v>55</v>
      </c>
      <c r="C27" s="12" t="s">
        <v>56</v>
      </c>
      <c r="D27" s="11" t="s">
        <v>57</v>
      </c>
      <c r="E27" s="73" t="s">
        <v>58</v>
      </c>
      <c r="F27" s="11" t="s">
        <v>59</v>
      </c>
      <c r="G27" s="11" t="s">
        <v>60</v>
      </c>
      <c r="H27" s="11" t="s">
        <v>61</v>
      </c>
    </row>
    <row r="28" ht="165.75" customHeight="1" spans="1:8">
      <c r="A28" s="13">
        <v>1</v>
      </c>
      <c r="B28" s="74" t="s">
        <v>68</v>
      </c>
      <c r="C28" s="75" t="s">
        <v>122</v>
      </c>
      <c r="D28" s="59" t="s">
        <v>64</v>
      </c>
      <c r="E28" s="76">
        <v>1</v>
      </c>
      <c r="F28" s="13" t="s">
        <v>123</v>
      </c>
      <c r="G28" s="11">
        <v>8</v>
      </c>
      <c r="H28" s="77"/>
    </row>
    <row r="29" ht="56" spans="1:8">
      <c r="A29" s="13">
        <v>2</v>
      </c>
      <c r="B29" s="78" t="s">
        <v>82</v>
      </c>
      <c r="C29" s="79" t="s">
        <v>83</v>
      </c>
      <c r="D29" s="59" t="s">
        <v>64</v>
      </c>
      <c r="E29" s="13">
        <v>5</v>
      </c>
      <c r="F29" s="13" t="s">
        <v>123</v>
      </c>
      <c r="G29" s="11">
        <v>5</v>
      </c>
      <c r="H29" s="77"/>
    </row>
    <row r="30" ht="26" spans="1:8">
      <c r="A30" s="13">
        <v>3</v>
      </c>
      <c r="B30" s="15" t="s">
        <v>124</v>
      </c>
      <c r="C30" s="15" t="s">
        <v>125</v>
      </c>
      <c r="D30" s="59" t="s">
        <v>64</v>
      </c>
      <c r="E30" s="13">
        <v>1</v>
      </c>
      <c r="F30" s="12" t="s">
        <v>123</v>
      </c>
      <c r="G30" s="11">
        <v>8</v>
      </c>
      <c r="H30" s="77"/>
    </row>
    <row r="31" ht="104.25" customHeight="1" spans="1:8">
      <c r="A31" s="13">
        <v>4</v>
      </c>
      <c r="B31" s="80" t="s">
        <v>126</v>
      </c>
      <c r="C31" s="81" t="s">
        <v>127</v>
      </c>
      <c r="D31" s="59" t="s">
        <v>64</v>
      </c>
      <c r="E31" s="33">
        <v>1</v>
      </c>
      <c r="F31" s="17" t="s">
        <v>123</v>
      </c>
      <c r="G31" s="44">
        <v>8</v>
      </c>
      <c r="H31" s="82"/>
    </row>
    <row r="32" spans="1:8">
      <c r="A32" s="13">
        <v>5</v>
      </c>
      <c r="B32" s="14" t="s">
        <v>128</v>
      </c>
      <c r="C32" s="15" t="s">
        <v>129</v>
      </c>
      <c r="D32" s="54" t="s">
        <v>130</v>
      </c>
      <c r="E32" s="83">
        <v>1</v>
      </c>
      <c r="F32" s="17" t="s">
        <v>123</v>
      </c>
      <c r="G32" s="44">
        <v>8</v>
      </c>
      <c r="H32" s="77"/>
    </row>
    <row r="33" ht="34.5" customHeight="1" spans="1:8">
      <c r="A33" s="13">
        <v>6</v>
      </c>
      <c r="B33" s="14" t="s">
        <v>131</v>
      </c>
      <c r="C33" s="22" t="s">
        <v>132</v>
      </c>
      <c r="D33" s="54" t="s">
        <v>74</v>
      </c>
      <c r="E33" s="83">
        <v>1</v>
      </c>
      <c r="F33" s="17" t="s">
        <v>123</v>
      </c>
      <c r="G33" s="44">
        <v>8</v>
      </c>
      <c r="H33" s="77"/>
    </row>
    <row r="34" ht="93" customHeight="1" spans="1:8">
      <c r="A34" s="13">
        <v>7</v>
      </c>
      <c r="B34" s="84" t="s">
        <v>133</v>
      </c>
      <c r="C34" s="85" t="s">
        <v>134</v>
      </c>
      <c r="D34" s="59" t="s">
        <v>64</v>
      </c>
      <c r="E34" s="83">
        <v>1</v>
      </c>
      <c r="F34" s="17" t="s">
        <v>123</v>
      </c>
      <c r="G34" s="44">
        <v>8</v>
      </c>
      <c r="H34" s="77"/>
    </row>
    <row r="35" ht="66" customHeight="1" spans="1:8">
      <c r="A35" s="13">
        <v>8</v>
      </c>
      <c r="B35" s="14" t="s">
        <v>75</v>
      </c>
      <c r="C35" s="14" t="s">
        <v>135</v>
      </c>
      <c r="D35" s="54" t="s">
        <v>77</v>
      </c>
      <c r="E35" s="83">
        <v>1</v>
      </c>
      <c r="F35" s="17" t="s">
        <v>123</v>
      </c>
      <c r="G35" s="44">
        <v>8</v>
      </c>
      <c r="H35" s="77"/>
    </row>
    <row r="36" ht="26" spans="1:8">
      <c r="A36" s="13">
        <v>9</v>
      </c>
      <c r="B36" s="15" t="s">
        <v>93</v>
      </c>
      <c r="C36" s="15" t="s">
        <v>136</v>
      </c>
      <c r="D36" s="54" t="s">
        <v>77</v>
      </c>
      <c r="E36" s="83">
        <v>1</v>
      </c>
      <c r="F36" s="17" t="s">
        <v>123</v>
      </c>
      <c r="G36" s="44">
        <v>8</v>
      </c>
      <c r="H36" s="77"/>
    </row>
    <row r="37" s="1" customFormat="1" ht="52" spans="1:8">
      <c r="A37" s="13">
        <v>10</v>
      </c>
      <c r="B37" s="14" t="s">
        <v>137</v>
      </c>
      <c r="C37" s="14" t="s">
        <v>138</v>
      </c>
      <c r="D37" s="54"/>
      <c r="E37" s="83"/>
      <c r="F37" s="17"/>
      <c r="G37" s="44"/>
      <c r="H37" s="77"/>
    </row>
    <row r="38" spans="1:8">
      <c r="A38" s="13">
        <v>11</v>
      </c>
      <c r="B38" s="36" t="s">
        <v>139</v>
      </c>
      <c r="C38" s="14" t="s">
        <v>140</v>
      </c>
      <c r="D38" s="54" t="s">
        <v>77</v>
      </c>
      <c r="E38" s="83">
        <v>1</v>
      </c>
      <c r="F38" s="17" t="s">
        <v>123</v>
      </c>
      <c r="G38" s="44">
        <v>8</v>
      </c>
      <c r="H38" s="77"/>
    </row>
    <row r="39" spans="1:8">
      <c r="A39" s="13">
        <v>12</v>
      </c>
      <c r="B39" s="86" t="s">
        <v>95</v>
      </c>
      <c r="C39" s="87" t="s">
        <v>141</v>
      </c>
      <c r="D39" s="54" t="s">
        <v>74</v>
      </c>
      <c r="E39" s="88">
        <v>1</v>
      </c>
      <c r="F39" s="17" t="s">
        <v>123</v>
      </c>
      <c r="G39" s="44">
        <v>8</v>
      </c>
      <c r="H39" s="61"/>
    </row>
    <row r="40" s="1" customFormat="1" ht="20.5" spans="1:8">
      <c r="A40" s="89" t="s">
        <v>142</v>
      </c>
      <c r="B40" s="90"/>
      <c r="C40" s="90"/>
      <c r="D40" s="90"/>
      <c r="E40" s="90"/>
      <c r="F40" s="90"/>
      <c r="G40" s="90"/>
      <c r="H40" s="91"/>
    </row>
    <row r="41" ht="21.25" spans="1:8">
      <c r="A41" s="92" t="s">
        <v>143</v>
      </c>
      <c r="B41" s="93"/>
      <c r="C41" s="93"/>
      <c r="D41" s="93"/>
      <c r="E41" s="93"/>
      <c r="F41" s="93"/>
      <c r="G41" s="93"/>
      <c r="H41" s="93"/>
    </row>
    <row r="42" spans="1:8">
      <c r="A42" s="94" t="s">
        <v>45</v>
      </c>
      <c r="B42" s="95"/>
      <c r="C42" s="95"/>
      <c r="D42" s="95"/>
      <c r="E42" s="95"/>
      <c r="F42" s="95"/>
      <c r="G42" s="95"/>
      <c r="H42" s="96"/>
    </row>
    <row r="43" ht="21.75" customHeight="1" spans="1:8">
      <c r="A43" s="97" t="s">
        <v>144</v>
      </c>
      <c r="B43" s="68"/>
      <c r="C43" s="68"/>
      <c r="D43" s="68"/>
      <c r="E43" s="68"/>
      <c r="F43" s="68"/>
      <c r="G43" s="68"/>
      <c r="H43" s="98"/>
    </row>
    <row r="44" spans="1:8">
      <c r="A44" s="97" t="s">
        <v>47</v>
      </c>
      <c r="B44" s="68"/>
      <c r="C44" s="68"/>
      <c r="D44" s="68"/>
      <c r="E44" s="68"/>
      <c r="F44" s="68"/>
      <c r="G44" s="68"/>
      <c r="H44" s="98"/>
    </row>
    <row r="45" spans="1:8">
      <c r="A45" s="97" t="s">
        <v>145</v>
      </c>
      <c r="B45" s="68"/>
      <c r="C45" s="68"/>
      <c r="D45" s="68"/>
      <c r="E45" s="68"/>
      <c r="F45" s="68"/>
      <c r="G45" s="68"/>
      <c r="H45" s="98"/>
    </row>
    <row r="46" spans="1:8">
      <c r="A46" s="97" t="s">
        <v>146</v>
      </c>
      <c r="B46" s="68"/>
      <c r="C46" s="68"/>
      <c r="D46" s="68"/>
      <c r="E46" s="68"/>
      <c r="F46" s="68"/>
      <c r="G46" s="68"/>
      <c r="H46" s="98"/>
    </row>
    <row r="47" spans="1:8">
      <c r="A47" s="97" t="s">
        <v>50</v>
      </c>
      <c r="B47" s="68"/>
      <c r="C47" s="68"/>
      <c r="D47" s="68"/>
      <c r="E47" s="68"/>
      <c r="F47" s="68"/>
      <c r="G47" s="68"/>
      <c r="H47" s="98"/>
    </row>
    <row r="48" spans="1:8">
      <c r="A48" s="97" t="s">
        <v>147</v>
      </c>
      <c r="B48" s="68"/>
      <c r="C48" s="68"/>
      <c r="D48" s="68"/>
      <c r="E48" s="68"/>
      <c r="F48" s="68"/>
      <c r="G48" s="68"/>
      <c r="H48" s="98"/>
    </row>
    <row r="49" spans="1:8">
      <c r="A49" s="97" t="s">
        <v>52</v>
      </c>
      <c r="B49" s="68"/>
      <c r="C49" s="68"/>
      <c r="D49" s="68"/>
      <c r="E49" s="68"/>
      <c r="F49" s="68"/>
      <c r="G49" s="68"/>
      <c r="H49" s="98"/>
    </row>
    <row r="50" ht="15.25" spans="1:8">
      <c r="A50" s="99" t="s">
        <v>53</v>
      </c>
      <c r="B50" s="100"/>
      <c r="C50" s="100"/>
      <c r="D50" s="100"/>
      <c r="E50" s="100"/>
      <c r="F50" s="100"/>
      <c r="G50" s="100"/>
      <c r="H50" s="101"/>
    </row>
    <row r="51" ht="56" spans="1:8">
      <c r="A51" s="102" t="s">
        <v>54</v>
      </c>
      <c r="B51" s="103" t="s">
        <v>55</v>
      </c>
      <c r="C51" s="103" t="s">
        <v>56</v>
      </c>
      <c r="D51" s="104" t="s">
        <v>57</v>
      </c>
      <c r="E51" s="104" t="s">
        <v>58</v>
      </c>
      <c r="F51" s="104" t="s">
        <v>59</v>
      </c>
      <c r="G51" s="104" t="s">
        <v>60</v>
      </c>
      <c r="H51" s="104" t="s">
        <v>61</v>
      </c>
    </row>
    <row r="52" ht="28" spans="1:8">
      <c r="A52" s="105">
        <v>1</v>
      </c>
      <c r="B52" s="106" t="s">
        <v>148</v>
      </c>
      <c r="C52" s="107" t="s">
        <v>149</v>
      </c>
      <c r="D52" s="16" t="s">
        <v>74</v>
      </c>
      <c r="E52" s="16">
        <v>1</v>
      </c>
      <c r="F52" s="17" t="s">
        <v>123</v>
      </c>
      <c r="G52" s="17">
        <v>8</v>
      </c>
      <c r="H52" s="45" t="s">
        <v>150</v>
      </c>
    </row>
    <row r="53" ht="28" spans="1:8">
      <c r="A53" s="105">
        <v>2</v>
      </c>
      <c r="B53" s="36" t="s">
        <v>151</v>
      </c>
      <c r="C53" s="36" t="s">
        <v>152</v>
      </c>
      <c r="D53" s="17" t="s">
        <v>153</v>
      </c>
      <c r="E53" s="17">
        <v>1</v>
      </c>
      <c r="F53" s="17" t="s">
        <v>123</v>
      </c>
      <c r="G53" s="17">
        <v>8</v>
      </c>
      <c r="H53" s="45" t="s">
        <v>154</v>
      </c>
    </row>
    <row r="54" ht="28" spans="1:8">
      <c r="A54" s="108">
        <v>3</v>
      </c>
      <c r="B54" s="36" t="s">
        <v>155</v>
      </c>
      <c r="C54" s="48" t="s">
        <v>156</v>
      </c>
      <c r="D54" s="17" t="s">
        <v>153</v>
      </c>
      <c r="E54" s="109">
        <v>1</v>
      </c>
      <c r="F54" s="17" t="s">
        <v>123</v>
      </c>
      <c r="G54" s="17">
        <v>8</v>
      </c>
      <c r="H54" s="36" t="s">
        <v>157</v>
      </c>
    </row>
  </sheetData>
  <mergeCells count="49">
    <mergeCell ref="A1:H1"/>
    <mergeCell ref="A2:H2"/>
    <mergeCell ref="A3:H3"/>
    <mergeCell ref="A4:H4"/>
    <mergeCell ref="A5:H5"/>
    <mergeCell ref="A6:H6"/>
    <mergeCell ref="A7:B7"/>
    <mergeCell ref="C7:H7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26:H26"/>
    <mergeCell ref="A40:H40"/>
    <mergeCell ref="A41:H41"/>
    <mergeCell ref="A42:H42"/>
    <mergeCell ref="A43:H43"/>
    <mergeCell ref="A44:H44"/>
    <mergeCell ref="A45:H45"/>
    <mergeCell ref="A46:H46"/>
    <mergeCell ref="A47:H47"/>
    <mergeCell ref="A48:H48"/>
    <mergeCell ref="A49:H49"/>
    <mergeCell ref="A50:H50"/>
  </mergeCells>
  <pageMargins left="0.118110236220472" right="0" top="0" bottom="0" header="0" footer="0"/>
  <pageSetup paperSize="9" scale="7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zoomScale="80" zoomScaleNormal="80" workbookViewId="0">
      <selection activeCell="G47" sqref="G47"/>
    </sheetView>
  </sheetViews>
  <sheetFormatPr defaultColWidth="14.4272727272727" defaultRowHeight="14.5" outlineLevelCol="7"/>
  <cols>
    <col min="1" max="1" width="5.13636363636364" style="25" customWidth="1"/>
    <col min="2" max="2" width="34.5727272727273" style="25" customWidth="1"/>
    <col min="3" max="3" width="35.2818181818182" style="25" customWidth="1"/>
    <col min="4" max="4" width="22" style="25" customWidth="1"/>
    <col min="5" max="5" width="15.4272727272727" style="25" customWidth="1"/>
    <col min="6" max="6" width="23.4272727272727" style="25" customWidth="1"/>
    <col min="7" max="7" width="14.4272727272727" style="25" customWidth="1"/>
    <col min="8" max="8" width="25" style="25" customWidth="1"/>
    <col min="9" max="11" width="8.70909090909091" style="1" customWidth="1"/>
    <col min="12" max="16384" width="14.4272727272727" style="1"/>
  </cols>
  <sheetData>
    <row r="1" spans="1:1">
      <c r="A1" s="26" t="s">
        <v>158</v>
      </c>
    </row>
    <row r="2" ht="20.5" spans="1:8">
      <c r="A2" s="3" t="s">
        <v>31</v>
      </c>
      <c r="B2" s="3"/>
      <c r="C2" s="3"/>
      <c r="D2" s="3"/>
      <c r="E2" s="3"/>
      <c r="F2" s="3"/>
      <c r="G2" s="3"/>
      <c r="H2" s="3"/>
    </row>
    <row r="3" ht="20.5" spans="1:8">
      <c r="A3" s="5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5"/>
      <c r="C3" s="5"/>
      <c r="D3" s="5"/>
      <c r="E3" s="5"/>
      <c r="F3" s="5"/>
      <c r="G3" s="5"/>
      <c r="H3" s="5"/>
    </row>
    <row r="4" ht="20.5" spans="1:8">
      <c r="A4" s="3" t="s">
        <v>32</v>
      </c>
      <c r="B4" s="3"/>
      <c r="C4" s="3"/>
      <c r="D4" s="3"/>
      <c r="E4" s="3"/>
      <c r="F4" s="3"/>
      <c r="G4" s="3"/>
      <c r="H4" s="3"/>
    </row>
    <row r="5" ht="20" spans="1:8">
      <c r="A5" s="27" t="s">
        <v>1</v>
      </c>
      <c r="B5" s="27"/>
      <c r="C5" s="27"/>
      <c r="D5" s="27"/>
      <c r="E5" s="27"/>
      <c r="F5" s="27"/>
      <c r="G5" s="27"/>
      <c r="H5" s="27"/>
    </row>
    <row r="6" ht="15" spans="1:1">
      <c r="A6" s="28" t="s">
        <v>33</v>
      </c>
    </row>
    <row r="7" ht="15" spans="1:8">
      <c r="A7" s="28" t="s">
        <v>34</v>
      </c>
      <c r="B7" s="28"/>
      <c r="C7" s="29" t="str">
        <f>'Информация о Чемпионате'!B5</f>
        <v>Оренбургская область</v>
      </c>
      <c r="D7" s="29"/>
      <c r="E7" s="29"/>
      <c r="F7" s="29"/>
      <c r="G7" s="29"/>
      <c r="H7" s="29"/>
    </row>
    <row r="8" ht="15" spans="1:8">
      <c r="A8" s="28" t="s">
        <v>35</v>
      </c>
      <c r="B8" s="28"/>
      <c r="C8" s="28"/>
      <c r="D8" s="29" t="str">
        <f>'Информация о Чемпионате'!B6</f>
        <v>ГБПОУ "Педколледж им. Н.К. Калугина" г. Оренбурга</v>
      </c>
      <c r="E8" s="29"/>
      <c r="F8" s="29"/>
      <c r="G8" s="29"/>
      <c r="H8" s="29"/>
    </row>
    <row r="9" ht="15" spans="1:8">
      <c r="A9" s="28" t="s">
        <v>36</v>
      </c>
      <c r="B9" s="28"/>
      <c r="C9" s="28" t="str">
        <f>'Информация о Чемпионате'!B7</f>
        <v>г.Оренбург, ул. Волгоградская д.1</v>
      </c>
      <c r="D9" s="28"/>
      <c r="E9" s="28"/>
      <c r="F9" s="28"/>
      <c r="G9" s="28"/>
      <c r="H9" s="28"/>
    </row>
    <row r="10" ht="15" spans="1:8">
      <c r="A10" s="28" t="s">
        <v>37</v>
      </c>
      <c r="B10" s="28"/>
      <c r="C10" s="28" t="str">
        <f>'Информация о Чемпионате'!B9</f>
        <v>Седов Сергей Алексеевич</v>
      </c>
      <c r="D10" s="28"/>
      <c r="E10" s="28" t="str">
        <f>'Информация о Чемпионате'!B10</f>
        <v>sedov1646@mail.ru</v>
      </c>
      <c r="F10" s="28"/>
      <c r="G10" s="28" t="str">
        <f>'Информация о Чемпионате'!B11</f>
        <v>8-9172411060</v>
      </c>
      <c r="H10" s="28"/>
    </row>
    <row r="11" ht="15.75" customHeight="1" spans="1:8">
      <c r="A11" s="28" t="s">
        <v>38</v>
      </c>
      <c r="B11" s="28"/>
      <c r="C11" s="28" t="str">
        <f>'Информация о Чемпионате'!B12</f>
        <v>Соловьев Никита Александрович</v>
      </c>
      <c r="D11" s="28"/>
      <c r="E11" s="28" t="str">
        <f>'Информация о Чемпионате'!B13</f>
        <v>ximik.mishka@yandex.ru</v>
      </c>
      <c r="F11" s="28"/>
      <c r="G11" s="28" t="str">
        <f>'Информация о Чемпионате'!B14</f>
        <v>8-9228937902</v>
      </c>
      <c r="H11" s="28"/>
    </row>
    <row r="12" ht="15.75" customHeight="1" spans="1:8">
      <c r="A12" s="28" t="s">
        <v>39</v>
      </c>
      <c r="B12" s="28"/>
      <c r="C12" s="28">
        <v>12</v>
      </c>
      <c r="D12" s="28"/>
      <c r="E12" s="28"/>
      <c r="F12" s="28"/>
      <c r="G12" s="28"/>
      <c r="H12" s="28"/>
    </row>
    <row r="13" ht="15" spans="1:8">
      <c r="A13" s="28" t="s">
        <v>40</v>
      </c>
      <c r="B13" s="28"/>
      <c r="C13" s="28">
        <v>8</v>
      </c>
      <c r="D13" s="28"/>
      <c r="E13" s="28"/>
      <c r="F13" s="28"/>
      <c r="G13" s="28"/>
      <c r="H13" s="28"/>
    </row>
    <row r="14" ht="15" spans="1:8">
      <c r="A14" s="28" t="s">
        <v>41</v>
      </c>
      <c r="B14" s="28"/>
      <c r="C14" s="28">
        <v>8</v>
      </c>
      <c r="D14" s="28"/>
      <c r="E14" s="28"/>
      <c r="F14" s="28"/>
      <c r="G14" s="28"/>
      <c r="H14" s="28"/>
    </row>
    <row r="15" ht="15" spans="1:8">
      <c r="A15" s="28" t="s">
        <v>42</v>
      </c>
      <c r="B15" s="28"/>
      <c r="C15" s="28" t="s">
        <v>43</v>
      </c>
      <c r="D15" s="28"/>
      <c r="E15" s="28"/>
      <c r="F15" s="28"/>
      <c r="G15" s="28"/>
      <c r="H15" s="28"/>
    </row>
    <row r="16" s="1" customFormat="1" ht="20.5" spans="1:8">
      <c r="A16" s="30" t="s">
        <v>159</v>
      </c>
      <c r="B16" s="31"/>
      <c r="C16" s="31"/>
      <c r="D16" s="31"/>
      <c r="E16" s="31"/>
      <c r="F16" s="31"/>
      <c r="G16" s="31"/>
      <c r="H16" s="31"/>
    </row>
    <row r="17" ht="20.5" spans="1:8">
      <c r="A17" s="9" t="s">
        <v>160</v>
      </c>
      <c r="B17" s="32"/>
      <c r="C17" s="32"/>
      <c r="D17" s="32"/>
      <c r="E17" s="32"/>
      <c r="F17" s="32"/>
      <c r="G17" s="32"/>
      <c r="H17" s="32"/>
    </row>
    <row r="18" ht="56" spans="1:8">
      <c r="A18" s="11" t="s">
        <v>54</v>
      </c>
      <c r="B18" s="11" t="s">
        <v>55</v>
      </c>
      <c r="C18" s="33" t="s">
        <v>56</v>
      </c>
      <c r="D18" s="17" t="s">
        <v>57</v>
      </c>
      <c r="E18" s="17" t="s">
        <v>58</v>
      </c>
      <c r="F18" s="17" t="s">
        <v>59</v>
      </c>
      <c r="G18" s="34" t="s">
        <v>60</v>
      </c>
      <c r="H18" s="11" t="s">
        <v>61</v>
      </c>
    </row>
    <row r="19" ht="38.25" customHeight="1" spans="1:8">
      <c r="A19" s="13">
        <v>1</v>
      </c>
      <c r="B19" s="35" t="s">
        <v>161</v>
      </c>
      <c r="C19" s="36" t="s">
        <v>162</v>
      </c>
      <c r="D19" s="17" t="s">
        <v>130</v>
      </c>
      <c r="E19" s="17">
        <v>1</v>
      </c>
      <c r="F19" s="17" t="s">
        <v>163</v>
      </c>
      <c r="G19" s="37">
        <v>8</v>
      </c>
      <c r="H19" s="38"/>
    </row>
    <row r="20" ht="39" customHeight="1" spans="1:8">
      <c r="A20" s="13">
        <v>2</v>
      </c>
      <c r="B20" s="35" t="s">
        <v>164</v>
      </c>
      <c r="C20" s="36" t="s">
        <v>165</v>
      </c>
      <c r="D20" s="17" t="s">
        <v>130</v>
      </c>
      <c r="E20" s="39">
        <v>1</v>
      </c>
      <c r="F20" s="13" t="s">
        <v>163</v>
      </c>
      <c r="G20" s="37">
        <v>8</v>
      </c>
      <c r="H20" s="38"/>
    </row>
    <row r="21" ht="32.25" customHeight="1" spans="1:8">
      <c r="A21" s="13">
        <v>3</v>
      </c>
      <c r="B21" s="35" t="s">
        <v>166</v>
      </c>
      <c r="C21" s="36" t="s">
        <v>167</v>
      </c>
      <c r="D21" s="16" t="s">
        <v>130</v>
      </c>
      <c r="E21" s="39">
        <v>1</v>
      </c>
      <c r="F21" s="13" t="s">
        <v>163</v>
      </c>
      <c r="G21" s="37">
        <v>8</v>
      </c>
      <c r="H21" s="38"/>
    </row>
    <row r="22" ht="42.75" customHeight="1" spans="1:8">
      <c r="A22" s="13">
        <v>4</v>
      </c>
      <c r="B22" s="40" t="s">
        <v>168</v>
      </c>
      <c r="C22" s="41" t="s">
        <v>169</v>
      </c>
      <c r="D22" s="16" t="s">
        <v>130</v>
      </c>
      <c r="E22" s="42">
        <v>1</v>
      </c>
      <c r="F22" s="13" t="s">
        <v>163</v>
      </c>
      <c r="G22" s="43">
        <v>8</v>
      </c>
      <c r="H22" s="38"/>
    </row>
    <row r="23" ht="33.75" customHeight="1" spans="1:8">
      <c r="A23" s="13">
        <v>5</v>
      </c>
      <c r="B23" s="40" t="s">
        <v>170</v>
      </c>
      <c r="C23" s="41" t="s">
        <v>171</v>
      </c>
      <c r="D23" s="16" t="s">
        <v>130</v>
      </c>
      <c r="E23" s="44">
        <v>1</v>
      </c>
      <c r="F23" s="13" t="s">
        <v>163</v>
      </c>
      <c r="G23" s="37">
        <v>8</v>
      </c>
      <c r="H23" s="38"/>
    </row>
    <row r="24" s="1" customFormat="1" ht="51" customHeight="1" spans="1:8">
      <c r="A24" s="13">
        <v>6</v>
      </c>
      <c r="B24" s="45" t="s">
        <v>172</v>
      </c>
      <c r="C24" s="46" t="s">
        <v>173</v>
      </c>
      <c r="D24" s="16" t="s">
        <v>130</v>
      </c>
      <c r="E24" s="44">
        <v>1</v>
      </c>
      <c r="F24" s="13" t="s">
        <v>163</v>
      </c>
      <c r="G24" s="37">
        <v>8</v>
      </c>
      <c r="H24" s="38"/>
    </row>
    <row r="25" ht="22.5" customHeight="1" spans="1:8">
      <c r="A25" s="13">
        <v>7</v>
      </c>
      <c r="B25" s="47" t="s">
        <v>174</v>
      </c>
      <c r="C25" s="48" t="s">
        <v>175</v>
      </c>
      <c r="D25" s="16" t="s">
        <v>130</v>
      </c>
      <c r="E25" s="44">
        <v>1</v>
      </c>
      <c r="F25" s="13" t="s">
        <v>163</v>
      </c>
      <c r="G25" s="37">
        <v>8</v>
      </c>
      <c r="H25" s="38"/>
    </row>
    <row r="26" ht="44.25" customHeight="1" spans="1:8">
      <c r="A26" s="13">
        <v>8</v>
      </c>
      <c r="B26" s="45" t="s">
        <v>176</v>
      </c>
      <c r="C26" s="36" t="s">
        <v>177</v>
      </c>
      <c r="D26" s="16" t="s">
        <v>130</v>
      </c>
      <c r="E26" s="44">
        <v>1</v>
      </c>
      <c r="F26" s="13" t="s">
        <v>163</v>
      </c>
      <c r="G26" s="37">
        <v>8</v>
      </c>
      <c r="H26" s="38"/>
    </row>
    <row r="27" ht="30.75" customHeight="1" spans="1:8">
      <c r="A27" s="13">
        <v>9</v>
      </c>
      <c r="B27" s="45" t="s">
        <v>178</v>
      </c>
      <c r="C27" s="36" t="s">
        <v>179</v>
      </c>
      <c r="D27" s="16" t="s">
        <v>130</v>
      </c>
      <c r="E27" s="44">
        <v>1</v>
      </c>
      <c r="F27" s="13" t="s">
        <v>163</v>
      </c>
      <c r="G27" s="37">
        <v>8</v>
      </c>
      <c r="H27" s="38"/>
    </row>
    <row r="28" ht="30" customHeight="1" spans="1:8">
      <c r="A28" s="13">
        <v>10</v>
      </c>
      <c r="B28" s="45" t="s">
        <v>180</v>
      </c>
      <c r="C28" s="36" t="s">
        <v>181</v>
      </c>
      <c r="D28" s="16" t="s">
        <v>130</v>
      </c>
      <c r="E28" s="44">
        <v>1</v>
      </c>
      <c r="F28" s="13" t="s">
        <v>163</v>
      </c>
      <c r="G28" s="37">
        <v>8</v>
      </c>
      <c r="H28" s="38"/>
    </row>
    <row r="29" ht="40.5" customHeight="1" spans="1:8">
      <c r="A29" s="13">
        <v>11</v>
      </c>
      <c r="B29" s="45" t="s">
        <v>182</v>
      </c>
      <c r="C29" s="36" t="s">
        <v>183</v>
      </c>
      <c r="D29" s="16" t="s">
        <v>130</v>
      </c>
      <c r="E29" s="44">
        <v>10</v>
      </c>
      <c r="F29" s="13" t="s">
        <v>163</v>
      </c>
      <c r="G29" s="49">
        <v>80</v>
      </c>
      <c r="H29" s="38"/>
    </row>
    <row r="30" ht="60" customHeight="1" spans="1:8">
      <c r="A30" s="13">
        <v>12</v>
      </c>
      <c r="B30" s="45" t="s">
        <v>184</v>
      </c>
      <c r="C30" s="46" t="s">
        <v>185</v>
      </c>
      <c r="D30" s="16" t="s">
        <v>130</v>
      </c>
      <c r="E30" s="44">
        <v>1</v>
      </c>
      <c r="F30" s="13" t="s">
        <v>163</v>
      </c>
      <c r="G30" s="49">
        <v>8</v>
      </c>
      <c r="H30" s="38"/>
    </row>
    <row r="31" ht="28" spans="1:8">
      <c r="A31" s="13">
        <v>13</v>
      </c>
      <c r="B31" s="45" t="s">
        <v>186</v>
      </c>
      <c r="C31" s="46" t="s">
        <v>187</v>
      </c>
      <c r="D31" s="16" t="s">
        <v>130</v>
      </c>
      <c r="E31" s="44">
        <v>3</v>
      </c>
      <c r="F31" s="13" t="s">
        <v>163</v>
      </c>
      <c r="G31" s="49">
        <v>24</v>
      </c>
      <c r="H31" s="38"/>
    </row>
    <row r="32" ht="32.25" customHeight="1" spans="1:8">
      <c r="A32" s="13">
        <v>14</v>
      </c>
      <c r="B32" s="45" t="s">
        <v>188</v>
      </c>
      <c r="C32" s="36" t="s">
        <v>189</v>
      </c>
      <c r="D32" s="16" t="s">
        <v>130</v>
      </c>
      <c r="E32" s="44">
        <v>1</v>
      </c>
      <c r="F32" s="13" t="s">
        <v>163</v>
      </c>
      <c r="G32" s="49">
        <v>8</v>
      </c>
      <c r="H32" s="38"/>
    </row>
    <row r="33" ht="29.25" customHeight="1" spans="1:8">
      <c r="A33" s="13">
        <v>15</v>
      </c>
      <c r="B33" s="45" t="s">
        <v>190</v>
      </c>
      <c r="C33" s="36" t="s">
        <v>191</v>
      </c>
      <c r="D33" s="16" t="s">
        <v>130</v>
      </c>
      <c r="E33" s="44">
        <v>1</v>
      </c>
      <c r="F33" s="13" t="s">
        <v>163</v>
      </c>
      <c r="G33" s="49">
        <v>8</v>
      </c>
      <c r="H33" s="38"/>
    </row>
    <row r="34" ht="42.75" customHeight="1" spans="1:8">
      <c r="A34" s="13">
        <v>16</v>
      </c>
      <c r="B34" s="45" t="s">
        <v>192</v>
      </c>
      <c r="C34" s="36" t="s">
        <v>193</v>
      </c>
      <c r="D34" s="16" t="s">
        <v>130</v>
      </c>
      <c r="E34" s="44">
        <v>1</v>
      </c>
      <c r="F34" s="13" t="s">
        <v>163</v>
      </c>
      <c r="G34" s="49">
        <v>8</v>
      </c>
      <c r="H34" s="38"/>
    </row>
    <row r="35" ht="30" customHeight="1" spans="1:8">
      <c r="A35" s="13">
        <v>17</v>
      </c>
      <c r="B35" s="45" t="s">
        <v>194</v>
      </c>
      <c r="C35" s="36" t="s">
        <v>195</v>
      </c>
      <c r="D35" s="16" t="s">
        <v>130</v>
      </c>
      <c r="E35" s="44">
        <v>1</v>
      </c>
      <c r="F35" s="13" t="s">
        <v>163</v>
      </c>
      <c r="G35" s="49">
        <v>8</v>
      </c>
      <c r="H35" s="38"/>
    </row>
    <row r="36" ht="31.5" customHeight="1" spans="1:8">
      <c r="A36" s="13">
        <v>18</v>
      </c>
      <c r="B36" s="45" t="s">
        <v>196</v>
      </c>
      <c r="C36" s="36" t="s">
        <v>197</v>
      </c>
      <c r="D36" s="16" t="s">
        <v>130</v>
      </c>
      <c r="E36" s="44">
        <v>1</v>
      </c>
      <c r="F36" s="13" t="s">
        <v>163</v>
      </c>
      <c r="G36" s="49">
        <v>8</v>
      </c>
      <c r="H36" s="38"/>
    </row>
    <row r="37" spans="1:8">
      <c r="A37" s="12">
        <v>19</v>
      </c>
      <c r="B37" s="45" t="s">
        <v>198</v>
      </c>
      <c r="C37" s="46" t="s">
        <v>199</v>
      </c>
      <c r="D37" s="16" t="s">
        <v>130</v>
      </c>
      <c r="E37" s="44">
        <v>1</v>
      </c>
      <c r="F37" s="13" t="s">
        <v>163</v>
      </c>
      <c r="G37" s="49">
        <v>8</v>
      </c>
      <c r="H37" s="38"/>
    </row>
    <row r="38" ht="28" spans="1:8">
      <c r="A38" s="50">
        <v>20</v>
      </c>
      <c r="B38" s="35" t="s">
        <v>200</v>
      </c>
      <c r="C38" s="46" t="s">
        <v>201</v>
      </c>
      <c r="D38" s="16" t="s">
        <v>130</v>
      </c>
      <c r="E38" s="44">
        <v>1</v>
      </c>
      <c r="F38" s="13" t="s">
        <v>163</v>
      </c>
      <c r="G38" s="49">
        <v>8</v>
      </c>
      <c r="H38" s="38"/>
    </row>
    <row r="39" ht="20.5" spans="1:8">
      <c r="A39" s="51" t="s">
        <v>202</v>
      </c>
      <c r="B39" s="52"/>
      <c r="C39" s="52"/>
      <c r="D39" s="52"/>
      <c r="E39" s="52"/>
      <c r="F39" s="52"/>
      <c r="G39" s="52"/>
      <c r="H39" s="53"/>
    </row>
    <row r="40" ht="56" spans="1:8">
      <c r="A40" s="54" t="s">
        <v>54</v>
      </c>
      <c r="B40" s="54" t="s">
        <v>55</v>
      </c>
      <c r="C40" s="11" t="s">
        <v>56</v>
      </c>
      <c r="D40" s="54" t="s">
        <v>57</v>
      </c>
      <c r="E40" s="54" t="s">
        <v>58</v>
      </c>
      <c r="F40" s="54" t="s">
        <v>59</v>
      </c>
      <c r="G40" s="11" t="s">
        <v>60</v>
      </c>
      <c r="H40" s="11" t="s">
        <v>61</v>
      </c>
    </row>
    <row r="41" s="24" customFormat="1" ht="28" spans="1:8">
      <c r="A41" s="55">
        <v>1</v>
      </c>
      <c r="B41" s="45" t="s">
        <v>203</v>
      </c>
      <c r="C41" s="46" t="s">
        <v>204</v>
      </c>
      <c r="D41" s="49" t="s">
        <v>130</v>
      </c>
      <c r="E41" s="49">
        <v>8</v>
      </c>
      <c r="F41" s="49" t="s">
        <v>65</v>
      </c>
      <c r="G41" s="49">
        <v>8</v>
      </c>
      <c r="H41" s="38"/>
    </row>
    <row r="42" s="24" customFormat="1" ht="39" spans="1:8">
      <c r="A42" s="55">
        <v>2</v>
      </c>
      <c r="B42" s="45" t="s">
        <v>164</v>
      </c>
      <c r="C42" s="36" t="s">
        <v>165</v>
      </c>
      <c r="D42" s="49" t="s">
        <v>130</v>
      </c>
      <c r="E42" s="49">
        <v>19</v>
      </c>
      <c r="F42" s="49" t="s">
        <v>65</v>
      </c>
      <c r="G42" s="49">
        <v>19</v>
      </c>
      <c r="H42" s="38"/>
    </row>
    <row r="43" s="24" customFormat="1" ht="39" spans="1:8">
      <c r="A43" s="55">
        <v>4</v>
      </c>
      <c r="B43" s="45" t="s">
        <v>182</v>
      </c>
      <c r="C43" s="36" t="s">
        <v>183</v>
      </c>
      <c r="D43" s="49" t="s">
        <v>130</v>
      </c>
      <c r="E43" s="49">
        <v>100</v>
      </c>
      <c r="F43" s="49" t="s">
        <v>65</v>
      </c>
      <c r="G43" s="49">
        <v>100</v>
      </c>
      <c r="H43" s="38"/>
    </row>
    <row r="44" s="24" customFormat="1" ht="26" spans="1:8">
      <c r="A44" s="55">
        <v>5</v>
      </c>
      <c r="B44" s="45" t="s">
        <v>205</v>
      </c>
      <c r="C44" s="36" t="s">
        <v>206</v>
      </c>
      <c r="D44" s="49" t="s">
        <v>130</v>
      </c>
      <c r="E44" s="49">
        <v>4</v>
      </c>
      <c r="F44" s="49" t="s">
        <v>65</v>
      </c>
      <c r="G44" s="49">
        <v>32</v>
      </c>
      <c r="H44" s="38"/>
    </row>
    <row r="45" s="24" customFormat="1" ht="44.25" customHeight="1" spans="1:8">
      <c r="A45" s="55">
        <v>6</v>
      </c>
      <c r="B45" s="45" t="s">
        <v>166</v>
      </c>
      <c r="C45" s="36" t="s">
        <v>207</v>
      </c>
      <c r="D45" s="49" t="s">
        <v>130</v>
      </c>
      <c r="E45" s="49">
        <v>2</v>
      </c>
      <c r="F45" s="49" t="s">
        <v>65</v>
      </c>
      <c r="G45" s="49">
        <v>2</v>
      </c>
      <c r="H45" s="38"/>
    </row>
    <row r="46" s="24" customFormat="1" ht="33.75" customHeight="1" spans="1:8">
      <c r="A46" s="55">
        <v>7</v>
      </c>
      <c r="B46" s="45" t="s">
        <v>200</v>
      </c>
      <c r="C46" s="46" t="s">
        <v>201</v>
      </c>
      <c r="D46" s="49" t="s">
        <v>130</v>
      </c>
      <c r="E46" s="49">
        <v>19</v>
      </c>
      <c r="F46" s="49" t="s">
        <v>65</v>
      </c>
      <c r="G46" s="49">
        <v>19</v>
      </c>
      <c r="H46" s="38"/>
    </row>
    <row r="47" s="24" customFormat="1" ht="33" customHeight="1" spans="1:8">
      <c r="A47" s="55">
        <v>8</v>
      </c>
      <c r="B47" s="45" t="s">
        <v>196</v>
      </c>
      <c r="C47" s="36" t="s">
        <v>197</v>
      </c>
      <c r="D47" s="49" t="s">
        <v>130</v>
      </c>
      <c r="E47" s="49">
        <v>4</v>
      </c>
      <c r="F47" s="49" t="s">
        <v>65</v>
      </c>
      <c r="G47" s="49">
        <v>4</v>
      </c>
      <c r="H47" s="38"/>
    </row>
    <row r="48" ht="20.5" spans="1:8">
      <c r="A48" s="9" t="s">
        <v>107</v>
      </c>
      <c r="B48" s="32"/>
      <c r="C48" s="32"/>
      <c r="H48" s="32"/>
    </row>
    <row r="49" ht="56" spans="1:8">
      <c r="A49" s="11" t="s">
        <v>54</v>
      </c>
      <c r="B49" s="11" t="s">
        <v>55</v>
      </c>
      <c r="C49" s="11" t="s">
        <v>56</v>
      </c>
      <c r="D49" s="11" t="s">
        <v>57</v>
      </c>
      <c r="E49" s="11" t="s">
        <v>58</v>
      </c>
      <c r="F49" s="11" t="s">
        <v>59</v>
      </c>
      <c r="G49" s="11" t="s">
        <v>60</v>
      </c>
      <c r="H49" s="11" t="s">
        <v>61</v>
      </c>
    </row>
    <row r="50" spans="1:8">
      <c r="A50" s="56">
        <v>1</v>
      </c>
      <c r="B50" s="57" t="s">
        <v>208</v>
      </c>
      <c r="C50" s="58"/>
      <c r="D50" s="54"/>
      <c r="E50" s="59"/>
      <c r="F50" s="59"/>
      <c r="G50" s="54"/>
      <c r="H50" s="38"/>
    </row>
    <row r="51" spans="1:8">
      <c r="A51" s="60"/>
      <c r="B51" s="61"/>
      <c r="C51" s="58"/>
      <c r="D51" s="54"/>
      <c r="E51" s="54"/>
      <c r="F51" s="54"/>
      <c r="G51" s="54"/>
      <c r="H51" s="38"/>
    </row>
    <row r="52" spans="1:8">
      <c r="A52" s="60"/>
      <c r="B52" s="61"/>
      <c r="C52" s="62"/>
      <c r="D52" s="54"/>
      <c r="E52" s="54"/>
      <c r="F52" s="54"/>
      <c r="G52" s="54"/>
      <c r="H52" s="38"/>
    </row>
  </sheetData>
  <mergeCells count="32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39:H39"/>
    <mergeCell ref="A48:H48"/>
  </mergeCells>
  <pageMargins left="0" right="0" top="0" bottom="0" header="0" footer="0"/>
  <pageSetup paperSize="9" scale="7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zoomScale="87" zoomScaleNormal="87" workbookViewId="0">
      <selection activeCell="B9" sqref="B9"/>
    </sheetView>
  </sheetViews>
  <sheetFormatPr defaultColWidth="14.4272727272727" defaultRowHeight="14.5" outlineLevelCol="7"/>
  <cols>
    <col min="1" max="1" width="5.13636363636364" style="1" customWidth="1"/>
    <col min="2" max="2" width="52" style="1" customWidth="1"/>
    <col min="3" max="3" width="27.4272727272727" style="1" customWidth="1"/>
    <col min="4" max="4" width="22" style="1" customWidth="1"/>
    <col min="5" max="5" width="15.4272727272727" style="1" customWidth="1"/>
    <col min="6" max="6" width="19.7090909090909" style="1" customWidth="1"/>
    <col min="7" max="7" width="14.4272727272727" style="1" customWidth="1"/>
    <col min="8" max="9" width="8.70909090909091" style="1" customWidth="1"/>
    <col min="10" max="16384" width="14.4272727272727" style="1"/>
  </cols>
  <sheetData>
    <row r="1" spans="1:1">
      <c r="A1" s="2"/>
    </row>
    <row r="2" ht="20.5" spans="1:8">
      <c r="A2" s="3" t="s">
        <v>31</v>
      </c>
      <c r="B2" s="3"/>
      <c r="C2" s="3"/>
      <c r="D2" s="3"/>
      <c r="E2" s="3"/>
      <c r="F2" s="3"/>
      <c r="G2" s="3"/>
      <c r="H2" s="4"/>
    </row>
    <row r="3" ht="20.5" spans="1:8">
      <c r="A3" s="5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5"/>
      <c r="C3" s="5"/>
      <c r="D3" s="5"/>
      <c r="E3" s="5"/>
      <c r="F3" s="5"/>
      <c r="G3" s="5"/>
      <c r="H3" s="6"/>
    </row>
    <row r="4" ht="20.5" spans="1:8">
      <c r="A4" s="3" t="s">
        <v>32</v>
      </c>
      <c r="B4" s="3"/>
      <c r="C4" s="3"/>
      <c r="D4" s="3"/>
      <c r="E4" s="3"/>
      <c r="F4" s="3"/>
      <c r="G4" s="3"/>
      <c r="H4" s="4"/>
    </row>
    <row r="5" ht="20" spans="1:8">
      <c r="A5" s="7" t="s">
        <v>1</v>
      </c>
      <c r="B5" s="7"/>
      <c r="C5" s="7"/>
      <c r="D5" s="7"/>
      <c r="E5" s="7"/>
      <c r="F5" s="7"/>
      <c r="G5" s="7"/>
      <c r="H5" s="8"/>
    </row>
    <row r="6" ht="20.5" spans="1:7">
      <c r="A6" s="9" t="s">
        <v>209</v>
      </c>
      <c r="B6" s="10"/>
      <c r="C6" s="10"/>
      <c r="D6" s="10"/>
      <c r="E6" s="10"/>
      <c r="F6" s="10"/>
      <c r="G6" s="10"/>
    </row>
    <row r="7" ht="28" spans="1:7">
      <c r="A7" s="11" t="s">
        <v>54</v>
      </c>
      <c r="B7" s="11" t="s">
        <v>55</v>
      </c>
      <c r="C7" s="12" t="s">
        <v>56</v>
      </c>
      <c r="D7" s="11" t="s">
        <v>57</v>
      </c>
      <c r="E7" s="11" t="s">
        <v>58</v>
      </c>
      <c r="F7" s="11" t="s">
        <v>59</v>
      </c>
      <c r="G7" s="11" t="s">
        <v>210</v>
      </c>
    </row>
    <row r="8" ht="44.25" customHeight="1" spans="1:7">
      <c r="A8" s="13">
        <v>1</v>
      </c>
      <c r="B8" s="14"/>
      <c r="C8" s="15"/>
      <c r="D8" s="16"/>
      <c r="E8" s="17"/>
      <c r="F8" s="17"/>
      <c r="G8" s="18"/>
    </row>
    <row r="9" ht="61.5" customHeight="1" spans="1:7">
      <c r="A9" s="13">
        <v>2</v>
      </c>
      <c r="B9" s="19"/>
      <c r="C9" s="19"/>
      <c r="D9" s="20"/>
      <c r="E9" s="21"/>
      <c r="F9" s="17"/>
      <c r="G9" s="18"/>
    </row>
    <row r="10" ht="77.25" customHeight="1" spans="1:7">
      <c r="A10" s="13">
        <v>3</v>
      </c>
      <c r="B10" s="14"/>
      <c r="C10" s="19"/>
      <c r="D10" s="16"/>
      <c r="E10" s="17"/>
      <c r="F10" s="17"/>
      <c r="G10" s="18"/>
    </row>
    <row r="11" ht="76.5" customHeight="1" spans="1:7">
      <c r="A11" s="13">
        <v>4</v>
      </c>
      <c r="B11" s="14"/>
      <c r="C11" s="22"/>
      <c r="D11" s="16"/>
      <c r="E11" s="17"/>
      <c r="F11" s="17"/>
      <c r="G11" s="23"/>
    </row>
  </sheetData>
  <mergeCells count="6">
    <mergeCell ref="A1:G1"/>
    <mergeCell ref="A2:G2"/>
    <mergeCell ref="A3:G3"/>
    <mergeCell ref="A4:G4"/>
    <mergeCell ref="A5:G5"/>
    <mergeCell ref="A6:G6"/>
  </mergeCells>
  <pageMargins left="0.708661417322835" right="0.708661417322835" top="0.748031496062992" bottom="0.748031496062992" header="0" footer="0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Сергей Седов</cp:lastModifiedBy>
  <dcterms:created xsi:type="dcterms:W3CDTF">2023-01-11T12:24:00Z</dcterms:created>
  <cp:lastPrinted>2025-03-17T08:37:00Z</cp:lastPrinted>
  <dcterms:modified xsi:type="dcterms:W3CDTF">2025-03-24T13:54:37Z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1049-12.2.0.20326</vt:lpwstr>
  </property>
  <property fmtid="{D5CDD505-2E9C-101B-9397-08002B2CF9AE}" pid="3" name="ICV">
    <vt:lpwstr>3EDAFC7099984C038390AB8C0BB1DDEC_13</vt:lpwstr>
  </property>
</Properties>
</file>