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Специалист по тестированию игрового программного обеспечения\"/>
    </mc:Choice>
  </mc:AlternateContent>
  <xr:revisionPtr revIDLastSave="0" documentId="13_ncr:1_{F4B2EAC6-2355-40DE-BEF2-6D379AAE804D}" xr6:coauthVersionLast="47" xr6:coauthVersionMax="47" xr10:uidLastSave="{00000000-0000-0000-0000-000000000000}"/>
  <bookViews>
    <workbookView xWindow="-120" yWindow="-120" windowWidth="29040" windowHeight="15720" xr2:uid="{00000000-000D-0000-FFFF-FFFF0000000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3" i="1" l="1"/>
  <c r="I212" i="1" l="1"/>
  <c r="I172" i="1"/>
  <c r="I7" i="1"/>
  <c r="I56" i="1" l="1"/>
  <c r="I268" i="1" s="1"/>
</calcChain>
</file>

<file path=xl/sharedStrings.xml><?xml version="1.0" encoding="utf-8"?>
<sst xmlns="http://schemas.openxmlformats.org/spreadsheetml/2006/main" count="793" uniqueCount="299">
  <si>
    <t>А</t>
  </si>
  <si>
    <t>Код</t>
  </si>
  <si>
    <t>Тип аспекта</t>
  </si>
  <si>
    <t>Методика проверки аспекта</t>
  </si>
  <si>
    <t>Аспект</t>
  </si>
  <si>
    <t>И</t>
  </si>
  <si>
    <t>С</t>
  </si>
  <si>
    <t>Судейский балл</t>
  </si>
  <si>
    <t>Макс. балл</t>
  </si>
  <si>
    <t>Б</t>
  </si>
  <si>
    <t>В</t>
  </si>
  <si>
    <t>Итого</t>
  </si>
  <si>
    <t>Требование или номинальный размер</t>
  </si>
  <si>
    <t>Перечень профессиональных задач</t>
  </si>
  <si>
    <t>Проф. задача</t>
  </si>
  <si>
    <t>Создание тестового окружения</t>
  </si>
  <si>
    <t>Проектирование тестов</t>
  </si>
  <si>
    <t>Документация, организация работ и безопасность</t>
  </si>
  <si>
    <t>Соблюдены правила сборки ПК и техника безопасности</t>
  </si>
  <si>
    <t>Произведена загрузка собранного ПК без внешней видеокарты</t>
  </si>
  <si>
    <t>Монитор подключен к системному блоку</t>
  </si>
  <si>
    <t>Клавиатура подключена к системному блоку</t>
  </si>
  <si>
    <t>Мышь подключена к системному блоку</t>
  </si>
  <si>
    <t>Получен доступ к сети Интернет</t>
  </si>
  <si>
    <t>Соблюден регламент информационной безопасности</t>
  </si>
  <si>
    <t>Разработан структурированный план тестирования в Google документе с корректно заполненными разделами</t>
  </si>
  <si>
    <t>Сборка ПК была произведена. Все комплектующие закреплены (в случае необходимости шурупами), боковые стенки системного блока закрыты.
Вычесть все баллы, если хотя бы единожды были нарушены правила сборки ПК или техника безопасности.</t>
  </si>
  <si>
    <t>ПК, не имеющий в конфигурации внешних видеокарт, загружен и готов к использованию.
Вычесть 1 балл за каждую неудачную попытку загрузки ПК или попытку применения внешней видеокарты.</t>
  </si>
  <si>
    <t>Вычесть все баллы, если совершена попытка подключить монитор неподходящим кабелем или в неправильный разъем</t>
  </si>
  <si>
    <t>Вычесть все баллы, если при загрузке операционной системы клавиатура не найдена.</t>
  </si>
  <si>
    <t>Вычесть все баллы, если при загрузки операционной системы мышь не найдена.</t>
  </si>
  <si>
    <t>ПК подключен к скрытой WiFi сети. Вычесть все баллы, если подключение не осуществлено.</t>
  </si>
  <si>
    <t>Да/Нет</t>
  </si>
  <si>
    <t>2 попытки загрузки</t>
  </si>
  <si>
    <t>Аппаратное обеспечение</t>
  </si>
  <si>
    <t>Профессиональное программное обеспечение</t>
  </si>
  <si>
    <t>Заполнен раздел Отчета о работе о модели и частоте процессора сведениями, полученными при помощи средств диагностики операционной системы.</t>
  </si>
  <si>
    <t>Заполнен раздел Отчета о работе о типе и объеме оперативной памяти, полученными при помощи средств диагностики операционной системы.</t>
  </si>
  <si>
    <t>Заполнен раздел Отчета о работе о типе подключения монитора, полученными при помощи средств диагностики операционной системы.</t>
  </si>
  <si>
    <t>Заполнен раздел Отчета о работе о режиме экрана, полученными при помощи средств диагностики операционной системы.</t>
  </si>
  <si>
    <t>Заполнен раздел Отчета о работе об изготовителе графического адаптера и его типе и об объеме видеопамяти, полученными при помощи средств диагностики операционной системы.</t>
  </si>
  <si>
    <t>Заполнен раздел Отчета о работе о версии драйвера графического адаптера, полученными при помощи средств диагностики операционной системы.</t>
  </si>
  <si>
    <t>Заполнен раздел Отчета о работе о типе жесткого диска, полученными при помощи средств диагностики операционной системы.</t>
  </si>
  <si>
    <t>Заполнен раздел Отчета о версии операционной системе и сборке, полученными при помощи средств диагностики операционной системы.</t>
  </si>
  <si>
    <t>Заполнен раздел Отчета о разрядности операционной системы, полученными при помощи средств диагностики операционной системы.</t>
  </si>
  <si>
    <t>Заполнен раздел Отчета о версии Direct X, полученными при помощи средств диагностики операционной системы.</t>
  </si>
  <si>
    <t>Отчет о работе дополнен сведениями о всех возможных конфигурациях</t>
  </si>
  <si>
    <t>В Разделе I Отчета о работе представлены сведения о модели и частоте процессора.
Вычесть все баллы, если раздел не заполнен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</si>
  <si>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типе и объеме оперативной памяти.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</si>
  <si>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типе подключения.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</si>
  <si>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режиме экрана.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</si>
  <si>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об изготовителе графического адаптера и его типе и об объеме видеопамяти.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</si>
  <si>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версии драйвера графического адаптера.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</si>
  <si>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типе жесткого диска.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</si>
  <si>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версии операционной системе и сборке.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</si>
  <si>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разрядности операционной системы.
Вычесть все баллы, если раздел не заполнен или заполнен некорректной информацией.</t>
  </si>
  <si>
    <t>В Разделе I Отчета о работе представлены сведения о версии Direct X.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</si>
  <si>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Отчет о работе дополнен сведениями о 11 дополнительных конфигурациях ПК, используемых для работ по тестированию.
Вычесть все баллы, если полный набор конфигураций для достижения максимального тестового покрытия определен неверно.</t>
  </si>
  <si>
    <t>В задаче в Jira приложена ссылка на План тестирования и План управления рисками</t>
  </si>
  <si>
    <t>Статус задачи в Jira изменен на "Готово"</t>
  </si>
  <si>
    <t>Задача в Jira имеет статус "Готово". 
Вычесть все баллы, если задача имеет иной статус.</t>
  </si>
  <si>
    <t>Дополнительное программное обеспечение</t>
  </si>
  <si>
    <t>Предоставлен доступ к онлайн документу с отчетом о работе</t>
  </si>
  <si>
    <t>Предоставлен доступ к онлайн документу с Планом тестирования</t>
  </si>
  <si>
    <t>"Руководителю" предоставлен доступ к созданному в Google docs документу, содержащему Отчет о работе. 
Вычесть все баллы, если не выполнено.</t>
  </si>
  <si>
    <t>"Руководителю" предоставлен доступ к созданному в Google docs документу, содержащему План тестирования и План управления рисками (один документ). 
Вычесть все баллы, если не выполнено.</t>
  </si>
  <si>
    <t>В Отчет о работе занесена скорость интернет-соединения, измеренная с помощью Speedtest.net.
Вычесть все баллы если поле Отчета о работе не заполнено.</t>
  </si>
  <si>
    <t>Коммуникация</t>
  </si>
  <si>
    <t>Аналитика и методы управления рисками</t>
  </si>
  <si>
    <t>Направлено письмо-уведомление от конкурсанта "Руководителю" с подтверждением получения задания.</t>
  </si>
  <si>
    <t>Копия письма от конкурсанта "Заказчику" направлена "Руководителю"</t>
  </si>
  <si>
    <t>Отправлено письмо от конкурсанта к "Заказчику" на английском языке с подтверждением окончания подготовительного этапа</t>
  </si>
  <si>
    <t>План тестирования не написан или написан с нарушением структуры и содержания разделов. План не содержит необходимую информацию для проведения работ по тестированию.</t>
  </si>
  <si>
    <t>План написан с незначительным нарушением структуры. Содержит фактические ошибки в определении ключевой информации.</t>
  </si>
  <si>
    <t>План написан с соблюдением принятой структуры, с использованием профессиональной терминологии, но содержит незначительные фактические ошибки.</t>
  </si>
  <si>
    <t>План тестирования написан подробно и понятно по принятой в отрасли структуре. Используется профессиональная терминология. Не содержит фактических ошибок.</t>
  </si>
  <si>
    <t>Письмо написано не на английском языке или содержит ошибки, препятствующие пониманию его общего смысла.</t>
  </si>
  <si>
    <t>Письмо написано на английском языке с нарушением правил деловой письменной коммуникации и этикета и содержит значительное число грамматических и иных ошибок, которые однако, не препятствуют пониманию его общего смысла.</t>
  </si>
  <si>
    <t>Письмо написано на английском языке с соблюдением правил этикета и  деловой письменной коммуникации, использованием профессиональной терминологии и содержит незначительные грамматические и иные ошибки, не препятствующие пониманию его общего смысла.</t>
  </si>
  <si>
    <t>Письмо написано на английском языке с соблюдением правил этикета и  деловой письменной коммуникации, грамматики, использования профессиональной лексики и терминов и не содержит ошибок.</t>
  </si>
  <si>
    <t>В плане управления рисками корректно определены потенциальные риски проекта и продукта и разработаны обоснованные варианты управления ими.</t>
  </si>
  <si>
    <t>Риски не определены или определены неверно. Причины и последствия возникновения рисков не описаны.</t>
  </si>
  <si>
    <t>Часть выявленных рисков определена неверно, связь между причиной и последствием риска прослеживается слабо, для некоторых рисков не предложены варианты реакции.</t>
  </si>
  <si>
    <t>План управления рисками написан достаточно подробно, правильно установлены отношения "риск-эффект", предложены варианты управления большей частью потенциальных рисков.</t>
  </si>
  <si>
    <t>План управления рисками написан подробно. Содержит в себе минимум 2 варианта реакции на возможное возникновение риска. Причины и последствия риска описаны подробно и логично.</t>
  </si>
  <si>
    <t>Использован чек-лист "Заказчика" на английском языке для составления тестовых сценариев для тестирования локализации</t>
  </si>
  <si>
    <t>Разработана структура тестовых прогонов, позволяющая провести тестовые активности наиболее эффективным способом, в системе TestRail</t>
  </si>
  <si>
    <t xml:space="preserve">По предоставленному чек-листу "Заказчика" созданы тестовые сценарии. </t>
  </si>
  <si>
    <t>Тестовые прогоны отсутствуют. Логика последовательности проведения тестов не ясна.</t>
  </si>
  <si>
    <t>Структура тестовых прогонов отсутствует. Все тестовые сценарии объединены в один тестовый прогон.</t>
  </si>
  <si>
    <t>Тестовые сценарии сгруппированы в тестовые прогоны в соответствии с логикой тестового процесса для максимального покрытия критических областей тестируемого продукта.</t>
  </si>
  <si>
    <t>Тестовые сценарии объединены в тестовые прогоны для максимального покрытия критических областей тестируемого продукта и в соответствии с видами тестирования. Очевидна логика проведения тестовых работ и приоритеты тестовых сценариев.</t>
  </si>
  <si>
    <t>Отсутствует обоснование выбора метода(ов) проектирования тестов.</t>
  </si>
  <si>
    <t>Выбор методов проектирования тестов недостаточно обоснован. В некоторых случаях отсутствует причинно-следственная связь между анализируемыми факторами и выводами.</t>
  </si>
  <si>
    <t>Обоснование выбора методов проектирования тестов основано на анализе многих факторов. Несмотря на то, что анализ некоторых факторов не был проведен, основание для выбора методов проектирования тестов является логичным, четко прослеживается причинно-следственная связь между проанализированными факторами и выводами.</t>
  </si>
  <si>
    <t>Обоснование выбора методов проектирования тестов полное, логичное и основано на анализе всех факторов:
- Тип программного обеспечения;
- Сложность программного обеспечения;
- Нормативные документы;
- Требования пользователей или контракта;
- Типы рисков;
- Задачи тестирования;
- Доступную документацию;
- Знания и опыт тестировщика;
- Доступные инструменты;
- Ресурсы времени;
- Жизненный цикл разработки;
- Ожидаемое использование продукта;
- Ожидаемые типы дефектов программного обеспечения.</t>
  </si>
  <si>
    <t/>
  </si>
  <si>
    <t>Создан проект в TestRail для осуществления групповой работы</t>
  </si>
  <si>
    <t>Корректно оформлены тестовые сценарии с использованием в TestRail</t>
  </si>
  <si>
    <t>Тестовые сценарии не оформлены в TestRail.</t>
  </si>
  <si>
    <t>Тестовые сценарии оформлены. Часть полей не заполнена или заполнена некорректной информацией.</t>
  </si>
  <si>
    <t>Тестовые сценарии оформлены, все поля заполнены необходимой информацией, соблюдена логическая последовательность сценариев.</t>
  </si>
  <si>
    <t>Тестовые сценарии оформлены с соблюдением всех стандартов с объединением в смысловые группы, все поля заполнены необходимой информацией, соблюдена логическая последовательность сценариев.</t>
  </si>
  <si>
    <t>Определен перечень программного обеспечения для поддержки процесса тестирования</t>
  </si>
  <si>
    <t>В Отчет о работе (Раздел II) записано программное обеспечение с обоснованием его использования в тестовых работах.
Вычесть все баллы, если хотя бы одно программное обеспечение не занесено в Отчет о работе или его назначение определено некорректно.</t>
  </si>
  <si>
    <t>Направлено письмо-уведомление от конкурсанта "Руководителю" о готовности к проведению тестовых работ.</t>
  </si>
  <si>
    <t>Отправлено письмо от конкурсанта к "Заказчику" на английском языке о готовности к проведению тестовых работ.</t>
  </si>
  <si>
    <t>Письмо от конкурсанта "Заказчику" отправлено с копией на "Руководителя".
Вычесть все баллы в случае неуведомления "Руководителя" о направлении письма "Заказчику" (в виде копии письма).</t>
  </si>
  <si>
    <t>Письмо написано на английском языке с нарушением правил деловой письменной коммуникации и этикета и содержит значительное число грамматических и иных ошибок, которые однако не препятствуют пониманию его общего смысла.</t>
  </si>
  <si>
    <t>Определен корректный набор тестовых сценариев для максимального тестового покрытия требований "Заказчика"</t>
  </si>
  <si>
    <t>Тестовые сценарии описаны лаконично, полно и однозначно для однозначного понимания другими сотрудниками.</t>
  </si>
  <si>
    <t>Отсутствуют тестовые сценарии для двух и более видов тестирования.</t>
  </si>
  <si>
    <t>Тестовые сценарии не разработаны хотя бы для одного вида тестирования. Тестовые сценарии включают проверку всех критичных областей тестируемого продукта.</t>
  </si>
  <si>
    <t>Тестовые сценарии включают проверку всех критичных областей тестируемого продукта для всех видов тестирования. Разработанные сценарии покрывают 100% требований "Заказчика".</t>
  </si>
  <si>
    <t>Тестовые сценарии включают проверку всех критичных областей тестируемого продукта для всех видов тестирования. Предоставлена матрица трассируемости, доказывающая 100% покрытие требований "Заказчика".</t>
  </si>
  <si>
    <t>Описание тестовых сценариев содержит ошибки, препятствующие пониманию общего смысла. Алгоритм проведения работ воспринимается неоднозначно.</t>
  </si>
  <si>
    <t>Описание тестовых сценариев неподробное, содержит ошибки или формулировки, требующие уточнения для проведения дальнейший тестовых работ.</t>
  </si>
  <si>
    <t>Описание тестовых сценариев полное. Некоторые шаги описаны недостаточно подробно, что, однако, не препятствует пониманию смысла.</t>
  </si>
  <si>
    <t>Описание тестовых сценариев полное и лаконичное. Описание не допускает неоднозначных трактовок.</t>
  </si>
  <si>
    <t>Г</t>
  </si>
  <si>
    <t>Собран компьютер с конфигурацией №2 для проведения тестирования</t>
  </si>
  <si>
    <t>Сборка ПК с новыми комплектующими была произведена. Конфигурация входит в набор оптимального тестового покрытия.
Вычесть все баллы, если конфигурация не входит в набор для оптимального тестового покрытия при минимальных трудозатратах.</t>
  </si>
  <si>
    <t>Собран компьютер с конфигурацией №3 для проведения тестирования</t>
  </si>
  <si>
    <t>Собран компьютер с конфигурацией №4 для проведения тестирования</t>
  </si>
  <si>
    <t>Собран компьютер с конфигурацией №5 для проведения тестирования</t>
  </si>
  <si>
    <t>Собран компьютер с конфигурацией №6 для проведения тестирования</t>
  </si>
  <si>
    <t>Отчет о работе дополнен информацией об установленных драйверах видеоадаптера для конфигураций №2-6,  полученной при помощи средств диагностики операционной системы</t>
  </si>
  <si>
    <t>Проведено тестирование производительности и совместимости на конфигурации №1 согласно разработанным тестовым сценариям</t>
  </si>
  <si>
    <t>Проведено тестирование производительности и совместимости на конфигурации №2 согласно разработанным тестовым сценариям</t>
  </si>
  <si>
    <t>Проведено тестирование производительности и совместимости на конфигурации №3 согласно разработанным тестовым сценариям</t>
  </si>
  <si>
    <t>Проведено тестирование производительности и совместимости на конфигурации №4 согласно разработанным тестовым сценариям</t>
  </si>
  <si>
    <t>Проведено тестирование производительности и совместимости на конфигурации №5 согласно разработанным тестовым сценариям</t>
  </si>
  <si>
    <t>Проведено тестирование производительности и совместимости на конфигурации №6 согласно разработанным тестовым сценариям</t>
  </si>
  <si>
    <t>Определены и проставлены статусы выполненных тестовых сценариев в системе TestRail</t>
  </si>
  <si>
    <t>Проведена интеграция системы управления тестированием (TestRail) и системы управления дефектами (Jira).</t>
  </si>
  <si>
    <t>Корректно оформлены найденные дефекты с использованием специализированного программного обеспечения (Jira)</t>
  </si>
  <si>
    <t>В системе TestRail присутствуют отметки об актуальных статусах для пройденных тестовых сценариев.
Вычесть все баллы, если хотя бы у одного из тестовых сценариев не указан статус или статус указан неверно</t>
  </si>
  <si>
    <t>Ссылки на обнаруженные и описанные дефекты в Jira проставлены в соответствующих полях тестовых сценариев в TestRail.
Вычесть все баллы, если не проставлена хотя бы одна ссылка.</t>
  </si>
  <si>
    <t>Найденные дефекты не оформлены в Jira или оформлены некорректно</t>
  </si>
  <si>
    <t>Найденные дефекты оформлены в Jira. Часть полей не заполнена или заполнена некорректной информацией.</t>
  </si>
  <si>
    <t>Найденные дефекты оформлены в Jira, все поля заполнены информацией, необходимой для четкого и однозначного понимания сути дефекта, присутствуют необходимые прикрепленные файлы.</t>
  </si>
  <si>
    <t>Найденные дефекты оформлены в Jira с соблюдением всех стандартов, все поля заполнены необходимой информацией, присутствуют необходимые прикрепленные файлы. Определены и проставлены тэги для облегченного поиска для каждого дефекта.</t>
  </si>
  <si>
    <t>Удален драйвер графического адаптера, используемого в конфигурации №1.</t>
  </si>
  <si>
    <t>Установлен драйвер графического адаптера, используемого в конфигурации №2.</t>
  </si>
  <si>
    <t>Удален драйвер графического адаптера, используемого в  конфигурации №2.</t>
  </si>
  <si>
    <t>Установлен драйвер графического адаптера, используемого в конфигурации №3.</t>
  </si>
  <si>
    <t>Удален драйвер графического адаптера, используемого в  конфигурации №3</t>
  </si>
  <si>
    <t>Установлен драйвер графического адаптера, используемого в конфигурации №4.</t>
  </si>
  <si>
    <t>Удален драйвер графического адаптера, используемого в  конфигурации №4</t>
  </si>
  <si>
    <t>Установлен драйвер графического адаптера, используемого в конфигурации №5.</t>
  </si>
  <si>
    <t>Удален драйвер графического адаптера, используемого в  конфигурации №5</t>
  </si>
  <si>
    <t>Установлен драйвер графического адаптера, используемого в конфигурации №6.</t>
  </si>
  <si>
    <t>Проведены замеры FPS на всех конфигурациях с использованием специализированного программного обеспечения</t>
  </si>
  <si>
    <t>Произведены настройки программного обеспечения для эмуляции проблем интернет-соединения и разной скорости доступа</t>
  </si>
  <si>
    <t>Созданы скриншоты, отображающие суть обнаруженного(ых) дефекта(ов), в формате, соответствующем принятым стандартам, и готовые к дальнейшему использованию другими сотрудниками</t>
  </si>
  <si>
    <t>Удален драйвер графического адаптера. 
Вычесть все баллы, если драйвер не удален.</t>
  </si>
  <si>
    <t>Установлен драйвер графического адаптера. 
Вычесть все баллы, если драйвер не установлен.</t>
  </si>
  <si>
    <t>Произведены замеры FPS и сделаны скриншоты/видеофайлы с видимым значением FPS для всех шести конфигураций, входящих в набор для оптимального тестового покрытия при минимальных трудозатратах. Замеры FPS произведены с использованием специализированного программного обеспечения (Fraps).
Вычесть 0,3 балла за каждую конфигурацию, для которой отсутствует информация о значении FPS или неправильный формат имени файла.</t>
  </si>
  <si>
    <t>Использовано программное обеспечение (Clumsy) для эмуляции проблем с интернет-соединением.
Вычесть все баллы, если программное обеспечение не было использовано, или произведены настройки отличные от требований "Заказчика".</t>
  </si>
  <si>
    <t>Скриншоты не отражают суть дефекта или невозможен просмотр файла. Формат и название скриншотов не соответствует принятым стандартам.</t>
  </si>
  <si>
    <t>На скриншотах присутствуют найденные дефекты. Суть дефекта требует дополнительного пояснения. Допущены ошибки в формате названия, типе или размере файлов.</t>
  </si>
  <si>
    <t>На скриншотах присутствуют найденные дефекты.  Скриншот однозначно отражает суть дефекта.</t>
  </si>
  <si>
    <t>Созданные скриншоты отображают суть дефектов, скриншоты обработаны с использованием профессионального программного обеспечения для приведения формата и объема файла к принятым стандартам. Скриншоты названы в формате "Номер_дефекта".</t>
  </si>
  <si>
    <t>Видеофайл не отражает суть дефекта или файл не открывается. Формат и название видеофайла не соответствует принятым стандартам.</t>
  </si>
  <si>
    <t>В видеофайле присутствуют найденные дефекты. Может понадобиться пояснение для однозначной интерпретации дефекта. Допущены ошибки в формате названия, типе или размере файлов.</t>
  </si>
  <si>
    <t>В видеофайле присутствуют найденные дефекты.  Видео однозначно позволяет идентифицировать найденный дефект.</t>
  </si>
  <si>
    <t>Созданные видеофайлы отображают суть дефектов, скриншоты обработаны с использованием профессионального программного обеспечения для приведения формата и объема файла к принятым стандартам. Видеофайл назван в формате "Номер_дефекта".</t>
  </si>
  <si>
    <t>6 скриншотов/видеофайлов</t>
  </si>
  <si>
    <t>Направлено письмо-уведомление от конкурсанта "Руководителю" об окончании работ по тестированию.</t>
  </si>
  <si>
    <t>Отправлено письмо от конкурсанта к "Заказчику" на английском языке об окончании работ по тестированию.</t>
  </si>
  <si>
    <t>Проведено функциональное тестирование согласно разработанным тестовым сценариям</t>
  </si>
  <si>
    <t>Проведено тестирование локализации</t>
  </si>
  <si>
    <t>Определены и обоснованы критичность и приоритет найденных дефектов в системе управления дефектами Jira</t>
  </si>
  <si>
    <t>Предоставлена лаконичная и точная информации о найденных дефектах в специализированном программном обеспечении Jira для последующего использования другими сотрудниками</t>
  </si>
  <si>
    <t>Проведено функциональное тестирование с использованием всех созданных тестовых сценариев
Вычесть все баллы, если не выполнено 100% разработанных ранее тестовых сценариев.</t>
  </si>
  <si>
    <t>Проведено тестирование локализации с применением тестовых сценариев в соответствии с предоставленным чек-листом (20 пунктов).
Вычесть по 0,1 балла за каждый непройденный пункт чек-листа (статус не проставлен)</t>
  </si>
  <si>
    <t>20 тестовых сценариев</t>
  </si>
  <si>
    <t>Критичность и/или приоритет для найденных дефектов не определены или определены неверно</t>
  </si>
  <si>
    <t>Критичность и/или приоритет для найденных дефектов определены верно. В комментариях к описаниям дефектов в Jira отсутствует обоснование выбора степени критичности и/или назначенные приоритеты не соответствуют требованиям Заказчика.</t>
  </si>
  <si>
    <t>Критичность и приоритет для найденных дефектов определены верно. В комментариях к описаниям дефектов в Jira присутствует обоснование выбора степени критичности, назначенные приоритеты соответствуют требованиям Заказчика.</t>
  </si>
  <si>
    <t>Критичность и приоритет для найденных дефектов определены верно. В комментариях к описаниям дефектов в Jira присутствует подробное и логичное обоснование выбора степени критичности и приоритетов в соответствии с требованиям Заказчика.</t>
  </si>
  <si>
    <t>Описание дефектов содержит ошибки, препятствующие пониманию общего смысла.</t>
  </si>
  <si>
    <t>Описание дефектов неподробное, содержит ошибки или формулировки, требующие уточнения для проведения дальнейший тестовых работ. Поля Summary и Description совпадают. Недостаточно подробно описаны шаги в поле STR.</t>
  </si>
  <si>
    <t>Описание дефектов полное. Некоторые шаги описаны недостаточно подробно, что, однако, не препятствует пониманию смысла.</t>
  </si>
  <si>
    <t>Описание дефектов полное и лаконичное. Описание не допускает неоднозначных трактовок. Все поля заполнены необходимой информацией</t>
  </si>
  <si>
    <t>Д</t>
  </si>
  <si>
    <t>Подготовка документации</t>
  </si>
  <si>
    <t>Обучение персонала</t>
  </si>
  <si>
    <t>Созданы видеофайлы, отображающие суть обнаруженного(ых) дефекта(ов), в формате, соответствующем принятым стандартам, и готовые к дальнейшему использованию другими сотрудниками</t>
  </si>
  <si>
    <t>Произведена архивация информации, относящейся к итоговому отчету.</t>
  </si>
  <si>
    <t>Создан отчет, содержащий исчерпывающую информацию о результатах тестирования</t>
  </si>
  <si>
    <t>Создан отчет с использованием систем управления тестированием.</t>
  </si>
  <si>
    <t>Экспортирована информация о разработанных тестовых сценариях из TestRail</t>
  </si>
  <si>
    <t>Получен файл экспорта, содержащий информацию о тестовых сценариях.
Вычесть все баллы, если информация не экспортирована или файл экспорта нечитаем.</t>
  </si>
  <si>
    <t>Определен инструмент архивации для подготовки отчета к хранению.</t>
  </si>
  <si>
    <t>Установлено программное обеспечение для архивации файлов.
Вычесть все баллы, если программное обеспечение не установлено.</t>
  </si>
  <si>
    <t>Определен инструмент для загрузки файлов на FTP-сервер.</t>
  </si>
  <si>
    <t>Установлено программное обеспечение для загрузки файлов на FTP-сервер.
Вычесть все баллы, если программное обеспечение не установлено.</t>
  </si>
  <si>
    <t>Направлено письмо-уведомление от конкурсанта "Руководителю" об окончании выполнения задания со ссылкой на Отчет о работе.</t>
  </si>
  <si>
    <t>Отправлено письмо от конкурсанта к "Заказчику" на английском языке об окончании выполнения задания.</t>
  </si>
  <si>
    <t>Обоснованы способы повышения эффективности тестирования</t>
  </si>
  <si>
    <t>В разделе Отчета о работе "Предложения по повышению эффективности тестирования" предложения по повышению эффективности имеют теоретический, абстрактный характер и не связаны с конкретными проектом и продуктом.</t>
  </si>
  <si>
    <t>В разделе Отчета о работе "Предложения по повышению эффективности тестирования" даются четкие и обоснованные предложения по повышению эффективности тестирования относящиеся к конкретным условиям проекта и требованиям к продукту.</t>
  </si>
  <si>
    <t>В разделе Отчета о работе "Предложения по повышению эффективности тестирования" в структурированном виде с четко прослеживаемыми причинно-следственными связями даны предложения о повышении эффективности тестирования с точки зрения оптимизации процессов, применения специальных методологий и тайм-менеджмента.</t>
  </si>
  <si>
    <t>Оценены остаточные риски продукта и проекта</t>
  </si>
  <si>
    <t>Остаточные риски проекта и продукта не определены или определены неверно. Причины и последствия возникновения рисков не описаны.</t>
  </si>
  <si>
    <t>Часть остаточных рисков определена неверно, связь между причиной и последствием риска прослеживается слабо, для некоторых рисков не предложены варианты реакции.</t>
  </si>
  <si>
    <t>Описание остаточных рисков проекта и продукта достаточно подробно, правильно установлены отношения "риск-эффект", предложены варианты управления большей частью потенциальных рисков.</t>
  </si>
  <si>
    <t>Описание остаточных рисков проекта и продукта очень подробно, Содержит в себе минимум 2 варианта реакции на возможное возникновение риска. Причины и последствия риска описаны подробно и логично.</t>
  </si>
  <si>
    <t>Проведена подготовительная работа перед началом обучения (установлен контакт с обучающимся, собраны контактные данные, проведен входной тест)</t>
  </si>
  <si>
    <t>Подготовительная работа перед началом обучения не была проведена</t>
  </si>
  <si>
    <t>Конкурсант провел подготовительную работу в полном объеме:
представился, 
объяснил цели и задачи обучения, 
собрал данные обучающегося (ФИО и e-mail), 
провел входной тест.</t>
  </si>
  <si>
    <t>Конкурсант провел подготовительную работу в полном объеме, применив развитые педагогические навыки и приемы для установления контакта и создания основы для продуктивного обучения.</t>
  </si>
  <si>
    <t>Объяснена тема тестирования производительности и совместимости</t>
  </si>
  <si>
    <t>Тема тестирования производительности и совместимости не была объяснена</t>
  </si>
  <si>
    <t>Тема тестирования производительности и совместимости была объяснена, но не раскрыты факторы, влияющие на проведение тестовых работ, а также не упомянута важность использования "чистой" операционной системы.</t>
  </si>
  <si>
    <t>Объяснена суть и необходимость использования "чистой" операционной системы для проведения тестирования производительности и совместимости. Раскрыто влияние различных факторов, влияющих на результаты тестирования при проведении работ.</t>
  </si>
  <si>
    <t>Объяснена и продемонстрирована суть и необходимость использования "чистой" операционной системы для проведения тестирования производительности и совместимости. Раскрыто влияние различных факторов, влияющих на результаты тестирования при проведении работ.</t>
  </si>
  <si>
    <t>Программное обеспечение не было использовано в процессе обучения или необходимые базовые функции не продемонстрированы.</t>
  </si>
  <si>
    <t>Не все базовые функции профессионального программного обеспечения продемонстрированы на примерах из предыдущих модулей, взаимосвязь демонстрируемого программного обеспечения не объяснена.</t>
  </si>
  <si>
    <t>Базовые функции профессионального программного обеспечения продемонстрированы на примерах из предыдущих модулей, объяснена взаимосвязь демонстрируемого программного обеспечения.</t>
  </si>
  <si>
    <t>Базовые и дополнительные функции профессионального программного обеспечения продемонстрированы на примерах из предыдущих модулей, объяснена взаимосвязь демонстрируемого программного обеспечения, приведены примеры аналогичного программного обеспечения, раскрыта тема совместного использования подобного программного обеспечения с командой разработки.</t>
  </si>
  <si>
    <t>Использованы возможности офисного программного обеспечения для разработки теста</t>
  </si>
  <si>
    <t>Разработан тест в Google Forms, содержащий все обязательные вопросы. 
Вычесть все баллы, если не выполнено.</t>
  </si>
  <si>
    <t>Использованы возможности офисного программного обеспечения для разработки анкеты для получения обратной связи</t>
  </si>
  <si>
    <t>Разработана анкета в Google forms для получения обратной связи от обучающегося.  
Вычесть все баллы, если не выполнено.</t>
  </si>
  <si>
    <t>Использовано дополнительное программное обеспечение (базовым возможностям и функциям Fraps, OBS, Filezilla, Clumsy) для демонстрации их возможностей в рамках обучения</t>
  </si>
  <si>
    <t>Раскрыта тема корпоративной культуры, документального сопровождения процесса тестирования, групповой коммуникации</t>
  </si>
  <si>
    <t>Тема корпоративной культуры, документального сопровождения процесса тестирования, групповой коммуникации не была объяснена</t>
  </si>
  <si>
    <t>Тема корпоративной культуры, документального сопровождения процесса тестирования, групповой коммуникации была объяснена не полностью, Примеры по теме не были приведены.</t>
  </si>
  <si>
    <t>Тема корпоративной культуры, документального сопровождения процесса тестирования, групповой коммуникации была объяснена полностью, приведены исчерпывающие примеры по теме.</t>
  </si>
  <si>
    <t>Тема корпоративной культуры, документального сопровождения процесса тестирования, групповой коммуникации была объяснена полностью, приведены исчерпывающие примеры по теме. Обучающемуся предоставлена возможность выполнить практическое задание по написанию отдельных видов документации по раскрываемой теме и ее проверка.</t>
  </si>
  <si>
    <t>Обучающемуся изложена краткая теория тестирования, включая принципы и цели, фундаментальный процесс, техники тест-дизайна, тестовая документация, критичность и приоритет дефектов, риски проекта и продукта, устройство ПК и назначение его комплектующих</t>
  </si>
  <si>
    <t>Материал изложен кратко, некоторые аспекты не были рассмотрены, примеры не приведены, задания не разобраны.</t>
  </si>
  <si>
    <t>Актуальный материал изложен в объеме, позволяющим обучающемуся понять основную суть аспектов, приведены примеры.</t>
  </si>
  <si>
    <t>Актуальный материал изложен в полном объеме, доступным языком, приведены и обсуждены примеры, даны краткие задания в соответствии с программой подготовки ISTQB CTFL 2018.</t>
  </si>
  <si>
    <t>Получена обратная связь от обучающегося о проведенном обучении.</t>
  </si>
  <si>
    <t>Составлена и использована оценочная анкета для получения обратной связи от обучающегося. 
Вычесть все баллы, если не выполнено.</t>
  </si>
  <si>
    <t>Разработан тест для проверки знаний обучающихся</t>
  </si>
  <si>
    <t>Тест не разработан или не покрывает все темы предстоящего обучения.</t>
  </si>
  <si>
    <t>Тест разработан, однако вопросы сформулированы таким образом, что возможна двойственная интерпретация, вопросы слишком легкие и требуют ответа "Да" или "Нет", вопросы покрывают не 100% тем обучения.</t>
  </si>
  <si>
    <t>Тест содержит минимум 2 вопроса по каждой теме, вопросы сформулированы однозначно без возможности множественного толкования, каждый вопрос содержит не менее 3-х вариантов ответов.</t>
  </si>
  <si>
    <t>Тест содержит более 2-х вопросов по каждой теме, вопросы сформулированы однозначно без возможности множественного толкования, каждый вопрос содержит не менее 3-х вариантов ответов, некоторые ответы представляют собой множественный выбор.</t>
  </si>
  <si>
    <t>Проанализированы результаты обучения путем повторного использования входного теста как итогового и разработаны предложения по повышению эффективности обучения в документе "Анализ проведенного обучения"</t>
  </si>
  <si>
    <t>Анализ проведенного обучения не был сделан или не проведен итоговый тест. Документ с предложениями предоставлен не был.</t>
  </si>
  <si>
    <t>Проведено анкетирование обучающихся и проведен итоговый тест. Документ с предложениями предоставлен не был.</t>
  </si>
  <si>
    <t>Итоговый тест был проведен, проведен опрос обучающихся с помощью анкеты, проанализирован выбранный подход, представлены рекомендации по увеличению эффективности обучения.</t>
  </si>
  <si>
    <t>Итоговый тест был проведен, проведен опрос обучающихся с помощью анкеты, проанализирован выбранный подход, представлены рекомендации по увеличению эффективности обучения. Проведен индивидуальных опрос  обучающихся для текущего и итогового контроля усвоения материала.</t>
  </si>
  <si>
    <t>Специалист по тестированию игрового программного обеспечения</t>
  </si>
  <si>
    <t>Проведение тестирования</t>
  </si>
  <si>
    <t>Название компетенции</t>
  </si>
  <si>
    <t>Название этапа чемпионата</t>
  </si>
  <si>
    <t>Материал не был изложен, не был понятен обучающемуся или являлся устаревшим.</t>
  </si>
  <si>
    <t>Субкритерий</t>
  </si>
  <si>
    <t>Создан отчет в TestRail, содержащий полное описание всех пройденных тестовых прогонов и сведения о ходе их выполнения: Run Summary, данные включены в Отчет о работе.
Вычесть все баллы, если отчет не создан хотя бы для одного из пройденных тестовых прогонов.</t>
  </si>
  <si>
    <t>В Отчет о работе занесена информация о типе подключения к сети Интернет.
Вычесть все баллы если поле Отчета о работе не заполнено.</t>
  </si>
  <si>
    <t>"Руководителю" предоставлен доступ к созданному в Google docs документу, содержащему Отчет о работе, и документу, содержащему План тестирования и План управления рисками (один документ), по email. 
Вычесть все баллы, если доступ к любому из документов предоставлен по ссылке.</t>
  </si>
  <si>
    <t>Отчет (Раздел IV Отчета о работе) не содержит информации о результатах проведенных работ по тестированию</t>
  </si>
  <si>
    <t>Отчет (Раздел IV Отчета о работе) содержит полную информацию о результатах проведенных работ. Предоставленная информация позволяет однозначно понять результат работ. Заполнены все поля отчета.</t>
  </si>
  <si>
    <t>Предоставленный расширенный отчет (Раздел IV Отчета о работе) содержит исчерпывающую информацию о результатах проведенных работ по тестированию. Отчет структурирован и логичен.</t>
  </si>
  <si>
    <t>Отчет (Раздел IV Отчета о работе) содержит неполную или ошибочную информацию. Часть полей не заполнена.</t>
  </si>
  <si>
    <t>В комментарии к задаче присутствует ссылка на План тестирования и План управления рисками (один документ).
Вычесть все  баллы, если ссылка отсутствует или включена в текст задания.</t>
  </si>
  <si>
    <t>Информация по проекту загружена на FTP-сервер</t>
  </si>
  <si>
    <t>Создана структура каталогов хранения информации по проекту для последующего использования</t>
  </si>
  <si>
    <t>Итоговая информация по проекту загружена на FTP-сервер. В загруженных материалах присутствуют документы План тестирования, Отчет о тестировании, сведения о тестовых сценариях и тестовых прогонах из TestRail, скриншоты и видео найденных дефектов, скриншоты/видео результатов замеров производительности конфигураций.
Вычесть все баллы, если указанные материалы отсутствует на FTP-сервере, загружены не полностью или недоступны.</t>
  </si>
  <si>
    <t>Структура каталогов отсутствует, файлы с информацией по проекту не сгруппированы по общим признакам, материалы разрознены, все файлы находятся в одном каталоге. Названия файлов не отражают суть содержимого.</t>
  </si>
  <si>
    <t>Структура каталогов частично реализована. Файлы с информацией по проекту не собраны в единый каталог, большая часть материалов находится в нескольких отдельных папках. Названия файлов и папок не в полной мере отражают суть их содержимого.</t>
  </si>
  <si>
    <t>Создана структура каталогов для хранения файлов проекта. Все отдельные файлы сгруппированы по общим признакам и помещены с отдельные каталоги с соответствущими названиями. Все каталоги объединены в единый каталог.</t>
  </si>
  <si>
    <t>Вся информация по проекту организована в виде удобной и понятной системы каталогов хранения. Все отдельные файлы сгруппированы по общим признакам и помещены в отдельные каталоги. Названия файлов и папок однозначно отражают суть их содержимого. Все каталоги объединены в единый каталог "Название проекта".</t>
  </si>
  <si>
    <t>Произведена архивация папки с информацией, относящейся к итоговому отчету при помощи 7-zip в формате .zip
Вычесть все баллы, если архив не в формате .zip или не распаковывается.</t>
  </si>
  <si>
    <t>Предоставлен доступ к проекту в TestRail</t>
  </si>
  <si>
    <t>В TestRail создан проект "Название игры".
Вычесть все баллы, если проект не создан.</t>
  </si>
  <si>
    <t>Использованы техники тест-дизайна, позволяющие оптимизировать время проведения тестовых работ и трудозатраты</t>
  </si>
  <si>
    <t>Отчет о работе дополнен информацией о драйверах видеоадаптера для всех шести конфигураций, входящих в набор для оптимального тестового покрытия при минимальных трудозатратах.
Вычесть 0,2 балла за каждый случай, когда для конфигурации не записан драйвер или записан неверно.</t>
  </si>
  <si>
    <t>Заполнен раздел Отчета о работе о типе интернет-соединения информацией, полученной при помощи средств диагностики операционной системы</t>
  </si>
  <si>
    <t>Заполнен раздел Отчета о работе о скорости интернет-соединения информацией, полученной при помощи одного из средств измерения скорости интернет-соединения.</t>
  </si>
  <si>
    <t>Заполнен раздел Отчета о работе о количестве созданных тестовых сценариев</t>
  </si>
  <si>
    <t>Предоставлен доступ к проекту в TestRail с соблюдением регламента информационной безопасности</t>
  </si>
  <si>
    <t>Отчет о работе (Раздел III)  дополнен информацией о количестве пройденных и непройденных тестовых сценариев и найденных дефектах. 
Вычесть все баллы, если в отчете отсутствует информация о количестве тестовых сценариев или найденных дефектах.</t>
  </si>
  <si>
    <t>В Отчет о работе (Раздел II) занесена информация о количестве разработанных тестовых сценариев.
Вычесть все баллы, если в отчете отсутствует информация о количестве разработанных тестовых сценариев хотя бы одного вида или указана некорректная информация.</t>
  </si>
  <si>
    <t>Отчет о работе дополнен информацией об итогах прохождения тестовых сценариев и найденных дефектах</t>
  </si>
  <si>
    <t>Раздел Отчета о работе "Предложения по повышению эффективности тестирования" не заполнен или заполнен информацией, не относящейся к сути раздела.</t>
  </si>
  <si>
    <t>Подготовительная работа перед началом обучения была проведена не в полном объеме: конкурсант не установил контакт с обучающимся или не провел входной тест.</t>
  </si>
  <si>
    <t>Использовано профессиональное программное обеспечение TestRail  для демонстрации его возможностей и области применения в рамках обучения</t>
  </si>
  <si>
    <t>Использовано профессиональное программное обеспечение Jira  для демонстрации его возможностей и области применения в рамках обучения</t>
  </si>
  <si>
    <t>"Руководителю" предоставлен доступ к созданному в TestRail проекту, содержащему тестовые сценарии. 
Вычесть все баллы, если не выполнено.</t>
  </si>
  <si>
    <t>В проект TestRail добавлена учетная запись с доступом на почту "Руководителя".
Вычесть все баллы, если доступ к проекту не предоставлен или предоставлен через почту/пароль участника.</t>
  </si>
  <si>
    <t>Корректно определен и обоснован выбор метода проектирования тестовых сценариев в письме "Руководителю".</t>
  </si>
  <si>
    <t>Направлено письмо-уведомление от конкурсанта "Руководителю" о готовности к проведению тестовых работ.
Вычесть все баллы за отсутствие письма "Руководителю"  о готовности к проведению тестовых работ.</t>
  </si>
  <si>
    <t>Направлено письмо-уведомление от конкурсанта "Руководителю" об окончании работ по тестированию.
Вычесть все баллы за отсутствие письма "Руководителю"  об окончании работ по тестированию.</t>
  </si>
  <si>
    <t>Направлено письмо-уведомление от конкурсанта "Руководителю" об окончании выполнения задания со ссылкой на Отчет о работе.
Вычесть все баллы за отсутствие письма "Руководителю"   об окончании выполнения задания.</t>
  </si>
  <si>
    <t>Конфигурации, входящие в состав набора для оптимального тестового покрытия при минимальных трудозатратах, внесены в TestRail, т.е. применена техника попарного тестирования.
Вычесть все баллы, если в тестовых сценариях в TestRail отсутствуют указания на конкретные конфигурации, отсутствуют необходимые конфигурации или указаны все возможные конфигурации вместо минимально необходимых.</t>
  </si>
  <si>
    <t>Получены данные тестирования производительности и совместимости для конфигурации №1.
Вычесть все баллы, если тестирование для данной конфигурации не было произведено, отсутствует информация о результате  или конфигурация не входит в набор для оптимального тестового покрытия при минимальных трудозатратах.</t>
  </si>
  <si>
    <t>Получены данные тестирования производительности и совместимости для конфигурации №3
Вычесть все баллы, если тестирование для данной конфигурации не было произведено, отсутствует информация о результате тестирования или конфигурация не входит в набор для оптимального тестового покрытия при минимальных трудозатратах.</t>
  </si>
  <si>
    <t>Получены данные тестирования производительности и совместимости для конфигурации №2
Вычесть все баллы, если тестирование для данной конфигурации не было произведено, отсутствует информация о результате тестирования или конфигурация не входит в набор для оптимального тестового покрытия при минимальных трудозатратах.</t>
  </si>
  <si>
    <t>Получены данные тестирования производительности и совместимости для конфигурации №4
Вычесть все баллы, если тестирование для данной конфигурации не было произведено, отсутствует информация о результате тестирования или конфигурация не входит в набор для оптимального тестового покрытия при минимальных трудозатратах.</t>
  </si>
  <si>
    <t>Получены данные тестирования производительности и совместимости для конфигурации №5
Вычесть все баллы, если тестирование для данной конфигурации не было произведено, отсутствует информация о результате тестирования или конфигурация не входит в набор для оптимального тестового покрытия при минимальных трудозатратах.</t>
  </si>
  <si>
    <t>Получены данные тестирования производительности и совместимости для конфигурации №6
Вычесть все баллы, если тестирование для данной конфигурации не было произведено, отсутствует информация о результате тестирования или конфигурация не входит в набор для оптимального тестового покрытия при минимальных трудозатратах.</t>
  </si>
  <si>
    <t>Итоговый (межрегиональный) этап Чемпионата по профессиональному мастерству "Профессионалы" в 2025 г
Республика Мордовия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</si>
</sst>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charset val="204"/>
      <scheme val="minor"/>
    </font>
    <font>
      <sz val="11"/>
      <color theme="1"/>
      <name val="Calibri"/>
      <family val="2"/>
      <charset val="204"/>
      <scheme val="minor"/>
    </font>
    <font>
      <b/>
      <sz val="12"/>
      <color theme="1"/>
      <name val="Calibri"/>
      <family val="2"/>
      <scheme val="minor"/>
    </font>
    <font>
      <b/>
      <sz val="12"/>
      <color theme="0"/>
      <name val="Calibri"/>
      <family val="2"/>
      <scheme val="minor"/>
    </font>
    <font>
      <b/>
      <sz val="14"/>
      <color theme="1"/>
      <name val="Calibri"/>
      <family val="2"/>
      <scheme val="minor"/>
    </font>
    <font>
      <sz val="11"/>
      <color theme="1" tint="0.499984740745262"/>
      <name val="Calibri"/>
      <family val="2"/>
      <charset val="204"/>
      <scheme val="minor"/>
    </font>
    <font>
      <b/>
      <sz val="11"/>
      <color theme="0"/>
      <name val="Calibri"/>
      <family val="2"/>
      <scheme val="minor"/>
    </font>
    <font>
      <b/>
      <sz val="11"/>
      <color theme="1"/>
      <name val="Calibri"/>
      <family val="2"/>
      <scheme val="minor"/>
    </font>
    <font>
      <sz val="11"/>
      <color rgb="FF000000"/>
      <name val="Calibri"/>
      <family val="2"/>
      <charset val="204"/>
      <scheme val="minor"/>
    </font>
    <font>
      <sz val="11"/>
      <name val="Arial"/>
      <family val="2"/>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2" fillId="0" borderId="0" xfId="0" applyFont="1" applyAlignment="1">
      <alignment horizontal="center" vertical="center" wrapText="1"/>
    </xf>
    <xf numFmtId="0" fontId="4" fillId="0" borderId="0" xfId="0" applyFont="1"/>
    <xf numFmtId="0" fontId="0" fillId="0" borderId="1" xfId="0" applyBorder="1" applyAlignment="1">
      <alignment horizontal="center" wrapText="1"/>
    </xf>
    <xf numFmtId="0" fontId="0" fillId="0" borderId="1" xfId="0" quotePrefix="1" applyBorder="1" applyAlignment="1">
      <alignment wrapText="1"/>
    </xf>
    <xf numFmtId="0" fontId="4" fillId="0" borderId="0" xfId="0" applyFont="1" applyAlignment="1">
      <alignment wrapText="1"/>
    </xf>
    <xf numFmtId="0" fontId="0" fillId="4" borderId="0" xfId="0" applyFill="1"/>
    <xf numFmtId="0" fontId="3" fillId="3" borderId="5" xfId="0" applyFont="1" applyFill="1" applyBorder="1" applyAlignment="1">
      <alignment horizontal="center" vertical="center" wrapText="1"/>
    </xf>
    <xf numFmtId="0" fontId="1" fillId="0" borderId="0" xfId="0" applyFont="1" applyAlignment="1">
      <alignment horizontal="right" vertical="center" wrapText="1"/>
    </xf>
    <xf numFmtId="0" fontId="5" fillId="0" borderId="0" xfId="0" applyFont="1" applyAlignment="1">
      <alignment horizontal="right" vertical="center" wrapText="1"/>
    </xf>
    <xf numFmtId="0" fontId="1" fillId="0" borderId="0" xfId="0" applyFont="1" applyAlignment="1">
      <alignment horizontal="center" vertical="center" wrapText="1"/>
    </xf>
    <xf numFmtId="0" fontId="1" fillId="0" borderId="0" xfId="0" quotePrefix="1" applyFont="1" applyAlignment="1">
      <alignment vertical="center" wrapText="1"/>
    </xf>
    <xf numFmtId="0" fontId="1" fillId="0" borderId="0" xfId="0" quotePrefix="1" applyFont="1" applyAlignment="1">
      <alignment horizontal="left" vertical="center" wrapText="1"/>
    </xf>
    <xf numFmtId="0" fontId="1" fillId="0" borderId="0" xfId="0" applyFont="1" applyAlignment="1">
      <alignment vertical="center" wrapText="1"/>
    </xf>
    <xf numFmtId="0" fontId="6" fillId="3" borderId="0" xfId="0" applyFont="1" applyFill="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2" fontId="7" fillId="2" borderId="0" xfId="0" applyNumberFormat="1" applyFont="1" applyFill="1" applyAlignment="1">
      <alignment vertical="center" wrapText="1"/>
    </xf>
    <xf numFmtId="0" fontId="7" fillId="0" borderId="0" xfId="0" applyFont="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 fillId="0" borderId="3" xfId="0" applyFont="1" applyBorder="1" applyAlignment="1">
      <alignment horizontal="center" vertical="center" wrapText="1"/>
    </xf>
    <xf numFmtId="0" fontId="8" fillId="4" borderId="1" xfId="0" applyFont="1" applyFill="1" applyBorder="1" applyAlignment="1">
      <alignment vertical="center" wrapText="1"/>
    </xf>
    <xf numFmtId="0" fontId="8" fillId="0" borderId="1" xfId="0" applyFont="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4" borderId="0" xfId="0" applyFont="1" applyFill="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3" borderId="0" xfId="0" applyFont="1" applyFill="1" applyAlignment="1">
      <alignment horizontal="left" vertical="center" wrapText="1"/>
    </xf>
    <xf numFmtId="2" fontId="6" fillId="3" borderId="0" xfId="0" applyNumberFormat="1" applyFont="1" applyFill="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68"/>
  <sheetViews>
    <sheetView tabSelected="1" zoomScale="85" zoomScaleNormal="85" workbookViewId="0">
      <selection activeCell="M9" sqref="M8:M9"/>
    </sheetView>
  </sheetViews>
  <sheetFormatPr defaultColWidth="11" defaultRowHeight="15.75" x14ac:dyDescent="0.25"/>
  <cols>
    <col min="1" max="1" width="6.875" style="9" customWidth="1"/>
    <col min="2" max="2" width="46.25" style="14" bestFit="1" customWidth="1"/>
    <col min="3" max="3" width="7.875" style="11" bestFit="1" customWidth="1"/>
    <col min="4" max="4" width="36.875" style="14" customWidth="1"/>
    <col min="5" max="5" width="10.375" style="11" customWidth="1"/>
    <col min="6" max="6" width="36.375" style="14" customWidth="1"/>
    <col min="7" max="7" width="20.625" style="14" bestFit="1" customWidth="1"/>
    <col min="8" max="8" width="7.125" style="14" bestFit="1" customWidth="1"/>
    <col min="9" max="9" width="8.375" style="14" customWidth="1"/>
    <col min="10" max="11" width="11" style="14"/>
    <col min="12" max="12" width="27.875" customWidth="1"/>
    <col min="13" max="13" width="36.875" style="1" customWidth="1"/>
    <col min="15" max="15" width="28.25" customWidth="1"/>
  </cols>
  <sheetData>
    <row r="2" spans="1:13" ht="60" x14ac:dyDescent="0.25">
      <c r="B2" s="10" t="s">
        <v>251</v>
      </c>
      <c r="D2" s="12" t="s">
        <v>298</v>
      </c>
      <c r="E2" s="13"/>
    </row>
    <row r="3" spans="1:13" ht="30" x14ac:dyDescent="0.25">
      <c r="B3" s="10" t="s">
        <v>250</v>
      </c>
      <c r="D3" s="12" t="s">
        <v>248</v>
      </c>
      <c r="E3" s="13"/>
    </row>
    <row r="5" spans="1:13" s="2" customFormat="1" ht="30" x14ac:dyDescent="0.25">
      <c r="A5" s="15" t="s">
        <v>1</v>
      </c>
      <c r="B5" s="15" t="s">
        <v>253</v>
      </c>
      <c r="C5" s="15" t="s">
        <v>2</v>
      </c>
      <c r="D5" s="15" t="s">
        <v>4</v>
      </c>
      <c r="E5" s="15" t="s">
        <v>7</v>
      </c>
      <c r="F5" s="15" t="s">
        <v>3</v>
      </c>
      <c r="G5" s="15" t="s">
        <v>12</v>
      </c>
      <c r="H5" s="15" t="s">
        <v>14</v>
      </c>
      <c r="I5" s="15" t="s">
        <v>8</v>
      </c>
      <c r="J5" s="16"/>
      <c r="K5" s="16"/>
    </row>
    <row r="7" spans="1:13" s="3" customFormat="1" ht="18.75" x14ac:dyDescent="0.3">
      <c r="A7" s="17" t="s">
        <v>0</v>
      </c>
      <c r="B7" s="18" t="s">
        <v>15</v>
      </c>
      <c r="C7" s="17"/>
      <c r="D7" s="18"/>
      <c r="E7" s="17"/>
      <c r="F7" s="18"/>
      <c r="G7" s="18"/>
      <c r="H7" s="18"/>
      <c r="I7" s="19">
        <f>SUM(I8:I55)</f>
        <v>16</v>
      </c>
      <c r="J7" s="20"/>
      <c r="K7" s="20"/>
      <c r="M7" s="6"/>
    </row>
    <row r="8" spans="1:13" x14ac:dyDescent="0.25">
      <c r="A8" s="21">
        <v>1</v>
      </c>
      <c r="B8" s="22" t="s">
        <v>17</v>
      </c>
      <c r="C8" s="23"/>
      <c r="D8" s="23"/>
      <c r="E8" s="23"/>
      <c r="F8" s="23"/>
      <c r="G8" s="23"/>
      <c r="H8" s="23"/>
      <c r="I8" s="24"/>
    </row>
    <row r="9" spans="1:13" ht="120" x14ac:dyDescent="0.25">
      <c r="A9" s="21"/>
      <c r="B9" s="25"/>
      <c r="C9" s="21" t="s">
        <v>5</v>
      </c>
      <c r="D9" s="26" t="s">
        <v>18</v>
      </c>
      <c r="E9" s="21"/>
      <c r="F9" s="25" t="s">
        <v>26</v>
      </c>
      <c r="G9" s="26" t="s">
        <v>32</v>
      </c>
      <c r="H9" s="21">
        <v>1</v>
      </c>
      <c r="I9" s="21">
        <v>0.2</v>
      </c>
    </row>
    <row r="10" spans="1:13" ht="48.75" customHeight="1" x14ac:dyDescent="0.25">
      <c r="A10" s="21"/>
      <c r="B10" s="25"/>
      <c r="C10" s="21" t="s">
        <v>5</v>
      </c>
      <c r="D10" s="26" t="s">
        <v>19</v>
      </c>
      <c r="E10" s="21"/>
      <c r="F10" s="25" t="s">
        <v>27</v>
      </c>
      <c r="G10" s="26" t="s">
        <v>33</v>
      </c>
      <c r="H10" s="21">
        <v>1</v>
      </c>
      <c r="I10" s="21">
        <v>2</v>
      </c>
    </row>
    <row r="11" spans="1:13" ht="60" x14ac:dyDescent="0.25">
      <c r="A11" s="21"/>
      <c r="B11" s="25"/>
      <c r="C11" s="21" t="s">
        <v>5</v>
      </c>
      <c r="D11" s="26" t="s">
        <v>20</v>
      </c>
      <c r="E11" s="21"/>
      <c r="F11" s="25" t="s">
        <v>28</v>
      </c>
      <c r="G11" s="26" t="s">
        <v>32</v>
      </c>
      <c r="H11" s="21">
        <v>1</v>
      </c>
      <c r="I11" s="21">
        <v>0.1</v>
      </c>
    </row>
    <row r="12" spans="1:13" ht="15.75" customHeight="1" x14ac:dyDescent="0.25">
      <c r="A12" s="21"/>
      <c r="B12" s="25"/>
      <c r="C12" s="21" t="s">
        <v>5</v>
      </c>
      <c r="D12" s="26" t="s">
        <v>21</v>
      </c>
      <c r="E12" s="21"/>
      <c r="F12" s="25" t="s">
        <v>29</v>
      </c>
      <c r="G12" s="26" t="s">
        <v>32</v>
      </c>
      <c r="H12" s="21">
        <v>1</v>
      </c>
      <c r="I12" s="21">
        <v>0.1</v>
      </c>
    </row>
    <row r="13" spans="1:13" ht="15.75" customHeight="1" x14ac:dyDescent="0.25">
      <c r="A13" s="21"/>
      <c r="B13" s="25"/>
      <c r="C13" s="21" t="s">
        <v>5</v>
      </c>
      <c r="D13" s="26" t="s">
        <v>22</v>
      </c>
      <c r="E13" s="21"/>
      <c r="F13" s="25" t="s">
        <v>30</v>
      </c>
      <c r="G13" s="26" t="s">
        <v>32</v>
      </c>
      <c r="H13" s="21">
        <v>1</v>
      </c>
      <c r="I13" s="21">
        <v>0.1</v>
      </c>
    </row>
    <row r="14" spans="1:13" ht="15.75" customHeight="1" x14ac:dyDescent="0.25">
      <c r="A14" s="21"/>
      <c r="B14" s="25"/>
      <c r="C14" s="21" t="s">
        <v>5</v>
      </c>
      <c r="D14" s="26" t="s">
        <v>23</v>
      </c>
      <c r="E14" s="21"/>
      <c r="F14" s="26" t="s">
        <v>31</v>
      </c>
      <c r="G14" s="26" t="s">
        <v>32</v>
      </c>
      <c r="H14" s="21">
        <v>1</v>
      </c>
      <c r="I14" s="21">
        <v>0.1</v>
      </c>
    </row>
    <row r="15" spans="1:13" ht="135" x14ac:dyDescent="0.25">
      <c r="A15" s="21"/>
      <c r="B15" s="25"/>
      <c r="C15" s="21" t="s">
        <v>5</v>
      </c>
      <c r="D15" s="26" t="s">
        <v>24</v>
      </c>
      <c r="E15" s="21"/>
      <c r="F15" s="26" t="s">
        <v>256</v>
      </c>
      <c r="G15" s="26" t="s">
        <v>32</v>
      </c>
      <c r="H15" s="21">
        <v>1</v>
      </c>
      <c r="I15" s="21">
        <v>0.4</v>
      </c>
    </row>
    <row r="16" spans="1:13" ht="45" x14ac:dyDescent="0.25">
      <c r="A16" s="21"/>
      <c r="B16" s="25"/>
      <c r="C16" s="27" t="s">
        <v>6</v>
      </c>
      <c r="D16" s="26" t="s">
        <v>25</v>
      </c>
      <c r="E16" s="27"/>
      <c r="F16" s="26"/>
      <c r="G16" s="26"/>
      <c r="H16" s="21">
        <v>1</v>
      </c>
      <c r="I16" s="21">
        <v>2</v>
      </c>
    </row>
    <row r="17" spans="1:9" ht="15.75" customHeight="1" x14ac:dyDescent="0.25">
      <c r="A17" s="21"/>
      <c r="B17" s="25"/>
      <c r="C17" s="21"/>
      <c r="D17" s="25"/>
      <c r="E17" s="21">
        <v>0</v>
      </c>
      <c r="F17" s="26" t="s">
        <v>72</v>
      </c>
      <c r="G17" s="25"/>
      <c r="H17" s="21"/>
      <c r="I17" s="25"/>
    </row>
    <row r="18" spans="1:9" ht="15.75" customHeight="1" x14ac:dyDescent="0.25">
      <c r="A18" s="21"/>
      <c r="B18" s="25"/>
      <c r="C18" s="21"/>
      <c r="D18" s="25"/>
      <c r="E18" s="21">
        <v>1</v>
      </c>
      <c r="F18" s="26" t="s">
        <v>73</v>
      </c>
      <c r="G18" s="25"/>
      <c r="H18" s="21"/>
      <c r="I18" s="25"/>
    </row>
    <row r="19" spans="1:9" ht="15.75" customHeight="1" x14ac:dyDescent="0.25">
      <c r="A19" s="21"/>
      <c r="B19" s="25"/>
      <c r="C19" s="21"/>
      <c r="D19" s="25"/>
      <c r="E19" s="21">
        <v>2</v>
      </c>
      <c r="F19" s="26" t="s">
        <v>74</v>
      </c>
      <c r="G19" s="25"/>
      <c r="H19" s="21"/>
      <c r="I19" s="25"/>
    </row>
    <row r="20" spans="1:9" ht="15.75" customHeight="1" x14ac:dyDescent="0.25">
      <c r="A20" s="21"/>
      <c r="B20" s="25"/>
      <c r="C20" s="21"/>
      <c r="D20" s="25"/>
      <c r="E20" s="21">
        <v>3</v>
      </c>
      <c r="F20" s="26" t="s">
        <v>75</v>
      </c>
      <c r="G20" s="25"/>
      <c r="H20" s="21"/>
      <c r="I20" s="25"/>
    </row>
    <row r="21" spans="1:9" ht="15.75" customHeight="1" x14ac:dyDescent="0.25">
      <c r="A21" s="21">
        <v>2</v>
      </c>
      <c r="B21" s="22" t="s">
        <v>34</v>
      </c>
      <c r="C21" s="23"/>
      <c r="D21" s="23"/>
      <c r="E21" s="23"/>
      <c r="F21" s="23"/>
      <c r="G21" s="23"/>
      <c r="H21" s="28"/>
      <c r="I21" s="24"/>
    </row>
    <row r="22" spans="1:9" ht="15.75" customHeight="1" x14ac:dyDescent="0.25">
      <c r="A22" s="21"/>
      <c r="B22" s="25"/>
      <c r="C22" s="21" t="s">
        <v>5</v>
      </c>
      <c r="D22" s="26" t="s">
        <v>36</v>
      </c>
      <c r="E22" s="21"/>
      <c r="F22" s="26" t="s">
        <v>47</v>
      </c>
      <c r="G22" s="26" t="s">
        <v>32</v>
      </c>
      <c r="H22" s="21">
        <v>2</v>
      </c>
      <c r="I22" s="21">
        <v>0.2</v>
      </c>
    </row>
    <row r="23" spans="1:9" ht="15.75" customHeight="1" x14ac:dyDescent="0.25">
      <c r="A23" s="21"/>
      <c r="B23" s="25"/>
      <c r="C23" s="21" t="s">
        <v>5</v>
      </c>
      <c r="D23" s="26" t="s">
        <v>37</v>
      </c>
      <c r="E23" s="21"/>
      <c r="F23" s="26" t="s">
        <v>48</v>
      </c>
      <c r="G23" s="26" t="s">
        <v>32</v>
      </c>
      <c r="H23" s="21">
        <v>2</v>
      </c>
      <c r="I23" s="21">
        <v>0.2</v>
      </c>
    </row>
    <row r="24" spans="1:9" ht="15.75" customHeight="1" x14ac:dyDescent="0.25">
      <c r="A24" s="21"/>
      <c r="B24" s="25"/>
      <c r="C24" s="21" t="s">
        <v>5</v>
      </c>
      <c r="D24" s="26" t="s">
        <v>38</v>
      </c>
      <c r="E24" s="21"/>
      <c r="F24" s="26" t="s">
        <v>49</v>
      </c>
      <c r="G24" s="26" t="s">
        <v>32</v>
      </c>
      <c r="H24" s="21">
        <v>2</v>
      </c>
      <c r="I24" s="21">
        <v>0.2</v>
      </c>
    </row>
    <row r="25" spans="1:9" ht="15.75" customHeight="1" x14ac:dyDescent="0.25">
      <c r="A25" s="21"/>
      <c r="B25" s="25"/>
      <c r="C25" s="21" t="s">
        <v>5</v>
      </c>
      <c r="D25" s="26" t="s">
        <v>39</v>
      </c>
      <c r="E25" s="21"/>
      <c r="F25" s="26" t="s">
        <v>50</v>
      </c>
      <c r="G25" s="26" t="s">
        <v>32</v>
      </c>
      <c r="H25" s="21">
        <v>2</v>
      </c>
      <c r="I25" s="21">
        <v>0.2</v>
      </c>
    </row>
    <row r="26" spans="1:9" ht="15.75" customHeight="1" x14ac:dyDescent="0.25">
      <c r="A26" s="21"/>
      <c r="B26" s="25"/>
      <c r="C26" s="21" t="s">
        <v>5</v>
      </c>
      <c r="D26" s="26" t="s">
        <v>40</v>
      </c>
      <c r="E26" s="21"/>
      <c r="F26" s="26" t="s">
        <v>51</v>
      </c>
      <c r="G26" s="26" t="s">
        <v>32</v>
      </c>
      <c r="H26" s="21">
        <v>2</v>
      </c>
      <c r="I26" s="21">
        <v>0.2</v>
      </c>
    </row>
    <row r="27" spans="1:9" ht="135" x14ac:dyDescent="0.25">
      <c r="A27" s="21"/>
      <c r="B27" s="25"/>
      <c r="C27" s="21" t="s">
        <v>5</v>
      </c>
      <c r="D27" s="26" t="s">
        <v>41</v>
      </c>
      <c r="E27" s="21"/>
      <c r="F27" s="26" t="s">
        <v>52</v>
      </c>
      <c r="G27" s="26" t="s">
        <v>32</v>
      </c>
      <c r="H27" s="21">
        <v>2</v>
      </c>
      <c r="I27" s="21">
        <v>0.2</v>
      </c>
    </row>
    <row r="28" spans="1:9" ht="15.75" customHeight="1" x14ac:dyDescent="0.25">
      <c r="A28" s="21"/>
      <c r="B28" s="25"/>
      <c r="C28" s="21" t="s">
        <v>5</v>
      </c>
      <c r="D28" s="26" t="s">
        <v>42</v>
      </c>
      <c r="E28" s="21"/>
      <c r="F28" s="26" t="s">
        <v>53</v>
      </c>
      <c r="G28" s="26" t="s">
        <v>32</v>
      </c>
      <c r="H28" s="21">
        <v>2</v>
      </c>
      <c r="I28" s="21">
        <v>0.2</v>
      </c>
    </row>
    <row r="29" spans="1:9" ht="15.75" customHeight="1" x14ac:dyDescent="0.25">
      <c r="A29" s="21"/>
      <c r="B29" s="25"/>
      <c r="C29" s="21" t="s">
        <v>5</v>
      </c>
      <c r="D29" s="26" t="s">
        <v>43</v>
      </c>
      <c r="E29" s="21"/>
      <c r="F29" s="26" t="s">
        <v>54</v>
      </c>
      <c r="G29" s="26" t="s">
        <v>32</v>
      </c>
      <c r="H29" s="21">
        <v>2</v>
      </c>
      <c r="I29" s="21">
        <v>0.2</v>
      </c>
    </row>
    <row r="30" spans="1:9" ht="15.75" customHeight="1" x14ac:dyDescent="0.25">
      <c r="A30" s="21"/>
      <c r="B30" s="25"/>
      <c r="C30" s="21" t="s">
        <v>5</v>
      </c>
      <c r="D30" s="26" t="s">
        <v>44</v>
      </c>
      <c r="E30" s="21"/>
      <c r="F30" s="26" t="s">
        <v>55</v>
      </c>
      <c r="G30" s="26" t="s">
        <v>32</v>
      </c>
      <c r="H30" s="21">
        <v>2</v>
      </c>
      <c r="I30" s="21">
        <v>0.2</v>
      </c>
    </row>
    <row r="31" spans="1:9" ht="15.75" customHeight="1" x14ac:dyDescent="0.25">
      <c r="A31" s="21"/>
      <c r="B31" s="25"/>
      <c r="C31" s="21" t="s">
        <v>5</v>
      </c>
      <c r="D31" s="26" t="s">
        <v>45</v>
      </c>
      <c r="E31" s="21"/>
      <c r="F31" s="26" t="s">
        <v>56</v>
      </c>
      <c r="G31" s="26" t="s">
        <v>32</v>
      </c>
      <c r="H31" s="21">
        <v>2</v>
      </c>
      <c r="I31" s="21">
        <v>0.2</v>
      </c>
    </row>
    <row r="32" spans="1:9" ht="120" x14ac:dyDescent="0.25">
      <c r="A32" s="21"/>
      <c r="B32" s="25"/>
      <c r="C32" s="21" t="s">
        <v>5</v>
      </c>
      <c r="D32" s="26" t="s">
        <v>46</v>
      </c>
      <c r="E32" s="21"/>
      <c r="F32" s="26" t="s">
        <v>57</v>
      </c>
      <c r="G32" s="26" t="s">
        <v>32</v>
      </c>
      <c r="H32" s="21">
        <v>2</v>
      </c>
      <c r="I32" s="21">
        <v>2</v>
      </c>
    </row>
    <row r="33" spans="1:9" ht="15.75" customHeight="1" x14ac:dyDescent="0.25">
      <c r="A33" s="21">
        <v>3</v>
      </c>
      <c r="B33" s="22" t="s">
        <v>35</v>
      </c>
      <c r="C33" s="23"/>
      <c r="D33" s="23"/>
      <c r="E33" s="23"/>
      <c r="F33" s="23"/>
      <c r="G33" s="23"/>
      <c r="H33" s="28"/>
      <c r="I33" s="21"/>
    </row>
    <row r="34" spans="1:9" ht="90" x14ac:dyDescent="0.25">
      <c r="A34" s="21"/>
      <c r="B34" s="25"/>
      <c r="C34" s="21" t="s">
        <v>5</v>
      </c>
      <c r="D34" s="26" t="s">
        <v>58</v>
      </c>
      <c r="E34" s="21"/>
      <c r="F34" s="29" t="s">
        <v>261</v>
      </c>
      <c r="G34" s="26" t="s">
        <v>32</v>
      </c>
      <c r="H34" s="21">
        <v>3</v>
      </c>
      <c r="I34" s="21">
        <v>1.5</v>
      </c>
    </row>
    <row r="35" spans="1:9" ht="15.75" customHeight="1" x14ac:dyDescent="0.25">
      <c r="A35" s="21"/>
      <c r="B35" s="25"/>
      <c r="C35" s="21" t="s">
        <v>5</v>
      </c>
      <c r="D35" s="26" t="s">
        <v>59</v>
      </c>
      <c r="E35" s="21"/>
      <c r="F35" s="26" t="s">
        <v>60</v>
      </c>
      <c r="G35" s="26" t="s">
        <v>32</v>
      </c>
      <c r="H35" s="21">
        <v>3</v>
      </c>
      <c r="I35" s="21">
        <v>0.1</v>
      </c>
    </row>
    <row r="36" spans="1:9" ht="15.75" customHeight="1" x14ac:dyDescent="0.25">
      <c r="A36" s="21">
        <v>4</v>
      </c>
      <c r="B36" s="22" t="s">
        <v>61</v>
      </c>
      <c r="C36" s="21"/>
      <c r="D36" s="25"/>
      <c r="E36" s="21"/>
      <c r="F36" s="25"/>
      <c r="G36" s="25"/>
      <c r="H36" s="21"/>
      <c r="I36" s="21"/>
    </row>
    <row r="37" spans="1:9" ht="75" x14ac:dyDescent="0.25">
      <c r="A37" s="21"/>
      <c r="B37" s="25"/>
      <c r="C37" s="21" t="s">
        <v>5</v>
      </c>
      <c r="D37" s="30" t="s">
        <v>62</v>
      </c>
      <c r="E37" s="26"/>
      <c r="F37" s="26" t="s">
        <v>64</v>
      </c>
      <c r="G37" s="26" t="s">
        <v>32</v>
      </c>
      <c r="H37" s="21">
        <v>4</v>
      </c>
      <c r="I37" s="21">
        <v>0.4</v>
      </c>
    </row>
    <row r="38" spans="1:9" ht="90" x14ac:dyDescent="0.25">
      <c r="A38" s="21"/>
      <c r="B38" s="25"/>
      <c r="C38" s="21" t="s">
        <v>5</v>
      </c>
      <c r="D38" s="26" t="s">
        <v>63</v>
      </c>
      <c r="E38" s="26"/>
      <c r="F38" s="26" t="s">
        <v>65</v>
      </c>
      <c r="G38" s="26" t="s">
        <v>32</v>
      </c>
      <c r="H38" s="21">
        <v>4</v>
      </c>
      <c r="I38" s="21">
        <v>0.4</v>
      </c>
    </row>
    <row r="39" spans="1:9" ht="75" x14ac:dyDescent="0.25">
      <c r="A39" s="21"/>
      <c r="B39" s="25"/>
      <c r="C39" s="21" t="s">
        <v>5</v>
      </c>
      <c r="D39" s="26" t="s">
        <v>274</v>
      </c>
      <c r="E39" s="26"/>
      <c r="F39" s="29" t="s">
        <v>255</v>
      </c>
      <c r="G39" s="26" t="s">
        <v>32</v>
      </c>
      <c r="H39" s="21">
        <v>4</v>
      </c>
      <c r="I39" s="21">
        <v>0.2</v>
      </c>
    </row>
    <row r="40" spans="1:9" ht="90" x14ac:dyDescent="0.25">
      <c r="A40" s="21"/>
      <c r="B40" s="25"/>
      <c r="C40" s="21" t="s">
        <v>5</v>
      </c>
      <c r="D40" s="26" t="s">
        <v>275</v>
      </c>
      <c r="E40" s="26"/>
      <c r="F40" s="26" t="s">
        <v>66</v>
      </c>
      <c r="G40" s="26" t="s">
        <v>32</v>
      </c>
      <c r="H40" s="21">
        <v>4</v>
      </c>
      <c r="I40" s="21">
        <v>0.2</v>
      </c>
    </row>
    <row r="41" spans="1:9" ht="15.75" customHeight="1" x14ac:dyDescent="0.25">
      <c r="A41" s="21">
        <v>5</v>
      </c>
      <c r="B41" s="22" t="s">
        <v>67</v>
      </c>
      <c r="C41" s="21"/>
      <c r="D41" s="25"/>
      <c r="E41" s="21"/>
      <c r="F41" s="25"/>
      <c r="G41" s="25"/>
      <c r="H41" s="21"/>
      <c r="I41" s="21"/>
    </row>
    <row r="42" spans="1:9" ht="15.75" customHeight="1" x14ac:dyDescent="0.25">
      <c r="A42" s="21"/>
      <c r="B42" s="25"/>
      <c r="C42" s="21" t="s">
        <v>5</v>
      </c>
      <c r="D42" s="26" t="s">
        <v>69</v>
      </c>
      <c r="E42" s="21"/>
      <c r="F42" s="25"/>
      <c r="G42" s="25"/>
      <c r="H42" s="21">
        <v>5</v>
      </c>
      <c r="I42" s="21">
        <v>0.1</v>
      </c>
    </row>
    <row r="43" spans="1:9" ht="15.75" customHeight="1" x14ac:dyDescent="0.25">
      <c r="A43" s="21"/>
      <c r="B43" s="25"/>
      <c r="C43" s="21" t="s">
        <v>5</v>
      </c>
      <c r="D43" s="26" t="s">
        <v>70</v>
      </c>
      <c r="E43" s="21"/>
      <c r="F43" s="25"/>
      <c r="G43" s="25"/>
      <c r="H43" s="21">
        <v>5</v>
      </c>
      <c r="I43" s="21">
        <v>0.1</v>
      </c>
    </row>
    <row r="44" spans="1:9" ht="15.75" customHeight="1" x14ac:dyDescent="0.25">
      <c r="A44" s="21"/>
      <c r="B44" s="25"/>
      <c r="C44" s="27" t="s">
        <v>6</v>
      </c>
      <c r="D44" s="26" t="s">
        <v>71</v>
      </c>
      <c r="E44" s="21"/>
      <c r="F44" s="25"/>
      <c r="G44" s="25"/>
      <c r="H44" s="21">
        <v>5</v>
      </c>
      <c r="I44" s="21">
        <v>2</v>
      </c>
    </row>
    <row r="45" spans="1:9" ht="15.75" customHeight="1" x14ac:dyDescent="0.25">
      <c r="A45" s="21"/>
      <c r="B45" s="25"/>
      <c r="C45" s="21"/>
      <c r="D45" s="25"/>
      <c r="E45" s="21">
        <v>0</v>
      </c>
      <c r="F45" s="26" t="s">
        <v>76</v>
      </c>
      <c r="G45" s="25"/>
      <c r="H45" s="21"/>
      <c r="I45" s="21"/>
    </row>
    <row r="46" spans="1:9" ht="15.75" customHeight="1" x14ac:dyDescent="0.25">
      <c r="A46" s="21"/>
      <c r="B46" s="25"/>
      <c r="C46" s="21"/>
      <c r="D46" s="25"/>
      <c r="E46" s="21">
        <v>1</v>
      </c>
      <c r="F46" s="26" t="s">
        <v>77</v>
      </c>
      <c r="G46" s="25"/>
      <c r="H46" s="21"/>
      <c r="I46" s="21"/>
    </row>
    <row r="47" spans="1:9" ht="15.75" customHeight="1" x14ac:dyDescent="0.25">
      <c r="A47" s="21"/>
      <c r="B47" s="25"/>
      <c r="C47" s="21"/>
      <c r="D47" s="25"/>
      <c r="E47" s="21">
        <v>2</v>
      </c>
      <c r="F47" s="26" t="s">
        <v>78</v>
      </c>
      <c r="G47" s="25"/>
      <c r="H47" s="21"/>
      <c r="I47" s="21"/>
    </row>
    <row r="48" spans="1:9" ht="15.75" customHeight="1" x14ac:dyDescent="0.25">
      <c r="A48" s="21"/>
      <c r="B48" s="25"/>
      <c r="C48" s="21"/>
      <c r="D48" s="25"/>
      <c r="E48" s="21">
        <v>3</v>
      </c>
      <c r="F48" s="26" t="s">
        <v>79</v>
      </c>
      <c r="G48" s="25"/>
      <c r="H48" s="21"/>
      <c r="I48" s="21"/>
    </row>
    <row r="49" spans="1:13" ht="15.75" customHeight="1" x14ac:dyDescent="0.25">
      <c r="A49" s="21">
        <v>6</v>
      </c>
      <c r="B49" s="22" t="s">
        <v>68</v>
      </c>
      <c r="C49" s="21"/>
      <c r="D49" s="25"/>
      <c r="E49" s="21"/>
      <c r="F49" s="25"/>
      <c r="G49" s="25"/>
      <c r="H49" s="21"/>
      <c r="I49" s="21"/>
    </row>
    <row r="50" spans="1:13" ht="15.75" customHeight="1" x14ac:dyDescent="0.25">
      <c r="A50" s="21"/>
      <c r="B50" s="25"/>
      <c r="C50" s="27" t="s">
        <v>6</v>
      </c>
      <c r="D50" s="26" t="s">
        <v>80</v>
      </c>
      <c r="E50" s="21"/>
      <c r="F50" s="25"/>
      <c r="G50" s="25"/>
      <c r="H50" s="21">
        <v>6</v>
      </c>
      <c r="I50" s="21">
        <v>2</v>
      </c>
    </row>
    <row r="51" spans="1:13" ht="15.75" customHeight="1" x14ac:dyDescent="0.25">
      <c r="A51" s="21"/>
      <c r="B51" s="25"/>
      <c r="C51" s="21"/>
      <c r="D51" s="25"/>
      <c r="E51" s="21">
        <v>0</v>
      </c>
      <c r="F51" s="26" t="s">
        <v>81</v>
      </c>
      <c r="G51" s="25"/>
      <c r="H51" s="21"/>
      <c r="I51" s="21"/>
    </row>
    <row r="52" spans="1:13" ht="15.75" customHeight="1" x14ac:dyDescent="0.25">
      <c r="A52" s="21"/>
      <c r="B52" s="25"/>
      <c r="C52" s="21"/>
      <c r="D52" s="25"/>
      <c r="E52" s="21">
        <v>1</v>
      </c>
      <c r="F52" s="26" t="s">
        <v>82</v>
      </c>
      <c r="G52" s="25"/>
      <c r="H52" s="21"/>
      <c r="I52" s="21"/>
    </row>
    <row r="53" spans="1:13" ht="15.75" customHeight="1" x14ac:dyDescent="0.25">
      <c r="A53" s="21"/>
      <c r="B53" s="25"/>
      <c r="C53" s="21"/>
      <c r="D53" s="25"/>
      <c r="E53" s="21">
        <v>2</v>
      </c>
      <c r="F53" s="26" t="s">
        <v>83</v>
      </c>
      <c r="G53" s="25"/>
      <c r="H53" s="21"/>
      <c r="I53" s="21"/>
    </row>
    <row r="54" spans="1:13" ht="15.75" customHeight="1" x14ac:dyDescent="0.25">
      <c r="A54" s="21"/>
      <c r="B54" s="25"/>
      <c r="C54" s="21"/>
      <c r="D54" s="25"/>
      <c r="E54" s="21">
        <v>3</v>
      </c>
      <c r="F54" s="26" t="s">
        <v>84</v>
      </c>
      <c r="G54" s="25"/>
      <c r="H54" s="21"/>
      <c r="I54" s="21"/>
    </row>
    <row r="55" spans="1:13" ht="15.75" customHeight="1" x14ac:dyDescent="0.25">
      <c r="H55" s="11"/>
    </row>
    <row r="56" spans="1:13" s="3" customFormat="1" ht="15.75" customHeight="1" x14ac:dyDescent="0.3">
      <c r="A56" s="17" t="s">
        <v>9</v>
      </c>
      <c r="B56" s="18" t="s">
        <v>16</v>
      </c>
      <c r="C56" s="17"/>
      <c r="D56" s="18"/>
      <c r="E56" s="17"/>
      <c r="F56" s="18"/>
      <c r="G56" s="18"/>
      <c r="H56" s="17"/>
      <c r="I56" s="19">
        <f>SUM(I57:I102)</f>
        <v>17.8</v>
      </c>
      <c r="J56" s="20"/>
      <c r="K56" s="20"/>
      <c r="M56" s="6"/>
    </row>
    <row r="57" spans="1:13" ht="15.75" customHeight="1" x14ac:dyDescent="0.25">
      <c r="A57" s="21">
        <v>1</v>
      </c>
      <c r="B57" s="22" t="s">
        <v>17</v>
      </c>
      <c r="C57" s="23"/>
      <c r="D57" s="23"/>
      <c r="E57" s="23"/>
      <c r="F57" s="23"/>
      <c r="G57" s="23"/>
      <c r="H57" s="28"/>
      <c r="I57" s="24"/>
    </row>
    <row r="58" spans="1:13" ht="60" x14ac:dyDescent="0.3">
      <c r="A58" s="21"/>
      <c r="B58" s="25"/>
      <c r="C58" s="21" t="s">
        <v>5</v>
      </c>
      <c r="D58" s="25" t="s">
        <v>85</v>
      </c>
      <c r="E58" s="21"/>
      <c r="F58" s="25" t="s">
        <v>87</v>
      </c>
      <c r="G58" s="25" t="s">
        <v>32</v>
      </c>
      <c r="H58" s="21">
        <v>1</v>
      </c>
      <c r="I58" s="31">
        <v>1</v>
      </c>
      <c r="J58" s="20"/>
      <c r="K58" s="20"/>
      <c r="L58" s="3"/>
      <c r="M58" s="6"/>
    </row>
    <row r="59" spans="1:13" ht="105" x14ac:dyDescent="0.25">
      <c r="A59" s="21"/>
      <c r="B59" s="25"/>
      <c r="C59" s="21" t="s">
        <v>5</v>
      </c>
      <c r="D59" s="32" t="s">
        <v>277</v>
      </c>
      <c r="E59" s="32"/>
      <c r="F59" s="32" t="s">
        <v>286</v>
      </c>
      <c r="G59" s="32" t="s">
        <v>32</v>
      </c>
      <c r="H59" s="21">
        <v>1</v>
      </c>
      <c r="I59" s="31">
        <v>0.4</v>
      </c>
    </row>
    <row r="60" spans="1:13" ht="60" x14ac:dyDescent="0.25">
      <c r="A60" s="21"/>
      <c r="B60" s="25"/>
      <c r="C60" s="27" t="s">
        <v>6</v>
      </c>
      <c r="D60" s="26" t="s">
        <v>86</v>
      </c>
      <c r="E60" s="27"/>
      <c r="F60" s="26"/>
      <c r="G60" s="26"/>
      <c r="H60" s="21">
        <v>1</v>
      </c>
      <c r="I60" s="31">
        <v>2</v>
      </c>
    </row>
    <row r="61" spans="1:13" ht="15.75" customHeight="1" x14ac:dyDescent="0.25">
      <c r="A61" s="21"/>
      <c r="B61" s="25"/>
      <c r="C61" s="21"/>
      <c r="D61" s="25"/>
      <c r="E61" s="21">
        <v>0</v>
      </c>
      <c r="F61" s="26" t="s">
        <v>88</v>
      </c>
      <c r="G61" s="25"/>
      <c r="H61" s="21"/>
      <c r="I61" s="31"/>
    </row>
    <row r="62" spans="1:13" ht="15.75" customHeight="1" x14ac:dyDescent="0.25">
      <c r="A62" s="21"/>
      <c r="B62" s="25"/>
      <c r="C62" s="21"/>
      <c r="D62" s="25"/>
      <c r="E62" s="21">
        <v>1</v>
      </c>
      <c r="F62" s="25" t="s">
        <v>89</v>
      </c>
      <c r="G62" s="25"/>
      <c r="H62" s="21"/>
      <c r="I62" s="31"/>
    </row>
    <row r="63" spans="1:13" ht="15.75" customHeight="1" x14ac:dyDescent="0.25">
      <c r="A63" s="21"/>
      <c r="B63" s="25"/>
      <c r="C63" s="21"/>
      <c r="D63" s="25"/>
      <c r="E63" s="21">
        <v>2</v>
      </c>
      <c r="F63" s="25" t="s">
        <v>90</v>
      </c>
      <c r="G63" s="25"/>
      <c r="H63" s="21"/>
      <c r="I63" s="31"/>
    </row>
    <row r="64" spans="1:13" ht="15.75" customHeight="1" x14ac:dyDescent="0.25">
      <c r="A64" s="21"/>
      <c r="B64" s="25"/>
      <c r="C64" s="21"/>
      <c r="D64" s="25"/>
      <c r="E64" s="21">
        <v>3</v>
      </c>
      <c r="F64" s="25" t="s">
        <v>91</v>
      </c>
      <c r="G64" s="25"/>
      <c r="H64" s="21"/>
      <c r="I64" s="31"/>
    </row>
    <row r="65" spans="1:9" ht="45" x14ac:dyDescent="0.25">
      <c r="A65" s="21"/>
      <c r="B65" s="25"/>
      <c r="C65" s="27" t="s">
        <v>6</v>
      </c>
      <c r="D65" s="25" t="s">
        <v>287</v>
      </c>
      <c r="E65" s="21"/>
      <c r="F65" s="25"/>
      <c r="G65" s="25"/>
      <c r="H65" s="21">
        <v>1</v>
      </c>
      <c r="I65" s="21">
        <v>1</v>
      </c>
    </row>
    <row r="66" spans="1:9" ht="15.75" customHeight="1" x14ac:dyDescent="0.25">
      <c r="A66" s="21"/>
      <c r="B66" s="25"/>
      <c r="C66" s="21"/>
      <c r="D66" s="25"/>
      <c r="E66" s="21">
        <v>0</v>
      </c>
      <c r="F66" s="25" t="s">
        <v>92</v>
      </c>
      <c r="G66" s="25"/>
      <c r="H66" s="21"/>
      <c r="I66" s="21"/>
    </row>
    <row r="67" spans="1:9" ht="15.75" customHeight="1" x14ac:dyDescent="0.25">
      <c r="A67" s="21"/>
      <c r="B67" s="25"/>
      <c r="C67" s="21"/>
      <c r="D67" s="25"/>
      <c r="E67" s="21">
        <v>1</v>
      </c>
      <c r="F67" s="25" t="s">
        <v>93</v>
      </c>
      <c r="G67" s="25"/>
      <c r="H67" s="21"/>
      <c r="I67" s="21"/>
    </row>
    <row r="68" spans="1:9" ht="15.75" customHeight="1" x14ac:dyDescent="0.25">
      <c r="A68" s="21"/>
      <c r="B68" s="25"/>
      <c r="C68" s="21"/>
      <c r="D68" s="25"/>
      <c r="E68" s="21">
        <v>2</v>
      </c>
      <c r="F68" s="25" t="s">
        <v>94</v>
      </c>
      <c r="G68" s="25"/>
      <c r="H68" s="21"/>
      <c r="I68" s="21"/>
    </row>
    <row r="69" spans="1:9" ht="16.5" customHeight="1" x14ac:dyDescent="0.25">
      <c r="A69" s="21"/>
      <c r="B69" s="25"/>
      <c r="C69" s="21"/>
      <c r="D69" s="25"/>
      <c r="E69" s="21">
        <v>3</v>
      </c>
      <c r="F69" s="25" t="s">
        <v>95</v>
      </c>
      <c r="G69" s="25"/>
      <c r="H69" s="21"/>
      <c r="I69" s="21"/>
    </row>
    <row r="70" spans="1:9" ht="15.75" customHeight="1" x14ac:dyDescent="0.25">
      <c r="A70" s="21">
        <v>3</v>
      </c>
      <c r="B70" s="22" t="s">
        <v>35</v>
      </c>
      <c r="C70" s="23"/>
      <c r="D70" s="25"/>
      <c r="E70" s="23"/>
      <c r="F70" s="25"/>
      <c r="G70" s="25"/>
      <c r="H70" s="28"/>
      <c r="I70" s="24"/>
    </row>
    <row r="71" spans="1:9" ht="45" x14ac:dyDescent="0.25">
      <c r="A71" s="21"/>
      <c r="B71" s="25"/>
      <c r="C71" s="21" t="s">
        <v>5</v>
      </c>
      <c r="D71" s="25" t="s">
        <v>97</v>
      </c>
      <c r="E71" s="21"/>
      <c r="F71" s="32" t="s">
        <v>271</v>
      </c>
      <c r="G71" s="25" t="s">
        <v>32</v>
      </c>
      <c r="H71" s="21">
        <v>3</v>
      </c>
      <c r="I71" s="21">
        <v>0.6</v>
      </c>
    </row>
    <row r="72" spans="1:9" ht="75" x14ac:dyDescent="0.25">
      <c r="A72" s="21"/>
      <c r="B72" s="25"/>
      <c r="C72" s="21"/>
      <c r="D72" s="25" t="s">
        <v>270</v>
      </c>
      <c r="E72" s="21"/>
      <c r="F72" s="32" t="s">
        <v>285</v>
      </c>
      <c r="G72" s="25" t="s">
        <v>32</v>
      </c>
      <c r="H72" s="21">
        <v>3</v>
      </c>
      <c r="I72" s="21">
        <v>0.4</v>
      </c>
    </row>
    <row r="73" spans="1:9" ht="135" x14ac:dyDescent="0.25">
      <c r="A73" s="21"/>
      <c r="B73" s="25"/>
      <c r="C73" s="31" t="s">
        <v>5</v>
      </c>
      <c r="D73" s="32" t="s">
        <v>276</v>
      </c>
      <c r="E73" s="33"/>
      <c r="F73" s="32" t="s">
        <v>279</v>
      </c>
      <c r="G73" s="32"/>
      <c r="H73" s="31">
        <v>3</v>
      </c>
      <c r="I73" s="31">
        <v>0.2</v>
      </c>
    </row>
    <row r="74" spans="1:9" ht="30" x14ac:dyDescent="0.25">
      <c r="A74" s="21"/>
      <c r="B74" s="25"/>
      <c r="C74" s="27" t="s">
        <v>6</v>
      </c>
      <c r="D74" s="25" t="s">
        <v>98</v>
      </c>
      <c r="E74" s="27"/>
      <c r="F74" s="25" t="s">
        <v>96</v>
      </c>
      <c r="G74" s="25"/>
      <c r="H74" s="21">
        <v>3</v>
      </c>
      <c r="I74" s="31">
        <v>2</v>
      </c>
    </row>
    <row r="75" spans="1:9" ht="15.75" customHeight="1" x14ac:dyDescent="0.25">
      <c r="A75" s="21"/>
      <c r="B75" s="25"/>
      <c r="C75" s="21"/>
      <c r="D75" s="25"/>
      <c r="E75" s="21">
        <v>0</v>
      </c>
      <c r="F75" s="25" t="s">
        <v>99</v>
      </c>
      <c r="G75" s="25"/>
      <c r="H75" s="21"/>
      <c r="I75" s="21"/>
    </row>
    <row r="76" spans="1:9" ht="15.75" customHeight="1" x14ac:dyDescent="0.25">
      <c r="A76" s="21"/>
      <c r="B76" s="25"/>
      <c r="C76" s="21"/>
      <c r="D76" s="25"/>
      <c r="E76" s="21">
        <v>1</v>
      </c>
      <c r="F76" s="25" t="s">
        <v>100</v>
      </c>
      <c r="G76" s="25"/>
      <c r="H76" s="21"/>
      <c r="I76" s="21"/>
    </row>
    <row r="77" spans="1:9" ht="15.75" customHeight="1" x14ac:dyDescent="0.25">
      <c r="A77" s="21"/>
      <c r="B77" s="25"/>
      <c r="C77" s="21"/>
      <c r="D77" s="25"/>
      <c r="E77" s="21">
        <v>2</v>
      </c>
      <c r="F77" s="25" t="s">
        <v>101</v>
      </c>
      <c r="G77" s="25"/>
      <c r="H77" s="21"/>
      <c r="I77" s="21"/>
    </row>
    <row r="78" spans="1:9" ht="15.75" customHeight="1" x14ac:dyDescent="0.25">
      <c r="A78" s="21"/>
      <c r="B78" s="25"/>
      <c r="C78" s="21"/>
      <c r="D78" s="25"/>
      <c r="E78" s="21">
        <v>3</v>
      </c>
      <c r="F78" s="25" t="s">
        <v>102</v>
      </c>
      <c r="G78" s="25"/>
      <c r="H78" s="21"/>
      <c r="I78" s="21"/>
    </row>
    <row r="79" spans="1:9" ht="15.75" customHeight="1" x14ac:dyDescent="0.25">
      <c r="A79" s="21">
        <v>4</v>
      </c>
      <c r="B79" s="25" t="s">
        <v>61</v>
      </c>
      <c r="C79" s="27"/>
      <c r="D79" s="25"/>
      <c r="E79" s="27"/>
      <c r="F79" s="25"/>
      <c r="G79" s="25"/>
      <c r="H79" s="21"/>
      <c r="I79" s="21"/>
    </row>
    <row r="80" spans="1:9" ht="135" x14ac:dyDescent="0.25">
      <c r="A80" s="21"/>
      <c r="B80" s="25"/>
      <c r="C80" s="27"/>
      <c r="D80" s="25" t="s">
        <v>103</v>
      </c>
      <c r="E80" s="27"/>
      <c r="F80" s="25" t="s">
        <v>104</v>
      </c>
      <c r="G80" s="25" t="s">
        <v>32</v>
      </c>
      <c r="H80" s="21">
        <v>4</v>
      </c>
      <c r="I80" s="31">
        <v>2</v>
      </c>
    </row>
    <row r="81" spans="1:9" ht="15.75" customHeight="1" x14ac:dyDescent="0.25">
      <c r="A81" s="21">
        <v>5</v>
      </c>
      <c r="B81" s="25" t="s">
        <v>67</v>
      </c>
      <c r="C81" s="27"/>
      <c r="D81" s="25"/>
      <c r="E81" s="27"/>
      <c r="F81" s="25"/>
      <c r="G81" s="25"/>
      <c r="H81" s="21"/>
      <c r="I81" s="31"/>
    </row>
    <row r="82" spans="1:9" ht="15.75" customHeight="1" x14ac:dyDescent="0.25">
      <c r="A82" s="21"/>
      <c r="B82" s="25"/>
      <c r="C82" s="21" t="s">
        <v>5</v>
      </c>
      <c r="D82" s="25" t="s">
        <v>105</v>
      </c>
      <c r="E82" s="27"/>
      <c r="F82" s="25" t="s">
        <v>288</v>
      </c>
      <c r="G82" s="25" t="s">
        <v>32</v>
      </c>
      <c r="H82" s="21">
        <v>5</v>
      </c>
      <c r="I82" s="31">
        <v>0.1</v>
      </c>
    </row>
    <row r="83" spans="1:9" ht="15.75" customHeight="1" x14ac:dyDescent="0.25">
      <c r="A83" s="21"/>
      <c r="B83" s="25"/>
      <c r="C83" s="21" t="s">
        <v>5</v>
      </c>
      <c r="D83" s="25" t="s">
        <v>70</v>
      </c>
      <c r="E83" s="27"/>
      <c r="F83" s="25" t="s">
        <v>107</v>
      </c>
      <c r="G83" s="25" t="s">
        <v>32</v>
      </c>
      <c r="H83" s="21">
        <v>5</v>
      </c>
      <c r="I83" s="31">
        <v>0.1</v>
      </c>
    </row>
    <row r="84" spans="1:9" ht="15.75" customHeight="1" x14ac:dyDescent="0.25">
      <c r="A84" s="21"/>
      <c r="B84" s="25"/>
      <c r="C84" s="27" t="s">
        <v>6</v>
      </c>
      <c r="D84" s="25" t="s">
        <v>106</v>
      </c>
      <c r="E84" s="27"/>
      <c r="F84" s="25" t="s">
        <v>96</v>
      </c>
      <c r="G84" s="25"/>
      <c r="H84" s="21">
        <v>5</v>
      </c>
      <c r="I84" s="31">
        <v>2</v>
      </c>
    </row>
    <row r="85" spans="1:9" ht="15.75" customHeight="1" x14ac:dyDescent="0.25">
      <c r="A85" s="21"/>
      <c r="B85" s="25"/>
      <c r="C85" s="27"/>
      <c r="D85" s="25"/>
      <c r="E85" s="21">
        <v>0</v>
      </c>
      <c r="F85" s="25" t="s">
        <v>76</v>
      </c>
      <c r="G85" s="25"/>
      <c r="H85" s="21"/>
      <c r="I85" s="31"/>
    </row>
    <row r="86" spans="1:9" ht="15.75" customHeight="1" x14ac:dyDescent="0.25">
      <c r="A86" s="21"/>
      <c r="B86" s="25"/>
      <c r="C86" s="27"/>
      <c r="D86" s="25"/>
      <c r="E86" s="21">
        <v>1</v>
      </c>
      <c r="F86" s="25" t="s">
        <v>108</v>
      </c>
      <c r="G86" s="25"/>
      <c r="H86" s="21"/>
      <c r="I86" s="31"/>
    </row>
    <row r="87" spans="1:9" ht="15.75" customHeight="1" x14ac:dyDescent="0.25">
      <c r="A87" s="21"/>
      <c r="B87" s="25"/>
      <c r="C87" s="27"/>
      <c r="D87" s="25"/>
      <c r="E87" s="21">
        <v>2</v>
      </c>
      <c r="F87" s="25" t="s">
        <v>78</v>
      </c>
      <c r="G87" s="25"/>
      <c r="H87" s="21"/>
      <c r="I87" s="31"/>
    </row>
    <row r="88" spans="1:9" ht="15.75" customHeight="1" x14ac:dyDescent="0.25">
      <c r="A88" s="21"/>
      <c r="B88" s="25"/>
      <c r="C88" s="27"/>
      <c r="D88" s="26"/>
      <c r="E88" s="21">
        <v>3</v>
      </c>
      <c r="F88" s="25" t="s">
        <v>79</v>
      </c>
      <c r="G88" s="25"/>
      <c r="H88" s="21"/>
      <c r="I88" s="21"/>
    </row>
    <row r="89" spans="1:9" ht="15.75" customHeight="1" x14ac:dyDescent="0.25">
      <c r="A89" s="21"/>
      <c r="B89" s="25"/>
      <c r="C89" s="27"/>
      <c r="D89" s="26"/>
      <c r="E89" s="21"/>
      <c r="F89" s="25"/>
      <c r="G89" s="25"/>
      <c r="H89" s="21"/>
      <c r="I89" s="21"/>
    </row>
    <row r="90" spans="1:9" ht="15.75" customHeight="1" x14ac:dyDescent="0.25">
      <c r="A90" s="21">
        <v>6</v>
      </c>
      <c r="B90" s="25" t="s">
        <v>68</v>
      </c>
      <c r="C90" s="27"/>
      <c r="D90" s="26"/>
      <c r="E90" s="21"/>
      <c r="F90" s="25"/>
      <c r="G90" s="25"/>
      <c r="H90" s="21"/>
      <c r="I90" s="21"/>
    </row>
    <row r="91" spans="1:9" ht="180" x14ac:dyDescent="0.25">
      <c r="A91" s="21"/>
      <c r="B91" s="25"/>
      <c r="C91" s="21" t="s">
        <v>5</v>
      </c>
      <c r="D91" s="26" t="s">
        <v>272</v>
      </c>
      <c r="E91" s="21"/>
      <c r="F91" s="32" t="s">
        <v>291</v>
      </c>
      <c r="G91" s="25" t="s">
        <v>32</v>
      </c>
      <c r="H91" s="21">
        <v>6</v>
      </c>
      <c r="I91" s="31">
        <v>2</v>
      </c>
    </row>
    <row r="92" spans="1:9" ht="15.75" customHeight="1" x14ac:dyDescent="0.25">
      <c r="A92" s="21"/>
      <c r="B92" s="25"/>
      <c r="C92" s="27" t="s">
        <v>6</v>
      </c>
      <c r="D92" s="26" t="s">
        <v>109</v>
      </c>
      <c r="E92" s="21"/>
      <c r="F92" s="25" t="s">
        <v>96</v>
      </c>
      <c r="G92" s="25"/>
      <c r="H92" s="21">
        <v>6</v>
      </c>
      <c r="I92" s="31">
        <v>2</v>
      </c>
    </row>
    <row r="93" spans="1:9" ht="15.75" customHeight="1" x14ac:dyDescent="0.25">
      <c r="A93" s="21"/>
      <c r="B93" s="25"/>
      <c r="C93" s="21"/>
      <c r="D93" s="26" t="s">
        <v>96</v>
      </c>
      <c r="E93" s="21">
        <v>0</v>
      </c>
      <c r="F93" s="25" t="s">
        <v>111</v>
      </c>
      <c r="G93" s="25"/>
      <c r="H93" s="21"/>
      <c r="I93" s="31"/>
    </row>
    <row r="94" spans="1:9" ht="15.75" customHeight="1" x14ac:dyDescent="0.25">
      <c r="A94" s="21"/>
      <c r="B94" s="25"/>
      <c r="C94" s="21"/>
      <c r="D94" s="26" t="s">
        <v>96</v>
      </c>
      <c r="E94" s="21">
        <v>1</v>
      </c>
      <c r="F94" s="25" t="s">
        <v>112</v>
      </c>
      <c r="G94" s="25"/>
      <c r="H94" s="21"/>
      <c r="I94" s="31"/>
    </row>
    <row r="95" spans="1:9" ht="15.75" customHeight="1" x14ac:dyDescent="0.25">
      <c r="A95" s="21"/>
      <c r="B95" s="25"/>
      <c r="C95" s="21"/>
      <c r="D95" s="26" t="s">
        <v>96</v>
      </c>
      <c r="E95" s="21">
        <v>2</v>
      </c>
      <c r="F95" s="25" t="s">
        <v>113</v>
      </c>
      <c r="G95" s="25"/>
      <c r="H95" s="21"/>
      <c r="I95" s="31"/>
    </row>
    <row r="96" spans="1:9" ht="15.75" customHeight="1" x14ac:dyDescent="0.25">
      <c r="A96" s="21"/>
      <c r="B96" s="25"/>
      <c r="C96" s="21"/>
      <c r="D96" s="26" t="s">
        <v>96</v>
      </c>
      <c r="E96" s="21">
        <v>3</v>
      </c>
      <c r="F96" s="25" t="s">
        <v>114</v>
      </c>
      <c r="G96" s="25"/>
      <c r="H96" s="21"/>
      <c r="I96" s="31"/>
    </row>
    <row r="97" spans="1:13" ht="15.75" customHeight="1" x14ac:dyDescent="0.25">
      <c r="A97" s="21"/>
      <c r="B97" s="25"/>
      <c r="C97" s="27" t="s">
        <v>6</v>
      </c>
      <c r="D97" s="26" t="s">
        <v>110</v>
      </c>
      <c r="E97" s="27"/>
      <c r="F97" s="25" t="s">
        <v>96</v>
      </c>
      <c r="G97" s="25"/>
      <c r="H97" s="21">
        <v>6</v>
      </c>
      <c r="I97" s="31">
        <v>2</v>
      </c>
    </row>
    <row r="98" spans="1:13" ht="15.75" customHeight="1" x14ac:dyDescent="0.25">
      <c r="A98" s="21"/>
      <c r="B98" s="25"/>
      <c r="C98" s="21"/>
      <c r="D98" s="26"/>
      <c r="E98" s="21">
        <v>0</v>
      </c>
      <c r="F98" s="25" t="s">
        <v>115</v>
      </c>
      <c r="G98" s="25"/>
      <c r="H98" s="21"/>
      <c r="I98" s="31"/>
    </row>
    <row r="99" spans="1:13" ht="15.75" customHeight="1" x14ac:dyDescent="0.25">
      <c r="A99" s="21"/>
      <c r="B99" s="25"/>
      <c r="C99" s="21"/>
      <c r="D99" s="26"/>
      <c r="E99" s="21">
        <v>1</v>
      </c>
      <c r="F99" s="25" t="s">
        <v>116</v>
      </c>
      <c r="G99" s="25"/>
      <c r="H99" s="21"/>
      <c r="I99" s="31"/>
    </row>
    <row r="100" spans="1:13" ht="15.75" customHeight="1" x14ac:dyDescent="0.25">
      <c r="A100" s="21"/>
      <c r="B100" s="25"/>
      <c r="C100" s="21"/>
      <c r="D100" s="26"/>
      <c r="E100" s="21">
        <v>2</v>
      </c>
      <c r="F100" s="25" t="s">
        <v>117</v>
      </c>
      <c r="G100" s="25"/>
      <c r="H100" s="21"/>
      <c r="I100" s="31"/>
    </row>
    <row r="101" spans="1:13" ht="15.75" customHeight="1" x14ac:dyDescent="0.25">
      <c r="A101" s="21"/>
      <c r="B101" s="25"/>
      <c r="C101" s="27"/>
      <c r="D101" s="26"/>
      <c r="E101" s="21">
        <v>3</v>
      </c>
      <c r="F101" s="25" t="s">
        <v>118</v>
      </c>
      <c r="G101" s="26"/>
      <c r="H101" s="21"/>
      <c r="I101" s="31"/>
    </row>
    <row r="102" spans="1:13" ht="15.75" customHeight="1" x14ac:dyDescent="0.25">
      <c r="H102" s="11"/>
    </row>
    <row r="103" spans="1:13" s="3" customFormat="1" ht="15.75" customHeight="1" x14ac:dyDescent="0.3">
      <c r="A103" s="17" t="s">
        <v>10</v>
      </c>
      <c r="B103" s="18" t="s">
        <v>249</v>
      </c>
      <c r="C103" s="17"/>
      <c r="D103" s="18"/>
      <c r="E103" s="17"/>
      <c r="F103" s="18"/>
      <c r="G103" s="18"/>
      <c r="H103" s="17"/>
      <c r="I103" s="19">
        <f>SUM(I104:I170)</f>
        <v>35.799999999999997</v>
      </c>
      <c r="J103" s="20"/>
      <c r="K103" s="20"/>
      <c r="M103" s="6"/>
    </row>
    <row r="104" spans="1:13" ht="15.75" customHeight="1" x14ac:dyDescent="0.25">
      <c r="A104" s="21">
        <v>1</v>
      </c>
      <c r="B104" s="22" t="s">
        <v>17</v>
      </c>
      <c r="C104" s="23"/>
      <c r="D104" s="23"/>
      <c r="E104" s="23"/>
      <c r="F104" s="23"/>
      <c r="G104" s="23"/>
      <c r="H104" s="28"/>
      <c r="I104" s="24"/>
    </row>
    <row r="105" spans="1:13" ht="120" x14ac:dyDescent="0.25">
      <c r="A105" s="27"/>
      <c r="B105" s="26"/>
      <c r="C105" s="21" t="s">
        <v>5</v>
      </c>
      <c r="D105" s="26" t="s">
        <v>120</v>
      </c>
      <c r="E105" s="21" t="s">
        <v>96</v>
      </c>
      <c r="F105" s="26" t="s">
        <v>121</v>
      </c>
      <c r="G105" s="26" t="s">
        <v>32</v>
      </c>
      <c r="H105" s="21">
        <v>1</v>
      </c>
      <c r="I105" s="34">
        <v>0.6</v>
      </c>
    </row>
    <row r="106" spans="1:13" ht="15.75" customHeight="1" x14ac:dyDescent="0.25">
      <c r="A106" s="27"/>
      <c r="B106" s="26"/>
      <c r="C106" s="21" t="s">
        <v>5</v>
      </c>
      <c r="D106" s="26" t="s">
        <v>122</v>
      </c>
      <c r="E106" s="21" t="s">
        <v>96</v>
      </c>
      <c r="F106" s="26" t="s">
        <v>121</v>
      </c>
      <c r="G106" s="26" t="s">
        <v>32</v>
      </c>
      <c r="H106" s="21">
        <v>1</v>
      </c>
      <c r="I106" s="34">
        <v>0.6</v>
      </c>
    </row>
    <row r="107" spans="1:13" ht="15.75" customHeight="1" x14ac:dyDescent="0.25">
      <c r="A107" s="27"/>
      <c r="B107" s="26"/>
      <c r="C107" s="21" t="s">
        <v>5</v>
      </c>
      <c r="D107" s="26" t="s">
        <v>123</v>
      </c>
      <c r="E107" s="21" t="s">
        <v>96</v>
      </c>
      <c r="F107" s="26" t="s">
        <v>121</v>
      </c>
      <c r="G107" s="26" t="s">
        <v>32</v>
      </c>
      <c r="H107" s="21">
        <v>1</v>
      </c>
      <c r="I107" s="34">
        <v>0.6</v>
      </c>
    </row>
    <row r="108" spans="1:13" ht="15.75" customHeight="1" x14ac:dyDescent="0.25">
      <c r="A108" s="27"/>
      <c r="B108" s="26"/>
      <c r="C108" s="21" t="s">
        <v>5</v>
      </c>
      <c r="D108" s="26" t="s">
        <v>124</v>
      </c>
      <c r="E108" s="21" t="s">
        <v>96</v>
      </c>
      <c r="F108" s="26" t="s">
        <v>121</v>
      </c>
      <c r="G108" s="26" t="s">
        <v>32</v>
      </c>
      <c r="H108" s="21">
        <v>1</v>
      </c>
      <c r="I108" s="34">
        <v>0.6</v>
      </c>
    </row>
    <row r="109" spans="1:13" ht="15.75" customHeight="1" x14ac:dyDescent="0.25">
      <c r="A109" s="27"/>
      <c r="B109" s="26"/>
      <c r="C109" s="21" t="s">
        <v>5</v>
      </c>
      <c r="D109" s="26" t="s">
        <v>125</v>
      </c>
      <c r="E109" s="21" t="s">
        <v>96</v>
      </c>
      <c r="F109" s="26" t="s">
        <v>121</v>
      </c>
      <c r="G109" s="26" t="s">
        <v>32</v>
      </c>
      <c r="H109" s="21">
        <v>1</v>
      </c>
      <c r="I109" s="34">
        <v>0.6</v>
      </c>
    </row>
    <row r="110" spans="1:13" ht="15.75" customHeight="1" x14ac:dyDescent="0.25">
      <c r="A110" s="27">
        <v>2</v>
      </c>
      <c r="B110" s="26" t="s">
        <v>34</v>
      </c>
      <c r="C110" s="21"/>
      <c r="D110" s="26"/>
      <c r="E110" s="21"/>
      <c r="F110" s="26"/>
      <c r="G110" s="26"/>
      <c r="H110" s="21"/>
      <c r="I110" s="21"/>
    </row>
    <row r="111" spans="1:13" ht="135" x14ac:dyDescent="0.25">
      <c r="A111" s="27"/>
      <c r="B111" s="26"/>
      <c r="C111" s="21" t="s">
        <v>5</v>
      </c>
      <c r="D111" s="26" t="s">
        <v>126</v>
      </c>
      <c r="E111" s="21" t="s">
        <v>96</v>
      </c>
      <c r="F111" s="26" t="s">
        <v>273</v>
      </c>
      <c r="G111" s="26" t="s">
        <v>32</v>
      </c>
      <c r="H111" s="21">
        <v>2</v>
      </c>
      <c r="I111" s="21">
        <v>1</v>
      </c>
    </row>
    <row r="112" spans="1:13" ht="165" x14ac:dyDescent="0.25">
      <c r="A112" s="27"/>
      <c r="B112" s="26"/>
      <c r="C112" s="21" t="s">
        <v>5</v>
      </c>
      <c r="D112" s="26" t="s">
        <v>127</v>
      </c>
      <c r="E112" s="21" t="s">
        <v>96</v>
      </c>
      <c r="F112" s="26" t="s">
        <v>292</v>
      </c>
      <c r="G112" s="26" t="s">
        <v>32</v>
      </c>
      <c r="H112" s="21">
        <v>2</v>
      </c>
      <c r="I112" s="21">
        <v>0.6</v>
      </c>
    </row>
    <row r="113" spans="1:12" ht="15.75" customHeight="1" x14ac:dyDescent="0.25">
      <c r="A113" s="27"/>
      <c r="B113" s="26"/>
      <c r="C113" s="21" t="s">
        <v>5</v>
      </c>
      <c r="D113" s="26" t="s">
        <v>128</v>
      </c>
      <c r="E113" s="21" t="s">
        <v>96</v>
      </c>
      <c r="F113" s="26" t="s">
        <v>294</v>
      </c>
      <c r="G113" s="26" t="s">
        <v>32</v>
      </c>
      <c r="H113" s="21">
        <v>2</v>
      </c>
      <c r="I113" s="21">
        <v>0.6</v>
      </c>
    </row>
    <row r="114" spans="1:12" ht="15.75" customHeight="1" x14ac:dyDescent="0.25">
      <c r="A114" s="27"/>
      <c r="B114" s="26"/>
      <c r="C114" s="21" t="s">
        <v>5</v>
      </c>
      <c r="D114" s="26" t="s">
        <v>129</v>
      </c>
      <c r="E114" s="21" t="s">
        <v>96</v>
      </c>
      <c r="F114" s="26" t="s">
        <v>293</v>
      </c>
      <c r="G114" s="26" t="s">
        <v>32</v>
      </c>
      <c r="H114" s="21">
        <v>2</v>
      </c>
      <c r="I114" s="21">
        <v>0.6</v>
      </c>
    </row>
    <row r="115" spans="1:12" ht="15.75" customHeight="1" x14ac:dyDescent="0.25">
      <c r="A115" s="27"/>
      <c r="B115" s="26"/>
      <c r="C115" s="21" t="s">
        <v>5</v>
      </c>
      <c r="D115" s="26" t="s">
        <v>130</v>
      </c>
      <c r="E115" s="21" t="s">
        <v>96</v>
      </c>
      <c r="F115" s="26" t="s">
        <v>295</v>
      </c>
      <c r="G115" s="26" t="s">
        <v>32</v>
      </c>
      <c r="H115" s="21">
        <v>2</v>
      </c>
      <c r="I115" s="21">
        <v>0.6</v>
      </c>
    </row>
    <row r="116" spans="1:12" ht="15.75" customHeight="1" x14ac:dyDescent="0.25">
      <c r="A116" s="27"/>
      <c r="B116" s="26"/>
      <c r="C116" s="21" t="s">
        <v>5</v>
      </c>
      <c r="D116" s="26" t="s">
        <v>131</v>
      </c>
      <c r="E116" s="21" t="s">
        <v>96</v>
      </c>
      <c r="F116" s="26" t="s">
        <v>296</v>
      </c>
      <c r="G116" s="26" t="s">
        <v>32</v>
      </c>
      <c r="H116" s="21">
        <v>2</v>
      </c>
      <c r="I116" s="21">
        <v>0.6</v>
      </c>
    </row>
    <row r="117" spans="1:12" ht="15.75" customHeight="1" x14ac:dyDescent="0.25">
      <c r="A117" s="27"/>
      <c r="B117" s="26"/>
      <c r="C117" s="21" t="s">
        <v>5</v>
      </c>
      <c r="D117" s="26" t="s">
        <v>132</v>
      </c>
      <c r="E117" s="21" t="s">
        <v>96</v>
      </c>
      <c r="F117" s="26" t="s">
        <v>297</v>
      </c>
      <c r="G117" s="26" t="s">
        <v>32</v>
      </c>
      <c r="H117" s="21">
        <v>2</v>
      </c>
      <c r="I117" s="21">
        <v>0.6</v>
      </c>
    </row>
    <row r="118" spans="1:12" ht="15.75" customHeight="1" x14ac:dyDescent="0.25">
      <c r="A118" s="27">
        <v>3</v>
      </c>
      <c r="B118" s="26" t="s">
        <v>35</v>
      </c>
      <c r="C118" s="21"/>
      <c r="D118" s="26"/>
      <c r="E118" s="21"/>
      <c r="F118" s="26"/>
      <c r="G118" s="26"/>
      <c r="H118" s="21"/>
      <c r="I118" s="21"/>
    </row>
    <row r="119" spans="1:12" ht="105" x14ac:dyDescent="0.25">
      <c r="A119" s="27"/>
      <c r="B119" s="26"/>
      <c r="C119" s="21" t="s">
        <v>5</v>
      </c>
      <c r="D119" s="26" t="s">
        <v>133</v>
      </c>
      <c r="E119" s="21"/>
      <c r="F119" s="26" t="s">
        <v>136</v>
      </c>
      <c r="G119" s="26" t="s">
        <v>32</v>
      </c>
      <c r="H119" s="21">
        <v>3</v>
      </c>
      <c r="I119" s="34">
        <v>2</v>
      </c>
      <c r="J119" s="35"/>
      <c r="K119" s="35"/>
      <c r="L119" s="7"/>
    </row>
    <row r="120" spans="1:12" ht="105" x14ac:dyDescent="0.25">
      <c r="A120" s="27"/>
      <c r="B120" s="26"/>
      <c r="C120" s="21" t="s">
        <v>5</v>
      </c>
      <c r="D120" s="26" t="s">
        <v>134</v>
      </c>
      <c r="E120" s="21"/>
      <c r="F120" s="26" t="s">
        <v>137</v>
      </c>
      <c r="G120" s="26" t="s">
        <v>32</v>
      </c>
      <c r="H120" s="21">
        <v>3</v>
      </c>
      <c r="I120" s="31">
        <v>2</v>
      </c>
      <c r="J120" s="35"/>
      <c r="K120" s="35"/>
      <c r="L120" s="7"/>
    </row>
    <row r="121" spans="1:12" ht="135" x14ac:dyDescent="0.25">
      <c r="A121" s="27"/>
      <c r="B121" s="26"/>
      <c r="C121" s="31" t="s">
        <v>5</v>
      </c>
      <c r="D121" s="29" t="s">
        <v>280</v>
      </c>
      <c r="E121" s="31"/>
      <c r="F121" s="29" t="s">
        <v>278</v>
      </c>
      <c r="G121" s="29" t="s">
        <v>32</v>
      </c>
      <c r="H121" s="31">
        <v>2</v>
      </c>
      <c r="I121" s="31">
        <v>0.2</v>
      </c>
      <c r="J121" s="35"/>
      <c r="K121" s="35"/>
      <c r="L121" s="7"/>
    </row>
    <row r="122" spans="1:12" ht="60" x14ac:dyDescent="0.25">
      <c r="A122" s="27"/>
      <c r="B122" s="26"/>
      <c r="C122" s="27" t="s">
        <v>6</v>
      </c>
      <c r="D122" s="26" t="s">
        <v>135</v>
      </c>
      <c r="E122" s="21"/>
      <c r="F122" s="26" t="s">
        <v>96</v>
      </c>
      <c r="G122" s="26" t="s">
        <v>96</v>
      </c>
      <c r="H122" s="21">
        <v>3</v>
      </c>
      <c r="I122" s="31">
        <v>2</v>
      </c>
    </row>
    <row r="123" spans="1:12" ht="30" x14ac:dyDescent="0.25">
      <c r="A123" s="27"/>
      <c r="B123" s="26"/>
      <c r="C123" s="21"/>
      <c r="D123" s="26"/>
      <c r="E123" s="21">
        <v>0</v>
      </c>
      <c r="F123" s="26" t="s">
        <v>138</v>
      </c>
      <c r="G123" s="26"/>
      <c r="H123" s="21"/>
      <c r="I123" s="21"/>
    </row>
    <row r="124" spans="1:12" ht="45" x14ac:dyDescent="0.25">
      <c r="A124" s="27"/>
      <c r="B124" s="26"/>
      <c r="C124" s="21"/>
      <c r="D124" s="26"/>
      <c r="E124" s="21">
        <v>1</v>
      </c>
      <c r="F124" s="26" t="s">
        <v>139</v>
      </c>
      <c r="G124" s="26"/>
      <c r="H124" s="21"/>
      <c r="I124" s="21"/>
    </row>
    <row r="125" spans="1:12" ht="75" x14ac:dyDescent="0.25">
      <c r="A125" s="27"/>
      <c r="B125" s="26"/>
      <c r="C125" s="21"/>
      <c r="D125" s="26"/>
      <c r="E125" s="21">
        <v>2</v>
      </c>
      <c r="F125" s="26" t="s">
        <v>140</v>
      </c>
      <c r="G125" s="26"/>
      <c r="H125" s="21"/>
      <c r="I125" s="21"/>
    </row>
    <row r="126" spans="1:12" ht="105" x14ac:dyDescent="0.25">
      <c r="A126" s="27"/>
      <c r="B126" s="26"/>
      <c r="C126" s="21"/>
      <c r="D126" s="26"/>
      <c r="E126" s="21">
        <v>3</v>
      </c>
      <c r="F126" s="26" t="s">
        <v>141</v>
      </c>
      <c r="G126" s="26"/>
      <c r="H126" s="21"/>
      <c r="I126" s="21"/>
    </row>
    <row r="127" spans="1:12" ht="15.75" customHeight="1" x14ac:dyDescent="0.25">
      <c r="A127" s="27">
        <v>4</v>
      </c>
      <c r="B127" s="26" t="s">
        <v>61</v>
      </c>
      <c r="C127" s="21"/>
      <c r="D127" s="26"/>
      <c r="E127" s="21"/>
      <c r="F127" s="26"/>
      <c r="G127" s="26"/>
      <c r="H127" s="21"/>
      <c r="I127" s="21"/>
    </row>
    <row r="128" spans="1:12" ht="60" x14ac:dyDescent="0.25">
      <c r="A128" s="27"/>
      <c r="B128" s="26"/>
      <c r="C128" s="21" t="s">
        <v>5</v>
      </c>
      <c r="D128" s="26" t="s">
        <v>142</v>
      </c>
      <c r="E128" s="21"/>
      <c r="F128" s="26" t="s">
        <v>155</v>
      </c>
      <c r="G128" s="26" t="s">
        <v>32</v>
      </c>
      <c r="H128" s="21">
        <v>4</v>
      </c>
      <c r="I128" s="31">
        <v>0.4</v>
      </c>
    </row>
    <row r="129" spans="1:9" ht="75" x14ac:dyDescent="0.25">
      <c r="A129" s="27"/>
      <c r="B129" s="26"/>
      <c r="C129" s="21" t="s">
        <v>5</v>
      </c>
      <c r="D129" s="26" t="s">
        <v>143</v>
      </c>
      <c r="E129" s="21"/>
      <c r="F129" s="26" t="s">
        <v>156</v>
      </c>
      <c r="G129" s="26" t="s">
        <v>32</v>
      </c>
      <c r="H129" s="21">
        <v>4</v>
      </c>
      <c r="I129" s="31">
        <v>0.4</v>
      </c>
    </row>
    <row r="130" spans="1:9" ht="15.75" customHeight="1" x14ac:dyDescent="0.25">
      <c r="A130" s="27"/>
      <c r="B130" s="26"/>
      <c r="C130" s="21" t="s">
        <v>5</v>
      </c>
      <c r="D130" s="26" t="s">
        <v>144</v>
      </c>
      <c r="E130" s="21"/>
      <c r="F130" s="26" t="s">
        <v>155</v>
      </c>
      <c r="G130" s="26" t="s">
        <v>32</v>
      </c>
      <c r="H130" s="21">
        <v>4</v>
      </c>
      <c r="I130" s="31">
        <v>0.4</v>
      </c>
    </row>
    <row r="131" spans="1:9" ht="15.75" customHeight="1" x14ac:dyDescent="0.25">
      <c r="A131" s="27"/>
      <c r="B131" s="26"/>
      <c r="C131" s="21" t="s">
        <v>5</v>
      </c>
      <c r="D131" s="26" t="s">
        <v>145</v>
      </c>
      <c r="E131" s="21"/>
      <c r="F131" s="26" t="s">
        <v>156</v>
      </c>
      <c r="G131" s="26" t="s">
        <v>32</v>
      </c>
      <c r="H131" s="21">
        <v>4</v>
      </c>
      <c r="I131" s="31">
        <v>0.4</v>
      </c>
    </row>
    <row r="132" spans="1:9" ht="15.75" customHeight="1" x14ac:dyDescent="0.25">
      <c r="A132" s="27"/>
      <c r="B132" s="26"/>
      <c r="C132" s="21" t="s">
        <v>5</v>
      </c>
      <c r="D132" s="26" t="s">
        <v>146</v>
      </c>
      <c r="E132" s="21"/>
      <c r="F132" s="26" t="s">
        <v>155</v>
      </c>
      <c r="G132" s="26" t="s">
        <v>32</v>
      </c>
      <c r="H132" s="21">
        <v>4</v>
      </c>
      <c r="I132" s="31">
        <v>0.4</v>
      </c>
    </row>
    <row r="133" spans="1:9" ht="15.75" customHeight="1" x14ac:dyDescent="0.25">
      <c r="A133" s="27"/>
      <c r="B133" s="26"/>
      <c r="C133" s="21" t="s">
        <v>5</v>
      </c>
      <c r="D133" s="26" t="s">
        <v>147</v>
      </c>
      <c r="E133" s="21"/>
      <c r="F133" s="26" t="s">
        <v>156</v>
      </c>
      <c r="G133" s="26" t="s">
        <v>32</v>
      </c>
      <c r="H133" s="21">
        <v>4</v>
      </c>
      <c r="I133" s="31">
        <v>0.4</v>
      </c>
    </row>
    <row r="134" spans="1:9" ht="15.75" customHeight="1" x14ac:dyDescent="0.25">
      <c r="A134" s="27"/>
      <c r="B134" s="26"/>
      <c r="C134" s="21" t="s">
        <v>5</v>
      </c>
      <c r="D134" s="26" t="s">
        <v>148</v>
      </c>
      <c r="E134" s="21"/>
      <c r="F134" s="26" t="s">
        <v>155</v>
      </c>
      <c r="G134" s="26" t="s">
        <v>32</v>
      </c>
      <c r="H134" s="21">
        <v>4</v>
      </c>
      <c r="I134" s="31">
        <v>0.4</v>
      </c>
    </row>
    <row r="135" spans="1:9" ht="15.75" customHeight="1" x14ac:dyDescent="0.25">
      <c r="A135" s="27"/>
      <c r="B135" s="26"/>
      <c r="C135" s="21" t="s">
        <v>5</v>
      </c>
      <c r="D135" s="26" t="s">
        <v>149</v>
      </c>
      <c r="E135" s="21"/>
      <c r="F135" s="26" t="s">
        <v>156</v>
      </c>
      <c r="G135" s="26" t="s">
        <v>32</v>
      </c>
      <c r="H135" s="21">
        <v>4</v>
      </c>
      <c r="I135" s="31">
        <v>0.4</v>
      </c>
    </row>
    <row r="136" spans="1:9" ht="15.75" customHeight="1" x14ac:dyDescent="0.25">
      <c r="A136" s="27"/>
      <c r="B136" s="26"/>
      <c r="C136" s="21" t="s">
        <v>5</v>
      </c>
      <c r="D136" s="26" t="s">
        <v>150</v>
      </c>
      <c r="E136" s="21"/>
      <c r="F136" s="26" t="s">
        <v>155</v>
      </c>
      <c r="G136" s="26" t="s">
        <v>32</v>
      </c>
      <c r="H136" s="21">
        <v>4</v>
      </c>
      <c r="I136" s="31">
        <v>0.4</v>
      </c>
    </row>
    <row r="137" spans="1:9" ht="15.75" customHeight="1" x14ac:dyDescent="0.25">
      <c r="A137" s="27"/>
      <c r="B137" s="26"/>
      <c r="C137" s="21" t="s">
        <v>5</v>
      </c>
      <c r="D137" s="26" t="s">
        <v>151</v>
      </c>
      <c r="E137" s="21"/>
      <c r="F137" s="26" t="s">
        <v>156</v>
      </c>
      <c r="G137" s="26" t="s">
        <v>32</v>
      </c>
      <c r="H137" s="21">
        <v>4</v>
      </c>
      <c r="I137" s="31">
        <v>0.4</v>
      </c>
    </row>
    <row r="138" spans="1:9" ht="210" x14ac:dyDescent="0.25">
      <c r="A138" s="27"/>
      <c r="B138" s="26"/>
      <c r="C138" s="21" t="s">
        <v>5</v>
      </c>
      <c r="D138" s="26" t="s">
        <v>152</v>
      </c>
      <c r="E138" s="21"/>
      <c r="F138" s="26" t="s">
        <v>157</v>
      </c>
      <c r="G138" s="26" t="s">
        <v>167</v>
      </c>
      <c r="H138" s="21">
        <v>4</v>
      </c>
      <c r="I138" s="21">
        <v>1.8</v>
      </c>
    </row>
    <row r="139" spans="1:9" ht="120" x14ac:dyDescent="0.25">
      <c r="A139" s="27"/>
      <c r="B139" s="26"/>
      <c r="C139" s="21" t="s">
        <v>5</v>
      </c>
      <c r="D139" s="26" t="s">
        <v>153</v>
      </c>
      <c r="E139" s="21"/>
      <c r="F139" s="26" t="s">
        <v>158</v>
      </c>
      <c r="G139" s="26" t="s">
        <v>32</v>
      </c>
      <c r="H139" s="21">
        <v>4</v>
      </c>
      <c r="I139" s="21">
        <v>2</v>
      </c>
    </row>
    <row r="140" spans="1:9" ht="75" x14ac:dyDescent="0.25">
      <c r="A140" s="27"/>
      <c r="B140" s="26"/>
      <c r="C140" s="21" t="s">
        <v>6</v>
      </c>
      <c r="D140" s="26" t="s">
        <v>154</v>
      </c>
      <c r="E140" s="21"/>
      <c r="F140" s="26" t="s">
        <v>96</v>
      </c>
      <c r="G140" s="26"/>
      <c r="H140" s="21">
        <v>4</v>
      </c>
      <c r="I140" s="21">
        <v>2</v>
      </c>
    </row>
    <row r="141" spans="1:9" ht="60" x14ac:dyDescent="0.25">
      <c r="A141" s="27"/>
      <c r="B141" s="26"/>
      <c r="C141" s="21"/>
      <c r="D141" s="26"/>
      <c r="E141" s="21">
        <v>0</v>
      </c>
      <c r="F141" s="26" t="s">
        <v>159</v>
      </c>
      <c r="G141" s="26"/>
      <c r="H141" s="21"/>
      <c r="I141" s="21"/>
    </row>
    <row r="142" spans="1:9" ht="75" x14ac:dyDescent="0.25">
      <c r="A142" s="27"/>
      <c r="B142" s="26"/>
      <c r="C142" s="21"/>
      <c r="D142" s="26"/>
      <c r="E142" s="21">
        <v>1</v>
      </c>
      <c r="F142" s="26" t="s">
        <v>160</v>
      </c>
      <c r="G142" s="26"/>
      <c r="H142" s="21"/>
      <c r="I142" s="21"/>
    </row>
    <row r="143" spans="1:9" ht="45" x14ac:dyDescent="0.25">
      <c r="A143" s="27"/>
      <c r="B143" s="26"/>
      <c r="C143" s="21"/>
      <c r="D143" s="26"/>
      <c r="E143" s="21">
        <v>2</v>
      </c>
      <c r="F143" s="26" t="s">
        <v>161</v>
      </c>
      <c r="G143" s="26"/>
      <c r="H143" s="21"/>
      <c r="I143" s="21"/>
    </row>
    <row r="144" spans="1:9" ht="105" x14ac:dyDescent="0.25">
      <c r="A144" s="27"/>
      <c r="B144" s="26"/>
      <c r="C144" s="21"/>
      <c r="D144" s="26"/>
      <c r="E144" s="21">
        <v>3</v>
      </c>
      <c r="F144" s="26" t="s">
        <v>162</v>
      </c>
      <c r="G144" s="26"/>
      <c r="H144" s="21"/>
      <c r="I144" s="21"/>
    </row>
    <row r="145" spans="1:9" ht="75" x14ac:dyDescent="0.25">
      <c r="A145" s="27"/>
      <c r="B145" s="26"/>
      <c r="C145" s="27" t="s">
        <v>6</v>
      </c>
      <c r="D145" s="26" t="s">
        <v>188</v>
      </c>
      <c r="E145" s="21"/>
      <c r="F145" s="26" t="s">
        <v>96</v>
      </c>
      <c r="G145" s="26"/>
      <c r="H145" s="21">
        <v>4</v>
      </c>
      <c r="I145" s="21">
        <v>2</v>
      </c>
    </row>
    <row r="146" spans="1:9" ht="15.75" customHeight="1" x14ac:dyDescent="0.25">
      <c r="A146" s="27"/>
      <c r="B146" s="26"/>
      <c r="C146" s="21"/>
      <c r="D146" s="26"/>
      <c r="E146" s="21">
        <v>0</v>
      </c>
      <c r="F146" s="26" t="s">
        <v>163</v>
      </c>
      <c r="G146" s="26"/>
      <c r="H146" s="21"/>
      <c r="I146" s="21"/>
    </row>
    <row r="147" spans="1:9" ht="15.75" customHeight="1" x14ac:dyDescent="0.25">
      <c r="A147" s="27"/>
      <c r="B147" s="26"/>
      <c r="C147" s="21"/>
      <c r="D147" s="26"/>
      <c r="E147" s="21">
        <v>1</v>
      </c>
      <c r="F147" s="26" t="s">
        <v>164</v>
      </c>
      <c r="G147" s="26"/>
      <c r="H147" s="21"/>
      <c r="I147" s="21"/>
    </row>
    <row r="148" spans="1:9" ht="45" x14ac:dyDescent="0.25">
      <c r="A148" s="27"/>
      <c r="B148" s="26"/>
      <c r="C148" s="21"/>
      <c r="D148" s="26"/>
      <c r="E148" s="21">
        <v>2</v>
      </c>
      <c r="F148" s="26" t="s">
        <v>165</v>
      </c>
      <c r="G148" s="26"/>
      <c r="H148" s="21"/>
      <c r="I148" s="21"/>
    </row>
    <row r="149" spans="1:9" ht="105" x14ac:dyDescent="0.25">
      <c r="A149" s="27"/>
      <c r="B149" s="26"/>
      <c r="C149" s="21"/>
      <c r="D149" s="26"/>
      <c r="E149" s="21">
        <v>3</v>
      </c>
      <c r="F149" s="26" t="s">
        <v>166</v>
      </c>
      <c r="G149" s="26"/>
      <c r="H149" s="21"/>
      <c r="I149" s="21"/>
    </row>
    <row r="150" spans="1:9" ht="15.75" customHeight="1" x14ac:dyDescent="0.25">
      <c r="A150" s="27">
        <v>5</v>
      </c>
      <c r="B150" s="26" t="s">
        <v>67</v>
      </c>
      <c r="C150" s="21"/>
      <c r="D150" s="26"/>
      <c r="E150" s="21"/>
      <c r="F150" s="26"/>
      <c r="G150" s="26"/>
      <c r="H150" s="21"/>
      <c r="I150" s="21"/>
    </row>
    <row r="151" spans="1:9" ht="15.75" customHeight="1" x14ac:dyDescent="0.25">
      <c r="A151" s="27"/>
      <c r="B151" s="26"/>
      <c r="C151" s="21" t="s">
        <v>5</v>
      </c>
      <c r="D151" s="26" t="s">
        <v>168</v>
      </c>
      <c r="E151" s="21"/>
      <c r="F151" s="26" t="s">
        <v>289</v>
      </c>
      <c r="G151" s="26" t="s">
        <v>32</v>
      </c>
      <c r="H151" s="21">
        <v>5</v>
      </c>
      <c r="I151" s="21">
        <v>0.1</v>
      </c>
    </row>
    <row r="152" spans="1:9" ht="15.75" customHeight="1" x14ac:dyDescent="0.25">
      <c r="A152" s="27"/>
      <c r="B152" s="26"/>
      <c r="C152" s="21" t="s">
        <v>5</v>
      </c>
      <c r="D152" s="26" t="s">
        <v>70</v>
      </c>
      <c r="E152" s="21"/>
      <c r="F152" s="26" t="s">
        <v>107</v>
      </c>
      <c r="G152" s="26" t="s">
        <v>32</v>
      </c>
      <c r="H152" s="21">
        <v>5</v>
      </c>
      <c r="I152" s="21">
        <v>0.1</v>
      </c>
    </row>
    <row r="153" spans="1:9" ht="15.75" customHeight="1" x14ac:dyDescent="0.25">
      <c r="A153" s="27"/>
      <c r="B153" s="26"/>
      <c r="C153" s="27" t="s">
        <v>6</v>
      </c>
      <c r="D153" s="26" t="s">
        <v>169</v>
      </c>
      <c r="E153" s="21"/>
      <c r="F153" s="26" t="s">
        <v>96</v>
      </c>
      <c r="G153" s="26"/>
      <c r="H153" s="21">
        <v>5</v>
      </c>
      <c r="I153" s="21">
        <v>2</v>
      </c>
    </row>
    <row r="154" spans="1:9" ht="15.75" customHeight="1" x14ac:dyDescent="0.25">
      <c r="A154" s="27"/>
      <c r="B154" s="26"/>
      <c r="C154" s="21"/>
      <c r="D154" s="26"/>
      <c r="E154" s="21">
        <v>0</v>
      </c>
      <c r="F154" s="26" t="s">
        <v>76</v>
      </c>
      <c r="G154" s="26"/>
      <c r="H154" s="21"/>
      <c r="I154" s="21"/>
    </row>
    <row r="155" spans="1:9" ht="15.75" customHeight="1" x14ac:dyDescent="0.25">
      <c r="A155" s="27"/>
      <c r="B155" s="26"/>
      <c r="C155" s="21"/>
      <c r="D155" s="26"/>
      <c r="E155" s="21">
        <v>1</v>
      </c>
      <c r="F155" s="26" t="s">
        <v>108</v>
      </c>
      <c r="G155" s="26"/>
      <c r="H155" s="21"/>
      <c r="I155" s="21"/>
    </row>
    <row r="156" spans="1:9" ht="15.75" customHeight="1" x14ac:dyDescent="0.25">
      <c r="A156" s="27"/>
      <c r="B156" s="26"/>
      <c r="C156" s="21"/>
      <c r="D156" s="26"/>
      <c r="E156" s="21">
        <v>2</v>
      </c>
      <c r="F156" s="26" t="s">
        <v>78</v>
      </c>
      <c r="G156" s="26"/>
      <c r="H156" s="21"/>
      <c r="I156" s="21"/>
    </row>
    <row r="157" spans="1:9" ht="15.75" customHeight="1" x14ac:dyDescent="0.25">
      <c r="A157" s="27"/>
      <c r="B157" s="26"/>
      <c r="C157" s="21"/>
      <c r="D157" s="26"/>
      <c r="E157" s="21">
        <v>3</v>
      </c>
      <c r="F157" s="26" t="s">
        <v>79</v>
      </c>
      <c r="G157" s="26"/>
      <c r="H157" s="21"/>
      <c r="I157" s="21"/>
    </row>
    <row r="158" spans="1:9" ht="15.75" customHeight="1" x14ac:dyDescent="0.25">
      <c r="A158" s="27">
        <v>6</v>
      </c>
      <c r="B158" s="26" t="s">
        <v>68</v>
      </c>
      <c r="C158" s="21"/>
      <c r="D158" s="26"/>
      <c r="E158" s="21"/>
      <c r="F158" s="26"/>
      <c r="G158" s="26"/>
      <c r="H158" s="21"/>
      <c r="I158" s="21"/>
    </row>
    <row r="159" spans="1:9" ht="105" x14ac:dyDescent="0.25">
      <c r="A159" s="27"/>
      <c r="B159" s="26"/>
      <c r="C159" s="21" t="s">
        <v>5</v>
      </c>
      <c r="D159" s="26" t="s">
        <v>170</v>
      </c>
      <c r="E159" s="21"/>
      <c r="F159" s="26" t="s">
        <v>174</v>
      </c>
      <c r="G159" s="26" t="s">
        <v>32</v>
      </c>
      <c r="H159" s="21">
        <v>6</v>
      </c>
      <c r="I159" s="21">
        <v>2</v>
      </c>
    </row>
    <row r="160" spans="1:9" ht="120" x14ac:dyDescent="0.25">
      <c r="A160" s="27"/>
      <c r="B160" s="26"/>
      <c r="C160" s="21" t="s">
        <v>5</v>
      </c>
      <c r="D160" s="26" t="s">
        <v>171</v>
      </c>
      <c r="E160" s="21"/>
      <c r="F160" s="26" t="s">
        <v>175</v>
      </c>
      <c r="G160" s="26" t="s">
        <v>176</v>
      </c>
      <c r="H160" s="21">
        <v>6</v>
      </c>
      <c r="I160" s="21">
        <v>2</v>
      </c>
    </row>
    <row r="161" spans="1:13" ht="45" x14ac:dyDescent="0.25">
      <c r="A161" s="27"/>
      <c r="B161" s="26"/>
      <c r="C161" s="27" t="s">
        <v>6</v>
      </c>
      <c r="D161" s="26" t="s">
        <v>172</v>
      </c>
      <c r="E161" s="21"/>
      <c r="F161" s="26" t="s">
        <v>96</v>
      </c>
      <c r="G161" s="26" t="s">
        <v>96</v>
      </c>
      <c r="H161" s="21">
        <v>6</v>
      </c>
      <c r="I161" s="21">
        <v>2</v>
      </c>
    </row>
    <row r="162" spans="1:13" ht="45" x14ac:dyDescent="0.25">
      <c r="A162" s="27"/>
      <c r="B162" s="26"/>
      <c r="C162" s="21"/>
      <c r="D162" s="26" t="s">
        <v>96</v>
      </c>
      <c r="E162" s="21">
        <v>0</v>
      </c>
      <c r="F162" s="26" t="s">
        <v>177</v>
      </c>
      <c r="G162" s="26" t="s">
        <v>96</v>
      </c>
      <c r="H162" s="21"/>
      <c r="I162" s="21"/>
    </row>
    <row r="163" spans="1:13" ht="105" x14ac:dyDescent="0.25">
      <c r="A163" s="27"/>
      <c r="B163" s="26"/>
      <c r="C163" s="21"/>
      <c r="D163" s="26" t="s">
        <v>96</v>
      </c>
      <c r="E163" s="21">
        <v>1</v>
      </c>
      <c r="F163" s="26" t="s">
        <v>178</v>
      </c>
      <c r="G163" s="26" t="s">
        <v>96</v>
      </c>
      <c r="H163" s="21"/>
      <c r="I163" s="21"/>
    </row>
    <row r="164" spans="1:13" ht="90" x14ac:dyDescent="0.25">
      <c r="A164" s="27"/>
      <c r="B164" s="26"/>
      <c r="C164" s="21"/>
      <c r="D164" s="26" t="s">
        <v>96</v>
      </c>
      <c r="E164" s="21">
        <v>2</v>
      </c>
      <c r="F164" s="26" t="s">
        <v>179</v>
      </c>
      <c r="G164" s="26" t="s">
        <v>96</v>
      </c>
      <c r="H164" s="21"/>
      <c r="I164" s="21"/>
    </row>
    <row r="165" spans="1:13" ht="15.75" customHeight="1" x14ac:dyDescent="0.25">
      <c r="A165" s="27"/>
      <c r="B165" s="26"/>
      <c r="C165" s="21"/>
      <c r="D165" s="26" t="s">
        <v>96</v>
      </c>
      <c r="E165" s="21">
        <v>3</v>
      </c>
      <c r="F165" s="26" t="s">
        <v>180</v>
      </c>
      <c r="G165" s="26" t="s">
        <v>96</v>
      </c>
      <c r="H165" s="21"/>
      <c r="I165" s="21"/>
    </row>
    <row r="166" spans="1:13" ht="75" x14ac:dyDescent="0.25">
      <c r="A166" s="27"/>
      <c r="B166" s="26"/>
      <c r="C166" s="27" t="s">
        <v>6</v>
      </c>
      <c r="D166" s="26" t="s">
        <v>173</v>
      </c>
      <c r="E166" s="21"/>
      <c r="F166" s="26" t="s">
        <v>96</v>
      </c>
      <c r="G166" s="26" t="s">
        <v>96</v>
      </c>
      <c r="H166" s="21">
        <v>6</v>
      </c>
      <c r="I166" s="21">
        <v>2</v>
      </c>
    </row>
    <row r="167" spans="1:13" ht="45" x14ac:dyDescent="0.25">
      <c r="A167" s="27"/>
      <c r="B167" s="26"/>
      <c r="C167" s="21"/>
      <c r="D167" s="26"/>
      <c r="E167" s="21">
        <v>0</v>
      </c>
      <c r="F167" s="26" t="s">
        <v>181</v>
      </c>
      <c r="G167" s="26" t="s">
        <v>96</v>
      </c>
      <c r="H167" s="21"/>
      <c r="I167" s="26"/>
    </row>
    <row r="168" spans="1:13" ht="105" x14ac:dyDescent="0.25">
      <c r="A168" s="27"/>
      <c r="B168" s="26"/>
      <c r="C168" s="21"/>
      <c r="D168" s="26"/>
      <c r="E168" s="21">
        <v>1</v>
      </c>
      <c r="F168" s="26" t="s">
        <v>182</v>
      </c>
      <c r="G168" s="26" t="s">
        <v>96</v>
      </c>
      <c r="H168" s="21"/>
      <c r="I168" s="26"/>
    </row>
    <row r="169" spans="1:13" ht="60" x14ac:dyDescent="0.25">
      <c r="A169" s="27"/>
      <c r="B169" s="26"/>
      <c r="C169" s="21"/>
      <c r="D169" s="26"/>
      <c r="E169" s="21">
        <v>2</v>
      </c>
      <c r="F169" s="26" t="s">
        <v>183</v>
      </c>
      <c r="G169" s="26" t="s">
        <v>96</v>
      </c>
      <c r="H169" s="21"/>
      <c r="I169" s="26"/>
    </row>
    <row r="170" spans="1:13" ht="60" x14ac:dyDescent="0.25">
      <c r="A170" s="27"/>
      <c r="B170" s="26"/>
      <c r="C170" s="21"/>
      <c r="D170" s="26"/>
      <c r="E170" s="21">
        <v>3</v>
      </c>
      <c r="F170" s="26" t="s">
        <v>184</v>
      </c>
      <c r="G170" s="26" t="s">
        <v>96</v>
      </c>
      <c r="H170" s="21"/>
      <c r="I170" s="26"/>
    </row>
    <row r="171" spans="1:13" x14ac:dyDescent="0.25">
      <c r="A171" s="36"/>
      <c r="B171" s="37"/>
      <c r="C171" s="36"/>
      <c r="D171" s="37"/>
      <c r="E171" s="36"/>
      <c r="F171" s="37"/>
      <c r="G171" s="37"/>
      <c r="H171" s="36"/>
      <c r="I171" s="37"/>
    </row>
    <row r="172" spans="1:13" x14ac:dyDescent="0.25">
      <c r="A172" s="17" t="s">
        <v>119</v>
      </c>
      <c r="B172" s="18" t="s">
        <v>186</v>
      </c>
      <c r="C172" s="17"/>
      <c r="D172" s="18"/>
      <c r="E172" s="17"/>
      <c r="F172" s="18"/>
      <c r="G172" s="18"/>
      <c r="H172" s="17"/>
      <c r="I172" s="19">
        <f>SUM(I173:I210)</f>
        <v>15.799999999999999</v>
      </c>
    </row>
    <row r="173" spans="1:13" x14ac:dyDescent="0.25">
      <c r="A173" s="21">
        <v>1</v>
      </c>
      <c r="B173" s="22" t="s">
        <v>17</v>
      </c>
      <c r="C173" s="23"/>
      <c r="D173" s="23"/>
      <c r="E173" s="23"/>
      <c r="F173" s="23"/>
      <c r="G173" s="23"/>
      <c r="H173" s="28"/>
      <c r="I173" s="24"/>
    </row>
    <row r="174" spans="1:13" ht="195" x14ac:dyDescent="0.25">
      <c r="A174" s="21"/>
      <c r="B174" s="25"/>
      <c r="C174" s="21" t="s">
        <v>5</v>
      </c>
      <c r="D174" s="26" t="s">
        <v>262</v>
      </c>
      <c r="E174" s="25"/>
      <c r="F174" s="29" t="s">
        <v>264</v>
      </c>
      <c r="G174" s="26" t="s">
        <v>32</v>
      </c>
      <c r="H174" s="21">
        <v>1</v>
      </c>
      <c r="I174" s="31">
        <v>1.5</v>
      </c>
    </row>
    <row r="175" spans="1:13" ht="90" x14ac:dyDescent="0.25">
      <c r="A175" s="21"/>
      <c r="B175" s="25"/>
      <c r="C175" s="21" t="s">
        <v>5</v>
      </c>
      <c r="D175" s="26" t="s">
        <v>189</v>
      </c>
      <c r="E175" s="25"/>
      <c r="F175" s="26" t="s">
        <v>269</v>
      </c>
      <c r="G175" s="26" t="s">
        <v>32</v>
      </c>
      <c r="H175" s="28">
        <v>1</v>
      </c>
      <c r="I175" s="21">
        <v>0.5</v>
      </c>
    </row>
    <row r="176" spans="1:13" s="7" customFormat="1" ht="45" x14ac:dyDescent="0.25">
      <c r="A176" s="31"/>
      <c r="B176" s="32"/>
      <c r="C176" s="31" t="s">
        <v>6</v>
      </c>
      <c r="D176" s="29" t="s">
        <v>263</v>
      </c>
      <c r="E176" s="32"/>
      <c r="F176" s="29"/>
      <c r="G176" s="29"/>
      <c r="H176" s="31"/>
      <c r="I176" s="31">
        <v>0.6</v>
      </c>
      <c r="J176" s="14"/>
      <c r="K176" s="14"/>
      <c r="L176"/>
      <c r="M176" s="1"/>
    </row>
    <row r="177" spans="1:13" s="7" customFormat="1" ht="15.75" customHeight="1" x14ac:dyDescent="0.25">
      <c r="A177" s="31"/>
      <c r="B177" s="32"/>
      <c r="C177" s="31"/>
      <c r="D177" s="29"/>
      <c r="E177" s="32">
        <v>0</v>
      </c>
      <c r="F177" s="29" t="s">
        <v>265</v>
      </c>
      <c r="G177" s="29"/>
      <c r="H177" s="31"/>
      <c r="I177" s="31"/>
      <c r="J177" s="14"/>
      <c r="K177" s="14"/>
      <c r="L177"/>
      <c r="M177" s="1"/>
    </row>
    <row r="178" spans="1:13" s="7" customFormat="1" ht="15.75" customHeight="1" x14ac:dyDescent="0.25">
      <c r="A178" s="31"/>
      <c r="B178" s="32"/>
      <c r="C178" s="31"/>
      <c r="D178" s="29"/>
      <c r="E178" s="32">
        <v>1</v>
      </c>
      <c r="F178" s="29" t="s">
        <v>266</v>
      </c>
      <c r="G178" s="29"/>
      <c r="H178" s="31"/>
      <c r="I178" s="31"/>
      <c r="J178" s="14"/>
      <c r="K178" s="14"/>
      <c r="L178"/>
      <c r="M178" s="1"/>
    </row>
    <row r="179" spans="1:13" s="7" customFormat="1" ht="15.75" customHeight="1" x14ac:dyDescent="0.25">
      <c r="A179" s="31"/>
      <c r="B179" s="32"/>
      <c r="C179" s="31"/>
      <c r="D179" s="29"/>
      <c r="E179" s="32">
        <v>2</v>
      </c>
      <c r="F179" s="29" t="s">
        <v>267</v>
      </c>
      <c r="G179" s="29"/>
      <c r="H179" s="31"/>
      <c r="I179" s="31"/>
      <c r="J179" s="14"/>
      <c r="K179" s="14"/>
      <c r="L179"/>
      <c r="M179" s="1"/>
    </row>
    <row r="180" spans="1:13" s="7" customFormat="1" ht="15.75" customHeight="1" x14ac:dyDescent="0.25">
      <c r="A180" s="31"/>
      <c r="B180" s="32"/>
      <c r="C180" s="31"/>
      <c r="D180" s="29"/>
      <c r="E180" s="32">
        <v>3</v>
      </c>
      <c r="F180" s="29" t="s">
        <v>268</v>
      </c>
      <c r="G180" s="29"/>
      <c r="H180" s="31"/>
      <c r="I180" s="31"/>
      <c r="J180" s="14"/>
      <c r="K180" s="14"/>
      <c r="L180"/>
      <c r="M180" s="1"/>
    </row>
    <row r="181" spans="1:13" ht="45" x14ac:dyDescent="0.25">
      <c r="A181" s="21"/>
      <c r="B181" s="25"/>
      <c r="C181" s="27" t="s">
        <v>6</v>
      </c>
      <c r="D181" s="26" t="s">
        <v>190</v>
      </c>
      <c r="E181" s="25"/>
      <c r="F181" s="26" t="s">
        <v>96</v>
      </c>
      <c r="G181" s="25"/>
      <c r="H181" s="21">
        <v>1</v>
      </c>
      <c r="I181" s="21">
        <v>2</v>
      </c>
    </row>
    <row r="182" spans="1:13" ht="45" x14ac:dyDescent="0.25">
      <c r="A182" s="21"/>
      <c r="B182" s="25"/>
      <c r="C182" s="25"/>
      <c r="D182" s="25"/>
      <c r="E182" s="21">
        <v>0</v>
      </c>
      <c r="F182" s="29" t="s">
        <v>257</v>
      </c>
      <c r="G182" s="25"/>
      <c r="H182" s="21"/>
      <c r="I182" s="21"/>
    </row>
    <row r="183" spans="1:13" ht="45" x14ac:dyDescent="0.25">
      <c r="A183" s="21"/>
      <c r="B183" s="25"/>
      <c r="C183" s="25"/>
      <c r="D183" s="25"/>
      <c r="E183" s="21">
        <v>1</v>
      </c>
      <c r="F183" s="29" t="s">
        <v>260</v>
      </c>
      <c r="G183" s="25"/>
      <c r="H183" s="21"/>
      <c r="I183" s="21"/>
    </row>
    <row r="184" spans="1:13" ht="90" x14ac:dyDescent="0.25">
      <c r="A184" s="21"/>
      <c r="B184" s="25"/>
      <c r="C184" s="25"/>
      <c r="D184" s="25"/>
      <c r="E184" s="21">
        <v>2</v>
      </c>
      <c r="F184" s="29" t="s">
        <v>258</v>
      </c>
      <c r="G184" s="25"/>
      <c r="H184" s="21"/>
      <c r="I184" s="21"/>
    </row>
    <row r="185" spans="1:13" ht="90" x14ac:dyDescent="0.25">
      <c r="A185" s="21"/>
      <c r="B185" s="25"/>
      <c r="C185" s="21"/>
      <c r="D185" s="25"/>
      <c r="E185" s="21">
        <v>3</v>
      </c>
      <c r="F185" s="29" t="s">
        <v>259</v>
      </c>
      <c r="G185" s="26"/>
      <c r="H185" s="21"/>
      <c r="I185" s="21"/>
    </row>
    <row r="186" spans="1:13" ht="15.75" customHeight="1" x14ac:dyDescent="0.25">
      <c r="A186" s="21">
        <v>3</v>
      </c>
      <c r="B186" s="25" t="s">
        <v>35</v>
      </c>
      <c r="C186" s="25"/>
      <c r="D186" s="25"/>
      <c r="E186" s="21"/>
      <c r="F186" s="23"/>
      <c r="G186" s="26"/>
      <c r="H186" s="28"/>
      <c r="I186" s="24"/>
    </row>
    <row r="187" spans="1:13" ht="135" x14ac:dyDescent="0.25">
      <c r="A187" s="21"/>
      <c r="B187" s="25"/>
      <c r="C187" s="21" t="s">
        <v>5</v>
      </c>
      <c r="D187" s="26" t="s">
        <v>191</v>
      </c>
      <c r="E187" s="21"/>
      <c r="F187" s="26" t="s">
        <v>254</v>
      </c>
      <c r="G187" s="26" t="s">
        <v>32</v>
      </c>
      <c r="H187" s="21">
        <v>3</v>
      </c>
      <c r="I187" s="31">
        <v>1.5</v>
      </c>
    </row>
    <row r="188" spans="1:13" ht="90" x14ac:dyDescent="0.25">
      <c r="A188" s="21"/>
      <c r="B188" s="25"/>
      <c r="C188" s="21" t="s">
        <v>5</v>
      </c>
      <c r="D188" s="26" t="s">
        <v>192</v>
      </c>
      <c r="E188" s="21"/>
      <c r="F188" s="26" t="s">
        <v>193</v>
      </c>
      <c r="G188" s="26" t="s">
        <v>32</v>
      </c>
      <c r="H188" s="21">
        <v>3</v>
      </c>
      <c r="I188" s="31">
        <v>1.5</v>
      </c>
    </row>
    <row r="189" spans="1:13" ht="15.75" customHeight="1" x14ac:dyDescent="0.25">
      <c r="A189" s="21">
        <v>4</v>
      </c>
      <c r="B189" s="25" t="s">
        <v>61</v>
      </c>
      <c r="C189" s="21"/>
      <c r="D189" s="26"/>
      <c r="E189" s="21"/>
      <c r="F189" s="26"/>
      <c r="G189" s="26"/>
      <c r="H189" s="21"/>
      <c r="I189" s="21"/>
    </row>
    <row r="190" spans="1:13" ht="75" x14ac:dyDescent="0.25">
      <c r="A190" s="21"/>
      <c r="B190" s="25"/>
      <c r="C190" s="21" t="s">
        <v>5</v>
      </c>
      <c r="D190" s="26" t="s">
        <v>194</v>
      </c>
      <c r="E190" s="21" t="s">
        <v>96</v>
      </c>
      <c r="F190" s="26" t="s">
        <v>195</v>
      </c>
      <c r="G190" s="26" t="s">
        <v>32</v>
      </c>
      <c r="H190" s="21">
        <v>4</v>
      </c>
      <c r="I190" s="21">
        <v>1</v>
      </c>
    </row>
    <row r="191" spans="1:13" ht="75" x14ac:dyDescent="0.25">
      <c r="A191" s="21"/>
      <c r="B191" s="25"/>
      <c r="C191" s="21" t="s">
        <v>5</v>
      </c>
      <c r="D191" s="26" t="s">
        <v>196</v>
      </c>
      <c r="E191" s="21" t="s">
        <v>96</v>
      </c>
      <c r="F191" s="26" t="s">
        <v>197</v>
      </c>
      <c r="G191" s="26" t="s">
        <v>32</v>
      </c>
      <c r="H191" s="21">
        <v>4</v>
      </c>
      <c r="I191" s="21">
        <v>1</v>
      </c>
    </row>
    <row r="192" spans="1:13" ht="15.75" customHeight="1" x14ac:dyDescent="0.25">
      <c r="A192" s="21">
        <v>5</v>
      </c>
      <c r="B192" s="25" t="s">
        <v>67</v>
      </c>
      <c r="C192" s="27"/>
      <c r="D192" s="26"/>
      <c r="E192" s="21"/>
      <c r="F192" s="26"/>
      <c r="G192" s="26"/>
      <c r="H192" s="21"/>
      <c r="I192" s="21"/>
    </row>
    <row r="193" spans="1:9" ht="15.75" customHeight="1" x14ac:dyDescent="0.25">
      <c r="A193" s="21"/>
      <c r="B193" s="25"/>
      <c r="C193" s="21" t="s">
        <v>5</v>
      </c>
      <c r="D193" s="26" t="s">
        <v>198</v>
      </c>
      <c r="E193" s="21" t="s">
        <v>96</v>
      </c>
      <c r="F193" s="26" t="s">
        <v>290</v>
      </c>
      <c r="G193" s="26" t="s">
        <v>32</v>
      </c>
      <c r="H193" s="21">
        <v>5</v>
      </c>
      <c r="I193" s="21">
        <v>0.1</v>
      </c>
    </row>
    <row r="194" spans="1:9" ht="15.75" customHeight="1" x14ac:dyDescent="0.25">
      <c r="A194" s="21"/>
      <c r="B194" s="25"/>
      <c r="C194" s="21" t="s">
        <v>5</v>
      </c>
      <c r="D194" s="26" t="s">
        <v>70</v>
      </c>
      <c r="E194" s="21" t="s">
        <v>96</v>
      </c>
      <c r="F194" s="26" t="s">
        <v>107</v>
      </c>
      <c r="G194" s="26" t="s">
        <v>32</v>
      </c>
      <c r="H194" s="21">
        <v>5</v>
      </c>
      <c r="I194" s="21">
        <v>0.1</v>
      </c>
    </row>
    <row r="195" spans="1:9" ht="15.75" customHeight="1" x14ac:dyDescent="0.25">
      <c r="A195" s="21"/>
      <c r="B195" s="25"/>
      <c r="C195" s="27" t="s">
        <v>6</v>
      </c>
      <c r="D195" s="26" t="s">
        <v>199</v>
      </c>
      <c r="E195" s="21" t="s">
        <v>96</v>
      </c>
      <c r="F195" s="26" t="s">
        <v>96</v>
      </c>
      <c r="G195" s="26"/>
      <c r="H195" s="21">
        <v>5</v>
      </c>
      <c r="I195" s="21">
        <v>2</v>
      </c>
    </row>
    <row r="196" spans="1:9" ht="15.75" customHeight="1" x14ac:dyDescent="0.25">
      <c r="A196" s="21"/>
      <c r="B196" s="25"/>
      <c r="C196" s="21"/>
      <c r="D196" s="26" t="s">
        <v>96</v>
      </c>
      <c r="E196" s="21">
        <v>0</v>
      </c>
      <c r="F196" s="26" t="s">
        <v>76</v>
      </c>
      <c r="G196" s="26"/>
      <c r="H196" s="21"/>
      <c r="I196" s="21"/>
    </row>
    <row r="197" spans="1:9" ht="15.75" customHeight="1" x14ac:dyDescent="0.25">
      <c r="A197" s="21"/>
      <c r="B197" s="25"/>
      <c r="C197" s="21"/>
      <c r="D197" s="26" t="s">
        <v>96</v>
      </c>
      <c r="E197" s="21">
        <v>1</v>
      </c>
      <c r="F197" s="26" t="s">
        <v>108</v>
      </c>
      <c r="G197" s="26"/>
      <c r="H197" s="21"/>
      <c r="I197" s="21"/>
    </row>
    <row r="198" spans="1:9" ht="15.75" customHeight="1" x14ac:dyDescent="0.25">
      <c r="A198" s="21"/>
      <c r="B198" s="25"/>
      <c r="C198" s="21"/>
      <c r="D198" s="26" t="s">
        <v>96</v>
      </c>
      <c r="E198" s="21">
        <v>2</v>
      </c>
      <c r="F198" s="26" t="s">
        <v>78</v>
      </c>
      <c r="G198" s="26"/>
      <c r="H198" s="21"/>
      <c r="I198" s="21"/>
    </row>
    <row r="199" spans="1:9" ht="15.75" customHeight="1" x14ac:dyDescent="0.25">
      <c r="A199" s="21"/>
      <c r="B199" s="25"/>
      <c r="C199" s="21"/>
      <c r="D199" s="26" t="s">
        <v>96</v>
      </c>
      <c r="E199" s="21">
        <v>3</v>
      </c>
      <c r="F199" s="26" t="s">
        <v>79</v>
      </c>
      <c r="G199" s="26"/>
      <c r="H199" s="21"/>
      <c r="I199" s="21"/>
    </row>
    <row r="200" spans="1:9" ht="15.75" customHeight="1" x14ac:dyDescent="0.25">
      <c r="A200" s="21">
        <v>6</v>
      </c>
      <c r="B200" s="25" t="s">
        <v>68</v>
      </c>
      <c r="C200" s="21"/>
      <c r="D200" s="26"/>
      <c r="E200" s="21"/>
      <c r="F200" s="26"/>
      <c r="G200" s="26"/>
      <c r="H200" s="21"/>
      <c r="I200" s="21"/>
    </row>
    <row r="201" spans="1:9" ht="30" x14ac:dyDescent="0.25">
      <c r="A201" s="21"/>
      <c r="B201" s="25"/>
      <c r="C201" s="27" t="s">
        <v>6</v>
      </c>
      <c r="D201" s="26" t="s">
        <v>200</v>
      </c>
      <c r="E201" s="21" t="s">
        <v>96</v>
      </c>
      <c r="F201" s="26" t="s">
        <v>96</v>
      </c>
      <c r="G201" s="26"/>
      <c r="H201" s="21">
        <v>6</v>
      </c>
      <c r="I201" s="21">
        <v>2</v>
      </c>
    </row>
    <row r="202" spans="1:9" ht="60" x14ac:dyDescent="0.25">
      <c r="A202" s="21"/>
      <c r="B202" s="25"/>
      <c r="C202" s="21"/>
      <c r="D202" s="26" t="s">
        <v>96</v>
      </c>
      <c r="E202" s="21">
        <v>0</v>
      </c>
      <c r="F202" s="26" t="s">
        <v>281</v>
      </c>
      <c r="G202" s="26"/>
      <c r="H202" s="21"/>
      <c r="I202" s="21"/>
    </row>
    <row r="203" spans="1:9" ht="105" x14ac:dyDescent="0.25">
      <c r="A203" s="21"/>
      <c r="B203" s="25"/>
      <c r="C203" s="21"/>
      <c r="D203" s="26" t="s">
        <v>96</v>
      </c>
      <c r="E203" s="21">
        <v>1</v>
      </c>
      <c r="F203" s="26" t="s">
        <v>201</v>
      </c>
      <c r="G203" s="26"/>
      <c r="H203" s="21"/>
      <c r="I203" s="21"/>
    </row>
    <row r="204" spans="1:9" ht="105" x14ac:dyDescent="0.25">
      <c r="A204" s="21"/>
      <c r="B204" s="25"/>
      <c r="C204" s="21"/>
      <c r="D204" s="26" t="s">
        <v>96</v>
      </c>
      <c r="E204" s="21">
        <v>2</v>
      </c>
      <c r="F204" s="26" t="s">
        <v>202</v>
      </c>
      <c r="G204" s="26"/>
      <c r="H204" s="21"/>
      <c r="I204" s="21"/>
    </row>
    <row r="205" spans="1:9" ht="150" x14ac:dyDescent="0.25">
      <c r="A205" s="21"/>
      <c r="B205" s="25"/>
      <c r="C205" s="21"/>
      <c r="D205" s="26" t="s">
        <v>96</v>
      </c>
      <c r="E205" s="21">
        <v>3</v>
      </c>
      <c r="F205" s="26" t="s">
        <v>203</v>
      </c>
      <c r="G205" s="26"/>
      <c r="H205" s="21"/>
      <c r="I205" s="21"/>
    </row>
    <row r="206" spans="1:9" ht="30" x14ac:dyDescent="0.25">
      <c r="A206" s="21"/>
      <c r="B206" s="25"/>
      <c r="C206" s="27" t="s">
        <v>6</v>
      </c>
      <c r="D206" s="26" t="s">
        <v>204</v>
      </c>
      <c r="E206" s="21" t="s">
        <v>96</v>
      </c>
      <c r="F206" s="26" t="s">
        <v>96</v>
      </c>
      <c r="G206" s="26"/>
      <c r="H206" s="21">
        <v>6</v>
      </c>
      <c r="I206" s="21">
        <v>2</v>
      </c>
    </row>
    <row r="207" spans="1:9" ht="60" x14ac:dyDescent="0.25">
      <c r="A207" s="21"/>
      <c r="B207" s="25"/>
      <c r="C207" s="21"/>
      <c r="D207" s="26" t="s">
        <v>96</v>
      </c>
      <c r="E207" s="21">
        <v>0</v>
      </c>
      <c r="F207" s="26" t="s">
        <v>205</v>
      </c>
      <c r="G207" s="26"/>
      <c r="H207" s="21"/>
      <c r="I207" s="21"/>
    </row>
    <row r="208" spans="1:9" ht="75" x14ac:dyDescent="0.25">
      <c r="A208" s="21"/>
      <c r="B208" s="25"/>
      <c r="C208" s="21"/>
      <c r="D208" s="26" t="s">
        <v>96</v>
      </c>
      <c r="E208" s="21">
        <v>1</v>
      </c>
      <c r="F208" s="26" t="s">
        <v>206</v>
      </c>
      <c r="G208" s="26"/>
      <c r="H208" s="21"/>
      <c r="I208" s="21"/>
    </row>
    <row r="209" spans="1:9" ht="75" x14ac:dyDescent="0.25">
      <c r="A209" s="21"/>
      <c r="B209" s="25"/>
      <c r="C209" s="21"/>
      <c r="D209" s="26" t="s">
        <v>96</v>
      </c>
      <c r="E209" s="21">
        <v>2</v>
      </c>
      <c r="F209" s="26" t="s">
        <v>207</v>
      </c>
      <c r="G209" s="26"/>
      <c r="H209" s="21"/>
      <c r="I209" s="21"/>
    </row>
    <row r="210" spans="1:9" ht="90" x14ac:dyDescent="0.25">
      <c r="A210" s="21"/>
      <c r="B210" s="25"/>
      <c r="C210" s="21"/>
      <c r="D210" s="26" t="s">
        <v>96</v>
      </c>
      <c r="E210" s="21">
        <v>3</v>
      </c>
      <c r="F210" s="26" t="s">
        <v>208</v>
      </c>
      <c r="G210" s="26"/>
      <c r="H210" s="21"/>
      <c r="I210" s="21"/>
    </row>
    <row r="211" spans="1:9" x14ac:dyDescent="0.25">
      <c r="A211" s="36"/>
      <c r="B211" s="37"/>
      <c r="C211" s="36"/>
      <c r="D211" s="37"/>
      <c r="E211" s="36"/>
      <c r="F211" s="37"/>
      <c r="G211" s="37"/>
      <c r="H211" s="36"/>
      <c r="I211" s="37"/>
    </row>
    <row r="212" spans="1:9" x14ac:dyDescent="0.25">
      <c r="A212" s="17" t="s">
        <v>185</v>
      </c>
      <c r="B212" s="18" t="s">
        <v>187</v>
      </c>
      <c r="C212" s="17"/>
      <c r="D212" s="18"/>
      <c r="E212" s="17"/>
      <c r="F212" s="18"/>
      <c r="G212" s="18"/>
      <c r="H212" s="17"/>
      <c r="I212" s="19">
        <f>SUM(I213:I266)</f>
        <v>14.6</v>
      </c>
    </row>
    <row r="213" spans="1:9" ht="15.75" customHeight="1" x14ac:dyDescent="0.25">
      <c r="A213" s="21">
        <v>1</v>
      </c>
      <c r="B213" s="25" t="s">
        <v>17</v>
      </c>
      <c r="C213" s="25"/>
      <c r="D213" s="25"/>
      <c r="E213" s="25"/>
      <c r="F213" s="25"/>
      <c r="G213" s="25"/>
      <c r="H213" s="21"/>
      <c r="I213" s="25"/>
    </row>
    <row r="214" spans="1:9" ht="75" x14ac:dyDescent="0.25">
      <c r="A214" s="21"/>
      <c r="B214" s="25" t="s">
        <v>96</v>
      </c>
      <c r="C214" s="27" t="s">
        <v>6</v>
      </c>
      <c r="D214" s="26" t="s">
        <v>209</v>
      </c>
      <c r="E214" s="21" t="s">
        <v>96</v>
      </c>
      <c r="F214" s="26" t="s">
        <v>96</v>
      </c>
      <c r="G214" s="26" t="s">
        <v>96</v>
      </c>
      <c r="H214" s="21">
        <v>1</v>
      </c>
      <c r="I214" s="21">
        <v>1</v>
      </c>
    </row>
    <row r="215" spans="1:9" ht="30" x14ac:dyDescent="0.25">
      <c r="A215" s="21"/>
      <c r="B215" s="25" t="s">
        <v>96</v>
      </c>
      <c r="C215" s="38" t="s">
        <v>96</v>
      </c>
      <c r="D215" s="26" t="s">
        <v>96</v>
      </c>
      <c r="E215" s="21">
        <v>0</v>
      </c>
      <c r="F215" s="26" t="s">
        <v>210</v>
      </c>
      <c r="G215" s="26" t="s">
        <v>96</v>
      </c>
      <c r="H215" s="21"/>
      <c r="I215" s="21"/>
    </row>
    <row r="216" spans="1:9" ht="60" x14ac:dyDescent="0.25">
      <c r="A216" s="21"/>
      <c r="B216" s="25" t="s">
        <v>96</v>
      </c>
      <c r="C216" s="38" t="s">
        <v>96</v>
      </c>
      <c r="D216" s="26" t="s">
        <v>96</v>
      </c>
      <c r="E216" s="21">
        <v>1</v>
      </c>
      <c r="F216" s="26" t="s">
        <v>282</v>
      </c>
      <c r="G216" s="26" t="s">
        <v>96</v>
      </c>
      <c r="H216" s="21"/>
      <c r="I216" s="21"/>
    </row>
    <row r="217" spans="1:9" ht="105" x14ac:dyDescent="0.25">
      <c r="A217" s="21"/>
      <c r="B217" s="25" t="s">
        <v>96</v>
      </c>
      <c r="C217" s="38" t="s">
        <v>96</v>
      </c>
      <c r="D217" s="26" t="s">
        <v>96</v>
      </c>
      <c r="E217" s="21">
        <v>2</v>
      </c>
      <c r="F217" s="26" t="s">
        <v>211</v>
      </c>
      <c r="G217" s="26" t="s">
        <v>96</v>
      </c>
      <c r="H217" s="21"/>
      <c r="I217" s="21"/>
    </row>
    <row r="218" spans="1:9" ht="90" x14ac:dyDescent="0.25">
      <c r="A218" s="21"/>
      <c r="B218" s="25" t="s">
        <v>96</v>
      </c>
      <c r="C218" s="38" t="s">
        <v>96</v>
      </c>
      <c r="D218" s="26" t="s">
        <v>96</v>
      </c>
      <c r="E218" s="21">
        <v>3</v>
      </c>
      <c r="F218" s="26" t="s">
        <v>212</v>
      </c>
      <c r="G218" s="26" t="s">
        <v>96</v>
      </c>
      <c r="H218" s="21"/>
      <c r="I218" s="21"/>
    </row>
    <row r="219" spans="1:9" ht="15.75" customHeight="1" x14ac:dyDescent="0.25">
      <c r="A219" s="21">
        <v>2</v>
      </c>
      <c r="B219" s="25" t="s">
        <v>34</v>
      </c>
      <c r="C219" s="39" t="s">
        <v>96</v>
      </c>
      <c r="D219" s="26" t="s">
        <v>96</v>
      </c>
      <c r="E219" s="21" t="s">
        <v>96</v>
      </c>
      <c r="F219" s="26" t="s">
        <v>96</v>
      </c>
      <c r="G219" s="26" t="s">
        <v>96</v>
      </c>
      <c r="H219" s="21" t="s">
        <v>96</v>
      </c>
      <c r="I219" s="21" t="s">
        <v>96</v>
      </c>
    </row>
    <row r="220" spans="1:9" ht="30" x14ac:dyDescent="0.25">
      <c r="A220" s="21"/>
      <c r="B220" s="25" t="s">
        <v>96</v>
      </c>
      <c r="C220" s="27" t="s">
        <v>6</v>
      </c>
      <c r="D220" s="26" t="s">
        <v>213</v>
      </c>
      <c r="E220" s="21" t="s">
        <v>96</v>
      </c>
      <c r="F220" s="26" t="s">
        <v>96</v>
      </c>
      <c r="G220" s="26" t="s">
        <v>96</v>
      </c>
      <c r="H220" s="21">
        <v>2</v>
      </c>
      <c r="I220" s="21">
        <v>0.4</v>
      </c>
    </row>
    <row r="221" spans="1:9" ht="30" x14ac:dyDescent="0.25">
      <c r="A221" s="21"/>
      <c r="B221" s="25" t="s">
        <v>96</v>
      </c>
      <c r="C221" s="38" t="s">
        <v>96</v>
      </c>
      <c r="D221" s="26" t="s">
        <v>96</v>
      </c>
      <c r="E221" s="21">
        <v>0</v>
      </c>
      <c r="F221" s="26" t="s">
        <v>214</v>
      </c>
      <c r="G221" s="26" t="s">
        <v>96</v>
      </c>
      <c r="H221" s="21"/>
      <c r="I221" s="21"/>
    </row>
    <row r="222" spans="1:9" ht="90" x14ac:dyDescent="0.25">
      <c r="A222" s="21"/>
      <c r="B222" s="25" t="s">
        <v>96</v>
      </c>
      <c r="C222" s="38" t="s">
        <v>96</v>
      </c>
      <c r="D222" s="26" t="s">
        <v>96</v>
      </c>
      <c r="E222" s="21">
        <v>1</v>
      </c>
      <c r="F222" s="26" t="s">
        <v>215</v>
      </c>
      <c r="G222" s="26" t="s">
        <v>96</v>
      </c>
      <c r="H222" s="21"/>
      <c r="I222" s="21"/>
    </row>
    <row r="223" spans="1:9" ht="105" x14ac:dyDescent="0.25">
      <c r="A223" s="21"/>
      <c r="B223" s="25" t="s">
        <v>96</v>
      </c>
      <c r="C223" s="38" t="s">
        <v>96</v>
      </c>
      <c r="D223" s="26" t="s">
        <v>96</v>
      </c>
      <c r="E223" s="21">
        <v>2</v>
      </c>
      <c r="F223" s="26" t="s">
        <v>216</v>
      </c>
      <c r="G223" s="26" t="s">
        <v>96</v>
      </c>
      <c r="H223" s="21"/>
      <c r="I223" s="21"/>
    </row>
    <row r="224" spans="1:9" ht="120" x14ac:dyDescent="0.25">
      <c r="A224" s="21"/>
      <c r="B224" s="25" t="s">
        <v>96</v>
      </c>
      <c r="C224" s="38" t="s">
        <v>96</v>
      </c>
      <c r="D224" s="26" t="s">
        <v>96</v>
      </c>
      <c r="E224" s="21">
        <v>3</v>
      </c>
      <c r="F224" s="26" t="s">
        <v>217</v>
      </c>
      <c r="G224" s="26" t="s">
        <v>96</v>
      </c>
      <c r="H224" s="21"/>
      <c r="I224" s="21"/>
    </row>
    <row r="225" spans="1:9" ht="15.75" customHeight="1" x14ac:dyDescent="0.25">
      <c r="A225" s="21">
        <v>3</v>
      </c>
      <c r="B225" s="25" t="s">
        <v>35</v>
      </c>
      <c r="C225" s="39" t="s">
        <v>96</v>
      </c>
      <c r="D225" s="26" t="s">
        <v>96</v>
      </c>
      <c r="E225" s="21" t="s">
        <v>96</v>
      </c>
      <c r="F225" s="26" t="s">
        <v>96</v>
      </c>
      <c r="G225" s="26" t="s">
        <v>96</v>
      </c>
      <c r="H225" s="21" t="s">
        <v>96</v>
      </c>
      <c r="I225" s="21" t="s">
        <v>96</v>
      </c>
    </row>
    <row r="226" spans="1:9" ht="60" x14ac:dyDescent="0.25">
      <c r="A226" s="21"/>
      <c r="B226" s="25" t="s">
        <v>96</v>
      </c>
      <c r="C226" s="27" t="s">
        <v>6</v>
      </c>
      <c r="D226" s="26" t="s">
        <v>283</v>
      </c>
      <c r="E226" s="21" t="s">
        <v>96</v>
      </c>
      <c r="F226" s="26" t="s">
        <v>96</v>
      </c>
      <c r="G226" s="26" t="s">
        <v>96</v>
      </c>
      <c r="H226" s="21">
        <v>3</v>
      </c>
      <c r="I226" s="21">
        <v>1</v>
      </c>
    </row>
    <row r="227" spans="1:9" ht="60" x14ac:dyDescent="0.25">
      <c r="A227" s="21"/>
      <c r="B227" s="25" t="s">
        <v>96</v>
      </c>
      <c r="C227" s="38" t="s">
        <v>96</v>
      </c>
      <c r="D227" s="26" t="s">
        <v>96</v>
      </c>
      <c r="E227" s="21">
        <v>0</v>
      </c>
      <c r="F227" s="26" t="s">
        <v>218</v>
      </c>
      <c r="G227" s="26" t="s">
        <v>96</v>
      </c>
      <c r="H227" s="21"/>
      <c r="I227" s="21"/>
    </row>
    <row r="228" spans="1:9" ht="90" x14ac:dyDescent="0.25">
      <c r="A228" s="21"/>
      <c r="B228" s="25" t="s">
        <v>96</v>
      </c>
      <c r="C228" s="38" t="s">
        <v>96</v>
      </c>
      <c r="D228" s="26" t="s">
        <v>96</v>
      </c>
      <c r="E228" s="21">
        <v>1</v>
      </c>
      <c r="F228" s="26" t="s">
        <v>219</v>
      </c>
      <c r="G228" s="26" t="s">
        <v>96</v>
      </c>
      <c r="H228" s="21"/>
      <c r="I228" s="21"/>
    </row>
    <row r="229" spans="1:9" ht="90" x14ac:dyDescent="0.25">
      <c r="A229" s="21"/>
      <c r="B229" s="25" t="s">
        <v>96</v>
      </c>
      <c r="C229" s="38" t="s">
        <v>96</v>
      </c>
      <c r="D229" s="26" t="s">
        <v>96</v>
      </c>
      <c r="E229" s="21">
        <v>2</v>
      </c>
      <c r="F229" s="26" t="s">
        <v>220</v>
      </c>
      <c r="G229" s="26" t="s">
        <v>96</v>
      </c>
      <c r="H229" s="21"/>
      <c r="I229" s="21"/>
    </row>
    <row r="230" spans="1:9" ht="150" x14ac:dyDescent="0.25">
      <c r="A230" s="21"/>
      <c r="B230" s="25" t="s">
        <v>96</v>
      </c>
      <c r="C230" s="38" t="s">
        <v>96</v>
      </c>
      <c r="D230" s="26" t="s">
        <v>96</v>
      </c>
      <c r="E230" s="21">
        <v>3</v>
      </c>
      <c r="F230" s="26" t="s">
        <v>221</v>
      </c>
      <c r="G230" s="26" t="s">
        <v>96</v>
      </c>
      <c r="H230" s="21"/>
      <c r="I230" s="21"/>
    </row>
    <row r="231" spans="1:9" ht="60" x14ac:dyDescent="0.25">
      <c r="A231" s="21"/>
      <c r="B231" s="25"/>
      <c r="C231" s="27" t="s">
        <v>6</v>
      </c>
      <c r="D231" s="26" t="s">
        <v>284</v>
      </c>
      <c r="E231" s="21" t="s">
        <v>96</v>
      </c>
      <c r="F231" s="26" t="s">
        <v>96</v>
      </c>
      <c r="G231" s="26" t="s">
        <v>96</v>
      </c>
      <c r="H231" s="21">
        <v>3</v>
      </c>
      <c r="I231" s="21">
        <v>1</v>
      </c>
    </row>
    <row r="232" spans="1:9" ht="60" x14ac:dyDescent="0.25">
      <c r="A232" s="21"/>
      <c r="B232" s="25"/>
      <c r="C232" s="38" t="s">
        <v>96</v>
      </c>
      <c r="D232" s="26" t="s">
        <v>96</v>
      </c>
      <c r="E232" s="21">
        <v>0</v>
      </c>
      <c r="F232" s="26" t="s">
        <v>218</v>
      </c>
      <c r="G232" s="26" t="s">
        <v>96</v>
      </c>
      <c r="H232" s="21"/>
      <c r="I232" s="21"/>
    </row>
    <row r="233" spans="1:9" ht="90" x14ac:dyDescent="0.25">
      <c r="A233" s="21"/>
      <c r="B233" s="25"/>
      <c r="C233" s="38" t="s">
        <v>96</v>
      </c>
      <c r="D233" s="26" t="s">
        <v>96</v>
      </c>
      <c r="E233" s="21">
        <v>1</v>
      </c>
      <c r="F233" s="26" t="s">
        <v>219</v>
      </c>
      <c r="G233" s="26" t="s">
        <v>96</v>
      </c>
      <c r="H233" s="21"/>
      <c r="I233" s="21"/>
    </row>
    <row r="234" spans="1:9" ht="90" x14ac:dyDescent="0.25">
      <c r="A234" s="21"/>
      <c r="B234" s="25"/>
      <c r="C234" s="38" t="s">
        <v>96</v>
      </c>
      <c r="D234" s="26" t="s">
        <v>96</v>
      </c>
      <c r="E234" s="21">
        <v>2</v>
      </c>
      <c r="F234" s="26" t="s">
        <v>220</v>
      </c>
      <c r="G234" s="26" t="s">
        <v>96</v>
      </c>
      <c r="H234" s="21"/>
      <c r="I234" s="21"/>
    </row>
    <row r="235" spans="1:9" ht="150" x14ac:dyDescent="0.25">
      <c r="A235" s="21"/>
      <c r="B235" s="25"/>
      <c r="C235" s="38" t="s">
        <v>96</v>
      </c>
      <c r="D235" s="26" t="s">
        <v>96</v>
      </c>
      <c r="E235" s="21">
        <v>3</v>
      </c>
      <c r="F235" s="26" t="s">
        <v>221</v>
      </c>
      <c r="G235" s="26" t="s">
        <v>96</v>
      </c>
      <c r="H235" s="21"/>
      <c r="I235" s="21"/>
    </row>
    <row r="236" spans="1:9" ht="15.75" customHeight="1" x14ac:dyDescent="0.25">
      <c r="A236" s="21">
        <v>4</v>
      </c>
      <c r="B236" s="25" t="s">
        <v>61</v>
      </c>
      <c r="C236" s="39" t="s">
        <v>96</v>
      </c>
      <c r="D236" s="26" t="s">
        <v>96</v>
      </c>
      <c r="E236" s="21" t="s">
        <v>96</v>
      </c>
      <c r="F236" s="26" t="s">
        <v>96</v>
      </c>
      <c r="G236" s="26" t="s">
        <v>96</v>
      </c>
      <c r="H236" s="21" t="s">
        <v>96</v>
      </c>
      <c r="I236" s="21" t="s">
        <v>96</v>
      </c>
    </row>
    <row r="237" spans="1:9" ht="60" x14ac:dyDescent="0.25">
      <c r="A237" s="21"/>
      <c r="B237" s="25" t="s">
        <v>96</v>
      </c>
      <c r="C237" s="21" t="s">
        <v>5</v>
      </c>
      <c r="D237" s="26" t="s">
        <v>222</v>
      </c>
      <c r="E237" s="21" t="s">
        <v>96</v>
      </c>
      <c r="F237" s="26" t="s">
        <v>223</v>
      </c>
      <c r="G237" s="26" t="s">
        <v>32</v>
      </c>
      <c r="H237" s="21">
        <v>4</v>
      </c>
      <c r="I237" s="21">
        <v>1</v>
      </c>
    </row>
    <row r="238" spans="1:9" ht="75" x14ac:dyDescent="0.25">
      <c r="A238" s="21"/>
      <c r="B238" s="25" t="s">
        <v>96</v>
      </c>
      <c r="C238" s="21" t="s">
        <v>5</v>
      </c>
      <c r="D238" s="26" t="s">
        <v>224</v>
      </c>
      <c r="E238" s="21" t="s">
        <v>96</v>
      </c>
      <c r="F238" s="26" t="s">
        <v>225</v>
      </c>
      <c r="G238" s="26" t="s">
        <v>32</v>
      </c>
      <c r="H238" s="21">
        <v>4</v>
      </c>
      <c r="I238" s="21">
        <v>1</v>
      </c>
    </row>
    <row r="239" spans="1:9" ht="75" x14ac:dyDescent="0.25">
      <c r="A239" s="21"/>
      <c r="B239" s="25" t="s">
        <v>96</v>
      </c>
      <c r="C239" s="27" t="s">
        <v>6</v>
      </c>
      <c r="D239" s="26" t="s">
        <v>226</v>
      </c>
      <c r="E239" s="21" t="s">
        <v>96</v>
      </c>
      <c r="F239" s="26" t="s">
        <v>96</v>
      </c>
      <c r="G239" s="26" t="s">
        <v>96</v>
      </c>
      <c r="H239" s="21">
        <v>4</v>
      </c>
      <c r="I239" s="21">
        <v>2</v>
      </c>
    </row>
    <row r="240" spans="1:9" ht="60" x14ac:dyDescent="0.25">
      <c r="A240" s="21"/>
      <c r="B240" s="25" t="s">
        <v>96</v>
      </c>
      <c r="C240" s="38" t="s">
        <v>96</v>
      </c>
      <c r="D240" s="26" t="s">
        <v>96</v>
      </c>
      <c r="E240" s="21">
        <v>0</v>
      </c>
      <c r="F240" s="26" t="s">
        <v>218</v>
      </c>
      <c r="G240" s="26" t="s">
        <v>96</v>
      </c>
      <c r="H240" s="21"/>
      <c r="I240" s="21"/>
    </row>
    <row r="241" spans="1:9" ht="90" x14ac:dyDescent="0.25">
      <c r="A241" s="21"/>
      <c r="B241" s="25" t="s">
        <v>96</v>
      </c>
      <c r="C241" s="38" t="s">
        <v>96</v>
      </c>
      <c r="D241" s="26" t="s">
        <v>96</v>
      </c>
      <c r="E241" s="21">
        <v>1</v>
      </c>
      <c r="F241" s="26" t="s">
        <v>219</v>
      </c>
      <c r="G241" s="26" t="s">
        <v>96</v>
      </c>
      <c r="H241" s="21"/>
      <c r="I241" s="21"/>
    </row>
    <row r="242" spans="1:9" ht="90" x14ac:dyDescent="0.25">
      <c r="A242" s="21"/>
      <c r="B242" s="25" t="s">
        <v>96</v>
      </c>
      <c r="C242" s="38" t="s">
        <v>96</v>
      </c>
      <c r="D242" s="26" t="s">
        <v>96</v>
      </c>
      <c r="E242" s="21">
        <v>2</v>
      </c>
      <c r="F242" s="26" t="s">
        <v>220</v>
      </c>
      <c r="G242" s="26" t="s">
        <v>96</v>
      </c>
      <c r="H242" s="21"/>
      <c r="I242" s="21"/>
    </row>
    <row r="243" spans="1:9" ht="15.75" customHeight="1" x14ac:dyDescent="0.25">
      <c r="A243" s="21"/>
      <c r="B243" s="25" t="s">
        <v>96</v>
      </c>
      <c r="C243" s="38" t="s">
        <v>96</v>
      </c>
      <c r="D243" s="26" t="s">
        <v>96</v>
      </c>
      <c r="E243" s="21">
        <v>3</v>
      </c>
      <c r="F243" s="26" t="s">
        <v>221</v>
      </c>
      <c r="G243" s="26" t="s">
        <v>96</v>
      </c>
      <c r="H243" s="21"/>
      <c r="I243" s="21"/>
    </row>
    <row r="244" spans="1:9" ht="15.75" customHeight="1" x14ac:dyDescent="0.25">
      <c r="A244" s="21">
        <v>5</v>
      </c>
      <c r="B244" s="25" t="s">
        <v>67</v>
      </c>
      <c r="C244" s="39" t="s">
        <v>96</v>
      </c>
      <c r="D244" s="26" t="s">
        <v>96</v>
      </c>
      <c r="E244" s="21" t="s">
        <v>96</v>
      </c>
      <c r="F244" s="26" t="s">
        <v>96</v>
      </c>
      <c r="G244" s="26" t="s">
        <v>96</v>
      </c>
      <c r="H244" s="21" t="s">
        <v>96</v>
      </c>
      <c r="I244" s="21" t="s">
        <v>96</v>
      </c>
    </row>
    <row r="245" spans="1:9" ht="45" x14ac:dyDescent="0.25">
      <c r="A245" s="21"/>
      <c r="B245" s="25" t="s">
        <v>96</v>
      </c>
      <c r="C245" s="27" t="s">
        <v>6</v>
      </c>
      <c r="D245" s="26" t="s">
        <v>227</v>
      </c>
      <c r="E245" s="21" t="s">
        <v>96</v>
      </c>
      <c r="F245" s="26" t="s">
        <v>96</v>
      </c>
      <c r="G245" s="26" t="s">
        <v>96</v>
      </c>
      <c r="H245" s="21">
        <v>5</v>
      </c>
      <c r="I245" s="21">
        <v>1.2</v>
      </c>
    </row>
    <row r="246" spans="1:9" ht="60" x14ac:dyDescent="0.25">
      <c r="A246" s="21"/>
      <c r="B246" s="25" t="s">
        <v>96</v>
      </c>
      <c r="C246" s="38" t="s">
        <v>96</v>
      </c>
      <c r="D246" s="26" t="s">
        <v>96</v>
      </c>
      <c r="E246" s="21">
        <v>0</v>
      </c>
      <c r="F246" s="26" t="s">
        <v>228</v>
      </c>
      <c r="G246" s="26" t="s">
        <v>96</v>
      </c>
      <c r="H246" s="21"/>
      <c r="I246" s="21"/>
    </row>
    <row r="247" spans="1:9" ht="90" x14ac:dyDescent="0.25">
      <c r="A247" s="21"/>
      <c r="B247" s="25" t="s">
        <v>96</v>
      </c>
      <c r="C247" s="38" t="s">
        <v>96</v>
      </c>
      <c r="D247" s="26" t="s">
        <v>96</v>
      </c>
      <c r="E247" s="21">
        <v>1</v>
      </c>
      <c r="F247" s="26" t="s">
        <v>229</v>
      </c>
      <c r="G247" s="26" t="s">
        <v>96</v>
      </c>
      <c r="H247" s="21"/>
      <c r="I247" s="21"/>
    </row>
    <row r="248" spans="1:9" ht="90" x14ac:dyDescent="0.25">
      <c r="A248" s="21"/>
      <c r="B248" s="25" t="s">
        <v>96</v>
      </c>
      <c r="C248" s="38" t="s">
        <v>96</v>
      </c>
      <c r="D248" s="26" t="s">
        <v>96</v>
      </c>
      <c r="E248" s="21">
        <v>2</v>
      </c>
      <c r="F248" s="26" t="s">
        <v>230</v>
      </c>
      <c r="G248" s="26" t="s">
        <v>96</v>
      </c>
      <c r="H248" s="21"/>
      <c r="I248" s="21"/>
    </row>
    <row r="249" spans="1:9" ht="150" x14ac:dyDescent="0.25">
      <c r="A249" s="21"/>
      <c r="B249" s="25" t="s">
        <v>96</v>
      </c>
      <c r="C249" s="38" t="s">
        <v>96</v>
      </c>
      <c r="D249" s="26" t="s">
        <v>96</v>
      </c>
      <c r="E249" s="21">
        <v>3</v>
      </c>
      <c r="F249" s="26" t="s">
        <v>231</v>
      </c>
      <c r="G249" s="26" t="s">
        <v>96</v>
      </c>
      <c r="H249" s="21"/>
      <c r="I249" s="21"/>
    </row>
    <row r="250" spans="1:9" ht="105" x14ac:dyDescent="0.25">
      <c r="A250" s="21"/>
      <c r="B250" s="25" t="s">
        <v>96</v>
      </c>
      <c r="C250" s="27" t="s">
        <v>6</v>
      </c>
      <c r="D250" s="26" t="s">
        <v>232</v>
      </c>
      <c r="E250" s="21" t="s">
        <v>96</v>
      </c>
      <c r="F250" s="26" t="s">
        <v>96</v>
      </c>
      <c r="G250" s="26" t="s">
        <v>96</v>
      </c>
      <c r="H250" s="21">
        <v>5</v>
      </c>
      <c r="I250" s="21">
        <v>2</v>
      </c>
    </row>
    <row r="251" spans="1:9" ht="45" x14ac:dyDescent="0.25">
      <c r="A251" s="21"/>
      <c r="B251" s="25" t="s">
        <v>96</v>
      </c>
      <c r="C251" s="38" t="s">
        <v>96</v>
      </c>
      <c r="D251" s="26" t="s">
        <v>96</v>
      </c>
      <c r="E251" s="21">
        <v>0</v>
      </c>
      <c r="F251" s="26" t="s">
        <v>252</v>
      </c>
      <c r="G251" s="26" t="s">
        <v>96</v>
      </c>
      <c r="H251" s="21"/>
      <c r="I251" s="21"/>
    </row>
    <row r="252" spans="1:9" ht="45" x14ac:dyDescent="0.25">
      <c r="A252" s="21"/>
      <c r="B252" s="25" t="s">
        <v>96</v>
      </c>
      <c r="C252" s="38" t="s">
        <v>96</v>
      </c>
      <c r="D252" s="26" t="s">
        <v>96</v>
      </c>
      <c r="E252" s="21">
        <v>1</v>
      </c>
      <c r="F252" s="26" t="s">
        <v>233</v>
      </c>
      <c r="G252" s="26" t="s">
        <v>96</v>
      </c>
      <c r="H252" s="21"/>
      <c r="I252" s="21"/>
    </row>
    <row r="253" spans="1:9" ht="60" x14ac:dyDescent="0.25">
      <c r="A253" s="21"/>
      <c r="B253" s="25" t="s">
        <v>96</v>
      </c>
      <c r="C253" s="38" t="s">
        <v>96</v>
      </c>
      <c r="D253" s="26" t="s">
        <v>96</v>
      </c>
      <c r="E253" s="21">
        <v>2</v>
      </c>
      <c r="F253" s="26" t="s">
        <v>234</v>
      </c>
      <c r="G253" s="26" t="s">
        <v>96</v>
      </c>
      <c r="H253" s="21"/>
      <c r="I253" s="21"/>
    </row>
    <row r="254" spans="1:9" ht="75" x14ac:dyDescent="0.25">
      <c r="A254" s="21"/>
      <c r="B254" s="25" t="s">
        <v>96</v>
      </c>
      <c r="C254" s="38" t="s">
        <v>96</v>
      </c>
      <c r="D254" s="26" t="s">
        <v>96</v>
      </c>
      <c r="E254" s="21">
        <v>3</v>
      </c>
      <c r="F254" s="26" t="s">
        <v>235</v>
      </c>
      <c r="G254" s="26" t="s">
        <v>96</v>
      </c>
      <c r="H254" s="21"/>
      <c r="I254" s="21"/>
    </row>
    <row r="255" spans="1:9" ht="15.75" customHeight="1" x14ac:dyDescent="0.25">
      <c r="A255" s="21">
        <v>6</v>
      </c>
      <c r="B255" s="25" t="s">
        <v>68</v>
      </c>
      <c r="C255" s="39" t="s">
        <v>96</v>
      </c>
      <c r="D255" s="26" t="s">
        <v>96</v>
      </c>
      <c r="E255" s="21" t="s">
        <v>96</v>
      </c>
      <c r="F255" s="26" t="s">
        <v>96</v>
      </c>
      <c r="G255" s="26" t="s">
        <v>96</v>
      </c>
      <c r="H255" s="21" t="s">
        <v>96</v>
      </c>
      <c r="I255" s="21" t="s">
        <v>96</v>
      </c>
    </row>
    <row r="256" spans="1:9" ht="75" x14ac:dyDescent="0.25">
      <c r="A256" s="21"/>
      <c r="B256" s="25"/>
      <c r="C256" s="21" t="s">
        <v>5</v>
      </c>
      <c r="D256" s="26" t="s">
        <v>236</v>
      </c>
      <c r="E256" s="21" t="s">
        <v>96</v>
      </c>
      <c r="F256" s="26" t="s">
        <v>237</v>
      </c>
      <c r="G256" s="26" t="s">
        <v>32</v>
      </c>
      <c r="H256" s="21">
        <v>6</v>
      </c>
      <c r="I256" s="31">
        <v>0.5</v>
      </c>
    </row>
    <row r="257" spans="1:9" ht="30" x14ac:dyDescent="0.25">
      <c r="A257" s="21"/>
      <c r="B257" s="25"/>
      <c r="C257" s="27" t="s">
        <v>6</v>
      </c>
      <c r="D257" s="26" t="s">
        <v>238</v>
      </c>
      <c r="E257" s="21" t="s">
        <v>96</v>
      </c>
      <c r="F257" s="26" t="s">
        <v>96</v>
      </c>
      <c r="G257" s="26"/>
      <c r="H257" s="21">
        <v>6</v>
      </c>
      <c r="I257" s="21">
        <v>2</v>
      </c>
    </row>
    <row r="258" spans="1:9" ht="30" x14ac:dyDescent="0.25">
      <c r="A258" s="21"/>
      <c r="B258" s="25"/>
      <c r="C258" s="38" t="s">
        <v>96</v>
      </c>
      <c r="D258" s="26" t="s">
        <v>96</v>
      </c>
      <c r="E258" s="21">
        <v>0</v>
      </c>
      <c r="F258" s="26" t="s">
        <v>239</v>
      </c>
      <c r="G258" s="26"/>
      <c r="H258" s="21"/>
      <c r="I258" s="21"/>
    </row>
    <row r="259" spans="1:9" ht="90" x14ac:dyDescent="0.25">
      <c r="A259" s="21"/>
      <c r="B259" s="25"/>
      <c r="C259" s="38" t="s">
        <v>96</v>
      </c>
      <c r="D259" s="26" t="s">
        <v>96</v>
      </c>
      <c r="E259" s="21">
        <v>1</v>
      </c>
      <c r="F259" s="26" t="s">
        <v>240</v>
      </c>
      <c r="G259" s="26"/>
      <c r="H259" s="21"/>
      <c r="I259" s="21"/>
    </row>
    <row r="260" spans="1:9" ht="90" x14ac:dyDescent="0.25">
      <c r="A260" s="21"/>
      <c r="B260" s="25"/>
      <c r="C260" s="38" t="s">
        <v>96</v>
      </c>
      <c r="D260" s="26" t="s">
        <v>96</v>
      </c>
      <c r="E260" s="21">
        <v>2</v>
      </c>
      <c r="F260" s="26" t="s">
        <v>241</v>
      </c>
      <c r="G260" s="26"/>
      <c r="H260" s="21"/>
      <c r="I260" s="21"/>
    </row>
    <row r="261" spans="1:9" ht="105" x14ac:dyDescent="0.25">
      <c r="A261" s="21"/>
      <c r="B261" s="25"/>
      <c r="C261" s="38" t="s">
        <v>96</v>
      </c>
      <c r="D261" s="26" t="s">
        <v>96</v>
      </c>
      <c r="E261" s="21">
        <v>3</v>
      </c>
      <c r="F261" s="26" t="s">
        <v>242</v>
      </c>
      <c r="G261" s="26"/>
      <c r="H261" s="21"/>
      <c r="I261" s="21"/>
    </row>
    <row r="262" spans="1:9" ht="90" x14ac:dyDescent="0.25">
      <c r="A262" s="21"/>
      <c r="B262" s="25"/>
      <c r="C262" s="27" t="s">
        <v>6</v>
      </c>
      <c r="D262" s="26" t="s">
        <v>243</v>
      </c>
      <c r="E262" s="21" t="s">
        <v>96</v>
      </c>
      <c r="F262" s="26" t="s">
        <v>96</v>
      </c>
      <c r="G262" s="26"/>
      <c r="H262" s="21">
        <v>6</v>
      </c>
      <c r="I262" s="31">
        <v>1.5</v>
      </c>
    </row>
    <row r="263" spans="1:9" ht="60" x14ac:dyDescent="0.25">
      <c r="A263" s="21"/>
      <c r="B263" s="25"/>
      <c r="C263" s="38" t="s">
        <v>96</v>
      </c>
      <c r="D263" s="26" t="s">
        <v>96</v>
      </c>
      <c r="E263" s="21">
        <v>0</v>
      </c>
      <c r="F263" s="26" t="s">
        <v>244</v>
      </c>
      <c r="G263" s="26"/>
      <c r="H263" s="21"/>
      <c r="I263" s="21"/>
    </row>
    <row r="264" spans="1:9" ht="45" x14ac:dyDescent="0.25">
      <c r="A264" s="21"/>
      <c r="B264" s="25"/>
      <c r="C264" s="38" t="s">
        <v>96</v>
      </c>
      <c r="D264" s="26" t="s">
        <v>96</v>
      </c>
      <c r="E264" s="21">
        <v>1</v>
      </c>
      <c r="F264" s="26" t="s">
        <v>245</v>
      </c>
      <c r="G264" s="26"/>
      <c r="H264" s="21"/>
      <c r="I264" s="25"/>
    </row>
    <row r="265" spans="1:9" ht="75" x14ac:dyDescent="0.25">
      <c r="A265" s="21"/>
      <c r="B265" s="25"/>
      <c r="C265" s="38" t="s">
        <v>96</v>
      </c>
      <c r="D265" s="26" t="s">
        <v>96</v>
      </c>
      <c r="E265" s="21">
        <v>2</v>
      </c>
      <c r="F265" s="26" t="s">
        <v>246</v>
      </c>
      <c r="G265" s="26"/>
      <c r="H265" s="21"/>
      <c r="I265" s="25"/>
    </row>
    <row r="266" spans="1:9" ht="120" x14ac:dyDescent="0.25">
      <c r="A266" s="21"/>
      <c r="B266" s="25"/>
      <c r="C266" s="38" t="s">
        <v>96</v>
      </c>
      <c r="D266" s="26" t="s">
        <v>96</v>
      </c>
      <c r="E266" s="21">
        <v>3</v>
      </c>
      <c r="F266" s="26" t="s">
        <v>247</v>
      </c>
      <c r="G266" s="26"/>
      <c r="H266" s="21"/>
      <c r="I266" s="25"/>
    </row>
    <row r="268" spans="1:9" x14ac:dyDescent="0.25">
      <c r="F268" s="40" t="s">
        <v>11</v>
      </c>
      <c r="G268" s="40"/>
      <c r="H268" s="15"/>
      <c r="I268" s="41">
        <f>SUM(I7+I56+I103+I172+I212)</f>
        <v>99.999999999999986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workbookViewId="0">
      <selection activeCell="B21" sqref="B21"/>
    </sheetView>
  </sheetViews>
  <sheetFormatPr defaultColWidth="11" defaultRowHeight="15.75" x14ac:dyDescent="0.25"/>
  <cols>
    <col min="2" max="2" width="56.875" style="1" customWidth="1"/>
  </cols>
  <sheetData>
    <row r="1" spans="1:2" ht="27.95" customHeight="1" x14ac:dyDescent="0.25">
      <c r="A1" s="8" t="s">
        <v>13</v>
      </c>
      <c r="B1" s="8"/>
    </row>
    <row r="2" spans="1:2" x14ac:dyDescent="0.25">
      <c r="A2" s="4">
        <v>1</v>
      </c>
      <c r="B2" s="5" t="s">
        <v>17</v>
      </c>
    </row>
    <row r="3" spans="1:2" x14ac:dyDescent="0.25">
      <c r="A3" s="4">
        <v>2</v>
      </c>
      <c r="B3" s="5" t="s">
        <v>34</v>
      </c>
    </row>
    <row r="4" spans="1:2" x14ac:dyDescent="0.25">
      <c r="A4" s="4">
        <v>3</v>
      </c>
      <c r="B4" s="5" t="s">
        <v>35</v>
      </c>
    </row>
    <row r="5" spans="1:2" x14ac:dyDescent="0.25">
      <c r="A5" s="4">
        <v>4</v>
      </c>
      <c r="B5" s="5" t="s">
        <v>61</v>
      </c>
    </row>
    <row r="6" spans="1:2" x14ac:dyDescent="0.25">
      <c r="A6" s="4">
        <v>5</v>
      </c>
      <c r="B6" s="5" t="s">
        <v>67</v>
      </c>
    </row>
    <row r="7" spans="1:2" x14ac:dyDescent="0.25">
      <c r="A7" s="4">
        <v>6</v>
      </c>
      <c r="B7" s="5" t="s">
        <v>68</v>
      </c>
    </row>
    <row r="8" spans="1:2" ht="28.5" customHeight="1" x14ac:dyDescent="0.25"/>
    <row r="20" ht="28.5" customHeight="1" x14ac:dyDescent="0.25"/>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dcterms:created xsi:type="dcterms:W3CDTF">2022-11-09T22:53:43Z</dcterms:created>
  <dcterms:modified xsi:type="dcterms:W3CDTF">2025-03-24T14:53:44Z</dcterms:modified>
</cp:coreProperties>
</file>