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er\Downloads\Обслуживание и ремонт устройств железнодорожной автоматики и телемеханики\"/>
    </mc:Choice>
  </mc:AlternateContent>
  <xr:revisionPtr revIDLastSave="0" documentId="13_ncr:1_{B10EA859-03C2-45C5-A2E3-BA75E72134FD}" xr6:coauthVersionLast="47" xr6:coauthVersionMax="47" xr10:uidLastSave="{00000000-0000-0000-0000-000000000000}"/>
  <bookViews>
    <workbookView xWindow="-120" yWindow="-120" windowWidth="29040" windowHeight="15720"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5" l="1"/>
  <c r="A3" i="5"/>
  <c r="C15" i="5"/>
  <c r="C14" i="5"/>
  <c r="C13" i="5"/>
  <c r="C12" i="5"/>
  <c r="C11" i="5"/>
  <c r="C10" i="5"/>
  <c r="C9" i="5"/>
  <c r="D8" i="5"/>
  <c r="C7" i="5"/>
  <c r="C15" i="1"/>
  <c r="C14" i="1"/>
  <c r="C13" i="1"/>
  <c r="C12" i="1"/>
  <c r="C11" i="1"/>
  <c r="C10" i="1"/>
  <c r="C9" i="1"/>
  <c r="D8" i="1"/>
  <c r="C7" i="1"/>
  <c r="A5" i="1"/>
  <c r="A3" i="1"/>
  <c r="G30" i="4"/>
  <c r="C15" i="4"/>
  <c r="C14" i="4"/>
  <c r="C13" i="4"/>
  <c r="C12" i="4"/>
  <c r="C11" i="4"/>
  <c r="C10" i="4"/>
  <c r="C9" i="4"/>
  <c r="D8" i="4"/>
  <c r="C7" i="4"/>
  <c r="A5" i="4"/>
  <c r="A3" i="4"/>
  <c r="G83" i="4" l="1"/>
  <c r="G82" i="4"/>
  <c r="G81" i="4"/>
  <c r="G84" i="1"/>
  <c r="G59" i="1"/>
  <c r="G60" i="1"/>
</calcChain>
</file>

<file path=xl/sharedStrings.xml><?xml version="1.0" encoding="utf-8"?>
<sst xmlns="http://schemas.openxmlformats.org/spreadsheetml/2006/main" count="688" uniqueCount="291">
  <si>
    <t>шт</t>
  </si>
  <si>
    <t>Охрана труда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</si>
  <si>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</si>
  <si>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</si>
  <si>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</si>
  <si>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</si>
  <si>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</si>
  <si>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</si>
  <si>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</si>
  <si>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</si>
  <si>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</si>
  <si>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</si>
  <si>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</si>
  <si>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</si>
  <si>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</si>
  <si>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Оборудование IT</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</si>
  <si>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</si>
  <si>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</si>
  <si>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 xml:space="preserve">шт ( на 1 раб.место) </t>
  </si>
  <si>
    <t>ПО</t>
  </si>
  <si>
    <t>Оборудование</t>
  </si>
  <si>
    <t>Стул</t>
  </si>
  <si>
    <t>ПРОЕКТ</t>
  </si>
  <si>
    <t>Рекомендации представителей индустрии (указывается конкретное оборудование)</t>
  </si>
  <si>
    <t>Основная информация о конкурсной площадке:</t>
  </si>
  <si>
    <t>Общая зона конкурсной площадки (оборудование, инструмент, мебель, канцелярия)</t>
  </si>
  <si>
    <t>Комната Конкурсантов (по количеству конкурсантов)</t>
  </si>
  <si>
    <t>Вешалка</t>
  </si>
  <si>
    <t>Стол</t>
  </si>
  <si>
    <t>Розетка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</si>
  <si>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</si>
  <si>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</si>
  <si>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</si>
  <si>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Инструмент</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</si>
  <si>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</si>
  <si>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</si>
  <si>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Рабочее место Конкурсанта (расходные материалы по количеству конкурсантов)</t>
  </si>
  <si>
    <t>Рабочее место Конкурсанта (расходные материалы по конкурсантов)</t>
  </si>
  <si>
    <t>Расходные материалы на всех конкурсантов и экспертов</t>
  </si>
  <si>
    <t>Личный инструмент конкурсанта</t>
  </si>
  <si>
    <t xml:space="preserve">Примечание </t>
  </si>
  <si>
    <t>Персональный компьютер</t>
  </si>
  <si>
    <t>Core i5, 8GB ОЗУ, Wi-Fi модуль, диагональ не менее 17,3", ПО Windows 7 или аналог, Microsoft Office 2010 или аналог</t>
  </si>
  <si>
    <t>Мышь для компьютера</t>
  </si>
  <si>
    <t>Клавиатура</t>
  </si>
  <si>
    <t>Монитор</t>
  </si>
  <si>
    <t>диагональ не менее 17,3"</t>
  </si>
  <si>
    <t>Сетевой фильтр, 6 розеток</t>
  </si>
  <si>
    <t>Размеры по длине и ширине не менее 100*50 см</t>
  </si>
  <si>
    <t xml:space="preserve">Стул </t>
  </si>
  <si>
    <t>офисные стулья на ножках или на на колесиках, расчитанные на вес не менее 100 кг, размеры сиденья не более 50х50 см</t>
  </si>
  <si>
    <t>Покрытие пола: не требуется</t>
  </si>
  <si>
    <t>Первой медицинской помощи</t>
  </si>
  <si>
    <t>Углекислотный ОУ-1</t>
  </si>
  <si>
    <t>не предусмотрено</t>
  </si>
  <si>
    <t>Ручка шариковая</t>
  </si>
  <si>
    <t>Жилет сигнальный 2 класса защиты</t>
  </si>
  <si>
    <t>шт.</t>
  </si>
  <si>
    <t>Перчатки</t>
  </si>
  <si>
    <t>пара</t>
  </si>
  <si>
    <t xml:space="preserve">Оборудование </t>
  </si>
  <si>
    <t xml:space="preserve"> Microsoft Visio или аналог</t>
  </si>
  <si>
    <t xml:space="preserve">Мебель </t>
  </si>
  <si>
    <t xml:space="preserve">Интернет : Подключение  компьютеров (ноутбуков) к беспроводному интернету (с возможностью подключения к проводному интернету) 	</t>
  </si>
  <si>
    <t xml:space="preserve">Электричество: 220 В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</si>
  <si>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</si>
  <si>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не требуется</t>
  </si>
  <si>
    <t>Подведение сжатого воздуха (при необходимости): не требуется</t>
  </si>
  <si>
    <t>Освещение: Допустимо верхнее искусственное освещение</t>
  </si>
  <si>
    <t xml:space="preserve">шт (по количеству экспертов) </t>
  </si>
  <si>
    <t>размеры по длине и ширине не менее 100*50 см</t>
  </si>
  <si>
    <t>размеры по длине и ширине не менее 100х50 см</t>
  </si>
  <si>
    <t>холодная/горячая вода</t>
  </si>
  <si>
    <t xml:space="preserve">Огнетушитель </t>
  </si>
  <si>
    <t>углекислотный ОУ-1</t>
  </si>
  <si>
    <t>Сетевой фильтр</t>
  </si>
  <si>
    <t>6 розеток</t>
  </si>
  <si>
    <t>Персональный компьютер (или ноутбук)</t>
  </si>
  <si>
    <t xml:space="preserve"> МФУ </t>
  </si>
  <si>
    <t>Лазерное, USB 2.0, сетевой или аналог</t>
  </si>
  <si>
    <t>пачка 500 листов</t>
  </si>
  <si>
    <t>пачка 100 шт</t>
  </si>
  <si>
    <t xml:space="preserve">скоросшиватель </t>
  </si>
  <si>
    <t xml:space="preserve">Кулер 19 л </t>
  </si>
  <si>
    <t>первой медицинской помощи</t>
  </si>
  <si>
    <t>шт (1 стол на 2 экспертов, но не менее 2 шт.)</t>
  </si>
  <si>
    <t xml:space="preserve">Интернет : Подключение компьютеров (ноутбуков) к беспроводному интернету (с возможностью подключения к проводному интернету) 	</t>
  </si>
  <si>
    <t>Бумага А4</t>
  </si>
  <si>
    <t>Степлер со скобами</t>
  </si>
  <si>
    <t>Скрепки канцелярские</t>
  </si>
  <si>
    <t xml:space="preserve"> Файлы А4</t>
  </si>
  <si>
    <t>Нож канцелярский</t>
  </si>
  <si>
    <t xml:space="preserve">Папка для документов </t>
  </si>
  <si>
    <t xml:space="preserve">Запираемый шкафчик </t>
  </si>
  <si>
    <t>Размеры не менее 50х50х50 см
Возможно использование двух ящиков письменного стола, при условии запирания на ключ</t>
  </si>
  <si>
    <t xml:space="preserve">подключения к сети 220 Вольт </t>
  </si>
  <si>
    <t>Площадь зоны: не менее 20 кв.м.</t>
  </si>
  <si>
    <t xml:space="preserve">Освещение: Допустимо верхнее искусственное освещение </t>
  </si>
  <si>
    <t xml:space="preserve">Электричество: 220 Вольт подключения к сети </t>
  </si>
  <si>
    <t>Электричество: 220 Вольт подключения к сети</t>
  </si>
  <si>
    <t xml:space="preserve">Площадь одного рабочего места не менее 1,80 кв. м, каждое рабочее место должно быть отделено друг от другого перегородкой, по высоте от  рабочей поверхности стола на уровне не менее 50 см. </t>
  </si>
  <si>
    <t>Перегородки между рабочими местами участников.</t>
  </si>
  <si>
    <t>шт. (между РМ)</t>
  </si>
  <si>
    <t>по количеству РМ</t>
  </si>
  <si>
    <t>Журналы имеют титульный лист и 3 листа в развернутом виде, прошиты и пронумерованы, форма  установленная ОАО "РЖД"</t>
  </si>
  <si>
    <t xml:space="preserve">по количесству участников </t>
  </si>
  <si>
    <t xml:space="preserve">Перчатки трикотажные,точечное ПВХ покрытие или перчатки комбинированные </t>
  </si>
  <si>
    <t>ТУ 8572−002−00302907−2005. Ткань основная: фоновая ткань, сертифицированная в соответствии с ГОСТ Р 12.4.219-99.  Полосы световозвращающие: световозвращающий материал шириной 50 мм, серебристого цвета</t>
  </si>
  <si>
    <t xml:space="preserve">Электричество: подключениея к сети (220 Вольт и 380 Вольт)	</t>
  </si>
  <si>
    <t xml:space="preserve">Освещение: Допустимо естесственное освещение </t>
  </si>
  <si>
    <t xml:space="preserve">1. Зона для работ предусмотренных в вариативном модуле А  (5 рабочих мест) </t>
  </si>
  <si>
    <t>Тренажер "Управление светофором"</t>
  </si>
  <si>
    <t>Тренажер "Управление стрелкой"</t>
  </si>
  <si>
    <t>Рабочее место для пайки электрической схемы</t>
  </si>
  <si>
    <t>критически важные характеристики позиции отсутсвуют</t>
  </si>
  <si>
    <t>Ампервольтомметр</t>
  </si>
  <si>
    <t xml:space="preserve">Ампервольтомметр  в ударопрочном корпусе может применяться при ремонте, техническом обслуживании аппаратуры и устройств автоматики, в том числе, в полевых условиях эксплуатации </t>
  </si>
  <si>
    <t>Электропаяльник</t>
  </si>
  <si>
    <t>Мощность 60 Вт</t>
  </si>
  <si>
    <t>Бокорезы</t>
  </si>
  <si>
    <t>Кусачки-бокорезы для точных работ</t>
  </si>
  <si>
    <t>Настольная лампа</t>
  </si>
  <si>
    <t>технология печати — лазерный, формат печати — А4, A3 кол-во цветов — 1, скорость ЧБ-печати (А4) до 18стр/мин, оптическое разрешение сканера 600×600 dpi, USB, возможность подключения к 5 ПК</t>
  </si>
  <si>
    <t xml:space="preserve">Графический редактор для построения электрических схем </t>
  </si>
  <si>
    <t>Офисный пакет</t>
  </si>
  <si>
    <t xml:space="preserve"> работающий с форматами XLS, DOC , PDF,Word, Exel</t>
  </si>
  <si>
    <t xml:space="preserve">шт ( на 5 раб.мест) </t>
  </si>
  <si>
    <t xml:space="preserve">1. Зона для работ предусмотренных в Модулях обязательных к выполнению Б,В,Г (инвариант)  (5 рабочих мест) </t>
  </si>
  <si>
    <t>Клеймо</t>
  </si>
  <si>
    <t xml:space="preserve">Клеймо для опечатывания реле </t>
  </si>
  <si>
    <t>Набор инструмента электромеханика РТУ</t>
  </si>
  <si>
    <t>НАБОР ИНСТРУМЕНТОВ
для стрелочного
электропривода (сумка
с инструментами СЦБ)</t>
  </si>
  <si>
    <t xml:space="preserve">Набор инструментов для обслуживания и ремонта стрелочного электропривода </t>
  </si>
  <si>
    <t>Электропривод стрелочного перевода для ж.д. стрелок</t>
  </si>
  <si>
    <t>Журнал «Осмотра путей, стрелочных переводов, устройств СЦБ, связи и контактной сети»</t>
  </si>
  <si>
    <t>Журнал формы ДУ-46</t>
  </si>
  <si>
    <t>Журнал формы ШУ-2</t>
  </si>
  <si>
    <t>Журнал целевого инструктажа по Охране труда</t>
  </si>
  <si>
    <t>Журнал формы А.6 ГОСТ 12.0.004-2015 ССБТ</t>
  </si>
  <si>
    <t>КТП-ЦШ 0007-2014</t>
  </si>
  <si>
    <t>Технологическая карта по ремонту реле</t>
  </si>
  <si>
    <t>Площадь зоны: не менее 50 кв.м.</t>
  </si>
  <si>
    <t>Интернет: Подключение не требуется</t>
  </si>
  <si>
    <t>Контур заземления для электропитания и сети слаботочных подключений (при необходимости) : требуется</t>
  </si>
  <si>
    <t>НАБОР ИНСТРУМЕНТОВ
для релейного
помещения</t>
  </si>
  <si>
    <t>Очки защитные</t>
  </si>
  <si>
    <t xml:space="preserve">Очки защитные с непрямой вентиляцией </t>
  </si>
  <si>
    <t xml:space="preserve">1. Зона для работ предусмотренных в вариативном модуле А (по количеству конкурсантов) </t>
  </si>
  <si>
    <t>1 комплект
на 1 участника</t>
  </si>
  <si>
    <r>
      <t>Журнал</t>
    </r>
    <r>
      <rPr>
        <sz val="11"/>
        <color rgb="FF333333"/>
        <rFont val="Times New Roman"/>
        <family val="1"/>
        <charset val="204"/>
      </rPr>
      <t> учета выполненных работ на объектах </t>
    </r>
    <r>
      <rPr>
        <b/>
        <sz val="11"/>
        <color rgb="FF333333"/>
        <rFont val="Times New Roman"/>
        <family val="1"/>
        <charset val="204"/>
      </rPr>
      <t>СЦБ</t>
    </r>
    <r>
      <rPr>
        <sz val="11"/>
        <color rgb="FF333333"/>
        <rFont val="Times New Roman"/>
        <family val="1"/>
        <charset val="204"/>
      </rPr>
      <t> и связи</t>
    </r>
  </si>
  <si>
    <t>Бензин-растворитель для технических целей</t>
  </si>
  <si>
    <t xml:space="preserve">Смазка </t>
  </si>
  <si>
    <t xml:space="preserve"> антифрикционная многоцелевая литиевая смазка </t>
  </si>
  <si>
    <t>Масленка 0,25 л</t>
  </si>
  <si>
    <t>Монтажный провод</t>
  </si>
  <si>
    <t>Пластикоые стяжки</t>
  </si>
  <si>
    <t>мл</t>
  </si>
  <si>
    <t>гр</t>
  </si>
  <si>
    <t>м</t>
  </si>
  <si>
    <t xml:space="preserve">Припой </t>
  </si>
  <si>
    <t>припой оловяно-свинцовой группы</t>
  </si>
  <si>
    <t>Канифоль</t>
  </si>
  <si>
    <t>сечением-0,75 мм</t>
  </si>
  <si>
    <t xml:space="preserve">стяжки для крепежа и соединения в жгут кабелей и проводов </t>
  </si>
  <si>
    <t>Кембрик</t>
  </si>
  <si>
    <t>диаметр 6 мм</t>
  </si>
  <si>
    <t xml:space="preserve">м </t>
  </si>
  <si>
    <t>формат А4</t>
  </si>
  <si>
    <t>Бумага А3</t>
  </si>
  <si>
    <t>формат А3</t>
  </si>
  <si>
    <t>Файлы</t>
  </si>
  <si>
    <t>Файлы прозрачные формат А4</t>
  </si>
  <si>
    <t>Маркер черный</t>
  </si>
  <si>
    <t>Клей</t>
  </si>
  <si>
    <t>однокомпонентный термореактивный клеевой раствор быстрой полимеризации</t>
  </si>
  <si>
    <t>Тушь черная</t>
  </si>
  <si>
    <t>Миллиметровая бумага</t>
  </si>
  <si>
    <t>Карандаш</t>
  </si>
  <si>
    <t>ТМ</t>
  </si>
  <si>
    <t>Ластик</t>
  </si>
  <si>
    <t>Линейка офицерская</t>
  </si>
  <si>
    <t>Линейка измерительная</t>
  </si>
  <si>
    <t>30 см, ппластик</t>
  </si>
  <si>
    <t>Блокнот для записи с письменными принадлежностями</t>
  </si>
  <si>
    <t>упак</t>
  </si>
  <si>
    <t>тюбик</t>
  </si>
  <si>
    <t>лист</t>
  </si>
  <si>
    <t>Журнал технической проверки устройств СЦБ на станции</t>
  </si>
  <si>
    <t>Карточка учёта светофорных ламп и светодиодных модулей светофоров</t>
  </si>
  <si>
    <t>Журнал формы ШУ-61</t>
  </si>
  <si>
    <t>Журнал учета выполненных работ на объектах СЦБ и связи</t>
  </si>
  <si>
    <t>Материал -Металл, количество крюков-не менее 10</t>
  </si>
  <si>
    <t>Объем-11 л</t>
  </si>
  <si>
    <t>мышь оптическая проводная</t>
  </si>
  <si>
    <t>Тип клавиатуры
мембранная
Интерфейс подключения
USB</t>
  </si>
  <si>
    <t>Ручка шариковая, чернила черные или синие</t>
  </si>
  <si>
    <t>Размер скоб-24/6, количество пробиваемых листов-30</t>
  </si>
  <si>
    <t>Материал-металл</t>
  </si>
  <si>
    <t>Ширина лезвия-18 мм, корпус-пластик</t>
  </si>
  <si>
    <t>Мышь оптическая</t>
  </si>
  <si>
    <t>Проводная клавиатура, подключение- USB</t>
  </si>
  <si>
    <t>Лампа настольная светодиодная</t>
  </si>
  <si>
    <t>Длина кабеля-не менее 3 м, световая индикация</t>
  </si>
  <si>
    <t>(холодная/горячая вода)</t>
  </si>
  <si>
    <t xml:space="preserve">Электричество: подключение к сети 220 Вольт 	</t>
  </si>
  <si>
    <t>Покрытие пола: ковролин  - ___ м2 на всю зону</t>
  </si>
  <si>
    <t xml:space="preserve">Площадь зоны: не менее 25 кв.м. </t>
  </si>
  <si>
    <t>Наконечники</t>
  </si>
  <si>
    <t>Материал</t>
  </si>
  <si>
    <t>шт ( на 1 раб.место)</t>
  </si>
  <si>
    <t>Монтажный провод ПГВА-0,7мм</t>
  </si>
  <si>
    <t>Наконечники типа НКИ-1мм</t>
  </si>
  <si>
    <t>10м</t>
  </si>
  <si>
    <t>50м</t>
  </si>
  <si>
    <t xml:space="preserve">НАБОР ИНСТРУМЕНТОВ
для стрелочного
электропривода </t>
  </si>
  <si>
    <r>
      <rPr>
        <sz val="16"/>
        <color theme="0"/>
        <rFont val="Times New Roman"/>
        <family val="1"/>
        <charset val="204"/>
      </rPr>
      <t>Инфраструктурный лист для оснащения конкурсной площадки Чемпионата Итогового этапа</t>
    </r>
    <r>
      <rPr>
        <sz val="16"/>
        <rFont val="Times New Roman"/>
        <family val="1"/>
        <charset val="204"/>
      </rPr>
      <t xml:space="preserve">
</t>
    </r>
    <r>
      <rPr>
        <i/>
        <sz val="16"/>
        <color rgb="FFFF0000"/>
        <rFont val="Times New Roman"/>
        <family val="1"/>
        <charset val="204"/>
      </rPr>
      <t>Обслуживание и ремонт устройств железнодорожной автоматики и телемеханики</t>
    </r>
  </si>
  <si>
    <t>Шкафчик закрывающийся</t>
  </si>
  <si>
    <t xml:space="preserve">Двухстворчатый </t>
  </si>
  <si>
    <t>Тренажер " Рельсовая цепь"</t>
  </si>
  <si>
    <t>шт(на 1 рабместо)</t>
  </si>
  <si>
    <t>Моделирование и поиск отказов в напольной и постовой аппаратуре, схеме однониточной рельсовой цепи с двумя путевыми реле типа ДСШ-2 и изолирующими стыками</t>
  </si>
  <si>
    <t xml:space="preserve">Журнал проверки реле </t>
  </si>
  <si>
    <t>Моделирование и поиск отказов в семипроводной схеме управления стрелочным электроприводом, напольной и постовой аппаратуре.</t>
  </si>
  <si>
    <t xml:space="preserve">Моделирование и поиск отказов в напольной и постовой аппаратуре, схеме управления маневровым светофором </t>
  </si>
  <si>
    <t>Набор инструментов электромеханика РТУ</t>
  </si>
  <si>
    <t xml:space="preserve">Мультиметр  в ударопрочном корпусе может применяться при ремонте, техническом обслуживании аппаратуры и устройств автоматики, в том числе и в полевых условиях эксплуатации </t>
  </si>
  <si>
    <t>Розетки реле НМШ, РЭЛ</t>
  </si>
  <si>
    <t>Тип подключаемого реле- НМШ, РЭЛ</t>
  </si>
  <si>
    <t>Допустимо устаналивать перегодки между рабочими местами, не уставливая на рабочий стол.Материал-пластик</t>
  </si>
  <si>
    <t>измерительный прибор</t>
  </si>
  <si>
    <t>релейная аппаратура</t>
  </si>
  <si>
    <t>Электромагнитное реле типа НМШ,РЭЛ</t>
  </si>
  <si>
    <t>статив для монтажа схемы. Аппаратура рельсовой цепи, маневрового светофора, семипроводной схемы управления стрелочным электроприводом</t>
  </si>
  <si>
    <t>Статив с релейной аппаратурой и монтажной стороной</t>
  </si>
  <si>
    <t>Разборка, ремонт, сборка реле, инструмент проверки и регулировки реле</t>
  </si>
  <si>
    <t>Электропривод
стрелочный типа СП-6М со стрелочной муфтой</t>
  </si>
  <si>
    <t>Измерительный прибор</t>
  </si>
  <si>
    <t>Ампервольтомметр(мультиметр)</t>
  </si>
  <si>
    <r>
      <t>Электромеханическое реле типа НМШ</t>
    </r>
    <r>
      <rPr>
        <sz val="10"/>
        <rFont val="Times New Roman"/>
        <family val="1"/>
        <charset val="204"/>
      </rPr>
      <t>, РЭЛ</t>
    </r>
  </si>
  <si>
    <t>Диктофон</t>
  </si>
  <si>
    <t>Устройство записи переговоров с ДСЦП</t>
  </si>
  <si>
    <t xml:space="preserve">1. Зона для работ предусмотренных в Модулях Б,В,Г обязательных к выполнению (инвариант)                             (по количеству конкурсантов) </t>
  </si>
  <si>
    <t>Журнал формы               ДУ-46</t>
  </si>
  <si>
    <t>Журнал формы   ШУ-2</t>
  </si>
  <si>
    <t>Журнал формы  ШУ-64</t>
  </si>
  <si>
    <t>Устройство проверки и регулировки реле типа УПР-1М</t>
  </si>
  <si>
    <t>Измерение и контроль основных электрических и временных  параметров электромагнитных реле СЦБ с подсветкой. Модули подключения реле, комутационный разьем для разных типов реле</t>
  </si>
  <si>
    <t>Компетенция</t>
  </si>
  <si>
    <t>Наименование этапа Чемпионата</t>
  </si>
  <si>
    <t>Субъект РФ (регион проведения)</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</si>
  <si>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</si>
  <si>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</si>
  <si>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</si>
  <si>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</si>
  <si>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</si>
  <si>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Моб.телефон ГЭ</t>
  </si>
  <si>
    <t>Технический администратор площадки</t>
  </si>
  <si>
    <t>Электронная почта ТАП</t>
  </si>
  <si>
    <t>Моб.телефон ТАП</t>
  </si>
  <si>
    <t>Количество конкурсантов</t>
  </si>
  <si>
    <t>Количество рабочих мест</t>
  </si>
  <si>
    <t>Количество экспертов (ГЭ+ЭН+ИЭ+РГО) + ТАП</t>
  </si>
  <si>
    <t>ЭН - эксперт-наставник</t>
  </si>
  <si>
    <t>ГЭ - главный эксперт</t>
  </si>
  <si>
    <t>ИЭ - индустриальный эксперт</t>
  </si>
  <si>
    <t>РГО - руководитель группы оценки</t>
  </si>
  <si>
    <t>ТАП - технический администратор площадки</t>
  </si>
  <si>
    <t>Обслуживание и ремонт устройств железнодорожной автоматики и телемеханики</t>
  </si>
  <si>
    <t xml:space="preserve">Смородкин Александр Евгеньевич </t>
  </si>
  <si>
    <t>smorodkin2018@yandex.ru</t>
  </si>
  <si>
    <t>8 950 027 97 10</t>
  </si>
  <si>
    <t>Инфраструктурный лист для оснащения конкурсной площадки</t>
  </si>
  <si>
    <t>Итоговый (межрегиональный) этап Чемпионата по профессиональному мастерству "Профессионалы" в 2025 г</t>
  </si>
  <si>
    <t>по компетенции</t>
  </si>
  <si>
    <t>Субъект Российской Федерации:</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</si>
  <si>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</si>
  <si>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</si>
  <si>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r>
      <t>Главный эксперт:</t>
    </r>
    <r>
      <rPr>
        <b/>
        <sz val="12"/>
        <color rgb="FFFF0000"/>
        <rFont val="Times New Roman"/>
        <family val="1"/>
        <charset val="204"/>
      </rPr>
      <t xml:space="preserve"> </t>
    </r>
  </si>
  <si>
    <t xml:space="preserve">Технический администратор площадки: </t>
  </si>
  <si>
    <t>Количество экспертов (ЭН+ГЭ+ИЭ+РГО) + ТАП:</t>
  </si>
  <si>
    <t xml:space="preserve">Количество конкурсантов: </t>
  </si>
  <si>
    <t xml:space="preserve">Количество рабочих мест: </t>
  </si>
  <si>
    <t xml:space="preserve">Даты проведения: </t>
  </si>
  <si>
    <t>01.04.2025 - 05.04.2025</t>
  </si>
  <si>
    <t>МФУ</t>
  </si>
  <si>
    <t>г. Санкт-Петербург</t>
  </si>
  <si>
    <t>СПб ГБПОУ «Колледж метрополитена и железнодорожного транспорта»</t>
  </si>
  <si>
    <t>Санкт-Петербург, ул. Купчинская, д. 28, литера А</t>
  </si>
  <si>
    <t>Долгий Сергей Денсович</t>
  </si>
  <si>
    <t>8-951-656-42-08</t>
  </si>
  <si>
    <t>Admin@cm-spb.ru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</si>
</sst>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i/>
      <sz val="16"/>
      <color rgb="FFFF0000"/>
      <name val="Times New Roman"/>
      <family val="1"/>
      <charset val="204"/>
    </font>
    <font>
      <sz val="10"/>
      <name val="Times New Roman"/>
      <family val="1"/>
      <charset val="204"/>
    </font>
    <font>
      <sz val="11"/>
      <color theme="1"/>
      <name val="Arial"/>
      <family val="2"/>
      <charset val="204"/>
    </font>
    <font>
      <sz val="11"/>
      <color theme="1"/>
      <name val="Arial"/>
      <family val="2"/>
      <charset val="204"/>
    </font>
    <font>
      <sz val="11"/>
      <color theme="1"/>
      <name val="Calibri"/>
      <family val="2"/>
      <scheme val="minor"/>
    </font>
    <font>
      <sz val="11"/>
      <color rgb="FF000000"/>
      <name val="Times New Roman"/>
      <family val="1"/>
      <charset val="204"/>
    </font>
    <font>
      <sz val="10"/>
      <color theme="1"/>
      <name val="Times New Roman"/>
      <family val="1"/>
    </font>
    <font>
      <sz val="10"/>
      <color rgb="FF000000"/>
      <name val="Times New Roman"/>
      <family val="1"/>
      <charset val="204"/>
    </font>
    <font>
      <sz val="10"/>
      <color theme="1"/>
      <name val="Times New Roman"/>
      <family val="1"/>
      <charset val="204"/>
    </font>
    <font>
      <sz val="10"/>
      <color rgb="FF333333"/>
      <name val="Times New Roman"/>
      <family val="1"/>
      <charset val="204"/>
    </font>
    <font>
      <sz val="10"/>
      <color rgb="FF343A40"/>
      <name val="Times New Roman"/>
      <family val="1"/>
      <charset val="204"/>
    </font>
    <font>
      <b/>
      <sz val="11"/>
      <color rgb="FF333333"/>
      <name val="Times New Roman"/>
      <family val="1"/>
      <charset val="204"/>
    </font>
    <font>
      <sz val="11"/>
      <color rgb="FF333333"/>
      <name val="Times New Roman"/>
      <family val="1"/>
      <charset val="204"/>
    </font>
    <font>
      <sz val="11"/>
      <color rgb="FF343A40"/>
      <name val="Times New Roman"/>
      <family val="1"/>
      <charset val="204"/>
    </font>
    <font>
      <sz val="11"/>
      <color theme="1"/>
      <name val="Times New Roman"/>
      <family val="1"/>
      <charset val="204"/>
    </font>
    <font>
      <sz val="11"/>
      <color theme="0"/>
      <name val="Calibri"/>
      <family val="2"/>
      <charset val="204"/>
      <scheme val="minor"/>
    </font>
    <font>
      <sz val="14"/>
      <color theme="1"/>
      <name val="Times New Roman"/>
      <family val="1"/>
      <charset val="204"/>
    </font>
    <font>
      <u/>
      <sz val="11"/>
      <color theme="10"/>
      <name val="Calibri"/>
      <family val="2"/>
      <scheme val="minor"/>
    </font>
    <font>
      <u/>
      <sz val="14"/>
      <color theme="10"/>
      <name val="Times New Roman"/>
      <family val="1"/>
      <charset val="204"/>
    </font>
    <font>
      <sz val="11"/>
      <color theme="0"/>
      <name val="Calibri"/>
      <family val="2"/>
      <charset val="204"/>
    </font>
    <font>
      <b/>
      <sz val="12"/>
      <color rgb="FFFF0000"/>
      <name val="Times New Roman"/>
      <family val="1"/>
      <charset val="204"/>
    </font>
    <font>
      <sz val="10"/>
      <name val="Times New Roman"/>
      <family val="1"/>
    </font>
  </fonts>
  <fills count="18">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theme="0"/>
      </patternFill>
    </fill>
    <fill>
      <patternFill patternType="solid">
        <fgColor theme="0"/>
        <bgColor indexed="64"/>
      </patternFill>
    </fill>
    <fill>
      <patternFill patternType="solid">
        <fgColor theme="0"/>
        <bgColor rgb="FFD6E3BC"/>
      </patternFill>
    </fill>
    <fill>
      <patternFill patternType="solid">
        <fgColor theme="0"/>
        <bgColor rgb="FFFFFFFF"/>
      </patternFill>
    </fill>
    <fill>
      <patternFill patternType="solid">
        <fgColor theme="7" tint="0.39997558519241921"/>
        <bgColor indexed="64"/>
      </patternFill>
    </fill>
    <fill>
      <patternFill patternType="solid">
        <fgColor theme="7" tint="0.39997558519241921"/>
        <bgColor rgb="FFFFC000"/>
      </patternFill>
    </fill>
    <fill>
      <patternFill patternType="solid">
        <fgColor theme="1" tint="0.249977111117893"/>
        <bgColor rgb="FF3A3838"/>
      </patternFill>
    </fill>
    <fill>
      <patternFill patternType="solid">
        <fgColor theme="1" tint="0.249977111117893"/>
        <bgColor indexed="64"/>
      </patternFill>
    </fill>
    <fill>
      <patternFill patternType="solid">
        <fgColor theme="0" tint="-0.499984740745262"/>
        <bgColor indexed="64"/>
      </patternFill>
    </fill>
    <fill>
      <patternFill patternType="solid">
        <fgColor theme="0" tint="-0.499984740745262"/>
        <bgColor theme="0"/>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1" fillId="0" borderId="0"/>
    <xf numFmtId="0" fontId="11" fillId="0" borderId="0"/>
    <xf numFmtId="0" fontId="12" fillId="0" borderId="0"/>
    <xf numFmtId="0" fontId="13" fillId="0" borderId="0"/>
    <xf numFmtId="0" fontId="26" fillId="0" borderId="0" applyNumberFormat="0" applyFill="0" applyBorder="0" applyAlignment="0" applyProtection="0"/>
  </cellStyleXfs>
  <cellXfs count="147">
    <xf numFmtId="0" fontId="0" fillId="0" borderId="0" xfId="0"/>
    <xf numFmtId="0" fontId="1" fillId="0" borderId="0" xfId="1"/>
    <xf numFmtId="0" fontId="4" fillId="0" borderId="1" xfId="1" applyFont="1" applyBorder="1"/>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 xfId="1" applyFont="1" applyBorder="1" applyAlignment="1">
      <alignment horizontal="left" vertical="center" wrapText="1"/>
    </xf>
    <xf numFmtId="0" fontId="2" fillId="0" borderId="13" xfId="1" applyFont="1" applyBorder="1" applyAlignment="1">
      <alignment vertical="center" wrapText="1"/>
    </xf>
    <xf numFmtId="0" fontId="2" fillId="0" borderId="13" xfId="1" applyFont="1" applyBorder="1" applyAlignment="1">
      <alignment horizontal="center" vertical="center" wrapText="1"/>
    </xf>
    <xf numFmtId="0" fontId="2" fillId="0" borderId="13" xfId="1" applyFont="1" applyBorder="1" applyAlignment="1">
      <alignment horizontal="center" vertical="center"/>
    </xf>
    <xf numFmtId="0" fontId="2" fillId="0" borderId="0" xfId="1" applyFont="1" applyAlignment="1">
      <alignment horizontal="center" vertical="center"/>
    </xf>
    <xf numFmtId="0" fontId="2" fillId="0" borderId="14" xfId="1" applyFont="1" applyBorder="1" applyAlignment="1">
      <alignment horizontal="left" vertical="center" wrapText="1"/>
    </xf>
    <xf numFmtId="0" fontId="4" fillId="0" borderId="0" xfId="1" applyFont="1" applyAlignment="1">
      <alignment horizontal="center" vertical="center"/>
    </xf>
    <xf numFmtId="0" fontId="2" fillId="9" borderId="13" xfId="1" applyFont="1" applyFill="1" applyBorder="1" applyAlignment="1">
      <alignment vertical="center" wrapText="1"/>
    </xf>
    <xf numFmtId="0" fontId="2" fillId="0" borderId="17" xfId="1" applyFont="1" applyBorder="1" applyAlignment="1">
      <alignment horizontal="center" vertical="center" wrapText="1"/>
    </xf>
    <xf numFmtId="0" fontId="17" fillId="10" borderId="1" xfId="0" applyFont="1" applyFill="1" applyBorder="1" applyAlignment="1">
      <alignment horizontal="center" vertical="center" wrapText="1"/>
    </xf>
    <xf numFmtId="0" fontId="17" fillId="10" borderId="10"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7" xfId="0" applyFont="1" applyFill="1" applyBorder="1" applyAlignment="1">
      <alignment horizontal="center" vertical="center" wrapText="1"/>
    </xf>
    <xf numFmtId="0" fontId="17" fillId="10" borderId="14" xfId="0" applyFont="1" applyFill="1" applyBorder="1" applyAlignment="1">
      <alignment horizontal="center" vertical="center" wrapText="1"/>
    </xf>
    <xf numFmtId="0" fontId="17" fillId="10" borderId="4"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3" xfId="0" applyFont="1" applyBorder="1" applyAlignment="1">
      <alignment horizontal="center" vertical="center" wrapText="1"/>
    </xf>
    <xf numFmtId="0" fontId="2" fillId="0" borderId="15" xfId="1" applyFont="1" applyBorder="1" applyAlignment="1">
      <alignment horizontal="left" vertical="center" wrapText="1"/>
    </xf>
    <xf numFmtId="0" fontId="15" fillId="8" borderId="13" xfId="0" applyFont="1" applyFill="1" applyBorder="1" applyAlignment="1">
      <alignment horizontal="center" vertical="center" wrapText="1"/>
    </xf>
    <xf numFmtId="0" fontId="10" fillId="9" borderId="13" xfId="0" applyFont="1" applyFill="1" applyBorder="1" applyAlignment="1">
      <alignment vertical="center" wrapText="1"/>
    </xf>
    <xf numFmtId="0" fontId="2" fillId="9" borderId="13" xfId="1" applyFont="1" applyFill="1" applyBorder="1" applyAlignment="1">
      <alignment horizontal="center" vertical="center" wrapText="1"/>
    </xf>
    <xf numFmtId="0" fontId="10" fillId="9" borderId="13" xfId="0" applyFont="1" applyFill="1" applyBorder="1" applyAlignment="1">
      <alignment horizontal="center" vertical="center" wrapText="1"/>
    </xf>
    <xf numFmtId="0" fontId="15" fillId="9" borderId="13" xfId="0" applyFont="1" applyFill="1" applyBorder="1" applyAlignment="1">
      <alignment horizontal="center" vertical="center" wrapText="1"/>
    </xf>
    <xf numFmtId="0" fontId="1" fillId="0" borderId="0" xfId="1" applyAlignment="1">
      <alignment horizontal="center" vertical="center"/>
    </xf>
    <xf numFmtId="0" fontId="16" fillId="0" borderId="0" xfId="0" applyFont="1" applyAlignment="1">
      <alignment horizontal="center" vertical="center" wrapText="1"/>
    </xf>
    <xf numFmtId="0" fontId="2" fillId="0" borderId="13" xfId="2" applyFont="1" applyBorder="1" applyAlignment="1">
      <alignment horizontal="center" vertical="center" wrapText="1"/>
    </xf>
    <xf numFmtId="0" fontId="2" fillId="0" borderId="5" xfId="1" applyFont="1" applyBorder="1" applyAlignment="1">
      <alignment horizontal="center" vertical="center" wrapText="1"/>
    </xf>
    <xf numFmtId="0" fontId="2" fillId="0" borderId="15" xfId="1" applyFont="1" applyBorder="1" applyAlignment="1">
      <alignment horizontal="center" vertical="center" wrapText="1"/>
    </xf>
    <xf numFmtId="0" fontId="10" fillId="0" borderId="13" xfId="0" applyFont="1" applyBorder="1" applyAlignment="1">
      <alignment vertical="center" wrapText="1"/>
    </xf>
    <xf numFmtId="0" fontId="2" fillId="0" borderId="13" xfId="0" applyFont="1" applyBorder="1" applyAlignment="1">
      <alignment horizontal="center" vertical="center" wrapText="1"/>
    </xf>
    <xf numFmtId="0" fontId="23" fillId="8" borderId="13" xfId="0" applyFont="1" applyFill="1" applyBorder="1" applyAlignment="1">
      <alignment horizontal="center" vertical="center" wrapText="1"/>
    </xf>
    <xf numFmtId="0" fontId="16" fillId="0" borderId="13" xfId="0" applyFont="1" applyBorder="1" applyAlignment="1">
      <alignment horizontal="center" vertical="center" wrapText="1"/>
    </xf>
    <xf numFmtId="0" fontId="17" fillId="10" borderId="5" xfId="0" applyFont="1" applyFill="1" applyBorder="1" applyAlignment="1">
      <alignment horizontal="center" vertical="center" wrapText="1"/>
    </xf>
    <xf numFmtId="0" fontId="17" fillId="10" borderId="13"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 fillId="0" borderId="0" xfId="1" applyAlignment="1">
      <alignment horizontal="center" vertical="center" wrapText="1"/>
    </xf>
    <xf numFmtId="0" fontId="23" fillId="9" borderId="13" xfId="0" applyFont="1" applyFill="1" applyBorder="1" applyAlignment="1">
      <alignment horizontal="center" vertical="center" wrapText="1"/>
    </xf>
    <xf numFmtId="0" fontId="17" fillId="0" borderId="13" xfId="0" applyFont="1" applyBorder="1" applyAlignment="1">
      <alignment horizontal="center" vertical="center" wrapText="1"/>
    </xf>
    <xf numFmtId="0" fontId="17" fillId="0" borderId="17" xfId="0" applyFont="1" applyBorder="1" applyAlignment="1">
      <alignment horizontal="center" vertical="center" wrapText="1"/>
    </xf>
    <xf numFmtId="0" fontId="17" fillId="9" borderId="13"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20" fillId="9" borderId="0" xfId="0" applyFont="1" applyFill="1" applyAlignment="1">
      <alignment horizontal="center" vertical="center" wrapText="1"/>
    </xf>
    <xf numFmtId="0" fontId="22" fillId="9" borderId="13" xfId="0" applyFont="1" applyFill="1" applyBorder="1" applyAlignment="1">
      <alignment horizontal="center" vertical="center" wrapText="1"/>
    </xf>
    <xf numFmtId="0" fontId="18" fillId="0" borderId="0" xfId="0" applyFont="1" applyAlignment="1">
      <alignment horizontal="center" vertical="center" wrapText="1"/>
    </xf>
    <xf numFmtId="0" fontId="17" fillId="0" borderId="16" xfId="0" applyFont="1" applyBorder="1" applyAlignment="1">
      <alignment horizontal="center" vertical="center" wrapText="1"/>
    </xf>
    <xf numFmtId="0" fontId="17" fillId="0" borderId="0" xfId="0" applyFont="1" applyAlignment="1">
      <alignment horizontal="center" vertical="center" wrapText="1"/>
    </xf>
    <xf numFmtId="0" fontId="19" fillId="0" borderId="16" xfId="0" applyFont="1" applyBorder="1" applyAlignment="1">
      <alignment horizontal="center" vertical="center" wrapText="1"/>
    </xf>
    <xf numFmtId="0" fontId="10" fillId="8" borderId="13" xfId="0" applyFont="1" applyFill="1" applyBorder="1" applyAlignment="1">
      <alignment horizontal="center" vertical="center" wrapText="1"/>
    </xf>
    <xf numFmtId="0" fontId="18" fillId="0" borderId="13" xfId="0" applyFont="1" applyBorder="1" applyAlignment="1">
      <alignment horizontal="center" vertical="center" wrapText="1"/>
    </xf>
    <xf numFmtId="0" fontId="2" fillId="9" borderId="13" xfId="1" applyFont="1" applyFill="1" applyBorder="1" applyAlignment="1">
      <alignment horizontal="left" vertical="center" wrapText="1"/>
    </xf>
    <xf numFmtId="0" fontId="10" fillId="8" borderId="13" xfId="0" applyFont="1" applyFill="1" applyBorder="1" applyAlignment="1">
      <alignment horizontal="left" vertical="center" wrapText="1"/>
    </xf>
    <xf numFmtId="0" fontId="10" fillId="11" borderId="13" xfId="0" applyFont="1" applyFill="1" applyBorder="1" applyAlignment="1">
      <alignment horizontal="left" vertical="center" wrapText="1"/>
    </xf>
    <xf numFmtId="0" fontId="10" fillId="8" borderId="13" xfId="0" applyFont="1" applyFill="1" applyBorder="1" applyAlignment="1">
      <alignment vertical="center" wrapText="1"/>
    </xf>
    <xf numFmtId="0" fontId="10" fillId="9" borderId="13" xfId="0" applyFont="1" applyFill="1" applyBorder="1" applyAlignment="1">
      <alignment horizontal="left" vertical="center" wrapText="1"/>
    </xf>
    <xf numFmtId="0" fontId="2" fillId="9" borderId="13" xfId="1" applyFont="1" applyFill="1" applyBorder="1" applyAlignment="1">
      <alignment horizontal="left" vertical="center"/>
    </xf>
    <xf numFmtId="0" fontId="1" fillId="0" borderId="0" xfId="1"/>
    <xf numFmtId="0" fontId="2" fillId="0" borderId="13" xfId="1" applyFont="1" applyBorder="1" applyAlignment="1">
      <alignment horizontal="left" vertical="center" wrapText="1"/>
    </xf>
    <xf numFmtId="0" fontId="1" fillId="0" borderId="0" xfId="1" applyAlignment="1">
      <alignment vertical="center" wrapText="1"/>
    </xf>
    <xf numFmtId="0" fontId="25" fillId="0" borderId="0" xfId="0" applyFont="1" applyAlignment="1">
      <alignment vertical="center" wrapText="1"/>
    </xf>
    <xf numFmtId="0" fontId="25" fillId="0" borderId="13" xfId="0" applyFont="1" applyBorder="1" applyAlignment="1">
      <alignment vertical="center" wrapText="1"/>
    </xf>
    <xf numFmtId="0" fontId="25" fillId="0" borderId="13" xfId="0" applyFont="1" applyBorder="1" applyAlignment="1">
      <alignment horizontal="right" vertical="center" wrapText="1"/>
    </xf>
    <xf numFmtId="0" fontId="25" fillId="0" borderId="0" xfId="0" applyFont="1" applyAlignment="1">
      <alignment vertical="center"/>
    </xf>
    <xf numFmtId="0" fontId="26" fillId="0" borderId="13" xfId="5" applyBorder="1" applyAlignment="1">
      <alignment horizontal="right" vertical="center" wrapText="1"/>
    </xf>
    <xf numFmtId="0" fontId="1" fillId="0" borderId="0" xfId="1" applyBorder="1"/>
    <xf numFmtId="0" fontId="24" fillId="0" borderId="0" xfId="1" applyFont="1" applyBorder="1"/>
    <xf numFmtId="0" fontId="2" fillId="0" borderId="13" xfId="1" applyFont="1" applyBorder="1" applyAlignment="1">
      <alignment horizontal="left" vertical="center" wrapText="1"/>
    </xf>
    <xf numFmtId="0" fontId="1" fillId="0" borderId="0" xfId="1"/>
    <xf numFmtId="0" fontId="2" fillId="16" borderId="13" xfId="1" applyFont="1" applyFill="1" applyBorder="1" applyAlignment="1">
      <alignment horizontal="center" vertical="center" wrapText="1"/>
    </xf>
    <xf numFmtId="0" fontId="10" fillId="16" borderId="13" xfId="0" applyFont="1" applyFill="1" applyBorder="1" applyAlignment="1">
      <alignment horizontal="center" vertical="center" wrapText="1"/>
    </xf>
    <xf numFmtId="0" fontId="15" fillId="16" borderId="13" xfId="0" applyFont="1" applyFill="1" applyBorder="1" applyAlignment="1">
      <alignment horizontal="center" vertical="center" wrapText="1"/>
    </xf>
    <xf numFmtId="0" fontId="15" fillId="0" borderId="13" xfId="0" applyFont="1" applyBorder="1" applyAlignment="1">
      <alignment horizontal="center" vertical="center" wrapText="1"/>
    </xf>
    <xf numFmtId="0" fontId="30" fillId="9" borderId="13" xfId="0" applyFont="1" applyFill="1" applyBorder="1" applyAlignment="1">
      <alignment horizontal="center" vertical="center" wrapText="1"/>
    </xf>
    <xf numFmtId="0" fontId="2" fillId="17" borderId="13" xfId="2" applyFont="1" applyFill="1" applyBorder="1" applyAlignment="1">
      <alignment horizontal="center" vertical="center" wrapText="1"/>
    </xf>
    <xf numFmtId="0" fontId="1" fillId="0" borderId="0" xfId="1" applyBorder="1" applyAlignment="1">
      <alignment vertical="center"/>
    </xf>
    <xf numFmtId="0" fontId="24" fillId="0" borderId="0" xfId="1" applyFont="1" applyBorder="1" applyAlignment="1">
      <alignment vertical="center"/>
    </xf>
    <xf numFmtId="0" fontId="1" fillId="0" borderId="0" xfId="1" applyAlignment="1">
      <alignment vertical="center"/>
    </xf>
    <xf numFmtId="0" fontId="2" fillId="0" borderId="13" xfId="1" applyFont="1" applyBorder="1" applyAlignment="1">
      <alignment vertical="center"/>
    </xf>
    <xf numFmtId="0" fontId="2" fillId="0" borderId="0" xfId="1" applyFont="1"/>
    <xf numFmtId="0" fontId="2" fillId="0" borderId="10" xfId="1" applyFont="1" applyBorder="1" applyAlignment="1">
      <alignment horizontal="center" vertical="center" wrapText="1"/>
    </xf>
    <xf numFmtId="0" fontId="17" fillId="8" borderId="11" xfId="0" applyFont="1" applyFill="1" applyBorder="1" applyAlignment="1">
      <alignment horizontal="center" vertical="center" wrapText="1"/>
    </xf>
    <xf numFmtId="0" fontId="2" fillId="0" borderId="0" xfId="1" applyFont="1" applyAlignment="1">
      <alignment horizontal="center" vertical="center" wrapText="1"/>
    </xf>
    <xf numFmtId="0" fontId="2" fillId="0" borderId="13" xfId="1" applyFont="1" applyFill="1" applyBorder="1" applyAlignment="1">
      <alignment horizontal="left" vertical="center" wrapText="1"/>
    </xf>
    <xf numFmtId="0" fontId="2" fillId="0" borderId="13" xfId="1" applyFont="1" applyFill="1" applyBorder="1" applyAlignment="1">
      <alignment horizontal="center" vertical="center" wrapText="1"/>
    </xf>
    <xf numFmtId="0" fontId="1" fillId="0" borderId="0" xfId="1" applyFill="1" applyAlignment="1">
      <alignment vertical="center"/>
    </xf>
    <xf numFmtId="0" fontId="1" fillId="0" borderId="0" xfId="1" applyFill="1"/>
    <xf numFmtId="0" fontId="14" fillId="0" borderId="13" xfId="2" applyFont="1" applyFill="1" applyBorder="1" applyAlignment="1">
      <alignment horizontal="center" vertical="center" wrapText="1"/>
    </xf>
    <xf numFmtId="0" fontId="2" fillId="0" borderId="13" xfId="1" applyFont="1" applyFill="1" applyBorder="1" applyAlignment="1">
      <alignment vertical="center" wrapText="1"/>
    </xf>
    <xf numFmtId="0" fontId="2" fillId="0" borderId="0" xfId="1" applyFont="1" applyAlignment="1">
      <alignment vertical="center"/>
    </xf>
    <xf numFmtId="0" fontId="2" fillId="0" borderId="2" xfId="1" applyFont="1" applyBorder="1" applyAlignment="1">
      <alignment horizontal="left" vertical="center" wrapText="1"/>
    </xf>
    <xf numFmtId="0" fontId="2" fillId="0" borderId="1" xfId="1" applyFont="1" applyBorder="1" applyAlignment="1">
      <alignment vertical="center" wrapText="1"/>
    </xf>
    <xf numFmtId="0" fontId="2" fillId="0" borderId="0" xfId="1" applyFont="1" applyAlignment="1">
      <alignment vertical="center" wrapText="1"/>
    </xf>
    <xf numFmtId="0" fontId="25" fillId="0" borderId="13" xfId="0" applyFont="1" applyFill="1" applyBorder="1" applyAlignment="1">
      <alignment horizontal="right" vertical="center" wrapText="1"/>
    </xf>
    <xf numFmtId="0" fontId="2" fillId="0" borderId="13" xfId="1" applyFont="1" applyBorder="1" applyAlignment="1">
      <alignment horizontal="left" vertical="center" wrapText="1"/>
    </xf>
    <xf numFmtId="0" fontId="3" fillId="0" borderId="13" xfId="1" applyFont="1" applyBorder="1" applyAlignment="1">
      <alignment vertical="center"/>
    </xf>
    <xf numFmtId="0" fontId="5" fillId="2" borderId="13" xfId="1" applyFont="1" applyFill="1" applyBorder="1" applyAlignment="1">
      <alignment horizontal="center" vertical="center"/>
    </xf>
    <xf numFmtId="0" fontId="6" fillId="0" borderId="13" xfId="1" applyFont="1" applyBorder="1" applyAlignment="1">
      <alignment horizontal="left" vertical="center" wrapText="1"/>
    </xf>
    <xf numFmtId="0" fontId="7" fillId="0" borderId="0" xfId="1" applyFont="1" applyBorder="1" applyAlignment="1">
      <alignment horizontal="left" vertical="center"/>
    </xf>
    <xf numFmtId="0" fontId="5" fillId="6" borderId="13" xfId="1" applyFont="1" applyFill="1" applyBorder="1" applyAlignment="1">
      <alignment horizontal="center" vertical="center"/>
    </xf>
    <xf numFmtId="0" fontId="3" fillId="7" borderId="13" xfId="1" applyFont="1" applyFill="1" applyBorder="1" applyAlignment="1">
      <alignment horizontal="center" vertical="center"/>
    </xf>
    <xf numFmtId="0" fontId="7" fillId="0" borderId="0" xfId="1" applyFont="1" applyBorder="1" applyAlignment="1">
      <alignment horizontal="left" vertical="center" wrapText="1"/>
    </xf>
    <xf numFmtId="0" fontId="3" fillId="0" borderId="0" xfId="1" applyFont="1" applyBorder="1" applyAlignment="1">
      <alignment horizontal="right" vertical="center"/>
    </xf>
    <xf numFmtId="0" fontId="1" fillId="0" borderId="0" xfId="1" applyBorder="1" applyAlignment="1">
      <alignment vertical="center"/>
    </xf>
    <xf numFmtId="0" fontId="8" fillId="14" borderId="0" xfId="1" applyFont="1" applyFill="1" applyBorder="1" applyAlignment="1">
      <alignment horizontal="center" vertical="center" wrapText="1"/>
    </xf>
    <xf numFmtId="0" fontId="28" fillId="15" borderId="0" xfId="1" applyFont="1" applyFill="1" applyBorder="1" applyAlignment="1">
      <alignment vertical="center"/>
    </xf>
    <xf numFmtId="0" fontId="2" fillId="0" borderId="0" xfId="1" applyFont="1" applyBorder="1" applyAlignment="1">
      <alignment vertical="center"/>
    </xf>
    <xf numFmtId="0" fontId="5" fillId="2" borderId="13" xfId="1" applyFont="1" applyFill="1" applyBorder="1" applyAlignment="1">
      <alignment horizontal="center" vertical="center" wrapText="1"/>
    </xf>
    <xf numFmtId="0" fontId="3" fillId="0" borderId="13" xfId="1" applyFont="1" applyBorder="1" applyAlignment="1">
      <alignment vertical="center" wrapText="1"/>
    </xf>
    <xf numFmtId="0" fontId="3" fillId="0" borderId="0" xfId="1" applyFont="1" applyAlignment="1">
      <alignment horizontal="right" vertical="center" wrapText="1"/>
    </xf>
    <xf numFmtId="0" fontId="1" fillId="0" borderId="0" xfId="1" applyAlignment="1">
      <alignment vertical="center" wrapText="1"/>
    </xf>
    <xf numFmtId="0" fontId="5" fillId="12" borderId="18" xfId="1" applyFont="1" applyFill="1" applyBorder="1" applyAlignment="1">
      <alignment horizontal="center" vertical="center" wrapText="1"/>
    </xf>
    <xf numFmtId="0" fontId="5" fillId="12" borderId="19" xfId="1" applyFont="1" applyFill="1" applyBorder="1" applyAlignment="1">
      <alignment horizontal="center" vertical="center" wrapText="1"/>
    </xf>
    <xf numFmtId="0" fontId="5" fillId="12" borderId="20"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3" fillId="0" borderId="0" xfId="1" applyFont="1" applyBorder="1" applyAlignment="1">
      <alignment vertical="center" wrapText="1"/>
    </xf>
    <xf numFmtId="0" fontId="5" fillId="13" borderId="13" xfId="1" applyFont="1" applyFill="1" applyBorder="1" applyAlignment="1">
      <alignment horizontal="center" vertical="center" wrapText="1"/>
    </xf>
    <xf numFmtId="0" fontId="3" fillId="12" borderId="13" xfId="1" applyFont="1" applyFill="1" applyBorder="1" applyAlignment="1">
      <alignment horizontal="center" vertical="center" wrapText="1"/>
    </xf>
    <xf numFmtId="0" fontId="3" fillId="0" borderId="13" xfId="1" applyFont="1" applyBorder="1" applyAlignment="1">
      <alignment horizontal="center" vertical="center" wrapText="1"/>
    </xf>
    <xf numFmtId="0" fontId="5" fillId="2" borderId="0" xfId="1" applyFont="1" applyFill="1" applyAlignment="1">
      <alignment horizontal="center" vertical="center" wrapText="1"/>
    </xf>
    <xf numFmtId="0" fontId="5" fillId="3" borderId="10" xfId="1" applyFont="1" applyFill="1" applyBorder="1" applyAlignment="1">
      <alignment horizontal="center" vertical="center" wrapText="1"/>
    </xf>
    <xf numFmtId="0" fontId="5" fillId="3" borderId="9"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2" fillId="0" borderId="3" xfId="1" applyFont="1" applyBorder="1" applyAlignment="1">
      <alignment vertical="center" wrapText="1"/>
    </xf>
    <xf numFmtId="0" fontId="2" fillId="0" borderId="0" xfId="1" applyFont="1" applyAlignment="1">
      <alignment horizontal="right" vertical="center" wrapText="1"/>
    </xf>
    <xf numFmtId="0" fontId="2" fillId="0" borderId="0" xfId="1" applyFont="1" applyAlignment="1">
      <alignment vertical="center" wrapText="1"/>
    </xf>
    <xf numFmtId="0" fontId="5" fillId="7" borderId="10" xfId="1" applyFont="1" applyFill="1" applyBorder="1" applyAlignment="1">
      <alignment horizontal="center" vertical="center" wrapText="1"/>
    </xf>
    <xf numFmtId="0" fontId="5" fillId="7" borderId="9" xfId="1" applyFont="1" applyFill="1" applyBorder="1" applyAlignment="1">
      <alignment horizontal="center" vertical="center" wrapText="1"/>
    </xf>
    <xf numFmtId="0" fontId="5" fillId="7" borderId="5" xfId="1" applyFont="1" applyFill="1" applyBorder="1" applyAlignment="1">
      <alignment horizontal="center" vertical="center" wrapText="1"/>
    </xf>
    <xf numFmtId="0" fontId="5" fillId="5" borderId="14" xfId="1" applyFont="1" applyFill="1" applyBorder="1" applyAlignment="1">
      <alignment horizontal="center" vertical="center" wrapText="1"/>
    </xf>
    <xf numFmtId="0" fontId="5" fillId="5" borderId="8" xfId="1" applyFont="1" applyFill="1" applyBorder="1" applyAlignment="1">
      <alignment horizontal="center" vertical="center" wrapText="1"/>
    </xf>
    <xf numFmtId="0" fontId="5" fillId="2" borderId="4" xfId="1" applyFont="1" applyFill="1" applyBorder="1" applyAlignment="1">
      <alignment horizontal="center" vertical="center"/>
    </xf>
    <xf numFmtId="0" fontId="3" fillId="0" borderId="3" xfId="1" applyFont="1" applyBorder="1"/>
    <xf numFmtId="0" fontId="3" fillId="0" borderId="0" xfId="1" applyFont="1" applyAlignment="1">
      <alignment horizontal="right"/>
    </xf>
    <xf numFmtId="0" fontId="1" fillId="0" borderId="0" xfId="1"/>
    <xf numFmtId="0" fontId="5" fillId="4" borderId="4" xfId="1" applyFont="1" applyFill="1" applyBorder="1" applyAlignment="1">
      <alignment horizontal="center" vertical="center" wrapText="1"/>
    </xf>
    <xf numFmtId="0" fontId="27" fillId="0" borderId="13" xfId="5" applyFont="1" applyFill="1" applyBorder="1" applyAlignment="1">
      <alignment horizontal="right" vertical="center" wrapText="1"/>
    </xf>
  </cellXfs>
  <cellStyles count="6">
    <cellStyle name="Гиперссылка" xfId="5" builtinId="8"/>
    <cellStyle name="Обычный" xfId="0" builtinId="0"/>
    <cellStyle name="Обычный 2" xfId="1" xr:uid="{00000000-0005-0000-0000-000001000000}"/>
    <cellStyle name="Обычный 2 2" xfId="4" xr:uid="{00000000-0005-0000-0000-000002000000}"/>
    <cellStyle name="Обычный 3" xfId="2" xr:uid="{00000000-0005-0000-0000-000003000000}"/>
    <cellStyle name="Обычный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morodkin2018@yande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9792F-AEBD-4923-8129-EF13C10F498F}">
  <dimension ref="A1:B25"/>
  <sheetViews>
    <sheetView tabSelected="1" workbookViewId="0">
      <selection activeCell="B17" sqref="B17"/>
    </sheetView>
  </sheetViews>
  <sheetFormatPr defaultRowHeight="18.75" x14ac:dyDescent="0.25"/>
  <cols>
    <col min="1" max="1" width="75.7109375" style="67" customWidth="1"/>
    <col min="2" max="2" width="75.7109375" style="70" customWidth="1"/>
  </cols>
  <sheetData>
    <row r="1" spans="1:2" ht="24.95" customHeight="1" x14ac:dyDescent="0.25"/>
    <row r="2" spans="1:2" ht="24.95" customHeight="1" x14ac:dyDescent="0.25">
      <c r="B2" s="67"/>
    </row>
    <row r="3" spans="1:2" ht="52.5" customHeight="1" x14ac:dyDescent="0.25">
      <c r="A3" s="68" t="s">
        <v>247</v>
      </c>
      <c r="B3" s="69" t="s">
        <v>267</v>
      </c>
    </row>
    <row r="4" spans="1:2" ht="51" customHeight="1" x14ac:dyDescent="0.25">
      <c r="A4" s="68" t="s">
        <v>248</v>
      </c>
      <c r="B4" s="69" t="s">
        <v>272</v>
      </c>
    </row>
    <row r="5" spans="1:2" ht="24.95" customHeight="1" x14ac:dyDescent="0.25">
      <c r="A5" s="68" t="s">
        <v>249</v>
      </c>
      <c r="B5" s="100" t="s">
        <v>285</v>
      </c>
    </row>
    <row r="6" spans="1:2" ht="44.25" customHeight="1" x14ac:dyDescent="0.25">
      <c r="A6" s="68" t="s">
        <v>250</v>
      </c>
      <c r="B6" s="100" t="s">
        <v>286</v>
      </c>
    </row>
    <row r="7" spans="1:2" ht="41.25" customHeight="1" x14ac:dyDescent="0.25">
      <c r="A7" s="68" t="s">
        <v>251</v>
      </c>
      <c r="B7" s="100" t="s">
        <v>287</v>
      </c>
    </row>
    <row r="8" spans="1:2" ht="24.95" customHeight="1" x14ac:dyDescent="0.25">
      <c r="A8" s="68" t="s">
        <v>252</v>
      </c>
      <c r="B8" s="69" t="s">
        <v>283</v>
      </c>
    </row>
    <row r="9" spans="1:2" ht="24.95" customHeight="1" x14ac:dyDescent="0.25">
      <c r="A9" s="68" t="s">
        <v>253</v>
      </c>
      <c r="B9" s="69" t="s">
        <v>268</v>
      </c>
    </row>
    <row r="10" spans="1:2" ht="24.95" customHeight="1" x14ac:dyDescent="0.25">
      <c r="A10" s="68" t="s">
        <v>254</v>
      </c>
      <c r="B10" s="71" t="s">
        <v>269</v>
      </c>
    </row>
    <row r="11" spans="1:2" ht="24.95" customHeight="1" x14ac:dyDescent="0.25">
      <c r="A11" s="68" t="s">
        <v>255</v>
      </c>
      <c r="B11" s="69" t="s">
        <v>270</v>
      </c>
    </row>
    <row r="12" spans="1:2" ht="24.95" customHeight="1" x14ac:dyDescent="0.25">
      <c r="A12" s="68" t="s">
        <v>256</v>
      </c>
      <c r="B12" s="100" t="s">
        <v>288</v>
      </c>
    </row>
    <row r="13" spans="1:2" ht="24.95" customHeight="1" x14ac:dyDescent="0.25">
      <c r="A13" s="68" t="s">
        <v>257</v>
      </c>
      <c r="B13" s="146" t="s">
        <v>289</v>
      </c>
    </row>
    <row r="14" spans="1:2" ht="24.95" customHeight="1" x14ac:dyDescent="0.25">
      <c r="A14" s="68" t="s">
        <v>258</v>
      </c>
      <c r="B14" s="100" t="s">
        <v>290</v>
      </c>
    </row>
    <row r="15" spans="1:2" ht="24.95" customHeight="1" x14ac:dyDescent="0.25">
      <c r="A15" s="68" t="s">
        <v>259</v>
      </c>
      <c r="B15" s="69">
        <v>14</v>
      </c>
    </row>
    <row r="16" spans="1:2" ht="24.95" customHeight="1" x14ac:dyDescent="0.25">
      <c r="A16" s="68" t="s">
        <v>260</v>
      </c>
      <c r="B16" s="69">
        <v>5</v>
      </c>
    </row>
    <row r="17" spans="1:2" ht="24.95" customHeight="1" x14ac:dyDescent="0.25">
      <c r="A17" s="68" t="s">
        <v>261</v>
      </c>
      <c r="B17" s="100">
        <v>20</v>
      </c>
    </row>
    <row r="18" spans="1:2" ht="24.95" customHeight="1" x14ac:dyDescent="0.25"/>
    <row r="19" spans="1:2" ht="24.95" customHeight="1" x14ac:dyDescent="0.25"/>
    <row r="20" spans="1:2" ht="24.95" customHeight="1" x14ac:dyDescent="0.25">
      <c r="A20" s="67" t="s">
        <v>262</v>
      </c>
    </row>
    <row r="21" spans="1:2" ht="24.95" customHeight="1" x14ac:dyDescent="0.25">
      <c r="A21" s="67" t="s">
        <v>263</v>
      </c>
    </row>
    <row r="22" spans="1:2" ht="24.95" customHeight="1" x14ac:dyDescent="0.25">
      <c r="A22" s="67" t="s">
        <v>264</v>
      </c>
    </row>
    <row r="23" spans="1:2" ht="24.95" customHeight="1" x14ac:dyDescent="0.25">
      <c r="A23" s="67" t="s">
        <v>265</v>
      </c>
    </row>
    <row r="24" spans="1:2" ht="24.95" customHeight="1" x14ac:dyDescent="0.25">
      <c r="A24" s="67" t="s">
        <v>266</v>
      </c>
    </row>
    <row r="25" spans="1:2" ht="24.95" customHeight="1" x14ac:dyDescent="0.25"/>
  </sheetData>
  <hyperlinks>
    <hyperlink ref="B10" r:id="rId1" xr:uid="{6E2BA189-8834-48BE-8F33-211E6F0C706B}"/>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3"/>
  <sheetViews>
    <sheetView zoomScale="80" zoomScaleNormal="80" workbookViewId="0">
      <selection activeCell="A6" sqref="A6:H15"/>
    </sheetView>
  </sheetViews>
  <sheetFormatPr defaultColWidth="14.42578125" defaultRowHeight="15" x14ac:dyDescent="0.25"/>
  <cols>
    <col min="1" max="1" width="5.140625" style="32" customWidth="1"/>
    <col min="2" max="2" width="53.85546875" style="84" customWidth="1"/>
    <col min="3" max="3" width="52" style="66" customWidth="1"/>
    <col min="4" max="4" width="22" style="84" customWidth="1"/>
    <col min="5" max="5" width="15.5703125" style="84" customWidth="1"/>
    <col min="6" max="6" width="19.7109375" style="84" bestFit="1" customWidth="1"/>
    <col min="7" max="7" width="14.42578125" style="84" customWidth="1"/>
    <col min="8" max="8" width="25" style="84" bestFit="1" customWidth="1"/>
    <col min="9" max="9" width="8.7109375" style="84" customWidth="1"/>
    <col min="10" max="11" width="8.7109375" style="1" customWidth="1"/>
    <col min="12" max="16384" width="14.42578125" style="1"/>
  </cols>
  <sheetData>
    <row r="1" spans="1:9" s="72" customFormat="1" ht="21.95" customHeight="1" x14ac:dyDescent="0.25">
      <c r="A1" s="109" t="s">
        <v>22</v>
      </c>
      <c r="B1" s="110"/>
      <c r="C1" s="110"/>
      <c r="D1" s="110"/>
      <c r="E1" s="110"/>
      <c r="F1" s="110"/>
      <c r="G1" s="110"/>
      <c r="H1" s="110"/>
      <c r="I1" s="82"/>
    </row>
    <row r="2" spans="1:9" s="73" customFormat="1" ht="21.95" customHeight="1" x14ac:dyDescent="0.25">
      <c r="A2" s="111" t="s">
        <v>271</v>
      </c>
      <c r="B2" s="112"/>
      <c r="C2" s="112"/>
      <c r="D2" s="112"/>
      <c r="E2" s="112"/>
      <c r="F2" s="112"/>
      <c r="G2" s="112"/>
      <c r="H2" s="112"/>
      <c r="I2" s="83"/>
    </row>
    <row r="3" spans="1:9" s="73" customFormat="1" ht="21.95" customHeight="1" x14ac:dyDescent="0.25">
      <c r="A3" s="111" t="str">
        <f>'Информация о Чемпионате'!B4</f>
        <v>Итоговый (межрегиональный) этап Чемпионата по профессиональному мастерству "Профессионалы" в 2025 г</v>
      </c>
      <c r="B3" s="112"/>
      <c r="C3" s="112"/>
      <c r="D3" s="112"/>
      <c r="E3" s="112"/>
      <c r="F3" s="112"/>
      <c r="G3" s="112"/>
      <c r="H3" s="112"/>
      <c r="I3" s="83"/>
    </row>
    <row r="4" spans="1:9" s="73" customFormat="1" ht="21.95" customHeight="1" x14ac:dyDescent="0.25">
      <c r="A4" s="111" t="s">
        <v>273</v>
      </c>
      <c r="B4" s="112"/>
      <c r="C4" s="112"/>
      <c r="D4" s="112"/>
      <c r="E4" s="112"/>
      <c r="F4" s="112"/>
      <c r="G4" s="112"/>
      <c r="H4" s="112"/>
      <c r="I4" s="83"/>
    </row>
    <row r="5" spans="1:9" s="73" customFormat="1" ht="21.95" customHeight="1" x14ac:dyDescent="0.25">
      <c r="A5" s="111" t="str">
        <f>'Информация о Чемпионате'!B3</f>
        <v>Обслуживание и ремонт устройств железнодорожной автоматики и телемеханики</v>
      </c>
      <c r="B5" s="112"/>
      <c r="C5" s="112"/>
      <c r="D5" s="112"/>
      <c r="E5" s="112"/>
      <c r="F5" s="112"/>
      <c r="G5" s="112"/>
      <c r="H5" s="112"/>
      <c r="I5" s="83"/>
    </row>
    <row r="6" spans="1:9" ht="15.95" customHeight="1" x14ac:dyDescent="0.25">
      <c r="A6" s="108" t="s">
        <v>24</v>
      </c>
      <c r="B6" s="113"/>
      <c r="C6" s="113"/>
      <c r="D6" s="113"/>
      <c r="E6" s="113"/>
      <c r="F6" s="113"/>
      <c r="G6" s="113"/>
      <c r="H6" s="113"/>
    </row>
    <row r="7" spans="1:9" ht="15.95" customHeight="1" x14ac:dyDescent="0.25">
      <c r="A7" s="108" t="s">
        <v>274</v>
      </c>
      <c r="B7" s="108"/>
      <c r="C7" s="105" t="str">
        <f>'Информация о Чемпионате'!B5</f>
        <v>г. Санкт-Петербург</v>
      </c>
      <c r="D7" s="105"/>
      <c r="E7" s="105"/>
      <c r="F7" s="105"/>
      <c r="G7" s="105"/>
      <c r="H7" s="105"/>
    </row>
    <row r="8" spans="1:9" ht="15.95" customHeight="1" x14ac:dyDescent="0.25">
      <c r="A8" s="108" t="s">
        <v>275</v>
      </c>
      <c r="B8" s="108"/>
      <c r="C8" s="108"/>
      <c r="D8" s="105" t="str">
        <f>'Информация о Чемпионате'!B6</f>
        <v>СПб ГБПОУ «Колледж метрополитена и железнодорожного транспорта»</v>
      </c>
      <c r="E8" s="105"/>
      <c r="F8" s="105"/>
      <c r="G8" s="105"/>
      <c r="H8" s="105"/>
    </row>
    <row r="9" spans="1:9" ht="15.95" customHeight="1" x14ac:dyDescent="0.25">
      <c r="A9" s="108" t="s">
        <v>276</v>
      </c>
      <c r="B9" s="108"/>
      <c r="C9" s="108" t="str">
        <f>'Информация о Чемпионате'!B7</f>
        <v>Санкт-Петербург, ул. Купчинская, д. 28, литера А</v>
      </c>
      <c r="D9" s="108"/>
      <c r="E9" s="108"/>
      <c r="F9" s="108"/>
      <c r="G9" s="108"/>
      <c r="H9" s="108"/>
    </row>
    <row r="10" spans="1:9" ht="15.95" customHeight="1" x14ac:dyDescent="0.25">
      <c r="A10" s="108" t="s">
        <v>277</v>
      </c>
      <c r="B10" s="108"/>
      <c r="C10" s="108" t="str">
        <f>'Информация о Чемпионате'!B9</f>
        <v xml:space="preserve">Смородкин Александр Евгеньевич </v>
      </c>
      <c r="D10" s="108"/>
      <c r="E10" s="108">
        <v>0</v>
      </c>
      <c r="F10" s="108"/>
      <c r="G10" s="108">
        <v>0</v>
      </c>
      <c r="H10" s="108"/>
    </row>
    <row r="11" spans="1:9" ht="15.95" customHeight="1" x14ac:dyDescent="0.25">
      <c r="A11" s="108" t="s">
        <v>278</v>
      </c>
      <c r="B11" s="108"/>
      <c r="C11" s="108" t="str">
        <f>'Информация о Чемпионате'!B12</f>
        <v>Долгий Сергей Денсович</v>
      </c>
      <c r="D11" s="108"/>
      <c r="E11" s="108">
        <v>0</v>
      </c>
      <c r="F11" s="108"/>
      <c r="G11" s="108">
        <v>0</v>
      </c>
      <c r="H11" s="108"/>
    </row>
    <row r="12" spans="1:9" ht="15.95" customHeight="1" x14ac:dyDescent="0.25">
      <c r="A12" s="108" t="s">
        <v>279</v>
      </c>
      <c r="B12" s="108"/>
      <c r="C12" s="108">
        <f>'Информация о Чемпионате'!B17</f>
        <v>20</v>
      </c>
      <c r="D12" s="108"/>
      <c r="E12" s="108"/>
      <c r="F12" s="108"/>
      <c r="G12" s="108"/>
      <c r="H12" s="108"/>
    </row>
    <row r="13" spans="1:9" ht="15.95" customHeight="1" x14ac:dyDescent="0.25">
      <c r="A13" s="108" t="s">
        <v>280</v>
      </c>
      <c r="B13" s="108"/>
      <c r="C13" s="108">
        <f>'Информация о Чемпионате'!B15</f>
        <v>14</v>
      </c>
      <c r="D13" s="108"/>
      <c r="E13" s="108"/>
      <c r="F13" s="108"/>
      <c r="G13" s="108"/>
      <c r="H13" s="108"/>
    </row>
    <row r="14" spans="1:9" ht="15.95" customHeight="1" x14ac:dyDescent="0.25">
      <c r="A14" s="108" t="s">
        <v>281</v>
      </c>
      <c r="B14" s="108"/>
      <c r="C14" s="108">
        <f>'Информация о Чемпионате'!B16</f>
        <v>5</v>
      </c>
      <c r="D14" s="108"/>
      <c r="E14" s="108"/>
      <c r="F14" s="108"/>
      <c r="G14" s="108"/>
      <c r="H14" s="108"/>
    </row>
    <row r="15" spans="1:9" ht="15.95" customHeight="1" x14ac:dyDescent="0.25">
      <c r="A15" s="108" t="s">
        <v>282</v>
      </c>
      <c r="B15" s="108"/>
      <c r="C15" s="108" t="str">
        <f>'Информация о Чемпионате'!B8</f>
        <v>01.04.2025 - 05.04.2025</v>
      </c>
      <c r="D15" s="108"/>
      <c r="E15" s="108"/>
      <c r="F15" s="108"/>
      <c r="G15" s="108"/>
      <c r="H15" s="108"/>
    </row>
    <row r="16" spans="1:9" ht="20.25" x14ac:dyDescent="0.25">
      <c r="A16" s="106" t="s">
        <v>25</v>
      </c>
      <c r="B16" s="107"/>
      <c r="C16" s="107"/>
      <c r="D16" s="107"/>
      <c r="E16" s="107"/>
      <c r="F16" s="107"/>
      <c r="G16" s="107"/>
      <c r="H16" s="107"/>
    </row>
    <row r="17" spans="1:9" x14ac:dyDescent="0.25">
      <c r="A17" s="104" t="s">
        <v>17</v>
      </c>
      <c r="B17" s="102"/>
      <c r="C17" s="102"/>
      <c r="D17" s="102"/>
      <c r="E17" s="102"/>
      <c r="F17" s="102"/>
      <c r="G17" s="102"/>
      <c r="H17" s="102"/>
    </row>
    <row r="18" spans="1:9" x14ac:dyDescent="0.25">
      <c r="A18" s="101" t="s">
        <v>68</v>
      </c>
      <c r="B18" s="102"/>
      <c r="C18" s="102"/>
      <c r="D18" s="102"/>
      <c r="E18" s="102"/>
      <c r="F18" s="102"/>
      <c r="G18" s="102"/>
      <c r="H18" s="102"/>
    </row>
    <row r="19" spans="1:9" x14ac:dyDescent="0.25">
      <c r="A19" s="101" t="s">
        <v>63</v>
      </c>
      <c r="B19" s="102"/>
      <c r="C19" s="102"/>
      <c r="D19" s="102"/>
      <c r="E19" s="102"/>
      <c r="F19" s="102"/>
      <c r="G19" s="102"/>
      <c r="H19" s="102"/>
    </row>
    <row r="20" spans="1:9" x14ac:dyDescent="0.25">
      <c r="A20" s="101" t="s">
        <v>64</v>
      </c>
      <c r="B20" s="102"/>
      <c r="C20" s="102"/>
      <c r="D20" s="102"/>
      <c r="E20" s="102"/>
      <c r="F20" s="102"/>
      <c r="G20" s="102"/>
      <c r="H20" s="102"/>
    </row>
    <row r="21" spans="1:9" x14ac:dyDescent="0.25">
      <c r="A21" s="101" t="s">
        <v>65</v>
      </c>
      <c r="B21" s="102"/>
      <c r="C21" s="102"/>
      <c r="D21" s="102"/>
      <c r="E21" s="102"/>
      <c r="F21" s="102"/>
      <c r="G21" s="102"/>
      <c r="H21" s="102"/>
    </row>
    <row r="22" spans="1:9" x14ac:dyDescent="0.25">
      <c r="A22" s="101" t="s">
        <v>51</v>
      </c>
      <c r="B22" s="102"/>
      <c r="C22" s="102"/>
      <c r="D22" s="102"/>
      <c r="E22" s="102"/>
      <c r="F22" s="102"/>
      <c r="G22" s="102"/>
      <c r="H22" s="102"/>
    </row>
    <row r="23" spans="1:9" x14ac:dyDescent="0.25">
      <c r="A23" s="101" t="s">
        <v>66</v>
      </c>
      <c r="B23" s="102"/>
      <c r="C23" s="102"/>
      <c r="D23" s="102"/>
      <c r="E23" s="102"/>
      <c r="F23" s="102"/>
      <c r="G23" s="102"/>
      <c r="H23" s="102"/>
    </row>
    <row r="24" spans="1:9" x14ac:dyDescent="0.25">
      <c r="A24" s="101" t="s">
        <v>67</v>
      </c>
      <c r="B24" s="102"/>
      <c r="C24" s="102"/>
      <c r="D24" s="102"/>
      <c r="E24" s="102"/>
      <c r="F24" s="102"/>
      <c r="G24" s="102"/>
      <c r="H24" s="102"/>
    </row>
    <row r="25" spans="1:9" ht="60" x14ac:dyDescent="0.25">
      <c r="A25" s="11" t="s">
        <v>10</v>
      </c>
      <c r="B25" s="11" t="s">
        <v>9</v>
      </c>
      <c r="C25" s="11" t="s">
        <v>8</v>
      </c>
      <c r="D25" s="11" t="s">
        <v>7</v>
      </c>
      <c r="E25" s="11" t="s">
        <v>6</v>
      </c>
      <c r="F25" s="11" t="s">
        <v>5</v>
      </c>
      <c r="G25" s="11" t="s">
        <v>4</v>
      </c>
      <c r="H25" s="11" t="s">
        <v>23</v>
      </c>
    </row>
    <row r="26" spans="1:9" ht="49.15" customHeight="1" x14ac:dyDescent="0.25">
      <c r="A26" s="12">
        <v>1</v>
      </c>
      <c r="B26" s="10" t="s">
        <v>13</v>
      </c>
      <c r="C26" s="11" t="s">
        <v>70</v>
      </c>
      <c r="D26" s="12" t="s">
        <v>62</v>
      </c>
      <c r="E26" s="12">
        <v>1</v>
      </c>
      <c r="F26" s="11" t="s">
        <v>85</v>
      </c>
      <c r="G26" s="12">
        <v>22</v>
      </c>
      <c r="H26" s="85"/>
    </row>
    <row r="27" spans="1:9" ht="49.15" customHeight="1" x14ac:dyDescent="0.25">
      <c r="A27" s="12">
        <v>2</v>
      </c>
      <c r="B27" s="10" t="s">
        <v>216</v>
      </c>
      <c r="C27" s="11" t="s">
        <v>217</v>
      </c>
      <c r="D27" s="12" t="s">
        <v>12</v>
      </c>
      <c r="E27" s="12">
        <v>3</v>
      </c>
      <c r="F27" s="11" t="s">
        <v>0</v>
      </c>
      <c r="G27" s="12">
        <v>3</v>
      </c>
      <c r="H27" s="85"/>
    </row>
    <row r="28" spans="1:9" ht="49.15" customHeight="1" x14ac:dyDescent="0.25">
      <c r="A28" s="12">
        <v>3</v>
      </c>
      <c r="B28" s="24" t="s">
        <v>77</v>
      </c>
      <c r="C28" s="37" t="s">
        <v>42</v>
      </c>
      <c r="D28" s="12" t="s">
        <v>15</v>
      </c>
      <c r="E28" s="12">
        <v>2</v>
      </c>
      <c r="F28" s="12" t="s">
        <v>0</v>
      </c>
      <c r="G28" s="12">
        <v>2</v>
      </c>
      <c r="H28" s="85"/>
    </row>
    <row r="29" spans="1:9" x14ac:dyDescent="0.25">
      <c r="A29" s="12">
        <v>4</v>
      </c>
      <c r="B29" s="62" t="s">
        <v>78</v>
      </c>
      <c r="C29" s="24" t="s">
        <v>79</v>
      </c>
      <c r="D29" s="12" t="s">
        <v>15</v>
      </c>
      <c r="E29" s="12">
        <v>1</v>
      </c>
      <c r="F29" s="12" t="s">
        <v>0</v>
      </c>
      <c r="G29" s="12">
        <v>1</v>
      </c>
      <c r="H29" s="85"/>
    </row>
    <row r="30" spans="1:9" s="64" customFormat="1" x14ac:dyDescent="0.25">
      <c r="A30" s="12">
        <v>5</v>
      </c>
      <c r="B30" s="63" t="s">
        <v>83</v>
      </c>
      <c r="C30" s="16" t="s">
        <v>72</v>
      </c>
      <c r="D30" s="12" t="s">
        <v>1</v>
      </c>
      <c r="E30" s="12">
        <v>1</v>
      </c>
      <c r="F30" s="12" t="s">
        <v>0</v>
      </c>
      <c r="G30" s="12">
        <f>E30</f>
        <v>1</v>
      </c>
      <c r="H30" s="85"/>
      <c r="I30" s="84"/>
    </row>
    <row r="31" spans="1:9" s="64" customFormat="1" x14ac:dyDescent="0.25">
      <c r="A31" s="12">
        <v>6</v>
      </c>
      <c r="B31" s="63" t="s">
        <v>30</v>
      </c>
      <c r="C31" s="10" t="s">
        <v>192</v>
      </c>
      <c r="D31" s="11" t="s">
        <v>12</v>
      </c>
      <c r="E31" s="11">
        <v>1</v>
      </c>
      <c r="F31" s="11" t="s">
        <v>0</v>
      </c>
      <c r="G31" s="12">
        <v>3</v>
      </c>
      <c r="H31" s="85"/>
      <c r="I31" s="84"/>
    </row>
    <row r="32" spans="1:9" s="64" customFormat="1" ht="45" x14ac:dyDescent="0.25">
      <c r="A32" s="12">
        <v>7</v>
      </c>
      <c r="B32" s="16" t="s">
        <v>49</v>
      </c>
      <c r="C32" s="11" t="s">
        <v>50</v>
      </c>
      <c r="D32" s="12" t="s">
        <v>62</v>
      </c>
      <c r="E32" s="12">
        <v>1</v>
      </c>
      <c r="F32" s="11" t="s">
        <v>69</v>
      </c>
      <c r="G32" s="12">
        <v>27</v>
      </c>
      <c r="H32" s="85"/>
      <c r="I32" s="84"/>
    </row>
    <row r="33" spans="1:8" ht="20.25" x14ac:dyDescent="0.25">
      <c r="A33" s="103" t="s">
        <v>26</v>
      </c>
      <c r="B33" s="102"/>
      <c r="C33" s="102"/>
      <c r="D33" s="102"/>
      <c r="E33" s="102"/>
      <c r="F33" s="102"/>
      <c r="G33" s="102"/>
      <c r="H33" s="102"/>
    </row>
    <row r="34" spans="1:8" x14ac:dyDescent="0.25">
      <c r="A34" s="104" t="s">
        <v>17</v>
      </c>
      <c r="B34" s="102"/>
      <c r="C34" s="102"/>
      <c r="D34" s="102"/>
      <c r="E34" s="102"/>
      <c r="F34" s="102"/>
      <c r="G34" s="102"/>
      <c r="H34" s="102"/>
    </row>
    <row r="35" spans="1:8" x14ac:dyDescent="0.25">
      <c r="A35" s="101" t="s">
        <v>96</v>
      </c>
      <c r="B35" s="102"/>
      <c r="C35" s="102"/>
      <c r="D35" s="102"/>
      <c r="E35" s="102"/>
      <c r="F35" s="102"/>
      <c r="G35" s="102"/>
      <c r="H35" s="102"/>
    </row>
    <row r="36" spans="1:8" x14ac:dyDescent="0.25">
      <c r="A36" s="101" t="s">
        <v>97</v>
      </c>
      <c r="B36" s="102"/>
      <c r="C36" s="102"/>
      <c r="D36" s="102"/>
      <c r="E36" s="102"/>
      <c r="F36" s="102"/>
      <c r="G36" s="102"/>
      <c r="H36" s="102"/>
    </row>
    <row r="37" spans="1:8" x14ac:dyDescent="0.25">
      <c r="A37" s="101" t="s">
        <v>16</v>
      </c>
      <c r="B37" s="102"/>
      <c r="C37" s="102"/>
      <c r="D37" s="102"/>
      <c r="E37" s="102"/>
      <c r="F37" s="102"/>
      <c r="G37" s="102"/>
      <c r="H37" s="102"/>
    </row>
    <row r="38" spans="1:8" x14ac:dyDescent="0.25">
      <c r="A38" s="101" t="s">
        <v>98</v>
      </c>
      <c r="B38" s="102"/>
      <c r="C38" s="102"/>
      <c r="D38" s="102"/>
      <c r="E38" s="102"/>
      <c r="F38" s="102"/>
      <c r="G38" s="102"/>
      <c r="H38" s="102"/>
    </row>
    <row r="39" spans="1:8" x14ac:dyDescent="0.25">
      <c r="A39" s="101" t="s">
        <v>65</v>
      </c>
      <c r="B39" s="102"/>
      <c r="C39" s="102"/>
      <c r="D39" s="102"/>
      <c r="E39" s="102"/>
      <c r="F39" s="102"/>
      <c r="G39" s="102"/>
      <c r="H39" s="102"/>
    </row>
    <row r="40" spans="1:8" x14ac:dyDescent="0.25">
      <c r="A40" s="101" t="s">
        <v>51</v>
      </c>
      <c r="B40" s="102"/>
      <c r="C40" s="102"/>
      <c r="D40" s="102"/>
      <c r="E40" s="102"/>
      <c r="F40" s="102"/>
      <c r="G40" s="102"/>
      <c r="H40" s="102"/>
    </row>
    <row r="41" spans="1:8" x14ac:dyDescent="0.25">
      <c r="A41" s="101" t="s">
        <v>66</v>
      </c>
      <c r="B41" s="102"/>
      <c r="C41" s="102"/>
      <c r="D41" s="102"/>
      <c r="E41" s="102"/>
      <c r="F41" s="102"/>
      <c r="G41" s="102"/>
      <c r="H41" s="102"/>
    </row>
    <row r="42" spans="1:8" x14ac:dyDescent="0.25">
      <c r="A42" s="101" t="s">
        <v>67</v>
      </c>
      <c r="B42" s="102"/>
      <c r="C42" s="102"/>
      <c r="D42" s="102"/>
      <c r="E42" s="102"/>
      <c r="F42" s="102"/>
      <c r="G42" s="102"/>
      <c r="H42" s="102"/>
    </row>
    <row r="43" spans="1:8" ht="60" x14ac:dyDescent="0.25">
      <c r="A43" s="11" t="s">
        <v>10</v>
      </c>
      <c r="B43" s="11" t="s">
        <v>9</v>
      </c>
      <c r="C43" s="11" t="s">
        <v>8</v>
      </c>
      <c r="D43" s="11" t="s">
        <v>7</v>
      </c>
      <c r="E43" s="11" t="s">
        <v>6</v>
      </c>
      <c r="F43" s="11" t="s">
        <v>5</v>
      </c>
      <c r="G43" s="11" t="s">
        <v>4</v>
      </c>
      <c r="H43" s="11" t="s">
        <v>23</v>
      </c>
    </row>
    <row r="44" spans="1:8" x14ac:dyDescent="0.25">
      <c r="A44" s="11">
        <v>1</v>
      </c>
      <c r="B44" s="58" t="s">
        <v>27</v>
      </c>
      <c r="C44" s="10" t="s">
        <v>191</v>
      </c>
      <c r="D44" s="11" t="s">
        <v>12</v>
      </c>
      <c r="E44" s="11">
        <v>1</v>
      </c>
      <c r="F44" s="11" t="s">
        <v>0</v>
      </c>
      <c r="G44" s="11">
        <v>1</v>
      </c>
      <c r="H44" s="85"/>
    </row>
    <row r="45" spans="1:8" x14ac:dyDescent="0.25">
      <c r="A45" s="11">
        <v>2</v>
      </c>
      <c r="B45" s="58" t="s">
        <v>28</v>
      </c>
      <c r="C45" s="10" t="s">
        <v>71</v>
      </c>
      <c r="D45" s="11" t="s">
        <v>12</v>
      </c>
      <c r="E45" s="11">
        <v>1</v>
      </c>
      <c r="F45" s="11" t="s">
        <v>0</v>
      </c>
      <c r="G45" s="11">
        <v>5</v>
      </c>
      <c r="H45" s="85"/>
    </row>
    <row r="46" spans="1:8" ht="45" x14ac:dyDescent="0.25">
      <c r="A46" s="11">
        <v>3</v>
      </c>
      <c r="B46" s="58" t="s">
        <v>21</v>
      </c>
      <c r="C46" s="10" t="s">
        <v>50</v>
      </c>
      <c r="D46" s="11" t="s">
        <v>12</v>
      </c>
      <c r="E46" s="11">
        <v>1</v>
      </c>
      <c r="F46" s="11" t="s">
        <v>0</v>
      </c>
      <c r="G46" s="11">
        <v>5</v>
      </c>
      <c r="H46" s="85"/>
    </row>
    <row r="47" spans="1:8" x14ac:dyDescent="0.25">
      <c r="A47" s="11">
        <v>4</v>
      </c>
      <c r="B47" s="58" t="s">
        <v>29</v>
      </c>
      <c r="C47" s="11" t="s">
        <v>95</v>
      </c>
      <c r="D47" s="12" t="s">
        <v>60</v>
      </c>
      <c r="E47" s="11">
        <v>1</v>
      </c>
      <c r="F47" s="11" t="s">
        <v>0</v>
      </c>
      <c r="G47" s="11">
        <v>5</v>
      </c>
      <c r="H47" s="85"/>
    </row>
    <row r="48" spans="1:8" x14ac:dyDescent="0.25">
      <c r="A48" s="11">
        <v>5</v>
      </c>
      <c r="B48" s="63" t="s">
        <v>30</v>
      </c>
      <c r="C48" s="10" t="s">
        <v>192</v>
      </c>
      <c r="D48" s="11" t="s">
        <v>12</v>
      </c>
      <c r="E48" s="11">
        <v>1</v>
      </c>
      <c r="F48" s="11" t="s">
        <v>0</v>
      </c>
      <c r="G48" s="12">
        <v>1</v>
      </c>
      <c r="H48" s="85"/>
    </row>
    <row r="49" spans="1:8" x14ac:dyDescent="0.25">
      <c r="A49" s="11">
        <v>6</v>
      </c>
      <c r="B49" s="59" t="s">
        <v>73</v>
      </c>
      <c r="C49" s="10" t="s">
        <v>74</v>
      </c>
      <c r="D49" s="12" t="s">
        <v>60</v>
      </c>
      <c r="E49" s="11">
        <v>1</v>
      </c>
      <c r="F49" s="11" t="s">
        <v>0</v>
      </c>
      <c r="G49" s="12">
        <v>1</v>
      </c>
      <c r="H49" s="85"/>
    </row>
    <row r="50" spans="1:8" x14ac:dyDescent="0.25">
      <c r="A50" s="11">
        <v>7</v>
      </c>
      <c r="B50" s="58" t="s">
        <v>83</v>
      </c>
      <c r="C50" s="10" t="s">
        <v>72</v>
      </c>
      <c r="D50" s="11" t="s">
        <v>12</v>
      </c>
      <c r="E50" s="11">
        <v>1</v>
      </c>
      <c r="F50" s="11" t="s">
        <v>0</v>
      </c>
      <c r="G50" s="11">
        <v>1</v>
      </c>
      <c r="H50" s="85"/>
    </row>
    <row r="51" spans="1:8" ht="20.25" x14ac:dyDescent="0.25">
      <c r="A51" s="103" t="s">
        <v>31</v>
      </c>
      <c r="B51" s="102"/>
      <c r="C51" s="102"/>
      <c r="D51" s="102"/>
      <c r="E51" s="102"/>
      <c r="F51" s="102"/>
      <c r="G51" s="102"/>
      <c r="H51" s="102"/>
    </row>
    <row r="52" spans="1:8" x14ac:dyDescent="0.25">
      <c r="A52" s="104" t="s">
        <v>17</v>
      </c>
      <c r="B52" s="102"/>
      <c r="C52" s="102"/>
      <c r="D52" s="102"/>
      <c r="E52" s="102"/>
      <c r="F52" s="102"/>
      <c r="G52" s="102"/>
      <c r="H52" s="102"/>
    </row>
    <row r="53" spans="1:8" x14ac:dyDescent="0.25">
      <c r="A53" s="101" t="s">
        <v>96</v>
      </c>
      <c r="B53" s="102"/>
      <c r="C53" s="102"/>
      <c r="D53" s="102"/>
      <c r="E53" s="102"/>
      <c r="F53" s="102"/>
      <c r="G53" s="102"/>
      <c r="H53" s="102"/>
    </row>
    <row r="54" spans="1:8" x14ac:dyDescent="0.25">
      <c r="A54" s="101" t="s">
        <v>68</v>
      </c>
      <c r="B54" s="102"/>
      <c r="C54" s="102"/>
      <c r="D54" s="102"/>
      <c r="E54" s="102"/>
      <c r="F54" s="102"/>
      <c r="G54" s="102"/>
      <c r="H54" s="102"/>
    </row>
    <row r="55" spans="1:8" x14ac:dyDescent="0.25">
      <c r="A55" s="101" t="s">
        <v>86</v>
      </c>
      <c r="B55" s="102"/>
      <c r="C55" s="102"/>
      <c r="D55" s="102"/>
      <c r="E55" s="102"/>
      <c r="F55" s="102"/>
      <c r="G55" s="102"/>
      <c r="H55" s="102"/>
    </row>
    <row r="56" spans="1:8" x14ac:dyDescent="0.25">
      <c r="A56" s="101" t="s">
        <v>99</v>
      </c>
      <c r="B56" s="102"/>
      <c r="C56" s="102"/>
      <c r="D56" s="102"/>
      <c r="E56" s="102"/>
      <c r="F56" s="102"/>
      <c r="G56" s="102"/>
      <c r="H56" s="102"/>
    </row>
    <row r="57" spans="1:8" x14ac:dyDescent="0.25">
      <c r="A57" s="101" t="s">
        <v>65</v>
      </c>
      <c r="B57" s="102"/>
      <c r="C57" s="102"/>
      <c r="D57" s="102"/>
      <c r="E57" s="102"/>
      <c r="F57" s="102"/>
      <c r="G57" s="102"/>
      <c r="H57" s="102"/>
    </row>
    <row r="58" spans="1:8" x14ac:dyDescent="0.25">
      <c r="A58" s="101" t="s">
        <v>51</v>
      </c>
      <c r="B58" s="102"/>
      <c r="C58" s="102"/>
      <c r="D58" s="102"/>
      <c r="E58" s="102"/>
      <c r="F58" s="102"/>
      <c r="G58" s="102"/>
      <c r="H58" s="102"/>
    </row>
    <row r="59" spans="1:8" x14ac:dyDescent="0.25">
      <c r="A59" s="101" t="s">
        <v>66</v>
      </c>
      <c r="B59" s="102"/>
      <c r="C59" s="102"/>
      <c r="D59" s="102"/>
      <c r="E59" s="102"/>
      <c r="F59" s="102"/>
      <c r="G59" s="102"/>
      <c r="H59" s="102"/>
    </row>
    <row r="60" spans="1:8" x14ac:dyDescent="0.25">
      <c r="A60" s="101" t="s">
        <v>67</v>
      </c>
      <c r="B60" s="102"/>
      <c r="C60" s="102"/>
      <c r="D60" s="102"/>
      <c r="E60" s="102"/>
      <c r="F60" s="102"/>
      <c r="G60" s="102"/>
      <c r="H60" s="102"/>
    </row>
    <row r="61" spans="1:8" ht="60" x14ac:dyDescent="0.25">
      <c r="A61" s="11" t="s">
        <v>10</v>
      </c>
      <c r="B61" s="11" t="s">
        <v>9</v>
      </c>
      <c r="C61" s="11" t="s">
        <v>8</v>
      </c>
      <c r="D61" s="11" t="s">
        <v>7</v>
      </c>
      <c r="E61" s="11" t="s">
        <v>6</v>
      </c>
      <c r="F61" s="11" t="s">
        <v>5</v>
      </c>
      <c r="G61" s="11" t="s">
        <v>4</v>
      </c>
      <c r="H61" s="11" t="s">
        <v>23</v>
      </c>
    </row>
    <row r="62" spans="1:8" ht="25.5" x14ac:dyDescent="0.25">
      <c r="A62" s="12">
        <v>1</v>
      </c>
      <c r="B62" s="60" t="s">
        <v>77</v>
      </c>
      <c r="C62" s="61" t="s">
        <v>42</v>
      </c>
      <c r="D62" s="12" t="s">
        <v>15</v>
      </c>
      <c r="E62" s="12">
        <v>1</v>
      </c>
      <c r="F62" s="12" t="s">
        <v>0</v>
      </c>
      <c r="G62" s="12">
        <v>1</v>
      </c>
      <c r="H62" s="85"/>
    </row>
    <row r="63" spans="1:8" x14ac:dyDescent="0.25">
      <c r="A63" s="12">
        <v>2</v>
      </c>
      <c r="B63" s="60" t="s">
        <v>43</v>
      </c>
      <c r="C63" s="61" t="s">
        <v>193</v>
      </c>
      <c r="D63" s="12" t="s">
        <v>15</v>
      </c>
      <c r="E63" s="12">
        <v>1</v>
      </c>
      <c r="F63" s="12" t="s">
        <v>0</v>
      </c>
      <c r="G63" s="12">
        <v>1</v>
      </c>
      <c r="H63" s="85"/>
    </row>
    <row r="64" spans="1:8" ht="51" x14ac:dyDescent="0.25">
      <c r="A64" s="12">
        <v>3</v>
      </c>
      <c r="B64" s="60" t="s">
        <v>44</v>
      </c>
      <c r="C64" s="61" t="s">
        <v>194</v>
      </c>
      <c r="D64" s="12" t="s">
        <v>15</v>
      </c>
      <c r="E64" s="12">
        <v>1</v>
      </c>
      <c r="F64" s="12" t="s">
        <v>0</v>
      </c>
      <c r="G64" s="12">
        <v>1</v>
      </c>
      <c r="H64" s="85"/>
    </row>
    <row r="65" spans="1:8" x14ac:dyDescent="0.25">
      <c r="A65" s="12">
        <v>4</v>
      </c>
      <c r="B65" s="60" t="s">
        <v>45</v>
      </c>
      <c r="C65" s="61" t="s">
        <v>46</v>
      </c>
      <c r="D65" s="12" t="s">
        <v>15</v>
      </c>
      <c r="E65" s="12">
        <v>1</v>
      </c>
      <c r="F65" s="12" t="s">
        <v>0</v>
      </c>
      <c r="G65" s="12">
        <v>1</v>
      </c>
      <c r="H65" s="85"/>
    </row>
    <row r="66" spans="1:8" x14ac:dyDescent="0.25">
      <c r="A66" s="12">
        <v>5</v>
      </c>
      <c r="B66" s="60" t="s">
        <v>75</v>
      </c>
      <c r="C66" s="61" t="s">
        <v>76</v>
      </c>
      <c r="D66" s="12" t="s">
        <v>20</v>
      </c>
      <c r="E66" s="12">
        <v>2</v>
      </c>
      <c r="F66" s="12" t="s">
        <v>0</v>
      </c>
      <c r="G66" s="12">
        <v>2</v>
      </c>
      <c r="H66" s="85"/>
    </row>
    <row r="67" spans="1:8" x14ac:dyDescent="0.25">
      <c r="A67" s="12">
        <v>6</v>
      </c>
      <c r="B67" s="60" t="s">
        <v>13</v>
      </c>
      <c r="C67" s="61" t="s">
        <v>70</v>
      </c>
      <c r="D67" s="12" t="s">
        <v>12</v>
      </c>
      <c r="E67" s="12">
        <v>5</v>
      </c>
      <c r="F67" s="12" t="s">
        <v>0</v>
      </c>
      <c r="G67" s="12">
        <v>5</v>
      </c>
      <c r="H67" s="85"/>
    </row>
    <row r="68" spans="1:8" ht="25.5" x14ac:dyDescent="0.25">
      <c r="A68" s="12">
        <v>7</v>
      </c>
      <c r="B68" s="61" t="s">
        <v>49</v>
      </c>
      <c r="C68" s="61" t="s">
        <v>50</v>
      </c>
      <c r="D68" s="12" t="s">
        <v>12</v>
      </c>
      <c r="E68" s="12">
        <v>10</v>
      </c>
      <c r="F68" s="12" t="s">
        <v>0</v>
      </c>
      <c r="G68" s="12">
        <v>10</v>
      </c>
      <c r="H68" s="85"/>
    </row>
    <row r="69" spans="1:8" ht="38.25" x14ac:dyDescent="0.25">
      <c r="A69" s="12">
        <v>8</v>
      </c>
      <c r="B69" s="62" t="s">
        <v>93</v>
      </c>
      <c r="C69" s="24" t="s">
        <v>94</v>
      </c>
      <c r="D69" s="12" t="s">
        <v>12</v>
      </c>
      <c r="E69" s="12">
        <v>1</v>
      </c>
      <c r="F69" s="12" t="s">
        <v>0</v>
      </c>
      <c r="G69" s="12">
        <v>1</v>
      </c>
      <c r="H69" s="85"/>
    </row>
    <row r="70" spans="1:8" x14ac:dyDescent="0.25">
      <c r="A70" s="12">
        <v>9</v>
      </c>
      <c r="B70" s="63" t="s">
        <v>30</v>
      </c>
      <c r="C70" s="10" t="s">
        <v>192</v>
      </c>
      <c r="D70" s="12" t="s">
        <v>12</v>
      </c>
      <c r="E70" s="12">
        <v>4</v>
      </c>
      <c r="F70" s="12" t="s">
        <v>0</v>
      </c>
      <c r="G70" s="12">
        <v>1</v>
      </c>
      <c r="H70" s="85"/>
    </row>
    <row r="71" spans="1:8" x14ac:dyDescent="0.25">
      <c r="A71" s="12">
        <v>10</v>
      </c>
      <c r="B71" s="62" t="s">
        <v>27</v>
      </c>
      <c r="C71" s="37" t="s">
        <v>191</v>
      </c>
      <c r="D71" s="12" t="s">
        <v>12</v>
      </c>
      <c r="E71" s="12">
        <v>5</v>
      </c>
      <c r="F71" s="12" t="s">
        <v>0</v>
      </c>
      <c r="G71" s="12">
        <v>1</v>
      </c>
      <c r="H71" s="85"/>
    </row>
    <row r="72" spans="1:8" x14ac:dyDescent="0.25">
      <c r="A72" s="12">
        <v>11</v>
      </c>
      <c r="B72" s="60" t="s">
        <v>55</v>
      </c>
      <c r="C72" s="61" t="s">
        <v>195</v>
      </c>
      <c r="D72" s="12" t="s">
        <v>14</v>
      </c>
      <c r="E72" s="12">
        <v>10</v>
      </c>
      <c r="F72" s="12" t="s">
        <v>0</v>
      </c>
      <c r="G72" s="12">
        <v>10</v>
      </c>
      <c r="H72" s="85"/>
    </row>
    <row r="73" spans="1:8" x14ac:dyDescent="0.25">
      <c r="A73" s="12">
        <v>12</v>
      </c>
      <c r="B73" s="60" t="s">
        <v>87</v>
      </c>
      <c r="C73" s="61" t="s">
        <v>80</v>
      </c>
      <c r="D73" s="12" t="s">
        <v>14</v>
      </c>
      <c r="E73" s="12">
        <v>3</v>
      </c>
      <c r="F73" s="12" t="s">
        <v>0</v>
      </c>
      <c r="G73" s="12">
        <v>3</v>
      </c>
      <c r="H73" s="85"/>
    </row>
    <row r="74" spans="1:8" x14ac:dyDescent="0.25">
      <c r="A74" s="12">
        <v>13</v>
      </c>
      <c r="B74" s="62" t="s">
        <v>88</v>
      </c>
      <c r="C74" s="10" t="s">
        <v>196</v>
      </c>
      <c r="D74" s="12" t="s">
        <v>14</v>
      </c>
      <c r="E74" s="12">
        <v>1</v>
      </c>
      <c r="F74" s="12" t="s">
        <v>0</v>
      </c>
      <c r="G74" s="12">
        <v>1</v>
      </c>
      <c r="H74" s="85"/>
    </row>
    <row r="75" spans="1:8" x14ac:dyDescent="0.25">
      <c r="A75" s="12">
        <v>14</v>
      </c>
      <c r="B75" s="62" t="s">
        <v>89</v>
      </c>
      <c r="C75" s="10" t="s">
        <v>197</v>
      </c>
      <c r="D75" s="12" t="s">
        <v>14</v>
      </c>
      <c r="E75" s="12">
        <v>1</v>
      </c>
      <c r="F75" s="12" t="s">
        <v>0</v>
      </c>
      <c r="G75" s="12">
        <v>1</v>
      </c>
      <c r="H75" s="85"/>
    </row>
    <row r="76" spans="1:8" x14ac:dyDescent="0.25">
      <c r="A76" s="12">
        <v>15</v>
      </c>
      <c r="B76" s="59" t="s">
        <v>90</v>
      </c>
      <c r="C76" s="28" t="s">
        <v>81</v>
      </c>
      <c r="D76" s="12" t="s">
        <v>14</v>
      </c>
      <c r="E76" s="12">
        <v>1</v>
      </c>
      <c r="F76" s="12" t="s">
        <v>0</v>
      </c>
      <c r="G76" s="12">
        <v>1</v>
      </c>
      <c r="H76" s="85"/>
    </row>
    <row r="77" spans="1:8" x14ac:dyDescent="0.25">
      <c r="A77" s="12">
        <v>16</v>
      </c>
      <c r="B77" s="62" t="s">
        <v>91</v>
      </c>
      <c r="C77" s="37" t="s">
        <v>198</v>
      </c>
      <c r="D77" s="12" t="s">
        <v>14</v>
      </c>
      <c r="E77" s="12">
        <v>1</v>
      </c>
      <c r="F77" s="12" t="s">
        <v>0</v>
      </c>
      <c r="G77" s="12">
        <v>1</v>
      </c>
      <c r="H77" s="85"/>
    </row>
    <row r="78" spans="1:8" x14ac:dyDescent="0.25">
      <c r="A78" s="12">
        <v>17</v>
      </c>
      <c r="B78" s="62" t="s">
        <v>92</v>
      </c>
      <c r="C78" s="37" t="s">
        <v>82</v>
      </c>
      <c r="D78" s="12" t="s">
        <v>14</v>
      </c>
      <c r="E78" s="12">
        <v>5</v>
      </c>
      <c r="F78" s="12" t="s">
        <v>0</v>
      </c>
      <c r="G78" s="12">
        <v>5</v>
      </c>
      <c r="H78" s="85"/>
    </row>
    <row r="79" spans="1:8" ht="20.25" x14ac:dyDescent="0.25">
      <c r="A79" s="103" t="s">
        <v>11</v>
      </c>
      <c r="B79" s="102"/>
      <c r="C79" s="102"/>
      <c r="D79" s="102"/>
      <c r="E79" s="102"/>
      <c r="F79" s="102"/>
      <c r="G79" s="102"/>
      <c r="H79" s="102"/>
    </row>
    <row r="80" spans="1:8" ht="60" x14ac:dyDescent="0.25">
      <c r="A80" s="11" t="s">
        <v>10</v>
      </c>
      <c r="B80" s="11" t="s">
        <v>9</v>
      </c>
      <c r="C80" s="11" t="s">
        <v>8</v>
      </c>
      <c r="D80" s="11" t="s">
        <v>7</v>
      </c>
      <c r="E80" s="11" t="s">
        <v>6</v>
      </c>
      <c r="F80" s="11" t="s">
        <v>5</v>
      </c>
      <c r="G80" s="11" t="s">
        <v>4</v>
      </c>
      <c r="H80" s="11" t="s">
        <v>23</v>
      </c>
    </row>
    <row r="81" spans="1:8" x14ac:dyDescent="0.25">
      <c r="A81" s="12">
        <v>1</v>
      </c>
      <c r="B81" s="63" t="s">
        <v>3</v>
      </c>
      <c r="C81" s="61" t="s">
        <v>84</v>
      </c>
      <c r="D81" s="12" t="s">
        <v>1</v>
      </c>
      <c r="E81" s="12">
        <v>1</v>
      </c>
      <c r="F81" s="12" t="s">
        <v>0</v>
      </c>
      <c r="G81" s="12">
        <f>E81</f>
        <v>1</v>
      </c>
      <c r="H81" s="85"/>
    </row>
    <row r="82" spans="1:8" x14ac:dyDescent="0.25">
      <c r="A82" s="12">
        <v>2</v>
      </c>
      <c r="B82" s="63" t="s">
        <v>2</v>
      </c>
      <c r="C82" s="10" t="s">
        <v>74</v>
      </c>
      <c r="D82" s="12" t="s">
        <v>1</v>
      </c>
      <c r="E82" s="12">
        <v>1</v>
      </c>
      <c r="F82" s="12" t="s">
        <v>0</v>
      </c>
      <c r="G82" s="12">
        <f>E82</f>
        <v>1</v>
      </c>
      <c r="H82" s="85"/>
    </row>
    <row r="83" spans="1:8" x14ac:dyDescent="0.25">
      <c r="A83" s="12">
        <v>3</v>
      </c>
      <c r="B83" s="63" t="s">
        <v>83</v>
      </c>
      <c r="C83" s="16" t="s">
        <v>72</v>
      </c>
      <c r="D83" s="12" t="s">
        <v>1</v>
      </c>
      <c r="E83" s="12">
        <v>1</v>
      </c>
      <c r="F83" s="12" t="s">
        <v>0</v>
      </c>
      <c r="G83" s="12">
        <f>E83</f>
        <v>1</v>
      </c>
      <c r="H83" s="85"/>
    </row>
  </sheetData>
  <mergeCells count="58">
    <mergeCell ref="A6:H6"/>
    <mergeCell ref="A9:B9"/>
    <mergeCell ref="C9:H9"/>
    <mergeCell ref="A12:B12"/>
    <mergeCell ref="C12:H12"/>
    <mergeCell ref="A11:B11"/>
    <mergeCell ref="C11:D11"/>
    <mergeCell ref="E11:F11"/>
    <mergeCell ref="G11:H11"/>
    <mergeCell ref="A10:B10"/>
    <mergeCell ref="C10:D10"/>
    <mergeCell ref="E10:F10"/>
    <mergeCell ref="G10:H10"/>
    <mergeCell ref="A7:B7"/>
    <mergeCell ref="C7:H7"/>
    <mergeCell ref="A8:C8"/>
    <mergeCell ref="A1:H1"/>
    <mergeCell ref="A5:H5"/>
    <mergeCell ref="A2:H2"/>
    <mergeCell ref="A3:H3"/>
    <mergeCell ref="A4:H4"/>
    <mergeCell ref="D8:H8"/>
    <mergeCell ref="A19:H19"/>
    <mergeCell ref="A16:H16"/>
    <mergeCell ref="A17:H17"/>
    <mergeCell ref="A18:H18"/>
    <mergeCell ref="C13:H13"/>
    <mergeCell ref="A13:B13"/>
    <mergeCell ref="A14:B14"/>
    <mergeCell ref="C14:H14"/>
    <mergeCell ref="A15:B15"/>
    <mergeCell ref="C15:H15"/>
    <mergeCell ref="A38:H38"/>
    <mergeCell ref="A20:H20"/>
    <mergeCell ref="A21:H21"/>
    <mergeCell ref="A22:H22"/>
    <mergeCell ref="A23:H23"/>
    <mergeCell ref="A24:H24"/>
    <mergeCell ref="A33:H33"/>
    <mergeCell ref="A34:H34"/>
    <mergeCell ref="A35:H35"/>
    <mergeCell ref="A36:H36"/>
    <mergeCell ref="A37:H37"/>
    <mergeCell ref="A59:H59"/>
    <mergeCell ref="A60:H60"/>
    <mergeCell ref="A79:H79"/>
    <mergeCell ref="A58:H58"/>
    <mergeCell ref="A39:H39"/>
    <mergeCell ref="A40:H40"/>
    <mergeCell ref="A41:H41"/>
    <mergeCell ref="A42:H42"/>
    <mergeCell ref="A51:H51"/>
    <mergeCell ref="A52:H52"/>
    <mergeCell ref="A53:H53"/>
    <mergeCell ref="A54:H54"/>
    <mergeCell ref="A55:H55"/>
    <mergeCell ref="A56:H56"/>
    <mergeCell ref="A57:H57"/>
  </mergeCell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87"/>
  <sheetViews>
    <sheetView zoomScale="80" zoomScaleNormal="80" workbookViewId="0">
      <selection activeCell="A2" sqref="A2:H5"/>
    </sheetView>
  </sheetViews>
  <sheetFormatPr defaultColWidth="14.42578125" defaultRowHeight="15" x14ac:dyDescent="0.25"/>
  <cols>
    <col min="1" max="1" width="5.140625" style="84" customWidth="1"/>
    <col min="2" max="2" width="52.42578125" style="32" customWidth="1"/>
    <col min="3" max="3" width="53.42578125" style="44" customWidth="1"/>
    <col min="4" max="4" width="22" style="84" customWidth="1"/>
    <col min="5" max="5" width="15.5703125" style="84" customWidth="1"/>
    <col min="6" max="6" width="19.7109375" style="84" bestFit="1" customWidth="1"/>
    <col min="7" max="7" width="14.42578125" style="84" customWidth="1"/>
    <col min="8" max="8" width="25" style="84" bestFit="1" customWidth="1"/>
    <col min="9" max="10" width="8.7109375" style="84" customWidth="1"/>
    <col min="11" max="11" width="8.7109375" style="1" customWidth="1"/>
    <col min="12" max="16384" width="14.42578125" style="1"/>
  </cols>
  <sheetData>
    <row r="1" spans="1:10" ht="21.95" customHeight="1" x14ac:dyDescent="0.25">
      <c r="A1" s="116"/>
      <c r="B1" s="117"/>
      <c r="C1" s="117"/>
      <c r="D1" s="117"/>
      <c r="E1" s="117"/>
      <c r="F1" s="117"/>
      <c r="G1" s="117"/>
      <c r="H1" s="117"/>
    </row>
    <row r="2" spans="1:10" s="64" customFormat="1" ht="21.95" customHeight="1" x14ac:dyDescent="0.25">
      <c r="A2" s="111" t="s">
        <v>271</v>
      </c>
      <c r="B2" s="112"/>
      <c r="C2" s="112"/>
      <c r="D2" s="112"/>
      <c r="E2" s="112"/>
      <c r="F2" s="112"/>
      <c r="G2" s="112"/>
      <c r="H2" s="112"/>
      <c r="I2" s="84"/>
      <c r="J2" s="84"/>
    </row>
    <row r="3" spans="1:10" s="64" customFormat="1" ht="21.95" customHeight="1" x14ac:dyDescent="0.25">
      <c r="A3" s="111" t="str">
        <f>'Информация о Чемпионате'!B4</f>
        <v>Итоговый (межрегиональный) этап Чемпионата по профессиональному мастерству "Профессионалы" в 2025 г</v>
      </c>
      <c r="B3" s="112"/>
      <c r="C3" s="112"/>
      <c r="D3" s="112"/>
      <c r="E3" s="112"/>
      <c r="F3" s="112"/>
      <c r="G3" s="112"/>
      <c r="H3" s="112"/>
      <c r="I3" s="84"/>
      <c r="J3" s="84"/>
    </row>
    <row r="4" spans="1:10" s="64" customFormat="1" ht="21.95" customHeight="1" x14ac:dyDescent="0.25">
      <c r="A4" s="111" t="s">
        <v>273</v>
      </c>
      <c r="B4" s="112"/>
      <c r="C4" s="112"/>
      <c r="D4" s="112"/>
      <c r="E4" s="112"/>
      <c r="F4" s="112"/>
      <c r="G4" s="112"/>
      <c r="H4" s="112"/>
      <c r="I4" s="84"/>
      <c r="J4" s="84"/>
    </row>
    <row r="5" spans="1:10" ht="21.95" customHeight="1" x14ac:dyDescent="0.25">
      <c r="A5" s="111" t="str">
        <f>'Информация о Чемпионате'!B3</f>
        <v>Обслуживание и ремонт устройств железнодорожной автоматики и телемеханики</v>
      </c>
      <c r="B5" s="112"/>
      <c r="C5" s="112"/>
      <c r="D5" s="112"/>
      <c r="E5" s="112"/>
      <c r="F5" s="112"/>
      <c r="G5" s="112"/>
      <c r="H5" s="112"/>
    </row>
    <row r="6" spans="1:10" ht="15" customHeight="1" x14ac:dyDescent="0.25">
      <c r="A6" s="108" t="s">
        <v>24</v>
      </c>
      <c r="B6" s="113"/>
      <c r="C6" s="113"/>
      <c r="D6" s="113"/>
      <c r="E6" s="113"/>
      <c r="F6" s="113"/>
      <c r="G6" s="113"/>
      <c r="H6" s="113"/>
    </row>
    <row r="7" spans="1:10" ht="15" customHeight="1" x14ac:dyDescent="0.25">
      <c r="A7" s="108" t="s">
        <v>274</v>
      </c>
      <c r="B7" s="108"/>
      <c r="C7" s="105" t="str">
        <f>'Информация о Чемпионате'!B5</f>
        <v>г. Санкт-Петербург</v>
      </c>
      <c r="D7" s="105"/>
      <c r="E7" s="105"/>
      <c r="F7" s="105"/>
      <c r="G7" s="105"/>
      <c r="H7" s="105"/>
    </row>
    <row r="8" spans="1:10" ht="15" customHeight="1" x14ac:dyDescent="0.25">
      <c r="A8" s="108" t="s">
        <v>275</v>
      </c>
      <c r="B8" s="108"/>
      <c r="C8" s="108"/>
      <c r="D8" s="105" t="str">
        <f>'Информация о Чемпионате'!B6</f>
        <v>СПб ГБПОУ «Колледж метрополитена и железнодорожного транспорта»</v>
      </c>
      <c r="E8" s="105"/>
      <c r="F8" s="105"/>
      <c r="G8" s="105"/>
      <c r="H8" s="105"/>
    </row>
    <row r="9" spans="1:10" ht="15" customHeight="1" x14ac:dyDescent="0.25">
      <c r="A9" s="108" t="s">
        <v>276</v>
      </c>
      <c r="B9" s="108"/>
      <c r="C9" s="108" t="str">
        <f>'Информация о Чемпионате'!B7</f>
        <v>Санкт-Петербург, ул. Купчинская, д. 28, литера А</v>
      </c>
      <c r="D9" s="108"/>
      <c r="E9" s="108"/>
      <c r="F9" s="108"/>
      <c r="G9" s="108"/>
      <c r="H9" s="108"/>
    </row>
    <row r="10" spans="1:10" ht="15" customHeight="1" x14ac:dyDescent="0.25">
      <c r="A10" s="108" t="s">
        <v>277</v>
      </c>
      <c r="B10" s="108"/>
      <c r="C10" s="108" t="str">
        <f>'Информация о Чемпионате'!B9</f>
        <v xml:space="preserve">Смородкин Александр Евгеньевич </v>
      </c>
      <c r="D10" s="108"/>
      <c r="E10" s="108">
        <v>0</v>
      </c>
      <c r="F10" s="108"/>
      <c r="G10" s="108">
        <v>0</v>
      </c>
      <c r="H10" s="108"/>
    </row>
    <row r="11" spans="1:10" ht="15" customHeight="1" x14ac:dyDescent="0.25">
      <c r="A11" s="108" t="s">
        <v>278</v>
      </c>
      <c r="B11" s="108"/>
      <c r="C11" s="108" t="str">
        <f>'Информация о Чемпионате'!B12</f>
        <v>Долгий Сергей Денсович</v>
      </c>
      <c r="D11" s="108"/>
      <c r="E11" s="108">
        <v>0</v>
      </c>
      <c r="F11" s="108"/>
      <c r="G11" s="108">
        <v>0</v>
      </c>
      <c r="H11" s="108"/>
    </row>
    <row r="12" spans="1:10" ht="15" customHeight="1" x14ac:dyDescent="0.25">
      <c r="A12" s="108" t="s">
        <v>279</v>
      </c>
      <c r="B12" s="108"/>
      <c r="C12" s="108">
        <f>'Информация о Чемпионате'!B17</f>
        <v>20</v>
      </c>
      <c r="D12" s="108"/>
      <c r="E12" s="108"/>
      <c r="F12" s="108"/>
      <c r="G12" s="108"/>
      <c r="H12" s="108"/>
    </row>
    <row r="13" spans="1:10" ht="15" customHeight="1" x14ac:dyDescent="0.25">
      <c r="A13" s="108" t="s">
        <v>280</v>
      </c>
      <c r="B13" s="108"/>
      <c r="C13" s="108">
        <f>'Информация о Чемпионате'!B15</f>
        <v>14</v>
      </c>
      <c r="D13" s="108"/>
      <c r="E13" s="108"/>
      <c r="F13" s="108"/>
      <c r="G13" s="108"/>
      <c r="H13" s="108"/>
    </row>
    <row r="14" spans="1:10" ht="15" customHeight="1" x14ac:dyDescent="0.25">
      <c r="A14" s="108" t="s">
        <v>281</v>
      </c>
      <c r="B14" s="108"/>
      <c r="C14" s="108">
        <f>'Информация о Чемпионате'!B16</f>
        <v>5</v>
      </c>
      <c r="D14" s="108"/>
      <c r="E14" s="108"/>
      <c r="F14" s="108"/>
      <c r="G14" s="108"/>
      <c r="H14" s="108"/>
    </row>
    <row r="15" spans="1:10" ht="15" customHeight="1" x14ac:dyDescent="0.25">
      <c r="A15" s="108" t="s">
        <v>282</v>
      </c>
      <c r="B15" s="108"/>
      <c r="C15" s="108" t="str">
        <f>'Информация о Чемпионате'!B8</f>
        <v>01.04.2025 - 05.04.2025</v>
      </c>
      <c r="D15" s="108"/>
      <c r="E15" s="108"/>
      <c r="F15" s="108"/>
      <c r="G15" s="108"/>
      <c r="H15" s="108"/>
    </row>
    <row r="16" spans="1:10" ht="25.5" customHeight="1" x14ac:dyDescent="0.25">
      <c r="A16" s="118" t="s">
        <v>127</v>
      </c>
      <c r="B16" s="119"/>
      <c r="C16" s="119"/>
      <c r="D16" s="119"/>
      <c r="E16" s="119"/>
      <c r="F16" s="119"/>
      <c r="G16" s="119"/>
      <c r="H16" s="120"/>
    </row>
    <row r="17" spans="1:8" ht="27.75" customHeight="1" x14ac:dyDescent="0.25">
      <c r="A17" s="121" t="s">
        <v>32</v>
      </c>
      <c r="B17" s="122"/>
      <c r="C17" s="122"/>
      <c r="D17" s="122"/>
      <c r="E17" s="122"/>
      <c r="F17" s="122"/>
      <c r="G17" s="122"/>
      <c r="H17" s="122"/>
    </row>
    <row r="18" spans="1:8" x14ac:dyDescent="0.25">
      <c r="A18" s="104" t="s">
        <v>17</v>
      </c>
      <c r="B18" s="115"/>
      <c r="C18" s="115"/>
      <c r="D18" s="115"/>
      <c r="E18" s="115"/>
      <c r="F18" s="115"/>
      <c r="G18" s="115"/>
      <c r="H18" s="115"/>
    </row>
    <row r="19" spans="1:8" x14ac:dyDescent="0.25">
      <c r="A19" s="101" t="s">
        <v>206</v>
      </c>
      <c r="B19" s="115"/>
      <c r="C19" s="115"/>
      <c r="D19" s="115"/>
      <c r="E19" s="115"/>
      <c r="F19" s="115"/>
      <c r="G19" s="115"/>
      <c r="H19" s="115"/>
    </row>
    <row r="20" spans="1:8" ht="17.25" customHeight="1" x14ac:dyDescent="0.25">
      <c r="A20" s="101" t="s">
        <v>100</v>
      </c>
      <c r="B20" s="101"/>
      <c r="C20" s="101"/>
      <c r="D20" s="101"/>
      <c r="E20" s="101"/>
      <c r="F20" s="101"/>
      <c r="G20" s="101"/>
      <c r="H20" s="101"/>
    </row>
    <row r="21" spans="1:8" x14ac:dyDescent="0.25">
      <c r="A21" s="101" t="s">
        <v>97</v>
      </c>
      <c r="B21" s="115"/>
      <c r="C21" s="115"/>
      <c r="D21" s="115"/>
      <c r="E21" s="115"/>
      <c r="F21" s="115"/>
      <c r="G21" s="115"/>
      <c r="H21" s="115"/>
    </row>
    <row r="22" spans="1:8" x14ac:dyDescent="0.25">
      <c r="A22" s="101" t="s">
        <v>16</v>
      </c>
      <c r="B22" s="115"/>
      <c r="C22" s="115"/>
      <c r="D22" s="115"/>
      <c r="E22" s="115"/>
      <c r="F22" s="115"/>
      <c r="G22" s="115"/>
      <c r="H22" s="115"/>
    </row>
    <row r="23" spans="1:8" x14ac:dyDescent="0.25">
      <c r="A23" s="101" t="s">
        <v>204</v>
      </c>
      <c r="B23" s="115"/>
      <c r="C23" s="115"/>
      <c r="D23" s="115"/>
      <c r="E23" s="115"/>
      <c r="F23" s="115"/>
      <c r="G23" s="115"/>
      <c r="H23" s="115"/>
    </row>
    <row r="24" spans="1:8" x14ac:dyDescent="0.25">
      <c r="A24" s="101" t="s">
        <v>143</v>
      </c>
      <c r="B24" s="115"/>
      <c r="C24" s="115"/>
      <c r="D24" s="115"/>
      <c r="E24" s="115"/>
      <c r="F24" s="115"/>
      <c r="G24" s="115"/>
      <c r="H24" s="115"/>
    </row>
    <row r="25" spans="1:8" x14ac:dyDescent="0.25">
      <c r="A25" s="101" t="s">
        <v>205</v>
      </c>
      <c r="B25" s="115"/>
      <c r="C25" s="115"/>
      <c r="D25" s="115"/>
      <c r="E25" s="115"/>
      <c r="F25" s="115"/>
      <c r="G25" s="115"/>
      <c r="H25" s="115"/>
    </row>
    <row r="26" spans="1:8" x14ac:dyDescent="0.25">
      <c r="A26" s="101" t="s">
        <v>66</v>
      </c>
      <c r="B26" s="115"/>
      <c r="C26" s="115"/>
      <c r="D26" s="115"/>
      <c r="E26" s="115"/>
      <c r="F26" s="115"/>
      <c r="G26" s="115"/>
      <c r="H26" s="115"/>
    </row>
    <row r="27" spans="1:8" x14ac:dyDescent="0.25">
      <c r="A27" s="101" t="s">
        <v>67</v>
      </c>
      <c r="B27" s="115"/>
      <c r="C27" s="115"/>
      <c r="D27" s="115"/>
      <c r="E27" s="115"/>
      <c r="F27" s="115"/>
      <c r="G27" s="115"/>
      <c r="H27" s="115"/>
    </row>
    <row r="28" spans="1:8" ht="60" x14ac:dyDescent="0.25">
      <c r="A28" s="11" t="s">
        <v>10</v>
      </c>
      <c r="B28" s="11" t="s">
        <v>9</v>
      </c>
      <c r="C28" s="11" t="s">
        <v>8</v>
      </c>
      <c r="D28" s="11" t="s">
        <v>7</v>
      </c>
      <c r="E28" s="11" t="s">
        <v>6</v>
      </c>
      <c r="F28" s="11" t="s">
        <v>5</v>
      </c>
      <c r="G28" s="11" t="s">
        <v>4</v>
      </c>
      <c r="H28" s="11" t="s">
        <v>23</v>
      </c>
    </row>
    <row r="29" spans="1:8" ht="51" customHeight="1" x14ac:dyDescent="0.25">
      <c r="A29" s="11">
        <v>1</v>
      </c>
      <c r="B29" s="76" t="s">
        <v>41</v>
      </c>
      <c r="C29" s="11" t="s">
        <v>42</v>
      </c>
      <c r="D29" s="11" t="s">
        <v>15</v>
      </c>
      <c r="E29" s="11">
        <v>1</v>
      </c>
      <c r="F29" s="11" t="s">
        <v>18</v>
      </c>
      <c r="G29" s="11">
        <v>5</v>
      </c>
      <c r="H29" s="10"/>
    </row>
    <row r="30" spans="1:8" x14ac:dyDescent="0.25">
      <c r="A30" s="11">
        <v>2</v>
      </c>
      <c r="B30" s="76" t="s">
        <v>43</v>
      </c>
      <c r="C30" s="11" t="s">
        <v>199</v>
      </c>
      <c r="D30" s="11" t="s">
        <v>15</v>
      </c>
      <c r="E30" s="11">
        <v>1</v>
      </c>
      <c r="F30" s="11" t="s">
        <v>18</v>
      </c>
      <c r="G30" s="11">
        <v>5</v>
      </c>
      <c r="H30" s="10"/>
    </row>
    <row r="31" spans="1:8" x14ac:dyDescent="0.25">
      <c r="A31" s="11">
        <v>3</v>
      </c>
      <c r="B31" s="76" t="s">
        <v>44</v>
      </c>
      <c r="C31" s="11" t="s">
        <v>200</v>
      </c>
      <c r="D31" s="11" t="s">
        <v>15</v>
      </c>
      <c r="E31" s="11">
        <v>1</v>
      </c>
      <c r="F31" s="11" t="s">
        <v>18</v>
      </c>
      <c r="G31" s="11">
        <v>5</v>
      </c>
      <c r="H31" s="10"/>
    </row>
    <row r="32" spans="1:8" x14ac:dyDescent="0.25">
      <c r="A32" s="11">
        <v>4</v>
      </c>
      <c r="B32" s="76" t="s">
        <v>45</v>
      </c>
      <c r="C32" s="11" t="s">
        <v>46</v>
      </c>
      <c r="D32" s="11" t="s">
        <v>15</v>
      </c>
      <c r="E32" s="11">
        <v>1</v>
      </c>
      <c r="F32" s="11" t="s">
        <v>18</v>
      </c>
      <c r="G32" s="11">
        <v>5</v>
      </c>
      <c r="H32" s="10"/>
    </row>
    <row r="33" spans="1:12" ht="51" x14ac:dyDescent="0.25">
      <c r="A33" s="11">
        <v>5</v>
      </c>
      <c r="B33" s="77" t="s">
        <v>284</v>
      </c>
      <c r="C33" s="25" t="s">
        <v>122</v>
      </c>
      <c r="D33" s="11" t="s">
        <v>15</v>
      </c>
      <c r="E33" s="11">
        <v>1</v>
      </c>
      <c r="F33" s="11" t="s">
        <v>126</v>
      </c>
      <c r="G33" s="11">
        <v>1</v>
      </c>
      <c r="H33" s="10"/>
    </row>
    <row r="34" spans="1:12" ht="30" x14ac:dyDescent="0.25">
      <c r="A34" s="11">
        <v>6</v>
      </c>
      <c r="B34" s="29" t="s">
        <v>123</v>
      </c>
      <c r="C34" s="11" t="s">
        <v>61</v>
      </c>
      <c r="D34" s="11" t="s">
        <v>19</v>
      </c>
      <c r="E34" s="11">
        <v>1</v>
      </c>
      <c r="F34" s="11" t="s">
        <v>18</v>
      </c>
      <c r="G34" s="11">
        <v>5</v>
      </c>
      <c r="H34" s="10"/>
    </row>
    <row r="35" spans="1:12" x14ac:dyDescent="0.25">
      <c r="A35" s="11">
        <v>7</v>
      </c>
      <c r="B35" s="30" t="s">
        <v>124</v>
      </c>
      <c r="C35" s="27" t="s">
        <v>125</v>
      </c>
      <c r="D35" s="11" t="s">
        <v>19</v>
      </c>
      <c r="E35" s="11">
        <v>1</v>
      </c>
      <c r="F35" s="11" t="s">
        <v>18</v>
      </c>
      <c r="G35" s="11">
        <v>5</v>
      </c>
      <c r="H35" s="10"/>
    </row>
    <row r="36" spans="1:12" x14ac:dyDescent="0.25">
      <c r="A36" s="11">
        <v>8</v>
      </c>
      <c r="B36" s="77" t="s">
        <v>113</v>
      </c>
      <c r="C36" s="27"/>
      <c r="D36" s="11" t="s">
        <v>60</v>
      </c>
      <c r="E36" s="11">
        <v>1</v>
      </c>
      <c r="F36" s="11" t="s">
        <v>18</v>
      </c>
      <c r="G36" s="11">
        <v>5</v>
      </c>
      <c r="H36" s="10"/>
      <c r="L36" s="15"/>
    </row>
    <row r="37" spans="1:12" ht="25.5" customHeight="1" x14ac:dyDescent="0.25">
      <c r="A37" s="11">
        <v>9</v>
      </c>
      <c r="B37" s="78" t="s">
        <v>238</v>
      </c>
      <c r="C37" s="40" t="s">
        <v>231</v>
      </c>
      <c r="D37" s="11" t="s">
        <v>230</v>
      </c>
      <c r="E37" s="11">
        <v>1</v>
      </c>
      <c r="F37" s="11" t="s">
        <v>18</v>
      </c>
      <c r="G37" s="11">
        <v>5</v>
      </c>
      <c r="H37" s="10"/>
      <c r="L37" s="15"/>
    </row>
    <row r="38" spans="1:12" ht="38.25" x14ac:dyDescent="0.25">
      <c r="A38" s="11">
        <v>10</v>
      </c>
      <c r="B38" s="79" t="s">
        <v>115</v>
      </c>
      <c r="C38" s="27" t="s">
        <v>225</v>
      </c>
      <c r="D38" s="11" t="s">
        <v>229</v>
      </c>
      <c r="E38" s="11">
        <v>1</v>
      </c>
      <c r="F38" s="11" t="s">
        <v>18</v>
      </c>
      <c r="G38" s="11">
        <v>5</v>
      </c>
      <c r="H38" s="10"/>
      <c r="L38" s="15"/>
    </row>
    <row r="39" spans="1:12" x14ac:dyDescent="0.25">
      <c r="A39" s="11">
        <v>11</v>
      </c>
      <c r="B39" s="31" t="s">
        <v>117</v>
      </c>
      <c r="C39" s="27" t="s">
        <v>118</v>
      </c>
      <c r="D39" s="11" t="s">
        <v>60</v>
      </c>
      <c r="E39" s="11">
        <v>1</v>
      </c>
      <c r="F39" s="11" t="s">
        <v>18</v>
      </c>
      <c r="G39" s="11">
        <v>5</v>
      </c>
      <c r="H39" s="10"/>
      <c r="L39" s="13"/>
    </row>
    <row r="40" spans="1:12" x14ac:dyDescent="0.25">
      <c r="A40" s="11">
        <v>12</v>
      </c>
      <c r="B40" s="31" t="s">
        <v>119</v>
      </c>
      <c r="C40" s="27" t="s">
        <v>120</v>
      </c>
      <c r="D40" s="11" t="s">
        <v>33</v>
      </c>
      <c r="E40" s="11">
        <v>1</v>
      </c>
      <c r="F40" s="11" t="s">
        <v>18</v>
      </c>
      <c r="G40" s="11">
        <v>5</v>
      </c>
      <c r="H40" s="10"/>
      <c r="L40" s="13"/>
    </row>
    <row r="41" spans="1:12" x14ac:dyDescent="0.25">
      <c r="A41" s="11">
        <v>13</v>
      </c>
      <c r="B41" s="80" t="s">
        <v>121</v>
      </c>
      <c r="C41" s="40" t="s">
        <v>201</v>
      </c>
      <c r="D41" s="11" t="s">
        <v>60</v>
      </c>
      <c r="E41" s="11">
        <v>1</v>
      </c>
      <c r="F41" s="11" t="s">
        <v>18</v>
      </c>
      <c r="G41" s="11">
        <v>5</v>
      </c>
      <c r="H41" s="10"/>
      <c r="L41" s="13"/>
    </row>
    <row r="42" spans="1:12" x14ac:dyDescent="0.25">
      <c r="A42" s="11">
        <v>14</v>
      </c>
      <c r="B42" s="81" t="s">
        <v>226</v>
      </c>
      <c r="C42" s="40" t="s">
        <v>227</v>
      </c>
      <c r="D42" s="11" t="s">
        <v>60</v>
      </c>
      <c r="E42" s="11">
        <v>1</v>
      </c>
      <c r="F42" s="11" t="s">
        <v>18</v>
      </c>
      <c r="G42" s="11">
        <v>5</v>
      </c>
      <c r="H42" s="10"/>
      <c r="L42" s="13"/>
    </row>
    <row r="43" spans="1:12" ht="51" x14ac:dyDescent="0.25">
      <c r="A43" s="11">
        <v>15</v>
      </c>
      <c r="B43" s="30" t="s">
        <v>245</v>
      </c>
      <c r="C43" s="56" t="s">
        <v>246</v>
      </c>
      <c r="D43" s="11" t="s">
        <v>60</v>
      </c>
      <c r="E43" s="11">
        <v>1</v>
      </c>
      <c r="F43" s="11" t="s">
        <v>18</v>
      </c>
      <c r="G43" s="11">
        <v>5</v>
      </c>
      <c r="H43" s="10"/>
      <c r="L43" s="13"/>
    </row>
    <row r="44" spans="1:12" x14ac:dyDescent="0.25">
      <c r="A44" s="11"/>
      <c r="B44" s="79" t="s">
        <v>128</v>
      </c>
      <c r="C44" s="27" t="s">
        <v>129</v>
      </c>
      <c r="D44" s="11" t="s">
        <v>33</v>
      </c>
      <c r="E44" s="11">
        <v>1</v>
      </c>
      <c r="F44" s="11" t="s">
        <v>18</v>
      </c>
      <c r="G44" s="11">
        <v>5</v>
      </c>
      <c r="H44" s="10"/>
      <c r="L44" s="13"/>
    </row>
    <row r="45" spans="1:12" ht="25.5" x14ac:dyDescent="0.25">
      <c r="A45" s="11">
        <v>16</v>
      </c>
      <c r="B45" s="78" t="s">
        <v>130</v>
      </c>
      <c r="C45" s="27" t="s">
        <v>234</v>
      </c>
      <c r="D45" s="11" t="s">
        <v>33</v>
      </c>
      <c r="E45" s="11">
        <v>1</v>
      </c>
      <c r="F45" s="11" t="s">
        <v>18</v>
      </c>
      <c r="G45" s="11">
        <v>5</v>
      </c>
      <c r="H45" s="10"/>
      <c r="L45" s="13"/>
    </row>
    <row r="46" spans="1:12" ht="38.25" x14ac:dyDescent="0.25">
      <c r="A46" s="11">
        <v>17</v>
      </c>
      <c r="B46" s="79" t="s">
        <v>214</v>
      </c>
      <c r="C46" s="27" t="s">
        <v>132</v>
      </c>
      <c r="D46" s="11" t="s">
        <v>33</v>
      </c>
      <c r="E46" s="11">
        <v>1</v>
      </c>
      <c r="F46" s="11" t="s">
        <v>18</v>
      </c>
      <c r="G46" s="11">
        <v>5</v>
      </c>
      <c r="H46" s="10"/>
      <c r="L46" s="13"/>
    </row>
    <row r="47" spans="1:12" ht="25.5" x14ac:dyDescent="0.25">
      <c r="A47" s="11">
        <v>18</v>
      </c>
      <c r="B47" s="78" t="s">
        <v>235</v>
      </c>
      <c r="C47" s="57" t="s">
        <v>133</v>
      </c>
      <c r="D47" s="11" t="s">
        <v>60</v>
      </c>
      <c r="E47" s="11">
        <v>1</v>
      </c>
      <c r="F47" s="11" t="s">
        <v>18</v>
      </c>
      <c r="G47" s="11">
        <v>5</v>
      </c>
      <c r="H47" s="10"/>
      <c r="L47" s="13"/>
    </row>
    <row r="48" spans="1:12" x14ac:dyDescent="0.25">
      <c r="A48" s="11">
        <v>19</v>
      </c>
      <c r="B48" s="81" t="s">
        <v>13</v>
      </c>
      <c r="C48" s="34" t="s">
        <v>48</v>
      </c>
      <c r="D48" s="11" t="s">
        <v>62</v>
      </c>
      <c r="E48" s="11">
        <v>1</v>
      </c>
      <c r="F48" s="11" t="s">
        <v>18</v>
      </c>
      <c r="G48" s="11">
        <v>5</v>
      </c>
      <c r="H48" s="10"/>
      <c r="L48" s="13"/>
    </row>
    <row r="49" spans="1:12" ht="45" x14ac:dyDescent="0.25">
      <c r="A49" s="11">
        <v>20</v>
      </c>
      <c r="B49" s="81" t="s">
        <v>49</v>
      </c>
      <c r="C49" s="34" t="s">
        <v>50</v>
      </c>
      <c r="D49" s="11" t="s">
        <v>62</v>
      </c>
      <c r="E49" s="11">
        <v>1</v>
      </c>
      <c r="F49" s="11" t="s">
        <v>18</v>
      </c>
      <c r="G49" s="11">
        <v>5</v>
      </c>
      <c r="H49" s="10"/>
      <c r="L49" s="13"/>
    </row>
    <row r="50" spans="1:12" ht="45" x14ac:dyDescent="0.25">
      <c r="A50" s="11">
        <v>21</v>
      </c>
      <c r="B50" s="81" t="s">
        <v>101</v>
      </c>
      <c r="C50" s="34" t="s">
        <v>228</v>
      </c>
      <c r="D50" s="11" t="s">
        <v>62</v>
      </c>
      <c r="E50" s="11">
        <v>1</v>
      </c>
      <c r="F50" s="11" t="s">
        <v>102</v>
      </c>
      <c r="G50" s="11" t="s">
        <v>103</v>
      </c>
      <c r="H50" s="10"/>
      <c r="L50" s="13"/>
    </row>
    <row r="51" spans="1:12" ht="45" x14ac:dyDescent="0.25">
      <c r="A51" s="11">
        <v>22</v>
      </c>
      <c r="B51" s="81" t="s">
        <v>233</v>
      </c>
      <c r="C51" s="34" t="s">
        <v>232</v>
      </c>
      <c r="D51" s="11"/>
      <c r="E51" s="11"/>
      <c r="F51" s="11"/>
      <c r="G51" s="11"/>
      <c r="H51" s="10"/>
      <c r="L51" s="13"/>
    </row>
    <row r="52" spans="1:12" x14ac:dyDescent="0.25">
      <c r="A52" s="11">
        <v>23</v>
      </c>
      <c r="B52" s="11" t="s">
        <v>47</v>
      </c>
      <c r="C52" s="11" t="s">
        <v>202</v>
      </c>
      <c r="D52" s="11" t="s">
        <v>60</v>
      </c>
      <c r="E52" s="11">
        <v>1</v>
      </c>
      <c r="F52" s="11" t="s">
        <v>18</v>
      </c>
      <c r="G52" s="11">
        <v>5</v>
      </c>
      <c r="H52" s="10"/>
      <c r="L52" s="13"/>
    </row>
    <row r="53" spans="1:12" x14ac:dyDescent="0.25">
      <c r="A53" s="11">
        <v>24</v>
      </c>
      <c r="B53" s="11" t="s">
        <v>47</v>
      </c>
      <c r="C53" s="11" t="s">
        <v>202</v>
      </c>
      <c r="D53" s="11" t="s">
        <v>60</v>
      </c>
      <c r="E53" s="11">
        <v>1</v>
      </c>
      <c r="F53" s="11" t="s">
        <v>18</v>
      </c>
      <c r="G53" s="11">
        <v>5</v>
      </c>
      <c r="H53" s="10"/>
      <c r="L53" s="13"/>
    </row>
    <row r="54" spans="1:12" ht="24.75" customHeight="1" x14ac:dyDescent="0.25">
      <c r="A54" s="114" t="s">
        <v>11</v>
      </c>
      <c r="B54" s="115"/>
      <c r="C54" s="115"/>
      <c r="D54" s="115"/>
      <c r="E54" s="115"/>
      <c r="F54" s="115"/>
      <c r="G54" s="115"/>
      <c r="H54" s="115"/>
    </row>
    <row r="55" spans="1:12" s="93" customFormat="1" ht="60" x14ac:dyDescent="0.25">
      <c r="A55" s="90" t="s">
        <v>10</v>
      </c>
      <c r="B55" s="91" t="s">
        <v>9</v>
      </c>
      <c r="C55" s="91" t="s">
        <v>8</v>
      </c>
      <c r="D55" s="91" t="s">
        <v>7</v>
      </c>
      <c r="E55" s="91" t="s">
        <v>6</v>
      </c>
      <c r="F55" s="91" t="s">
        <v>5</v>
      </c>
      <c r="G55" s="91" t="s">
        <v>4</v>
      </c>
      <c r="H55" s="91" t="s">
        <v>23</v>
      </c>
      <c r="I55" s="92"/>
      <c r="J55" s="92"/>
    </row>
    <row r="56" spans="1:12" s="93" customFormat="1" x14ac:dyDescent="0.25">
      <c r="A56" s="91">
        <v>1</v>
      </c>
      <c r="B56" s="91" t="s">
        <v>3</v>
      </c>
      <c r="C56" s="94" t="s">
        <v>52</v>
      </c>
      <c r="D56" s="91" t="s">
        <v>1</v>
      </c>
      <c r="E56" s="91">
        <v>1</v>
      </c>
      <c r="F56" s="91" t="s">
        <v>0</v>
      </c>
      <c r="G56" s="91">
        <v>1</v>
      </c>
      <c r="H56" s="95"/>
      <c r="I56" s="92"/>
      <c r="J56" s="92"/>
    </row>
    <row r="57" spans="1:12" s="93" customFormat="1" ht="75" x14ac:dyDescent="0.25">
      <c r="A57" s="91">
        <v>2</v>
      </c>
      <c r="B57" s="91" t="s">
        <v>56</v>
      </c>
      <c r="C57" s="91" t="s">
        <v>107</v>
      </c>
      <c r="D57" s="91" t="s">
        <v>1</v>
      </c>
      <c r="E57" s="91">
        <v>1</v>
      </c>
      <c r="F57" s="91" t="s">
        <v>57</v>
      </c>
      <c r="G57" s="91">
        <v>5</v>
      </c>
      <c r="H57" s="95"/>
      <c r="I57" s="92"/>
      <c r="J57" s="92"/>
    </row>
    <row r="58" spans="1:12" s="93" customFormat="1" ht="30" x14ac:dyDescent="0.25">
      <c r="A58" s="91">
        <v>3</v>
      </c>
      <c r="B58" s="91" t="s">
        <v>58</v>
      </c>
      <c r="C58" s="91" t="s">
        <v>106</v>
      </c>
      <c r="D58" s="91" t="s">
        <v>14</v>
      </c>
      <c r="E58" s="91">
        <v>1</v>
      </c>
      <c r="F58" s="91" t="s">
        <v>59</v>
      </c>
      <c r="G58" s="91">
        <v>5</v>
      </c>
      <c r="H58" s="95"/>
      <c r="I58" s="92"/>
      <c r="J58" s="92"/>
    </row>
    <row r="59" spans="1:12" s="93" customFormat="1" x14ac:dyDescent="0.25">
      <c r="A59" s="91">
        <v>4</v>
      </c>
      <c r="B59" s="91" t="s">
        <v>2</v>
      </c>
      <c r="C59" s="91" t="s">
        <v>53</v>
      </c>
      <c r="D59" s="91" t="s">
        <v>1</v>
      </c>
      <c r="E59" s="91">
        <v>1</v>
      </c>
      <c r="F59" s="91" t="s">
        <v>0</v>
      </c>
      <c r="G59" s="91">
        <f>E59</f>
        <v>1</v>
      </c>
      <c r="H59" s="95"/>
      <c r="I59" s="92"/>
      <c r="J59" s="92"/>
    </row>
    <row r="60" spans="1:12" s="93" customFormat="1" x14ac:dyDescent="0.25">
      <c r="A60" s="91">
        <v>5</v>
      </c>
      <c r="B60" s="91" t="s">
        <v>83</v>
      </c>
      <c r="C60" s="91" t="s">
        <v>203</v>
      </c>
      <c r="D60" s="91" t="s">
        <v>1</v>
      </c>
      <c r="E60" s="91">
        <v>1</v>
      </c>
      <c r="F60" s="91" t="s">
        <v>0</v>
      </c>
      <c r="G60" s="91">
        <f>E60</f>
        <v>1</v>
      </c>
      <c r="H60" s="95"/>
      <c r="I60" s="92"/>
      <c r="J60" s="92"/>
    </row>
    <row r="61" spans="1:12" ht="24.75" customHeight="1" x14ac:dyDescent="0.25">
      <c r="A61" s="123" t="s">
        <v>110</v>
      </c>
      <c r="B61" s="124"/>
      <c r="C61" s="124"/>
      <c r="D61" s="124"/>
      <c r="E61" s="124"/>
      <c r="F61" s="124"/>
      <c r="G61" s="124"/>
      <c r="H61" s="124"/>
    </row>
    <row r="62" spans="1:12" ht="27" customHeight="1" x14ac:dyDescent="0.25">
      <c r="A62" s="114" t="s">
        <v>34</v>
      </c>
      <c r="B62" s="125"/>
      <c r="C62" s="125"/>
      <c r="D62" s="125"/>
      <c r="E62" s="125"/>
      <c r="F62" s="125"/>
      <c r="G62" s="125"/>
      <c r="H62" s="125"/>
    </row>
    <row r="63" spans="1:12" x14ac:dyDescent="0.25">
      <c r="A63" s="104" t="s">
        <v>17</v>
      </c>
      <c r="B63" s="115"/>
      <c r="C63" s="115"/>
      <c r="D63" s="115"/>
      <c r="E63" s="115"/>
      <c r="F63" s="115"/>
      <c r="G63" s="115"/>
      <c r="H63" s="115"/>
    </row>
    <row r="64" spans="1:12" x14ac:dyDescent="0.25">
      <c r="A64" s="101" t="s">
        <v>141</v>
      </c>
      <c r="B64" s="115"/>
      <c r="C64" s="115"/>
      <c r="D64" s="115"/>
      <c r="E64" s="115"/>
      <c r="F64" s="115"/>
      <c r="G64" s="115"/>
      <c r="H64" s="115"/>
    </row>
    <row r="65" spans="1:8" x14ac:dyDescent="0.25">
      <c r="A65" s="101" t="s">
        <v>109</v>
      </c>
      <c r="B65" s="115"/>
      <c r="C65" s="115"/>
      <c r="D65" s="115"/>
      <c r="E65" s="115"/>
      <c r="F65" s="115"/>
      <c r="G65" s="115"/>
      <c r="H65" s="115"/>
    </row>
    <row r="66" spans="1:8" x14ac:dyDescent="0.25">
      <c r="A66" s="101" t="s">
        <v>142</v>
      </c>
      <c r="B66" s="115"/>
      <c r="C66" s="115"/>
      <c r="D66" s="115"/>
      <c r="E66" s="115"/>
      <c r="F66" s="115"/>
      <c r="G66" s="115"/>
      <c r="H66" s="115"/>
    </row>
    <row r="67" spans="1:8" x14ac:dyDescent="0.25">
      <c r="A67" s="101" t="s">
        <v>108</v>
      </c>
      <c r="B67" s="115"/>
      <c r="C67" s="115"/>
      <c r="D67" s="115"/>
      <c r="E67" s="115"/>
      <c r="F67" s="115"/>
      <c r="G67" s="115"/>
      <c r="H67" s="115"/>
    </row>
    <row r="68" spans="1:8" x14ac:dyDescent="0.25">
      <c r="A68" s="101" t="s">
        <v>143</v>
      </c>
      <c r="B68" s="115"/>
      <c r="C68" s="115"/>
      <c r="D68" s="115"/>
      <c r="E68" s="115"/>
      <c r="F68" s="115"/>
      <c r="G68" s="115"/>
      <c r="H68" s="115"/>
    </row>
    <row r="69" spans="1:8" x14ac:dyDescent="0.25">
      <c r="A69" s="101" t="s">
        <v>51</v>
      </c>
      <c r="B69" s="115"/>
      <c r="C69" s="115"/>
      <c r="D69" s="115"/>
      <c r="E69" s="115"/>
      <c r="F69" s="115"/>
      <c r="G69" s="115"/>
      <c r="H69" s="115"/>
    </row>
    <row r="70" spans="1:8" x14ac:dyDescent="0.25">
      <c r="A70" s="101" t="s">
        <v>66</v>
      </c>
      <c r="B70" s="115"/>
      <c r="C70" s="115"/>
      <c r="D70" s="115"/>
      <c r="E70" s="115"/>
      <c r="F70" s="115"/>
      <c r="G70" s="115"/>
      <c r="H70" s="115"/>
    </row>
    <row r="71" spans="1:8" x14ac:dyDescent="0.25">
      <c r="A71" s="101" t="s">
        <v>67</v>
      </c>
      <c r="B71" s="115"/>
      <c r="C71" s="115"/>
      <c r="D71" s="115"/>
      <c r="E71" s="115"/>
      <c r="F71" s="115"/>
      <c r="G71" s="115"/>
      <c r="H71" s="115"/>
    </row>
    <row r="72" spans="1:8" ht="60" x14ac:dyDescent="0.25">
      <c r="A72" s="65" t="s">
        <v>10</v>
      </c>
      <c r="B72" s="11" t="s">
        <v>9</v>
      </c>
      <c r="C72" s="11" t="s">
        <v>8</v>
      </c>
      <c r="D72" s="11" t="s">
        <v>7</v>
      </c>
      <c r="E72" s="11" t="s">
        <v>6</v>
      </c>
      <c r="F72" s="11" t="s">
        <v>5</v>
      </c>
      <c r="G72" s="11" t="s">
        <v>4</v>
      </c>
      <c r="H72" s="11" t="s">
        <v>23</v>
      </c>
    </row>
    <row r="73" spans="1:8" ht="25.5" x14ac:dyDescent="0.25">
      <c r="A73" s="65">
        <v>1</v>
      </c>
      <c r="B73" s="31" t="s">
        <v>111</v>
      </c>
      <c r="C73" s="27" t="s">
        <v>223</v>
      </c>
      <c r="D73" s="11" t="s">
        <v>60</v>
      </c>
      <c r="E73" s="11">
        <v>1</v>
      </c>
      <c r="F73" s="11" t="s">
        <v>18</v>
      </c>
      <c r="G73" s="11">
        <v>5</v>
      </c>
      <c r="H73" s="11"/>
    </row>
    <row r="74" spans="1:8" ht="38.25" x14ac:dyDescent="0.25">
      <c r="A74" s="65">
        <v>2</v>
      </c>
      <c r="B74" s="31" t="s">
        <v>112</v>
      </c>
      <c r="C74" s="27" t="s">
        <v>222</v>
      </c>
      <c r="D74" s="11" t="s">
        <v>60</v>
      </c>
      <c r="E74" s="11">
        <v>1</v>
      </c>
      <c r="F74" s="11" t="s">
        <v>18</v>
      </c>
      <c r="G74" s="11">
        <v>5</v>
      </c>
      <c r="H74" s="11"/>
    </row>
    <row r="75" spans="1:8" ht="75" customHeight="1" x14ac:dyDescent="0.25">
      <c r="A75" s="65"/>
      <c r="B75" s="31" t="s">
        <v>218</v>
      </c>
      <c r="C75" s="27" t="s">
        <v>220</v>
      </c>
      <c r="D75" s="11" t="s">
        <v>20</v>
      </c>
      <c r="E75" s="11">
        <v>1</v>
      </c>
      <c r="F75" s="11" t="s">
        <v>219</v>
      </c>
      <c r="G75" s="11">
        <v>5</v>
      </c>
      <c r="H75" s="11"/>
    </row>
    <row r="76" spans="1:8" ht="51" x14ac:dyDescent="0.25">
      <c r="A76" s="65">
        <v>3</v>
      </c>
      <c r="B76" s="31" t="s">
        <v>237</v>
      </c>
      <c r="C76" s="27" t="s">
        <v>116</v>
      </c>
      <c r="D76" s="11" t="s">
        <v>236</v>
      </c>
      <c r="E76" s="11">
        <v>1</v>
      </c>
      <c r="F76" s="11" t="s">
        <v>18</v>
      </c>
      <c r="G76" s="11">
        <v>5</v>
      </c>
      <c r="H76" s="11"/>
    </row>
    <row r="77" spans="1:8" ht="51" x14ac:dyDescent="0.25">
      <c r="A77" s="65">
        <v>4</v>
      </c>
      <c r="B77" s="31" t="s">
        <v>131</v>
      </c>
      <c r="C77" s="27" t="s">
        <v>132</v>
      </c>
      <c r="D77" s="27" t="s">
        <v>33</v>
      </c>
      <c r="E77" s="11">
        <v>1</v>
      </c>
      <c r="F77" s="11" t="s">
        <v>18</v>
      </c>
      <c r="G77" s="11">
        <v>5</v>
      </c>
      <c r="H77" s="11"/>
    </row>
    <row r="78" spans="1:8" ht="38.25" x14ac:dyDescent="0.25">
      <c r="A78" s="65">
        <v>5</v>
      </c>
      <c r="B78" s="31" t="s">
        <v>144</v>
      </c>
      <c r="C78" s="27" t="s">
        <v>224</v>
      </c>
      <c r="D78" s="27" t="s">
        <v>33</v>
      </c>
      <c r="E78" s="11">
        <v>1</v>
      </c>
      <c r="F78" s="11" t="s">
        <v>18</v>
      </c>
      <c r="G78" s="11">
        <v>5</v>
      </c>
      <c r="H78" s="11"/>
    </row>
    <row r="79" spans="1:8" x14ac:dyDescent="0.25">
      <c r="A79" s="65">
        <v>6</v>
      </c>
      <c r="B79" s="31" t="s">
        <v>154</v>
      </c>
      <c r="C79" s="27" t="s">
        <v>210</v>
      </c>
      <c r="D79" s="27" t="s">
        <v>208</v>
      </c>
      <c r="E79" s="11" t="s">
        <v>212</v>
      </c>
      <c r="F79" s="11" t="s">
        <v>209</v>
      </c>
      <c r="G79" s="11" t="s">
        <v>213</v>
      </c>
      <c r="H79" s="11"/>
    </row>
    <row r="80" spans="1:8" x14ac:dyDescent="0.25">
      <c r="A80" s="65">
        <v>7</v>
      </c>
      <c r="B80" s="31" t="s">
        <v>239</v>
      </c>
      <c r="C80" s="27" t="s">
        <v>240</v>
      </c>
      <c r="D80" s="27" t="s">
        <v>20</v>
      </c>
      <c r="E80" s="11">
        <v>1</v>
      </c>
      <c r="F80" s="11" t="s">
        <v>219</v>
      </c>
      <c r="G80" s="11">
        <v>5</v>
      </c>
      <c r="H80" s="11"/>
    </row>
    <row r="81" spans="1:8" x14ac:dyDescent="0.25">
      <c r="A81" s="65">
        <v>8</v>
      </c>
      <c r="B81" s="31" t="s">
        <v>207</v>
      </c>
      <c r="C81" s="27" t="s">
        <v>211</v>
      </c>
      <c r="D81" s="27" t="s">
        <v>208</v>
      </c>
      <c r="E81" s="11">
        <v>10</v>
      </c>
      <c r="F81" s="11" t="s">
        <v>209</v>
      </c>
      <c r="G81" s="11">
        <v>50</v>
      </c>
      <c r="H81" s="11"/>
    </row>
    <row r="82" spans="1:8" ht="20.25" x14ac:dyDescent="0.25">
      <c r="A82" s="114" t="s">
        <v>35</v>
      </c>
      <c r="B82" s="114"/>
      <c r="C82" s="114"/>
      <c r="D82" s="114"/>
      <c r="E82" s="114"/>
      <c r="F82" s="114"/>
      <c r="G82" s="114"/>
      <c r="H82" s="114"/>
    </row>
    <row r="83" spans="1:8" ht="60" x14ac:dyDescent="0.25">
      <c r="A83" s="65" t="s">
        <v>10</v>
      </c>
      <c r="B83" s="11" t="s">
        <v>9</v>
      </c>
      <c r="C83" s="11" t="s">
        <v>8</v>
      </c>
      <c r="D83" s="11" t="s">
        <v>7</v>
      </c>
      <c r="E83" s="11" t="s">
        <v>6</v>
      </c>
      <c r="F83" s="11" t="s">
        <v>5</v>
      </c>
      <c r="G83" s="11" t="s">
        <v>4</v>
      </c>
      <c r="H83" s="11" t="s">
        <v>23</v>
      </c>
    </row>
    <row r="84" spans="1:8" x14ac:dyDescent="0.25">
      <c r="A84" s="65">
        <v>1</v>
      </c>
      <c r="B84" s="11" t="s">
        <v>3</v>
      </c>
      <c r="C84" s="11" t="s">
        <v>52</v>
      </c>
      <c r="D84" s="11" t="s">
        <v>1</v>
      </c>
      <c r="E84" s="11">
        <v>1</v>
      </c>
      <c r="F84" s="11" t="s">
        <v>0</v>
      </c>
      <c r="G84" s="11">
        <f>E84</f>
        <v>1</v>
      </c>
      <c r="H84" s="10"/>
    </row>
    <row r="85" spans="1:8" ht="75" x14ac:dyDescent="0.25">
      <c r="A85" s="65">
        <v>2</v>
      </c>
      <c r="B85" s="11" t="s">
        <v>56</v>
      </c>
      <c r="C85" s="11" t="s">
        <v>107</v>
      </c>
      <c r="D85" s="11" t="s">
        <v>1</v>
      </c>
      <c r="E85" s="11">
        <v>1</v>
      </c>
      <c r="F85" s="11" t="s">
        <v>57</v>
      </c>
      <c r="G85" s="11">
        <v>5</v>
      </c>
      <c r="H85" s="10"/>
    </row>
    <row r="86" spans="1:8" ht="30" x14ac:dyDescent="0.25">
      <c r="A86" s="65">
        <v>3</v>
      </c>
      <c r="B86" s="11" t="s">
        <v>58</v>
      </c>
      <c r="C86" s="11" t="s">
        <v>106</v>
      </c>
      <c r="D86" s="11" t="s">
        <v>14</v>
      </c>
      <c r="E86" s="11">
        <v>1</v>
      </c>
      <c r="F86" s="11" t="s">
        <v>59</v>
      </c>
      <c r="G86" s="11">
        <v>5</v>
      </c>
      <c r="H86" s="10"/>
    </row>
    <row r="87" spans="1:8" x14ac:dyDescent="0.25">
      <c r="A87" s="65">
        <v>4</v>
      </c>
      <c r="B87" s="31" t="s">
        <v>145</v>
      </c>
      <c r="C87" s="27" t="s">
        <v>146</v>
      </c>
      <c r="D87" s="11" t="s">
        <v>1</v>
      </c>
      <c r="E87" s="11">
        <v>1</v>
      </c>
      <c r="F87" s="11" t="s">
        <v>57</v>
      </c>
      <c r="G87" s="11">
        <v>5</v>
      </c>
      <c r="H87" s="10"/>
    </row>
  </sheetData>
  <mergeCells count="53">
    <mergeCell ref="A13:B13"/>
    <mergeCell ref="C13:H13"/>
    <mergeCell ref="A15:B15"/>
    <mergeCell ref="C15:H15"/>
    <mergeCell ref="A11:B11"/>
    <mergeCell ref="C11:D11"/>
    <mergeCell ref="E11:F11"/>
    <mergeCell ref="G11:H11"/>
    <mergeCell ref="A12:B12"/>
    <mergeCell ref="C12:H12"/>
    <mergeCell ref="A14:B14"/>
    <mergeCell ref="C14:H14"/>
    <mergeCell ref="D8:H8"/>
    <mergeCell ref="A9:B9"/>
    <mergeCell ref="C9:H9"/>
    <mergeCell ref="A10:B10"/>
    <mergeCell ref="C10:D10"/>
    <mergeCell ref="E10:F10"/>
    <mergeCell ref="G10:H10"/>
    <mergeCell ref="A16:H16"/>
    <mergeCell ref="A70:H70"/>
    <mergeCell ref="A17:H17"/>
    <mergeCell ref="A61:H61"/>
    <mergeCell ref="A66:H66"/>
    <mergeCell ref="A67:H67"/>
    <mergeCell ref="A69:H69"/>
    <mergeCell ref="A25:H25"/>
    <mergeCell ref="A26:H26"/>
    <mergeCell ref="A27:H27"/>
    <mergeCell ref="A19:H19"/>
    <mergeCell ref="A62:H62"/>
    <mergeCell ref="A1:H1"/>
    <mergeCell ref="A5:H5"/>
    <mergeCell ref="A6:H6"/>
    <mergeCell ref="A2:H2"/>
    <mergeCell ref="A3:H3"/>
    <mergeCell ref="A4:H4"/>
    <mergeCell ref="A7:B7"/>
    <mergeCell ref="C7:H7"/>
    <mergeCell ref="A8:C8"/>
    <mergeCell ref="A82:H82"/>
    <mergeCell ref="A18:H18"/>
    <mergeCell ref="A24:H24"/>
    <mergeCell ref="A54:H54"/>
    <mergeCell ref="A20:H20"/>
    <mergeCell ref="A71:H71"/>
    <mergeCell ref="A63:H63"/>
    <mergeCell ref="A64:H64"/>
    <mergeCell ref="A65:H65"/>
    <mergeCell ref="A68:H68"/>
    <mergeCell ref="A21:H21"/>
    <mergeCell ref="A22:H22"/>
    <mergeCell ref="A23:H23"/>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87:C87 B73:C81 B33:C33 B35:C35 C36 B36:B41 C38:C40 B47 B43:C46" xr:uid="{00000000-0002-0000-0100-000000000000}"/>
  </dataValidations>
  <pageMargins left="0.25" right="0.25" top="0.75" bottom="0.75" header="0.3" footer="0.3"/>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3"/>
  <sheetViews>
    <sheetView topLeftCell="A61" zoomScaleNormal="100" workbookViewId="0">
      <selection activeCell="D81" sqref="D81:D88"/>
    </sheetView>
  </sheetViews>
  <sheetFormatPr defaultColWidth="14.42578125" defaultRowHeight="15" customHeight="1" x14ac:dyDescent="0.25"/>
  <cols>
    <col min="1" max="1" width="4.140625" style="99" customWidth="1"/>
    <col min="2" max="2" width="47.140625" style="89" customWidth="1"/>
    <col min="3" max="3" width="41.5703125" style="89" customWidth="1"/>
    <col min="4" max="4" width="33.42578125" style="99" customWidth="1"/>
    <col min="5" max="5" width="11.42578125" style="99" customWidth="1"/>
    <col min="6" max="6" width="10.140625" style="99" customWidth="1"/>
    <col min="7" max="7" width="15.28515625" style="99" customWidth="1"/>
    <col min="8" max="8" width="22.5703125" style="99" customWidth="1"/>
    <col min="9" max="9" width="8.7109375" style="96" customWidth="1"/>
    <col min="10" max="10" width="8.7109375" style="86" customWidth="1"/>
    <col min="11" max="16384" width="14.42578125" style="1"/>
  </cols>
  <sheetData>
    <row r="1" spans="1:10" ht="21.95" customHeight="1" x14ac:dyDescent="0.25">
      <c r="A1" s="134" t="s">
        <v>22</v>
      </c>
      <c r="B1" s="135"/>
      <c r="C1" s="135"/>
      <c r="D1" s="135"/>
      <c r="E1" s="135"/>
      <c r="F1" s="135"/>
      <c r="G1" s="135"/>
      <c r="H1" s="135"/>
    </row>
    <row r="2" spans="1:10" s="75" customFormat="1" ht="21.95" customHeight="1" x14ac:dyDescent="0.25">
      <c r="A2" s="111" t="s">
        <v>271</v>
      </c>
      <c r="B2" s="112"/>
      <c r="C2" s="112"/>
      <c r="D2" s="112"/>
      <c r="E2" s="112"/>
      <c r="F2" s="112"/>
      <c r="G2" s="112"/>
      <c r="H2" s="112"/>
      <c r="I2" s="96"/>
      <c r="J2" s="86"/>
    </row>
    <row r="3" spans="1:10" s="75" customFormat="1" ht="21.95" customHeight="1" x14ac:dyDescent="0.25">
      <c r="A3" s="111" t="str">
        <f>'Информация о Чемпионате'!B4</f>
        <v>Итоговый (межрегиональный) этап Чемпионата по профессиональному мастерству "Профессионалы" в 2025 г</v>
      </c>
      <c r="B3" s="112"/>
      <c r="C3" s="112"/>
      <c r="D3" s="112"/>
      <c r="E3" s="112"/>
      <c r="F3" s="112"/>
      <c r="G3" s="112"/>
      <c r="H3" s="112"/>
      <c r="I3" s="96"/>
      <c r="J3" s="86"/>
    </row>
    <row r="4" spans="1:10" s="75" customFormat="1" ht="21.95" customHeight="1" x14ac:dyDescent="0.25">
      <c r="A4" s="111" t="s">
        <v>273</v>
      </c>
      <c r="B4" s="112"/>
      <c r="C4" s="112"/>
      <c r="D4" s="112"/>
      <c r="E4" s="112"/>
      <c r="F4" s="112"/>
      <c r="G4" s="112"/>
      <c r="H4" s="112"/>
      <c r="I4" s="96"/>
      <c r="J4" s="86"/>
    </row>
    <row r="5" spans="1:10" ht="21.95" customHeight="1" x14ac:dyDescent="0.25">
      <c r="A5" s="111" t="str">
        <f>'Информация о Чемпионате'!B3</f>
        <v>Обслуживание и ремонт устройств железнодорожной автоматики и телемеханики</v>
      </c>
      <c r="B5" s="112"/>
      <c r="C5" s="112"/>
      <c r="D5" s="112"/>
      <c r="E5" s="112"/>
      <c r="F5" s="112"/>
      <c r="G5" s="112"/>
      <c r="H5" s="112"/>
    </row>
    <row r="6" spans="1:10" ht="15" customHeight="1" x14ac:dyDescent="0.25">
      <c r="A6" s="108" t="s">
        <v>24</v>
      </c>
      <c r="B6" s="113"/>
      <c r="C6" s="113"/>
      <c r="D6" s="113"/>
      <c r="E6" s="113"/>
      <c r="F6" s="113"/>
      <c r="G6" s="113"/>
      <c r="H6" s="113"/>
    </row>
    <row r="7" spans="1:10" ht="15" customHeight="1" x14ac:dyDescent="0.25">
      <c r="A7" s="108" t="s">
        <v>274</v>
      </c>
      <c r="B7" s="108"/>
      <c r="C7" s="105" t="str">
        <f>'Информация о Чемпионате'!B5</f>
        <v>г. Санкт-Петербург</v>
      </c>
      <c r="D7" s="105"/>
      <c r="E7" s="105"/>
      <c r="F7" s="105"/>
      <c r="G7" s="105"/>
      <c r="H7" s="105"/>
    </row>
    <row r="8" spans="1:10" ht="15" customHeight="1" x14ac:dyDescent="0.25">
      <c r="A8" s="108" t="s">
        <v>275</v>
      </c>
      <c r="B8" s="108"/>
      <c r="C8" s="108"/>
      <c r="D8" s="105" t="str">
        <f>'Информация о Чемпионате'!B6</f>
        <v>СПб ГБПОУ «Колледж метрополитена и железнодорожного транспорта»</v>
      </c>
      <c r="E8" s="105"/>
      <c r="F8" s="105"/>
      <c r="G8" s="105"/>
      <c r="H8" s="105"/>
    </row>
    <row r="9" spans="1:10" ht="15" customHeight="1" x14ac:dyDescent="0.25">
      <c r="A9" s="108" t="s">
        <v>276</v>
      </c>
      <c r="B9" s="108"/>
      <c r="C9" s="108" t="str">
        <f>'Информация о Чемпионате'!B7</f>
        <v>Санкт-Петербург, ул. Купчинская, д. 28, литера А</v>
      </c>
      <c r="D9" s="108"/>
      <c r="E9" s="108"/>
      <c r="F9" s="108"/>
      <c r="G9" s="108"/>
      <c r="H9" s="108"/>
    </row>
    <row r="10" spans="1:10" ht="15.75" customHeight="1" x14ac:dyDescent="0.25">
      <c r="A10" s="108" t="s">
        <v>277</v>
      </c>
      <c r="B10" s="108"/>
      <c r="C10" s="108" t="str">
        <f>'Информация о Чемпионате'!B9</f>
        <v xml:space="preserve">Смородкин Александр Евгеньевич </v>
      </c>
      <c r="D10" s="108"/>
      <c r="E10" s="108">
        <v>0</v>
      </c>
      <c r="F10" s="108"/>
      <c r="G10" s="108">
        <v>0</v>
      </c>
      <c r="H10" s="108"/>
    </row>
    <row r="11" spans="1:10" ht="15.75" customHeight="1" x14ac:dyDescent="0.25">
      <c r="A11" s="108" t="s">
        <v>278</v>
      </c>
      <c r="B11" s="108"/>
      <c r="C11" s="108" t="str">
        <f>'Информация о Чемпионате'!B12</f>
        <v>Долгий Сергей Денсович</v>
      </c>
      <c r="D11" s="108"/>
      <c r="E11" s="108">
        <v>0</v>
      </c>
      <c r="F11" s="108"/>
      <c r="G11" s="108">
        <v>0</v>
      </c>
      <c r="H11" s="108"/>
    </row>
    <row r="12" spans="1:10" ht="15.75" customHeight="1" x14ac:dyDescent="0.25">
      <c r="A12" s="108" t="s">
        <v>279</v>
      </c>
      <c r="B12" s="108"/>
      <c r="C12" s="108">
        <f>'Информация о Чемпионате'!B17</f>
        <v>20</v>
      </c>
      <c r="D12" s="108"/>
      <c r="E12" s="108"/>
      <c r="F12" s="108"/>
      <c r="G12" s="108"/>
      <c r="H12" s="108"/>
    </row>
    <row r="13" spans="1:10" ht="15.75" customHeight="1" x14ac:dyDescent="0.25">
      <c r="A13" s="108" t="s">
        <v>280</v>
      </c>
      <c r="B13" s="108"/>
      <c r="C13" s="108">
        <f>'Информация о Чемпионате'!B15</f>
        <v>14</v>
      </c>
      <c r="D13" s="108"/>
      <c r="E13" s="108"/>
      <c r="F13" s="108"/>
      <c r="G13" s="108"/>
      <c r="H13" s="108"/>
    </row>
    <row r="14" spans="1:10" ht="15.75" customHeight="1" x14ac:dyDescent="0.25">
      <c r="A14" s="108" t="s">
        <v>281</v>
      </c>
      <c r="B14" s="108"/>
      <c r="C14" s="108">
        <f>'Информация о Чемпионате'!B16</f>
        <v>5</v>
      </c>
      <c r="D14" s="108"/>
      <c r="E14" s="108"/>
      <c r="F14" s="108"/>
      <c r="G14" s="108"/>
      <c r="H14" s="108"/>
    </row>
    <row r="15" spans="1:10" ht="15.75" customHeight="1" x14ac:dyDescent="0.25">
      <c r="A15" s="108" t="s">
        <v>282</v>
      </c>
      <c r="B15" s="108"/>
      <c r="C15" s="108" t="str">
        <f>'Информация о Чемпионате'!B8</f>
        <v>01.04.2025 - 05.04.2025</v>
      </c>
      <c r="D15" s="108"/>
      <c r="E15" s="108"/>
      <c r="F15" s="108"/>
      <c r="G15" s="108"/>
      <c r="H15" s="108"/>
    </row>
    <row r="16" spans="1:10" ht="39" customHeight="1" x14ac:dyDescent="0.25">
      <c r="A16" s="139" t="s">
        <v>241</v>
      </c>
      <c r="B16" s="140"/>
      <c r="C16" s="140"/>
      <c r="D16" s="140"/>
      <c r="E16" s="140"/>
      <c r="F16" s="140"/>
      <c r="G16" s="140"/>
      <c r="H16" s="140"/>
    </row>
    <row r="17" spans="1:8" ht="22.5" customHeight="1" x14ac:dyDescent="0.25">
      <c r="A17" s="132" t="s">
        <v>36</v>
      </c>
      <c r="B17" s="133"/>
      <c r="C17" s="133"/>
      <c r="D17" s="133"/>
      <c r="E17" s="133"/>
      <c r="F17" s="133"/>
      <c r="G17" s="133"/>
      <c r="H17" s="133"/>
    </row>
    <row r="18" spans="1:8" ht="79.5" customHeight="1" x14ac:dyDescent="0.25">
      <c r="A18" s="3" t="s">
        <v>10</v>
      </c>
      <c r="B18" s="3" t="s">
        <v>9</v>
      </c>
      <c r="C18" s="36" t="s">
        <v>8</v>
      </c>
      <c r="D18" s="11" t="s">
        <v>7</v>
      </c>
      <c r="E18" s="35" t="s">
        <v>6</v>
      </c>
      <c r="F18" s="3" t="s">
        <v>5</v>
      </c>
      <c r="G18" s="3" t="s">
        <v>4</v>
      </c>
      <c r="H18" s="3" t="s">
        <v>23</v>
      </c>
    </row>
    <row r="19" spans="1:8" ht="60" x14ac:dyDescent="0.25">
      <c r="A19" s="6">
        <v>1</v>
      </c>
      <c r="B19" s="49" t="s">
        <v>134</v>
      </c>
      <c r="C19" s="38" t="s">
        <v>135</v>
      </c>
      <c r="D19" s="17" t="s">
        <v>104</v>
      </c>
      <c r="E19" s="6" t="s">
        <v>148</v>
      </c>
      <c r="F19" s="6" t="s">
        <v>0</v>
      </c>
      <c r="G19" s="3" t="s">
        <v>105</v>
      </c>
      <c r="H19" s="3"/>
    </row>
    <row r="20" spans="1:8" ht="60" x14ac:dyDescent="0.25">
      <c r="A20" s="6">
        <v>2</v>
      </c>
      <c r="B20" s="50" t="s">
        <v>149</v>
      </c>
      <c r="C20" s="38" t="s">
        <v>136</v>
      </c>
      <c r="D20" s="17" t="s">
        <v>104</v>
      </c>
      <c r="E20" s="6" t="s">
        <v>148</v>
      </c>
      <c r="F20" s="6" t="s">
        <v>0</v>
      </c>
      <c r="G20" s="3" t="s">
        <v>105</v>
      </c>
      <c r="H20" s="3"/>
    </row>
    <row r="21" spans="1:8" ht="60" x14ac:dyDescent="0.25">
      <c r="A21" s="6">
        <v>3</v>
      </c>
      <c r="B21" s="51" t="s">
        <v>137</v>
      </c>
      <c r="C21" s="38" t="s">
        <v>138</v>
      </c>
      <c r="D21" s="17" t="s">
        <v>104</v>
      </c>
      <c r="E21" s="6" t="s">
        <v>148</v>
      </c>
      <c r="F21" s="6" t="s">
        <v>0</v>
      </c>
      <c r="G21" s="3" t="s">
        <v>105</v>
      </c>
      <c r="H21" s="3"/>
    </row>
    <row r="22" spans="1:8" ht="60" x14ac:dyDescent="0.25">
      <c r="A22" s="6">
        <v>4</v>
      </c>
      <c r="B22" s="45" t="s">
        <v>221</v>
      </c>
      <c r="C22" s="39" t="s">
        <v>139</v>
      </c>
      <c r="D22" s="17" t="s">
        <v>104</v>
      </c>
      <c r="E22" s="6" t="s">
        <v>148</v>
      </c>
      <c r="F22" s="6" t="s">
        <v>0</v>
      </c>
      <c r="G22" s="3" t="s">
        <v>105</v>
      </c>
      <c r="H22" s="3"/>
    </row>
    <row r="23" spans="1:8" ht="45" x14ac:dyDescent="0.25">
      <c r="A23" s="6">
        <v>5</v>
      </c>
      <c r="B23" s="49" t="s">
        <v>140</v>
      </c>
      <c r="C23" s="39" t="s">
        <v>139</v>
      </c>
      <c r="D23" s="11"/>
      <c r="E23" s="6" t="s">
        <v>148</v>
      </c>
      <c r="F23" s="6" t="s">
        <v>0</v>
      </c>
      <c r="G23" s="3" t="s">
        <v>105</v>
      </c>
      <c r="H23" s="3"/>
    </row>
    <row r="24" spans="1:8" ht="25.5" customHeight="1" x14ac:dyDescent="0.25">
      <c r="A24" s="132" t="s">
        <v>11</v>
      </c>
      <c r="B24" s="133"/>
      <c r="C24" s="133"/>
      <c r="D24" s="133"/>
      <c r="E24" s="133"/>
      <c r="F24" s="133"/>
      <c r="G24" s="133"/>
      <c r="H24" s="133"/>
    </row>
    <row r="25" spans="1:8" ht="90" x14ac:dyDescent="0.25">
      <c r="A25" s="4" t="s">
        <v>10</v>
      </c>
      <c r="B25" s="3" t="s">
        <v>9</v>
      </c>
      <c r="C25" s="3" t="s">
        <v>8</v>
      </c>
      <c r="D25" s="3" t="s">
        <v>7</v>
      </c>
      <c r="E25" s="3" t="s">
        <v>6</v>
      </c>
      <c r="F25" s="3" t="s">
        <v>5</v>
      </c>
      <c r="G25" s="3" t="s">
        <v>4</v>
      </c>
      <c r="H25" s="3" t="s">
        <v>23</v>
      </c>
    </row>
    <row r="26" spans="1:8" ht="15.75" customHeight="1" x14ac:dyDescent="0.25">
      <c r="A26" s="97"/>
      <c r="B26" s="6" t="s">
        <v>54</v>
      </c>
      <c r="C26" s="7"/>
      <c r="D26" s="3"/>
      <c r="E26" s="8"/>
      <c r="F26" s="6"/>
      <c r="G26" s="7"/>
      <c r="H26" s="98"/>
    </row>
    <row r="27" spans="1:8" ht="26.25" customHeight="1" x14ac:dyDescent="0.25">
      <c r="A27" s="136" t="s">
        <v>38</v>
      </c>
      <c r="B27" s="137"/>
      <c r="C27" s="137"/>
      <c r="D27" s="137"/>
      <c r="E27" s="137"/>
      <c r="F27" s="137"/>
      <c r="G27" s="137"/>
      <c r="H27" s="138"/>
    </row>
    <row r="28" spans="1:8" ht="74.25" customHeight="1" x14ac:dyDescent="0.25">
      <c r="A28" s="3" t="s">
        <v>10</v>
      </c>
      <c r="B28" s="3" t="s">
        <v>9</v>
      </c>
      <c r="C28" s="3" t="s">
        <v>8</v>
      </c>
      <c r="D28" s="3" t="s">
        <v>7</v>
      </c>
      <c r="E28" s="3" t="s">
        <v>6</v>
      </c>
      <c r="F28" s="3" t="s">
        <v>5</v>
      </c>
      <c r="G28" s="3" t="s">
        <v>4</v>
      </c>
      <c r="H28" s="3" t="s">
        <v>23</v>
      </c>
    </row>
    <row r="29" spans="1:8" ht="49.5" customHeight="1" x14ac:dyDescent="0.25">
      <c r="A29" s="3">
        <v>1</v>
      </c>
      <c r="B29" s="46" t="s">
        <v>150</v>
      </c>
      <c r="C29" s="40" t="s">
        <v>114</v>
      </c>
      <c r="D29" s="3"/>
      <c r="E29" s="19">
        <v>100</v>
      </c>
      <c r="F29" s="18" t="s">
        <v>156</v>
      </c>
      <c r="G29" s="3">
        <v>500</v>
      </c>
      <c r="H29" s="3"/>
    </row>
    <row r="30" spans="1:8" ht="49.5" customHeight="1" x14ac:dyDescent="0.25">
      <c r="A30" s="3">
        <v>2</v>
      </c>
      <c r="B30" s="46" t="s">
        <v>151</v>
      </c>
      <c r="C30" s="41" t="s">
        <v>152</v>
      </c>
      <c r="D30" s="3"/>
      <c r="E30" s="19">
        <v>50</v>
      </c>
      <c r="F30" s="18" t="s">
        <v>157</v>
      </c>
      <c r="G30" s="3">
        <v>250</v>
      </c>
      <c r="H30" s="3"/>
    </row>
    <row r="31" spans="1:8" ht="49.5" customHeight="1" x14ac:dyDescent="0.25">
      <c r="A31" s="3">
        <v>3</v>
      </c>
      <c r="B31" s="46" t="s">
        <v>153</v>
      </c>
      <c r="C31" s="40" t="s">
        <v>114</v>
      </c>
      <c r="D31" s="3"/>
      <c r="E31" s="19">
        <v>1</v>
      </c>
      <c r="F31" s="18" t="s">
        <v>0</v>
      </c>
      <c r="G31" s="3">
        <v>5</v>
      </c>
      <c r="H31" s="3"/>
    </row>
    <row r="32" spans="1:8" ht="49.5" customHeight="1" x14ac:dyDescent="0.25">
      <c r="A32" s="87">
        <v>4</v>
      </c>
      <c r="B32" s="46" t="s">
        <v>159</v>
      </c>
      <c r="C32" s="42" t="s">
        <v>160</v>
      </c>
      <c r="D32" s="35"/>
      <c r="E32" s="22">
        <v>50</v>
      </c>
      <c r="F32" s="20" t="s">
        <v>157</v>
      </c>
      <c r="G32" s="3">
        <v>250</v>
      </c>
      <c r="H32" s="3"/>
    </row>
    <row r="33" spans="1:8" ht="49.5" customHeight="1" x14ac:dyDescent="0.25">
      <c r="A33" s="87">
        <v>5</v>
      </c>
      <c r="B33" s="47" t="s">
        <v>161</v>
      </c>
      <c r="C33" s="33" t="s">
        <v>114</v>
      </c>
      <c r="D33" s="3"/>
      <c r="E33" s="19">
        <v>50</v>
      </c>
      <c r="F33" s="18" t="s">
        <v>157</v>
      </c>
      <c r="G33" s="3">
        <v>250</v>
      </c>
      <c r="H33" s="3"/>
    </row>
    <row r="34" spans="1:8" ht="15" customHeight="1" x14ac:dyDescent="0.25">
      <c r="A34" s="87">
        <v>6</v>
      </c>
      <c r="B34" s="46" t="s">
        <v>154</v>
      </c>
      <c r="C34" s="41" t="s">
        <v>162</v>
      </c>
      <c r="D34" s="3"/>
      <c r="E34" s="19">
        <v>15</v>
      </c>
      <c r="F34" s="18" t="s">
        <v>166</v>
      </c>
      <c r="G34" s="3">
        <v>75</v>
      </c>
      <c r="H34" s="3"/>
    </row>
    <row r="35" spans="1:8" ht="57" customHeight="1" x14ac:dyDescent="0.25">
      <c r="A35" s="87">
        <v>7</v>
      </c>
      <c r="B35" s="48" t="s">
        <v>155</v>
      </c>
      <c r="C35" s="43" t="s">
        <v>163</v>
      </c>
      <c r="D35" s="3"/>
      <c r="E35" s="19">
        <v>100</v>
      </c>
      <c r="F35" s="18" t="s">
        <v>0</v>
      </c>
      <c r="G35" s="3">
        <v>500</v>
      </c>
      <c r="H35" s="3"/>
    </row>
    <row r="36" spans="1:8" ht="42" customHeight="1" x14ac:dyDescent="0.25">
      <c r="A36" s="87">
        <v>8</v>
      </c>
      <c r="B36" s="48" t="s">
        <v>164</v>
      </c>
      <c r="C36" s="88" t="s">
        <v>165</v>
      </c>
      <c r="D36" s="3"/>
      <c r="E36" s="23">
        <v>2</v>
      </c>
      <c r="F36" s="21" t="s">
        <v>158</v>
      </c>
      <c r="G36" s="3">
        <v>10</v>
      </c>
      <c r="H36" s="3"/>
    </row>
    <row r="37" spans="1:8" ht="42" customHeight="1" x14ac:dyDescent="0.25">
      <c r="A37" s="87">
        <v>9</v>
      </c>
      <c r="B37" s="25" t="s">
        <v>87</v>
      </c>
      <c r="C37" s="25" t="s">
        <v>167</v>
      </c>
      <c r="D37" s="3"/>
      <c r="E37" s="23"/>
      <c r="F37" s="25" t="s">
        <v>80</v>
      </c>
      <c r="G37" s="25">
        <v>1</v>
      </c>
      <c r="H37" s="3"/>
    </row>
    <row r="38" spans="1:8" ht="42" customHeight="1" x14ac:dyDescent="0.25">
      <c r="A38" s="87">
        <v>10</v>
      </c>
      <c r="B38" s="25" t="s">
        <v>168</v>
      </c>
      <c r="C38" s="25" t="s">
        <v>169</v>
      </c>
      <c r="D38" s="3"/>
      <c r="E38" s="23"/>
      <c r="F38" s="25" t="s">
        <v>80</v>
      </c>
      <c r="G38" s="25">
        <v>1</v>
      </c>
      <c r="H38" s="3"/>
    </row>
    <row r="39" spans="1:8" ht="73.5" customHeight="1" x14ac:dyDescent="0.25">
      <c r="A39" s="87">
        <v>11</v>
      </c>
      <c r="B39" s="25" t="s">
        <v>55</v>
      </c>
      <c r="C39" s="40" t="s">
        <v>114</v>
      </c>
      <c r="D39" s="3"/>
      <c r="E39" s="23"/>
      <c r="F39" s="25" t="s">
        <v>0</v>
      </c>
      <c r="G39" s="25">
        <v>15</v>
      </c>
      <c r="H39" s="3"/>
    </row>
    <row r="40" spans="1:8" ht="73.5" customHeight="1" x14ac:dyDescent="0.25">
      <c r="A40" s="87">
        <v>12</v>
      </c>
      <c r="B40" s="25" t="s">
        <v>88</v>
      </c>
      <c r="C40" s="40" t="s">
        <v>114</v>
      </c>
      <c r="D40" s="3"/>
      <c r="E40" s="23"/>
      <c r="F40" s="25" t="s">
        <v>0</v>
      </c>
      <c r="G40" s="25">
        <v>2</v>
      </c>
      <c r="H40" s="3"/>
    </row>
    <row r="41" spans="1:8" ht="73.5" customHeight="1" x14ac:dyDescent="0.25">
      <c r="A41" s="87">
        <v>13</v>
      </c>
      <c r="B41" s="25" t="s">
        <v>89</v>
      </c>
      <c r="C41" s="40" t="s">
        <v>114</v>
      </c>
      <c r="D41" s="3"/>
      <c r="E41" s="23"/>
      <c r="F41" s="25" t="s">
        <v>184</v>
      </c>
      <c r="G41" s="25">
        <v>2</v>
      </c>
      <c r="H41" s="3"/>
    </row>
    <row r="42" spans="1:8" ht="73.5" customHeight="1" x14ac:dyDescent="0.25">
      <c r="A42" s="87">
        <v>14</v>
      </c>
      <c r="B42" s="25" t="s">
        <v>170</v>
      </c>
      <c r="C42" s="25" t="s">
        <v>171</v>
      </c>
      <c r="D42" s="3"/>
      <c r="E42" s="23"/>
      <c r="F42" s="25" t="s">
        <v>184</v>
      </c>
      <c r="G42" s="25">
        <v>2</v>
      </c>
      <c r="H42" s="3"/>
    </row>
    <row r="43" spans="1:8" ht="73.5" customHeight="1" x14ac:dyDescent="0.25">
      <c r="A43" s="87">
        <v>15</v>
      </c>
      <c r="B43" s="25" t="s">
        <v>172</v>
      </c>
      <c r="C43" s="40" t="s">
        <v>114</v>
      </c>
      <c r="D43" s="3"/>
      <c r="E43" s="23"/>
      <c r="F43" s="25" t="s">
        <v>0</v>
      </c>
      <c r="G43" s="25">
        <v>5</v>
      </c>
      <c r="H43" s="3"/>
    </row>
    <row r="44" spans="1:8" ht="55.5" customHeight="1" x14ac:dyDescent="0.25">
      <c r="A44" s="87">
        <v>16</v>
      </c>
      <c r="B44" s="25" t="s">
        <v>91</v>
      </c>
      <c r="C44" s="40" t="s">
        <v>114</v>
      </c>
      <c r="D44" s="3"/>
      <c r="E44" s="23"/>
      <c r="F44" s="25" t="s">
        <v>0</v>
      </c>
      <c r="G44" s="25">
        <v>2</v>
      </c>
      <c r="H44" s="3"/>
    </row>
    <row r="45" spans="1:8" ht="63.75" customHeight="1" x14ac:dyDescent="0.25">
      <c r="A45" s="87">
        <v>17</v>
      </c>
      <c r="B45" s="46" t="s">
        <v>173</v>
      </c>
      <c r="C45" s="41" t="s">
        <v>174</v>
      </c>
      <c r="D45" s="3"/>
      <c r="E45" s="23"/>
      <c r="F45" s="18" t="s">
        <v>185</v>
      </c>
      <c r="G45" s="19">
        <v>5</v>
      </c>
      <c r="H45" s="3"/>
    </row>
    <row r="46" spans="1:8" ht="54" customHeight="1" x14ac:dyDescent="0.25">
      <c r="A46" s="87">
        <v>18</v>
      </c>
      <c r="B46" s="46" t="s">
        <v>175</v>
      </c>
      <c r="C46" s="40" t="s">
        <v>114</v>
      </c>
      <c r="D46" s="3"/>
      <c r="E46" s="23"/>
      <c r="F46" s="18" t="s">
        <v>185</v>
      </c>
      <c r="G46" s="19">
        <v>5</v>
      </c>
      <c r="H46" s="3"/>
    </row>
    <row r="47" spans="1:8" ht="26.25" customHeight="1" x14ac:dyDescent="0.25">
      <c r="A47" s="87">
        <v>19</v>
      </c>
      <c r="B47" s="46" t="s">
        <v>176</v>
      </c>
      <c r="C47" s="25" t="s">
        <v>167</v>
      </c>
      <c r="D47" s="3"/>
      <c r="E47" s="23"/>
      <c r="F47" s="18" t="s">
        <v>186</v>
      </c>
      <c r="G47" s="19">
        <v>10</v>
      </c>
      <c r="H47" s="3"/>
    </row>
    <row r="48" spans="1:8" ht="22.5" customHeight="1" x14ac:dyDescent="0.25">
      <c r="A48" s="87">
        <v>20</v>
      </c>
      <c r="B48" s="46" t="s">
        <v>177</v>
      </c>
      <c r="C48" s="25" t="s">
        <v>178</v>
      </c>
      <c r="D48" s="3"/>
      <c r="E48" s="23"/>
      <c r="F48" s="18" t="s">
        <v>0</v>
      </c>
      <c r="G48" s="19">
        <v>5</v>
      </c>
      <c r="H48" s="3"/>
    </row>
    <row r="49" spans="1:8" ht="72" customHeight="1" x14ac:dyDescent="0.25">
      <c r="A49" s="87">
        <v>21</v>
      </c>
      <c r="B49" s="46" t="s">
        <v>179</v>
      </c>
      <c r="C49" s="40" t="s">
        <v>114</v>
      </c>
      <c r="D49" s="3"/>
      <c r="E49" s="23"/>
      <c r="F49" s="18" t="s">
        <v>0</v>
      </c>
      <c r="G49" s="19">
        <v>5</v>
      </c>
      <c r="H49" s="3"/>
    </row>
    <row r="50" spans="1:8" ht="72" customHeight="1" x14ac:dyDescent="0.25">
      <c r="A50" s="87">
        <v>22</v>
      </c>
      <c r="B50" s="46" t="s">
        <v>180</v>
      </c>
      <c r="C50" s="40" t="s">
        <v>114</v>
      </c>
      <c r="D50" s="3"/>
      <c r="E50" s="23"/>
      <c r="F50" s="18" t="s">
        <v>0</v>
      </c>
      <c r="G50" s="19">
        <v>5</v>
      </c>
      <c r="H50" s="3"/>
    </row>
    <row r="51" spans="1:8" ht="27" customHeight="1" x14ac:dyDescent="0.25">
      <c r="A51" s="87">
        <v>23</v>
      </c>
      <c r="B51" s="46" t="s">
        <v>181</v>
      </c>
      <c r="C51" s="25" t="s">
        <v>182</v>
      </c>
      <c r="D51" s="3"/>
      <c r="E51" s="23"/>
      <c r="F51" s="18" t="s">
        <v>0</v>
      </c>
      <c r="G51" s="19">
        <v>5</v>
      </c>
      <c r="H51" s="3"/>
    </row>
    <row r="52" spans="1:8" ht="72" customHeight="1" x14ac:dyDescent="0.25">
      <c r="A52" s="87">
        <v>24</v>
      </c>
      <c r="B52" s="46" t="s">
        <v>183</v>
      </c>
      <c r="C52" s="40" t="s">
        <v>114</v>
      </c>
      <c r="D52" s="3"/>
      <c r="E52" s="23"/>
      <c r="F52" s="18" t="s">
        <v>0</v>
      </c>
      <c r="G52" s="19">
        <v>5</v>
      </c>
      <c r="H52" s="3"/>
    </row>
    <row r="53" spans="1:8" ht="20.25" x14ac:dyDescent="0.25">
      <c r="A53" s="127" t="s">
        <v>147</v>
      </c>
      <c r="B53" s="128"/>
      <c r="C53" s="128"/>
      <c r="D53" s="128"/>
      <c r="E53" s="128"/>
      <c r="F53" s="128"/>
      <c r="G53" s="128"/>
      <c r="H53" s="129"/>
    </row>
    <row r="54" spans="1:8" ht="21" thickBot="1" x14ac:dyDescent="0.3">
      <c r="A54" s="130" t="s">
        <v>37</v>
      </c>
      <c r="B54" s="131"/>
      <c r="C54" s="131"/>
      <c r="D54" s="131"/>
      <c r="E54" s="131"/>
      <c r="F54" s="131"/>
      <c r="G54" s="131"/>
      <c r="H54" s="131"/>
    </row>
    <row r="55" spans="1:8" ht="90" x14ac:dyDescent="0.25">
      <c r="A55" s="14" t="s">
        <v>10</v>
      </c>
      <c r="B55" s="11" t="s">
        <v>9</v>
      </c>
      <c r="C55" s="11" t="s">
        <v>8</v>
      </c>
      <c r="D55" s="11" t="s">
        <v>7</v>
      </c>
      <c r="E55" s="11" t="s">
        <v>6</v>
      </c>
      <c r="F55" s="11" t="s">
        <v>5</v>
      </c>
      <c r="G55" s="11" t="s">
        <v>4</v>
      </c>
      <c r="H55" s="11" t="s">
        <v>23</v>
      </c>
    </row>
    <row r="56" spans="1:8" ht="60" x14ac:dyDescent="0.25">
      <c r="A56" s="26">
        <v>1</v>
      </c>
      <c r="B56" s="25" t="s">
        <v>134</v>
      </c>
      <c r="C56" s="25" t="s">
        <v>242</v>
      </c>
      <c r="D56" s="17" t="s">
        <v>104</v>
      </c>
      <c r="E56" s="6" t="s">
        <v>148</v>
      </c>
      <c r="F56" s="6" t="s">
        <v>0</v>
      </c>
      <c r="G56" s="3" t="s">
        <v>105</v>
      </c>
      <c r="H56" s="11"/>
    </row>
    <row r="57" spans="1:8" ht="60" x14ac:dyDescent="0.25">
      <c r="A57" s="74">
        <v>2</v>
      </c>
      <c r="B57" s="52" t="s">
        <v>190</v>
      </c>
      <c r="C57" s="25" t="s">
        <v>243</v>
      </c>
      <c r="D57" s="17" t="s">
        <v>104</v>
      </c>
      <c r="E57" s="6" t="s">
        <v>148</v>
      </c>
      <c r="F57" s="6" t="s">
        <v>0</v>
      </c>
      <c r="G57" s="3" t="s">
        <v>105</v>
      </c>
      <c r="H57" s="11"/>
    </row>
    <row r="58" spans="1:8" ht="60" x14ac:dyDescent="0.25">
      <c r="A58" s="74">
        <v>3</v>
      </c>
      <c r="B58" s="53" t="s">
        <v>187</v>
      </c>
      <c r="C58" s="25" t="s">
        <v>244</v>
      </c>
      <c r="D58" s="17" t="s">
        <v>104</v>
      </c>
      <c r="E58" s="6" t="s">
        <v>148</v>
      </c>
      <c r="F58" s="6" t="s">
        <v>0</v>
      </c>
      <c r="G58" s="3" t="s">
        <v>105</v>
      </c>
      <c r="H58" s="11"/>
    </row>
    <row r="59" spans="1:8" ht="60" x14ac:dyDescent="0.25">
      <c r="A59" s="74">
        <v>4</v>
      </c>
      <c r="B59" s="54" t="s">
        <v>188</v>
      </c>
      <c r="C59" s="25" t="s">
        <v>189</v>
      </c>
      <c r="D59" s="17" t="s">
        <v>104</v>
      </c>
      <c r="E59" s="6" t="s">
        <v>148</v>
      </c>
      <c r="F59" s="6" t="s">
        <v>0</v>
      </c>
      <c r="G59" s="3" t="s">
        <v>105</v>
      </c>
      <c r="H59" s="11"/>
    </row>
    <row r="60" spans="1:8" ht="60" x14ac:dyDescent="0.25">
      <c r="A60" s="74">
        <v>5</v>
      </c>
      <c r="B60" s="55" t="s">
        <v>137</v>
      </c>
      <c r="C60" s="25" t="s">
        <v>138</v>
      </c>
      <c r="D60" s="17" t="s">
        <v>104</v>
      </c>
      <c r="E60" s="6" t="s">
        <v>148</v>
      </c>
      <c r="F60" s="6" t="s">
        <v>0</v>
      </c>
      <c r="G60" s="3" t="s">
        <v>105</v>
      </c>
      <c r="H60" s="11"/>
    </row>
    <row r="61" spans="1:8" ht="21.75" customHeight="1" x14ac:dyDescent="0.25">
      <c r="A61" s="121" t="s">
        <v>35</v>
      </c>
      <c r="B61" s="126"/>
      <c r="C61" s="126"/>
      <c r="D61" s="126"/>
      <c r="E61" s="126"/>
      <c r="F61" s="126"/>
      <c r="G61" s="126"/>
      <c r="H61" s="126"/>
    </row>
    <row r="62" spans="1:8" ht="90" x14ac:dyDescent="0.25">
      <c r="A62" s="74" t="s">
        <v>10</v>
      </c>
      <c r="B62" s="11" t="s">
        <v>9</v>
      </c>
      <c r="C62" s="11" t="s">
        <v>8</v>
      </c>
      <c r="D62" s="11" t="s">
        <v>7</v>
      </c>
      <c r="E62" s="11" t="s">
        <v>6</v>
      </c>
      <c r="F62" s="11" t="s">
        <v>5</v>
      </c>
      <c r="G62" s="11" t="s">
        <v>4</v>
      </c>
      <c r="H62" s="11" t="s">
        <v>23</v>
      </c>
    </row>
    <row r="63" spans="1:8" x14ac:dyDescent="0.25">
      <c r="A63" s="74"/>
      <c r="B63" s="11" t="s">
        <v>54</v>
      </c>
      <c r="C63" s="11"/>
      <c r="D63" s="11"/>
      <c r="E63" s="11"/>
      <c r="F63" s="11"/>
      <c r="G63" s="11"/>
      <c r="H63" s="11"/>
    </row>
  </sheetData>
  <mergeCells count="35">
    <mergeCell ref="A8:C8"/>
    <mergeCell ref="D8:H8"/>
    <mergeCell ref="G11:H11"/>
    <mergeCell ref="A12:B12"/>
    <mergeCell ref="C12:H12"/>
    <mergeCell ref="A9:B9"/>
    <mergeCell ref="C9:H9"/>
    <mergeCell ref="A10:B10"/>
    <mergeCell ref="C10:D10"/>
    <mergeCell ref="E10:F10"/>
    <mergeCell ref="G10:H10"/>
    <mergeCell ref="A11:B11"/>
    <mergeCell ref="C11:D11"/>
    <mergeCell ref="E11:F11"/>
    <mergeCell ref="A13:B13"/>
    <mergeCell ref="C13:H13"/>
    <mergeCell ref="A27:H27"/>
    <mergeCell ref="A16:H16"/>
    <mergeCell ref="A17:H17"/>
    <mergeCell ref="A14:B14"/>
    <mergeCell ref="C14:H14"/>
    <mergeCell ref="A1:H1"/>
    <mergeCell ref="A5:H5"/>
    <mergeCell ref="A6:H6"/>
    <mergeCell ref="A7:B7"/>
    <mergeCell ref="C7:H7"/>
    <mergeCell ref="A2:H2"/>
    <mergeCell ref="A4:H4"/>
    <mergeCell ref="A3:H3"/>
    <mergeCell ref="A61:H61"/>
    <mergeCell ref="A53:H53"/>
    <mergeCell ref="A54:H54"/>
    <mergeCell ref="A24:H24"/>
    <mergeCell ref="A15:B15"/>
    <mergeCell ref="C15:H1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2:C22 C23 B29:B33 B35:C36" xr:uid="{00000000-0002-0000-0200-000000000000}"/>
  </dataValidation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
  <sheetViews>
    <sheetView zoomScale="115" zoomScaleNormal="110" workbookViewId="0">
      <selection activeCell="F19" sqref="F19"/>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10" width="8.7109375" style="1" customWidth="1"/>
    <col min="11" max="16384" width="14.42578125" style="1"/>
  </cols>
  <sheetData>
    <row r="1" spans="1:7" x14ac:dyDescent="0.25">
      <c r="A1" s="143" t="s">
        <v>22</v>
      </c>
      <c r="B1" s="144"/>
      <c r="C1" s="144"/>
      <c r="D1" s="144"/>
      <c r="E1" s="144"/>
      <c r="F1" s="144"/>
      <c r="G1" s="144"/>
    </row>
    <row r="2" spans="1:7" ht="72" customHeight="1" x14ac:dyDescent="0.25">
      <c r="A2" s="145" t="s">
        <v>215</v>
      </c>
      <c r="B2" s="142"/>
      <c r="C2" s="142"/>
      <c r="D2" s="142"/>
      <c r="E2" s="142"/>
      <c r="F2" s="142"/>
      <c r="G2" s="142"/>
    </row>
    <row r="3" spans="1:7" ht="22.5" customHeight="1" x14ac:dyDescent="0.25">
      <c r="A3" s="141" t="s">
        <v>39</v>
      </c>
      <c r="B3" s="142"/>
      <c r="C3" s="142"/>
      <c r="D3" s="142"/>
      <c r="E3" s="142"/>
      <c r="F3" s="142"/>
      <c r="G3" s="142"/>
    </row>
    <row r="4" spans="1:7" ht="30" x14ac:dyDescent="0.25">
      <c r="A4" s="3" t="s">
        <v>10</v>
      </c>
      <c r="B4" s="3" t="s">
        <v>9</v>
      </c>
      <c r="C4" s="5" t="s">
        <v>8</v>
      </c>
      <c r="D4" s="3" t="s">
        <v>7</v>
      </c>
      <c r="E4" s="3" t="s">
        <v>6</v>
      </c>
      <c r="F4" s="3" t="s">
        <v>5</v>
      </c>
      <c r="G4" s="3" t="s">
        <v>40</v>
      </c>
    </row>
    <row r="5" spans="1:7" ht="26.25" customHeight="1" x14ac:dyDescent="0.25">
      <c r="A5" s="6"/>
      <c r="B5" s="9" t="s">
        <v>54</v>
      </c>
      <c r="C5" s="2"/>
      <c r="D5" s="8"/>
      <c r="E5" s="8"/>
      <c r="F5" s="8"/>
      <c r="G5" s="7"/>
    </row>
  </sheetData>
  <mergeCells count="3">
    <mergeCell ref="A3:G3"/>
    <mergeCell ref="A1:G1"/>
    <mergeCell ref="A2:G2"/>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Жосан Дарья Андреевна</cp:lastModifiedBy>
  <cp:lastPrinted>2024-05-14T08:33:01Z</cp:lastPrinted>
  <dcterms:created xsi:type="dcterms:W3CDTF">2023-01-11T12:24:27Z</dcterms:created>
  <dcterms:modified xsi:type="dcterms:W3CDTF">2025-03-24T15:01:41Z</dcterms:modified>
</cp:coreProperties>
</file>