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---Документационное обеспечение управления и архивоведения (юниоры)\"/>
    </mc:Choice>
  </mc:AlternateContent>
  <xr:revisionPtr revIDLastSave="0" documentId="13_ncr:1_{9B0BB93E-2A0E-486E-8524-680A600E89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7" i="1" l="1"/>
  <c r="I80" i="1" l="1"/>
  <c r="I44" i="1" l="1"/>
  <c r="I6" i="1" l="1"/>
  <c r="I187" i="1" s="1"/>
</calcChain>
</file>

<file path=xl/sharedStrings.xml><?xml version="1.0" encoding="utf-8"?>
<sst xmlns="http://schemas.openxmlformats.org/spreadsheetml/2006/main" count="916" uniqueCount="275">
  <si>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</si>
  <si>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</si>
  <si>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</si>
  <si>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</si>
  <si>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</si>
  <si>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</si>
  <si>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</si>
  <si>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</si>
  <si>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</si>
  <si>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</si>
  <si>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</si>
  <si>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</si>
  <si>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</si>
  <si>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</si>
  <si>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</si>
  <si>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</si>
  <si>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</si>
  <si>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</si>
  <si>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</si>
  <si>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Организация работы, техника безопасности и охрана труда</t>
  </si>
  <si>
    <t> </t>
  </si>
  <si>
    <t>Включение ПК,  проверка работы оборудования</t>
  </si>
  <si>
    <t>Соблюдение требований охраны труда и техники безопасности на рабочем месте</t>
  </si>
  <si>
    <t>Баллы не начисляются, если нарушены правила техники безопасности и охраны труда</t>
  </si>
  <si>
    <t>Применение в соответствии с назначением средств организационной техники, канцелярских принадлежностей</t>
  </si>
  <si>
    <t>Уборка рабочего места после окончания работы</t>
  </si>
  <si>
    <t>Баллы не начисляются, если рабочее место не убрано</t>
  </si>
  <si>
    <t>Организация работы с документами</t>
  </si>
  <si>
    <t>1 элемент</t>
  </si>
  <si>
    <t>Вычесть 0,1 за каждую ошибку</t>
  </si>
  <si>
    <t>Организация работы с техникой и расходными материалами</t>
  </si>
  <si>
    <t>Организация работы с программным обеспечением и интернет-ресурсами</t>
  </si>
  <si>
    <t>4 элемента</t>
  </si>
  <si>
    <t>Документирование и документооборот</t>
  </si>
  <si>
    <t>Документационное обеспечение работы с персоналом</t>
  </si>
  <si>
    <t>Вычесть 0,1 за каждое нарушение и ошибку в реквизите</t>
  </si>
  <si>
    <t>Применяет формы первичных учетных документов по учету кадров с использованием СПС</t>
  </si>
  <si>
    <t>5 документов</t>
  </si>
  <si>
    <t>Хранение, комплектование, учёт и использование архивных документов</t>
  </si>
  <si>
    <t>Организация архивной работы</t>
  </si>
  <si>
    <t>Организация подготовки, проведения и обслуживания конферентных мероприятий</t>
  </si>
  <si>
    <t/>
  </si>
  <si>
    <t>Предложенные мероприятия плана могут быть использованы</t>
  </si>
  <si>
    <t>В плане предусмотрены необходимые мероприятия</t>
  </si>
  <si>
    <t>План оформлен некорректно</t>
  </si>
  <si>
    <t>Оформление плана схематично</t>
  </si>
  <si>
    <t>План оформлен хорошо</t>
  </si>
  <si>
    <t>План оформлен идеально, предложены инновационные формы</t>
  </si>
  <si>
    <t>Содержание выступления</t>
  </si>
  <si>
    <t>Качество выступления</t>
  </si>
  <si>
    <t>Эффективность выступления</t>
  </si>
  <si>
    <t>Взаимодействие с аудиторией</t>
  </si>
  <si>
    <t>Презентация оформлена в едином стиле или на базе одного шаблона</t>
  </si>
  <si>
    <t>В презентации используется единый стиль шрифта</t>
  </si>
  <si>
    <t>Баллы не начисляются если цветовая гамма содержит более 4 цветов</t>
  </si>
  <si>
    <t xml:space="preserve">Секретарское обслуживание </t>
  </si>
  <si>
    <t>Содержание презентации</t>
  </si>
  <si>
    <t>Содержание презентации не соответствует заданию</t>
  </si>
  <si>
    <t>Содержание презентации частично соответствует полученному заданию</t>
  </si>
  <si>
    <t>Содержание презентации выше всяких похвал, предложены нестандартные мероприятия</t>
  </si>
  <si>
    <t>Внешний вид презентации</t>
  </si>
  <si>
    <t>Презентация не оформлена или отсутствует</t>
  </si>
  <si>
    <t>Презентацию можно использовать для основы</t>
  </si>
  <si>
    <t>Презентация оформлена качественно, профессионально</t>
  </si>
  <si>
    <t>Презентация оформлена великолепно, выше всяких похвал</t>
  </si>
  <si>
    <t>Поля соответствуют  требованиям ГОСТ</t>
  </si>
  <si>
    <t>Документ выполнен единым начертанием шрифта</t>
  </si>
  <si>
    <t>Размер шрифта текста по всему документу единый 12-14</t>
  </si>
  <si>
    <t>Текст имеет выравнивание по ширине текста</t>
  </si>
  <si>
    <t xml:space="preserve">Интервал в тексте 1,5 </t>
  </si>
  <si>
    <t>Интервал в тексте без дополнительных пт</t>
  </si>
  <si>
    <t>Заголовок расположен по центру</t>
  </si>
  <si>
    <t>Заголовок отделен от текста дополнительным интервалом</t>
  </si>
  <si>
    <t>Оформлен абзацный отступ, размер - 1,25 см</t>
  </si>
  <si>
    <t>Наименование таблицы размещено над таблицей</t>
  </si>
  <si>
    <t>В тексте содержится диаграмма, построенная в Excel</t>
  </si>
  <si>
    <t>Баллы не начисляются если в документе использовано более одного начертания шрифта</t>
  </si>
  <si>
    <t>Баллы не начисляются если текст документа выполнен с применением разных размеров шрифтов</t>
  </si>
  <si>
    <t>Баллы не начисляются если установленоиное выравнивание текста</t>
  </si>
  <si>
    <t xml:space="preserve">Вычесть 0,2 за нарушение интервальности в документе </t>
  </si>
  <si>
    <t>Вычесть 0,2 за наличие в тексте дополнительных пт</t>
  </si>
  <si>
    <t>Баллы не начисляются, если заголовок расположен не по центру</t>
  </si>
  <si>
    <t>1 заголовок</t>
  </si>
  <si>
    <t>Баллы не начисляются, если заголовок не отделен от текста дополнительным интервалом</t>
  </si>
  <si>
    <t>Вычесть 0,1 за каждое нарушение отступа</t>
  </si>
  <si>
    <t>5 абзацев</t>
  </si>
  <si>
    <t>Баллы не начисляются, если наименование отсутствует , вычесть 0,2 если размещено не над таблицей</t>
  </si>
  <si>
    <t>Вычесть 0,1 балла за каждое несоответствие</t>
  </si>
  <si>
    <t>Баллы не начисляются если рисунок не отсканирован</t>
  </si>
  <si>
    <t>Баллы не начисляются, если есть искажение информации при переносе</t>
  </si>
  <si>
    <t>Текст оформлен грамотно без орфографических ошибок</t>
  </si>
  <si>
    <t>Текст оформлен грамотно без пунктуационных ошибок</t>
  </si>
  <si>
    <t>Текст оформлен грамотно без  стилистических ошибок</t>
  </si>
  <si>
    <t>Вычесть 0,2 за каждую допущенную ошибку</t>
  </si>
  <si>
    <t>Применяет номенклатуру дел при регистрации приказов</t>
  </si>
  <si>
    <t>1 приказ</t>
  </si>
  <si>
    <t>Вычесть 0,1  за каждое нарушение и ошибку в тексте</t>
  </si>
  <si>
    <t>5 документов+ ЖР</t>
  </si>
  <si>
    <t>Приказы выведены на печать</t>
  </si>
  <si>
    <t>Страницы журнала оптимизированы для печати</t>
  </si>
  <si>
    <t>Баллы не начисляются, если документы не систематизированы</t>
  </si>
  <si>
    <t xml:space="preserve">Содержание плана </t>
  </si>
  <si>
    <t>План не содержит необходимых мероприятий</t>
  </si>
  <si>
    <t>Замечательный план, учтены все мероприятия, можно сразу использовать</t>
  </si>
  <si>
    <t>Оформление плана</t>
  </si>
  <si>
    <t>Презентация оформлена без орфографических и пунктационных ошибок</t>
  </si>
  <si>
    <t>Презентация содержит титульный слайд</t>
  </si>
  <si>
    <t>Цветовая гамма оформления презентации - не более трёх цветов</t>
  </si>
  <si>
    <t>Текст на слайдах читаемый</t>
  </si>
  <si>
    <t>Слайды не перегружены текстовой информацией</t>
  </si>
  <si>
    <t>Баллы не начисляются, если титульный лист отсутствует</t>
  </si>
  <si>
    <t>Баллы не начисляются, если отсутствует единый стиль оформления</t>
  </si>
  <si>
    <t xml:space="preserve">Баллы не начисляются, если отсутствует единый стиль шрифта </t>
  </si>
  <si>
    <t>Баллы не начисляются если  текст не читаемый</t>
  </si>
  <si>
    <t>Баллы не начисляются, если слайды содержат только  текстовую информацию мелким шрифтом</t>
  </si>
  <si>
    <t>Содержание презентации сответствует выданному заданию, профессиональный подход</t>
  </si>
  <si>
    <t>Выступление не соответствует заявленной тематике, малоинформативно</t>
  </si>
  <si>
    <t xml:space="preserve">Выступление соответствует заявленной тематике, содержит достоверную информацию </t>
  </si>
  <si>
    <t xml:space="preserve">Выступление соответствует тематике, достоверная информация, визуальный материал, доказательства важности   </t>
  </si>
  <si>
    <t>Выступление превосходит заявленную тематику, правдивая иллюстрация информации, высокое практическое значение</t>
  </si>
  <si>
    <t>Материал не структурирован, отсутствует логика и причинно-следственные связи</t>
  </si>
  <si>
    <t>Наблюдается структура и плавность перехода от одной части выступления к другой</t>
  </si>
  <si>
    <t xml:space="preserve">Наблюдается логика перехода от одной части выступления к следующей, прослеживается последовательность </t>
  </si>
  <si>
    <t>Материал хорошо структурирован, логические блоки соединены причинно-следственными связями</t>
  </si>
  <si>
    <t>Изложение материала было скучным, невыразительным, поза оратора неуверенной</t>
  </si>
  <si>
    <t>Речь понятная и достаточно эмоциональная, волнение незаметно</t>
  </si>
  <si>
    <t>Речь понятна и эмоциональна, правильное произношение и расстановка ударений, поза оратора уверенная</t>
  </si>
  <si>
    <t>Речь грамотная, выступление яркое, оратор захватил внимание аудитории и произвел неизгладимое впечатление, поза уверенная</t>
  </si>
  <si>
    <t>Полное отчуждение аудитории</t>
  </si>
  <si>
    <t>Контакт с аудиторией установлен</t>
  </si>
  <si>
    <t>Вызвал подлинный интерес аудитории, к теме и к манере изложения</t>
  </si>
  <si>
    <t>Завладел вниманием аудитории, вызвал полный восторг и восхищение выступлением</t>
  </si>
  <si>
    <t xml:space="preserve">Все созданные обложки дел сохранены на флеш-носителе </t>
  </si>
  <si>
    <t>Срок хранения дела на обложке соответствует сроку хранения в номенклатуре дел</t>
  </si>
  <si>
    <t>Листы дел пронумерованы в верхнем правом углу</t>
  </si>
  <si>
    <t>Листы дел пронумерованы карандашом</t>
  </si>
  <si>
    <t>Обложки дел приклеены аккуратно и прочно по всей поверхности дела</t>
  </si>
  <si>
    <t>Обложки дел выведены на печать</t>
  </si>
  <si>
    <t>Данные диаграммы соответствуют данным в тексте</t>
  </si>
  <si>
    <t>Реквизиты документов оформлены грамотно без орфографических ошибок</t>
  </si>
  <si>
    <t>Реквизиты  документов  оформлены грамотно без пунктуационных ошибок</t>
  </si>
  <si>
    <t>Реквизиты  документов  оформлены грамотно без  стилистических ошибок</t>
  </si>
  <si>
    <t>Сканирование фотографии</t>
  </si>
  <si>
    <t>Вставка сканированной фотографии в текст без искажения</t>
  </si>
  <si>
    <t>Баллы не начисляются, если диаграмма отсутствует</t>
  </si>
  <si>
    <t>Вычесть 0,1 балла за каждое несоответствие или нарушение при построении диаграммы</t>
  </si>
  <si>
    <t>В тексте удалены все лишние пробелы между словами, предложениями</t>
  </si>
  <si>
    <t>Вычесть 0,1 за каждый лишний пробел</t>
  </si>
  <si>
    <t>В документе содержатся сноски на нормативные документы</t>
  </si>
  <si>
    <t>3 сноски</t>
  </si>
  <si>
    <t>Сноски оформлены в соответствии с требованием</t>
  </si>
  <si>
    <t>В конце наименований каждого раздела удалены точки</t>
  </si>
  <si>
    <t>Исправлена нумерация разделов на арабские цифры</t>
  </si>
  <si>
    <t>4 раздела</t>
  </si>
  <si>
    <t>Вычесть 0,2 балла за каждое несоответствие. Баллы не начисляются, если нумерация не исправлена</t>
  </si>
  <si>
    <t>4 дела</t>
  </si>
  <si>
    <t>4 дела, 1 документ</t>
  </si>
  <si>
    <t>Вычесть 0,1 за каждую допущенную ошибку</t>
  </si>
  <si>
    <t>4 обложки</t>
  </si>
  <si>
    <t>Заголовок на обложках соответствует заголовку номенклатуры дел</t>
  </si>
  <si>
    <t>На обложках указано полное наименование организации</t>
  </si>
  <si>
    <t>На обложках указано сокращенное наименование организации</t>
  </si>
  <si>
    <t>На обложках указано структурное подразделение</t>
  </si>
  <si>
    <t>Вычесть 0,4 за каждый не правильно оформленный заголовок</t>
  </si>
  <si>
    <t>Баллы не начисляются, если сокращенное наименование отсутствует. Вычесть 0,1 за отсутствие наименования на каждой из обложек</t>
  </si>
  <si>
    <t>Указанный номер дела на обложках соответствует номенклатуре дел</t>
  </si>
  <si>
    <t>На обложках указаны крайние даты словесно-цифровым способом</t>
  </si>
  <si>
    <t>Баллы не начисляются, если на обложке отсутствуют крайние даты. Вычесть 0,4 за нарушения в оформлении дат на каждой обложке</t>
  </si>
  <si>
    <t>На обложках указано количество листов дела</t>
  </si>
  <si>
    <t>На обложках  указан срок хранения дела</t>
  </si>
  <si>
    <t>Баллы не начисляются, если срок хранения не соответствует номенклатуре дел. Вычесть 0,1 за несовпадение срока хранения на каждой обложке</t>
  </si>
  <si>
    <t>Баллы не начисляются, если номер не соответствует номенклатуре дел. Вычесть 0,1, если номер дела не соответствует на каждой из обложек</t>
  </si>
  <si>
    <t>Баллы не начисляются, если на обложке отсутствует номер дела.Вычесть 0,1 за отсутствие номера дела на каждой из обложек</t>
  </si>
  <si>
    <t>Баллы не начисляются, если нумерация выполненас нарушениями правил. Вычесть 0,2 за нарушения в каждом из дел</t>
  </si>
  <si>
    <t xml:space="preserve">Баллы не начисляются, если листы дела не пронумерованы. Вычесть 0,2 за каждую ошибку </t>
  </si>
  <si>
    <t>Лист заверитель заполнен</t>
  </si>
  <si>
    <t>4 листа</t>
  </si>
  <si>
    <t>Номера дел в листах-заверителях соответствуют номерам дел по номенклатуре</t>
  </si>
  <si>
    <t>В листах-заверителях указано количество листов прошитых и пронумерованных в деле</t>
  </si>
  <si>
    <t>В листах-заверителях указаны номера листов (с какого по какой)</t>
  </si>
  <si>
    <t>Баллы не начисляются, если номер дела в листе-заверителе не соответствует номенклатуре дел. Вычесть 0,1 за ошибку в каждом листе-зверителе</t>
  </si>
  <si>
    <t>Баллы не начисляются, если в листе-заверителе не указано количество листов прошитых и пронумерованных в деле. Вычесть 0,1 за ошибку в каждом листе-зверителе</t>
  </si>
  <si>
    <t>Баллы не начисляются, если в листе-заверителе не указаны номера листов (с какого по какой). Вычесть 0,1 за ошибку в каждом листе-зверителе</t>
  </si>
  <si>
    <t>Заполнен реквизит "Подпись" в листах-заверителях</t>
  </si>
  <si>
    <t>Баллы не начисляются, если реквизит "Подпись" не заполнен, вычесть 0,1 за неточность в записи или ее отсутствие в каждом из дел</t>
  </si>
  <si>
    <t>Заполнен реквизит "Дата" в листах-заверителях</t>
  </si>
  <si>
    <t>Баллы не начисляются, если реквизит "Дата" не заполнен. Вычесть 0,1 за неточность в дате или ее отсутствие в каждом из дел</t>
  </si>
  <si>
    <t>Баллы не начисляются если созданные обложки дел не сохранены на флеш-носителе в папке, вычесть 0,1 за каждую несохраненную обложку и 0,1 за несоответствие  имени файла при сохранении</t>
  </si>
  <si>
    <t>Баллы не начисляются если формы обложек не соответствуют нормативному документу (Правила 2023 года)</t>
  </si>
  <si>
    <t>Применяет действующее законодательство и нормативно-методические документы (выбрана верная форма документа, применяемые бланки соответствуют Правилам)</t>
  </si>
  <si>
    <t>Баллы не начисляются, если копия не заверена. Вычесть 0,1 за каждую допущенную ошибку</t>
  </si>
  <si>
    <t xml:space="preserve">Ксерокопия приказа заверена (есть отметка, подпись, печать), проставлены номера описи, дела, листов, </t>
  </si>
  <si>
    <t xml:space="preserve">Вычесть 0,5 за каждую некачественно приклеенную обложку дела </t>
  </si>
  <si>
    <t>Вычесть 0,3  за каждый не заполненный лист-заверитель</t>
  </si>
  <si>
    <t>1 документ</t>
  </si>
  <si>
    <t>Вычесть 0,3 за каждую не выведенную на печать обложку</t>
  </si>
  <si>
    <t>Баллы не начисляются, если отсутствует количество листов дела. Вычесть 0,2 за отсутствие количества листов на каждой из обложек</t>
  </si>
  <si>
    <t>Баллы не начисляются, если отсутствует срок хранения. Вычесть 0,2 за отсутствие срока хранения на каждой из обложек</t>
  </si>
  <si>
    <t>Баллы не начисляются, если наименование структурного подразделения отсутствует. Вычесть 0,1 за отсутствие наименования на каждой из обложек</t>
  </si>
  <si>
    <t>На обложках указано наименование государственного архива</t>
  </si>
  <si>
    <t>Баллы не начисляются, если  наименование архива отсутствует. Вычесть 0,1 за отсутствие наименования на каждой из обложек</t>
  </si>
  <si>
    <t>Правильно выбраны журналы регистрации приказов</t>
  </si>
  <si>
    <t>Баллы не начисляются, если журналы выбраны неверно. Вычесть 0,5, есди неверно выбран один журнал</t>
  </si>
  <si>
    <t>Вычесть 0,1  за ошибку в записи</t>
  </si>
  <si>
    <t>Правильно составлен приказ об объявлении выговора</t>
  </si>
  <si>
    <t>вычесть 0,2 за отсутствие каждого документа</t>
  </si>
  <si>
    <t>Журналы регистрации  выведены на печать</t>
  </si>
  <si>
    <t>Баллы не начисляются, если документы не сохранены, вычесть 0,3 за каждый не сохраненный элемент</t>
  </si>
  <si>
    <t>Документирование</t>
  </si>
  <si>
    <t xml:space="preserve">Баллы не начисляются, если не использ. СПС, устаревшие УФ,  </t>
  </si>
  <si>
    <t>Баллы не начисляются, если проверка оборудования не производилась</t>
  </si>
  <si>
    <t>Баллы не начисляются, если используются не по назначению</t>
  </si>
  <si>
    <t>Вычесть 0,1 за неправильное установленный размер поля</t>
  </si>
  <si>
    <t xml:space="preserve">Нумерация страниц документа по  центру верхнего поля </t>
  </si>
  <si>
    <t>Баллы не начисляются, если нумерация страниц отсутствует, вычесть 0,2 ошибку</t>
  </si>
  <si>
    <t>Выполнена корректорская правка текста</t>
  </si>
  <si>
    <t>Баллы не начисляются, если корректорская правка текста не проводилась, вычесть 0,1 за каждое несоответствие</t>
  </si>
  <si>
    <t>Вычесть 0,1 за допущенную ошибку</t>
  </si>
  <si>
    <t>Правильно заполнена унифицированная форма  приказа о предоставлении  отпуска, Т6</t>
  </si>
  <si>
    <t>Правильно заполнена унифицированная форма  приказа о командировке, Т9</t>
  </si>
  <si>
    <t>Правильно заполнена унифицированная форма приказа о командировке, Т9а</t>
  </si>
  <si>
    <t>Правильно заполнена унифицированная форма  приказа о премировании, Т11</t>
  </si>
  <si>
    <t>Зарегистрированы все приказы</t>
  </si>
  <si>
    <t xml:space="preserve"> 5 приказов</t>
  </si>
  <si>
    <t>Баллы не начисляются, если приказы не зарегистрированы. Вычесть 0,1  за отсутствие 1 приказа</t>
  </si>
  <si>
    <t>Сведения из приказа об отпуске перенесены в журнал в полном объеме</t>
  </si>
  <si>
    <t>1 запись</t>
  </si>
  <si>
    <t>Сведения из приказа о премировании перенесены в журнал в полном объеме</t>
  </si>
  <si>
    <t>Сведения из приказа о выговоре перенесены в журнал в полном объеме</t>
  </si>
  <si>
    <t>Сведения из приказов о командировке перенесены в журнал в полном объеме</t>
  </si>
  <si>
    <t>2 записи</t>
  </si>
  <si>
    <t>Наименование таблицы вырвнено по левому полю без абзацного отступа без точки в конце</t>
  </si>
  <si>
    <t>Баллы не начисляются, если сноски отсутствуют, вычесть 0,2 за отсутствие каждой сноски</t>
  </si>
  <si>
    <t>5 страниц</t>
  </si>
  <si>
    <t>Документ качественно выведен на печать</t>
  </si>
  <si>
    <t>Баллы не начисляются, если документ не выведены на печать. Вычесть 0,2 за отсутствие  страницы</t>
  </si>
  <si>
    <t>Папка с выполнной работой скопирована на флеш-носитель</t>
  </si>
  <si>
    <t>Созданный документ сохранен в форматах *.doc и pdf</t>
  </si>
  <si>
    <t>Вычесть 0,3 за отсутствии одного формата</t>
  </si>
  <si>
    <t>Верно перенесены рег. номера и даты на документы из журналов</t>
  </si>
  <si>
    <t>Вычесть 0,1 за ошибку, отсутствие реквизитов на документе</t>
  </si>
  <si>
    <t>10 элементов</t>
  </si>
  <si>
    <t>Баллы не начисляются, если скан образ не прикреплен, вычесть 0,2 за непрекрепленный скан</t>
  </si>
  <si>
    <t>Правильно сканированы документы, без искажений в формате PDF</t>
  </si>
  <si>
    <t>Вычесть 0,1  за наличе искажения</t>
  </si>
  <si>
    <t>Отсканированные документы прикреплены  к журналам</t>
  </si>
  <si>
    <t xml:space="preserve">Документы систематизированы в папке </t>
  </si>
  <si>
    <t>2 журнала</t>
  </si>
  <si>
    <t>Баллы не начисляются, если страницы не оптимизированы для печати, вычесть 0,3 за отсутствии оптимизации под печать</t>
  </si>
  <si>
    <t xml:space="preserve">Все созданные документы сохранены в папке на рабочем столе ПК </t>
  </si>
  <si>
    <t>Баллы не начисляются, если папка не скопирована на флеш-носитель</t>
  </si>
  <si>
    <t>Все  документы сохранены на в папке на рабочем столе</t>
  </si>
  <si>
    <t>Баллы не начисляются, если документы не сохранены в папке на рабочем столе, вычесть 0,1 за ошибки</t>
  </si>
  <si>
    <t>5 приказов</t>
  </si>
  <si>
    <t>Баллы не начисляются если НД не применяется</t>
  </si>
  <si>
    <t>В плане указано время выполнения каждого вида работ</t>
  </si>
  <si>
    <t>Баллы не начисляются, если время выполнения не указано, вычесть 0,1 балла за отсутствие времени</t>
  </si>
  <si>
    <t>Составлен текст диалога</t>
  </si>
  <si>
    <t>Баллы не начисляются, если текст диалога не составлен</t>
  </si>
  <si>
    <t>Оформление текста диалога</t>
  </si>
  <si>
    <t>Тест диалога не составлен, или составлен не корректно</t>
  </si>
  <si>
    <t>Текст диалога составлен схематично</t>
  </si>
  <si>
    <t>Текст диалога можно использовать</t>
  </si>
  <si>
    <t>Текст диалога  идеальный, предложены инновационные формы</t>
  </si>
  <si>
    <t>План   и текст диалога выведен на печать</t>
  </si>
  <si>
    <t>Баллы не начисляются, если документы не распечатаны, вычесть 0,5 за отсутвующий документ</t>
  </si>
  <si>
    <t>Баллы не начисляются, если полное наименование организации отсутствует. Вычесть 0,2 за отсутствие наименования на одной из обложек</t>
  </si>
  <si>
    <t xml:space="preserve">На обложках указан номер дела </t>
  </si>
  <si>
    <t xml:space="preserve">Баллы не начисляются, если ЖР не выведены на печать, вычесть 0,3 балла за отсутствие каждого журнала </t>
  </si>
  <si>
    <t>Сдедана копия документа по запросу</t>
  </si>
  <si>
    <t>Баллы не начисляются, если копия не сделана, вычесть 1 за неверную копию</t>
  </si>
  <si>
    <t>Все созданные документы сохранены в папке под своим номером</t>
  </si>
  <si>
    <t>Баллы не начисляются, если документы не сохранены в папкке на РС</t>
  </si>
  <si>
    <t>Итоговый (межрегиональный) этап Чемпионата по профессиональному мастерству "Профессионалы" в 2025 г</t>
  </si>
  <si>
    <t>Документационное обеспечение управления и архивоведение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</si>
</sst>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5" fillId="0" borderId="1" xfId="2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2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quotePrefix="1" applyFont="1" applyAlignment="1">
      <alignment vertical="center" wrapText="1"/>
    </xf>
    <xf numFmtId="0" fontId="4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7" fillId="0" borderId="0" xfId="0" applyFont="1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justify" vertical="center"/>
    </xf>
    <xf numFmtId="0" fontId="6" fillId="2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 wrapText="1"/>
    </xf>
    <xf numFmtId="2" fontId="6" fillId="0" borderId="0" xfId="0" applyNumberFormat="1" applyFont="1" applyFill="1"/>
    <xf numFmtId="0" fontId="4" fillId="0" borderId="0" xfId="0" applyFont="1" applyFill="1" applyAlignment="1">
      <alignment horizontal="left"/>
    </xf>
    <xf numFmtId="0" fontId="7" fillId="0" borderId="0" xfId="0" applyFont="1" applyFill="1" applyAlignment="1">
      <alignment horizontal="left" wrapText="1"/>
    </xf>
    <xf numFmtId="2" fontId="6" fillId="2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7"/>
  <sheetViews>
    <sheetView tabSelected="1" topLeftCell="A123" zoomScale="80" zoomScaleNormal="80" workbookViewId="0">
      <selection activeCell="L179" sqref="L179"/>
    </sheetView>
  </sheetViews>
  <sheetFormatPr defaultColWidth="11" defaultRowHeight="15.75" x14ac:dyDescent="0.25"/>
  <cols>
    <col min="1" max="1" width="6.875" style="29" customWidth="1"/>
    <col min="2" max="2" width="31" style="21" customWidth="1"/>
    <col min="3" max="3" width="7.875" style="30" bestFit="1" customWidth="1"/>
    <col min="4" max="4" width="34.625" style="31" customWidth="1"/>
    <col min="5" max="5" width="10.375" style="30" customWidth="1"/>
    <col min="6" max="6" width="33.875" style="31" customWidth="1"/>
    <col min="7" max="7" width="20.625" style="32" bestFit="1" customWidth="1"/>
    <col min="8" max="8" width="7.125" style="31" bestFit="1" customWidth="1"/>
    <col min="9" max="9" width="15.375" style="2" customWidth="1"/>
    <col min="10" max="10" width="11" style="67"/>
    <col min="11" max="16384" width="11" style="21"/>
  </cols>
  <sheetData>
    <row r="1" spans="1:10" s="24" customFormat="1" x14ac:dyDescent="0.25">
      <c r="A1" s="23"/>
      <c r="C1" s="25"/>
      <c r="E1" s="25"/>
      <c r="G1" s="25"/>
      <c r="I1" s="25"/>
      <c r="J1" s="61"/>
    </row>
    <row r="2" spans="1:10" s="24" customFormat="1" ht="53.25" customHeight="1" x14ac:dyDescent="0.25">
      <c r="A2" s="23"/>
      <c r="B2" s="23" t="s">
        <v>11</v>
      </c>
      <c r="C2" s="25"/>
      <c r="D2" s="26" t="s">
        <v>273</v>
      </c>
      <c r="E2" s="27"/>
      <c r="I2" s="25"/>
      <c r="J2" s="61"/>
    </row>
    <row r="3" spans="1:10" s="24" customFormat="1" ht="56.25" customHeight="1" x14ac:dyDescent="0.25">
      <c r="A3" s="23"/>
      <c r="B3" s="23" t="s">
        <v>13</v>
      </c>
      <c r="C3" s="25"/>
      <c r="D3" s="24" t="s">
        <v>274</v>
      </c>
      <c r="E3" s="27"/>
      <c r="I3" s="25"/>
      <c r="J3" s="61"/>
    </row>
    <row r="4" spans="1:10" s="24" customFormat="1" x14ac:dyDescent="0.25">
      <c r="A4" s="23"/>
      <c r="C4" s="25"/>
      <c r="E4" s="25"/>
      <c r="G4" s="25"/>
      <c r="I4" s="25"/>
      <c r="J4" s="61"/>
    </row>
    <row r="5" spans="1:10" s="28" customFormat="1" ht="33.950000000000003" customHeight="1" x14ac:dyDescent="0.25">
      <c r="A5" s="43" t="s">
        <v>1</v>
      </c>
      <c r="B5" s="43" t="s">
        <v>18</v>
      </c>
      <c r="C5" s="43" t="s">
        <v>2</v>
      </c>
      <c r="D5" s="43" t="s">
        <v>4</v>
      </c>
      <c r="E5" s="43" t="s">
        <v>7</v>
      </c>
      <c r="F5" s="43" t="s">
        <v>3</v>
      </c>
      <c r="G5" s="43" t="s">
        <v>12</v>
      </c>
      <c r="H5" s="43" t="s">
        <v>15</v>
      </c>
      <c r="I5" s="43" t="s">
        <v>8</v>
      </c>
      <c r="J5" s="62"/>
    </row>
    <row r="6" spans="1:10" s="33" customFormat="1" x14ac:dyDescent="0.25">
      <c r="A6" s="44" t="s">
        <v>0</v>
      </c>
      <c r="B6" s="54" t="s">
        <v>33</v>
      </c>
      <c r="C6" s="54"/>
      <c r="D6" s="54"/>
      <c r="E6" s="54"/>
      <c r="F6" s="54"/>
      <c r="G6" s="54"/>
      <c r="H6" s="54"/>
      <c r="I6" s="73">
        <f>SUM(I7:I43)</f>
        <v>21.000000000000004</v>
      </c>
      <c r="J6" s="63"/>
    </row>
    <row r="7" spans="1:10" ht="31.5" x14ac:dyDescent="0.25">
      <c r="A7" s="34">
        <v>1</v>
      </c>
      <c r="B7" s="20" t="s">
        <v>19</v>
      </c>
      <c r="C7" s="1" t="s">
        <v>20</v>
      </c>
      <c r="D7" s="16" t="s">
        <v>20</v>
      </c>
      <c r="E7" s="1" t="s">
        <v>20</v>
      </c>
      <c r="F7" s="16" t="s">
        <v>20</v>
      </c>
      <c r="G7" s="1" t="s">
        <v>20</v>
      </c>
      <c r="H7" s="16" t="s">
        <v>20</v>
      </c>
      <c r="I7" s="1" t="s">
        <v>20</v>
      </c>
      <c r="J7" s="64"/>
    </row>
    <row r="8" spans="1:10" ht="47.25" x14ac:dyDescent="0.25">
      <c r="A8" s="8" t="s">
        <v>20</v>
      </c>
      <c r="B8" s="16" t="s">
        <v>20</v>
      </c>
      <c r="C8" s="45" t="s">
        <v>5</v>
      </c>
      <c r="D8" s="46" t="s">
        <v>21</v>
      </c>
      <c r="E8" s="45" t="s">
        <v>20</v>
      </c>
      <c r="F8" s="47" t="s">
        <v>210</v>
      </c>
      <c r="G8" s="1" t="s">
        <v>20</v>
      </c>
      <c r="H8" s="45">
        <v>1</v>
      </c>
      <c r="I8" s="1">
        <v>0.3</v>
      </c>
      <c r="J8" s="65"/>
    </row>
    <row r="9" spans="1:10" ht="47.25" x14ac:dyDescent="0.25">
      <c r="A9" s="8" t="s">
        <v>20</v>
      </c>
      <c r="B9" s="16" t="s">
        <v>20</v>
      </c>
      <c r="C9" s="45" t="s">
        <v>5</v>
      </c>
      <c r="D9" s="46" t="s">
        <v>22</v>
      </c>
      <c r="E9" s="45" t="s">
        <v>20</v>
      </c>
      <c r="F9" s="47" t="s">
        <v>23</v>
      </c>
      <c r="G9" s="1" t="s">
        <v>20</v>
      </c>
      <c r="H9" s="45">
        <v>1</v>
      </c>
      <c r="I9" s="1">
        <v>0.5</v>
      </c>
      <c r="J9" s="64"/>
    </row>
    <row r="10" spans="1:10" ht="63" x14ac:dyDescent="0.25">
      <c r="A10" s="8" t="s">
        <v>20</v>
      </c>
      <c r="B10" s="16" t="s">
        <v>20</v>
      </c>
      <c r="C10" s="45" t="s">
        <v>5</v>
      </c>
      <c r="D10" s="46" t="s">
        <v>24</v>
      </c>
      <c r="E10" s="45" t="s">
        <v>20</v>
      </c>
      <c r="F10" s="47" t="s">
        <v>211</v>
      </c>
      <c r="G10" s="1" t="s">
        <v>20</v>
      </c>
      <c r="H10" s="45">
        <v>1</v>
      </c>
      <c r="I10" s="1">
        <v>0.3</v>
      </c>
      <c r="J10" s="64"/>
    </row>
    <row r="11" spans="1:10" ht="31.5" x14ac:dyDescent="0.25">
      <c r="A11" s="8" t="s">
        <v>20</v>
      </c>
      <c r="B11" s="16" t="s">
        <v>20</v>
      </c>
      <c r="C11" s="45" t="s">
        <v>5</v>
      </c>
      <c r="D11" s="16" t="s">
        <v>25</v>
      </c>
      <c r="E11" s="45" t="s">
        <v>20</v>
      </c>
      <c r="F11" s="47" t="s">
        <v>26</v>
      </c>
      <c r="G11" s="1" t="s">
        <v>20</v>
      </c>
      <c r="H11" s="45">
        <v>1</v>
      </c>
      <c r="I11" s="1">
        <v>0.4</v>
      </c>
      <c r="J11" s="64"/>
    </row>
    <row r="12" spans="1:10" x14ac:dyDescent="0.25">
      <c r="A12" s="34">
        <v>2</v>
      </c>
      <c r="B12" s="20" t="s">
        <v>208</v>
      </c>
      <c r="C12" s="34" t="s">
        <v>20</v>
      </c>
      <c r="D12" s="16" t="s">
        <v>20</v>
      </c>
      <c r="E12" s="45" t="s">
        <v>20</v>
      </c>
      <c r="F12" s="9" t="s">
        <v>20</v>
      </c>
      <c r="G12" s="1" t="s">
        <v>20</v>
      </c>
      <c r="H12" s="9" t="s">
        <v>20</v>
      </c>
      <c r="I12" s="1" t="s">
        <v>20</v>
      </c>
      <c r="J12" s="64"/>
    </row>
    <row r="13" spans="1:10" ht="25.5" x14ac:dyDescent="0.25">
      <c r="A13" s="34" t="s">
        <v>20</v>
      </c>
      <c r="B13" s="35" t="s">
        <v>20</v>
      </c>
      <c r="C13" s="34" t="s">
        <v>5</v>
      </c>
      <c r="D13" s="3" t="s">
        <v>65</v>
      </c>
      <c r="E13" s="45"/>
      <c r="F13" s="3" t="s">
        <v>212</v>
      </c>
      <c r="G13" s="4" t="s">
        <v>32</v>
      </c>
      <c r="H13" s="45">
        <v>2</v>
      </c>
      <c r="I13" s="5">
        <v>0.4</v>
      </c>
      <c r="J13" s="64"/>
    </row>
    <row r="14" spans="1:10" ht="38.25" x14ac:dyDescent="0.25">
      <c r="A14" s="34" t="s">
        <v>20</v>
      </c>
      <c r="B14" s="35" t="s">
        <v>20</v>
      </c>
      <c r="C14" s="34" t="s">
        <v>5</v>
      </c>
      <c r="D14" s="3" t="s">
        <v>66</v>
      </c>
      <c r="E14" s="45"/>
      <c r="F14" s="3" t="s">
        <v>76</v>
      </c>
      <c r="G14" s="4"/>
      <c r="H14" s="45">
        <v>2</v>
      </c>
      <c r="I14" s="5">
        <v>0.3</v>
      </c>
      <c r="J14" s="64"/>
    </row>
    <row r="15" spans="1:10" ht="38.450000000000003" customHeight="1" x14ac:dyDescent="0.25">
      <c r="A15" s="34" t="s">
        <v>20</v>
      </c>
      <c r="B15" s="35" t="s">
        <v>20</v>
      </c>
      <c r="C15" s="34" t="s">
        <v>5</v>
      </c>
      <c r="D15" s="6" t="s">
        <v>67</v>
      </c>
      <c r="E15" s="45"/>
      <c r="F15" s="3" t="s">
        <v>77</v>
      </c>
      <c r="G15" s="4"/>
      <c r="H15" s="45">
        <v>2</v>
      </c>
      <c r="I15" s="5">
        <v>0.4</v>
      </c>
      <c r="J15" s="65"/>
    </row>
    <row r="16" spans="1:10" ht="48.6" customHeight="1" x14ac:dyDescent="0.25">
      <c r="A16" s="34" t="s">
        <v>20</v>
      </c>
      <c r="B16" s="35" t="s">
        <v>20</v>
      </c>
      <c r="C16" s="34" t="s">
        <v>5</v>
      </c>
      <c r="D16" s="6" t="s">
        <v>68</v>
      </c>
      <c r="E16" s="45"/>
      <c r="F16" s="3" t="s">
        <v>78</v>
      </c>
      <c r="G16" s="4"/>
      <c r="H16" s="45">
        <v>2</v>
      </c>
      <c r="I16" s="5">
        <v>0.4</v>
      </c>
      <c r="J16" s="64"/>
    </row>
    <row r="17" spans="1:10" ht="25.5" x14ac:dyDescent="0.25">
      <c r="A17" s="34" t="s">
        <v>20</v>
      </c>
      <c r="B17" s="35" t="s">
        <v>20</v>
      </c>
      <c r="C17" s="34" t="s">
        <v>5</v>
      </c>
      <c r="D17" s="6" t="s">
        <v>69</v>
      </c>
      <c r="E17" s="7"/>
      <c r="F17" s="3" t="s">
        <v>79</v>
      </c>
      <c r="G17" s="4"/>
      <c r="H17" s="7">
        <v>2</v>
      </c>
      <c r="I17" s="5">
        <v>0.4</v>
      </c>
      <c r="J17" s="64"/>
    </row>
    <row r="18" spans="1:10" ht="25.5" x14ac:dyDescent="0.25">
      <c r="A18" s="34" t="s">
        <v>20</v>
      </c>
      <c r="B18" s="35" t="s">
        <v>20</v>
      </c>
      <c r="C18" s="34" t="s">
        <v>5</v>
      </c>
      <c r="D18" s="6" t="s">
        <v>70</v>
      </c>
      <c r="E18" s="45"/>
      <c r="F18" s="3" t="s">
        <v>80</v>
      </c>
      <c r="G18" s="4"/>
      <c r="H18" s="45">
        <v>2</v>
      </c>
      <c r="I18" s="5">
        <v>0.4</v>
      </c>
      <c r="J18" s="66"/>
    </row>
    <row r="19" spans="1:10" ht="25.5" x14ac:dyDescent="0.25">
      <c r="A19" s="34" t="s">
        <v>20</v>
      </c>
      <c r="B19" s="35" t="s">
        <v>20</v>
      </c>
      <c r="C19" s="34" t="s">
        <v>5</v>
      </c>
      <c r="D19" s="3" t="s">
        <v>71</v>
      </c>
      <c r="E19" s="45"/>
      <c r="F19" s="3" t="s">
        <v>81</v>
      </c>
      <c r="G19" s="4" t="s">
        <v>82</v>
      </c>
      <c r="H19" s="45">
        <v>2</v>
      </c>
      <c r="I19" s="5">
        <v>0.4</v>
      </c>
      <c r="J19" s="64"/>
    </row>
    <row r="20" spans="1:10" ht="38.25" x14ac:dyDescent="0.25">
      <c r="A20" s="34" t="s">
        <v>20</v>
      </c>
      <c r="B20" s="35" t="s">
        <v>20</v>
      </c>
      <c r="C20" s="34" t="s">
        <v>5</v>
      </c>
      <c r="D20" s="3" t="s">
        <v>72</v>
      </c>
      <c r="E20" s="45"/>
      <c r="F20" s="3" t="s">
        <v>83</v>
      </c>
      <c r="G20" s="4"/>
      <c r="H20" s="45">
        <v>2</v>
      </c>
      <c r="I20" s="5">
        <v>0.4</v>
      </c>
      <c r="J20" s="64"/>
    </row>
    <row r="21" spans="1:10" x14ac:dyDescent="0.25">
      <c r="A21" s="34"/>
      <c r="B21" s="35"/>
      <c r="C21" s="34" t="s">
        <v>5</v>
      </c>
      <c r="D21" s="6" t="s">
        <v>73</v>
      </c>
      <c r="E21" s="7"/>
      <c r="F21" s="3" t="s">
        <v>84</v>
      </c>
      <c r="G21" s="4" t="s">
        <v>85</v>
      </c>
      <c r="H21" s="7">
        <v>2</v>
      </c>
      <c r="I21" s="5">
        <v>0.5</v>
      </c>
      <c r="J21" s="64"/>
    </row>
    <row r="22" spans="1:10" ht="25.5" x14ac:dyDescent="0.25">
      <c r="A22" s="34"/>
      <c r="B22" s="35"/>
      <c r="C22" s="34" t="s">
        <v>5</v>
      </c>
      <c r="D22" s="6" t="s">
        <v>213</v>
      </c>
      <c r="E22" s="7"/>
      <c r="F22" s="3" t="s">
        <v>214</v>
      </c>
      <c r="G22" s="36"/>
      <c r="H22" s="7">
        <v>2</v>
      </c>
      <c r="I22" s="37">
        <v>0.4</v>
      </c>
      <c r="J22" s="64"/>
    </row>
    <row r="23" spans="1:10" ht="38.25" x14ac:dyDescent="0.25">
      <c r="A23" s="34" t="s">
        <v>20</v>
      </c>
      <c r="B23" s="35" t="s">
        <v>20</v>
      </c>
      <c r="C23" s="34" t="s">
        <v>5</v>
      </c>
      <c r="D23" s="6" t="s">
        <v>215</v>
      </c>
      <c r="E23" s="7"/>
      <c r="F23" s="3" t="s">
        <v>216</v>
      </c>
      <c r="G23" s="4"/>
      <c r="H23" s="8">
        <v>2</v>
      </c>
      <c r="I23" s="5">
        <v>1</v>
      </c>
      <c r="J23" s="66"/>
    </row>
    <row r="24" spans="1:10" ht="38.25" x14ac:dyDescent="0.25">
      <c r="A24" s="34" t="s">
        <v>20</v>
      </c>
      <c r="B24" s="35" t="s">
        <v>20</v>
      </c>
      <c r="C24" s="34" t="s">
        <v>5</v>
      </c>
      <c r="D24" s="6" t="s">
        <v>74</v>
      </c>
      <c r="E24" s="45"/>
      <c r="F24" s="3" t="s">
        <v>86</v>
      </c>
      <c r="G24" s="4" t="s">
        <v>28</v>
      </c>
      <c r="H24" s="45">
        <v>2</v>
      </c>
      <c r="I24" s="5">
        <v>0.3</v>
      </c>
      <c r="J24" s="64"/>
    </row>
    <row r="25" spans="1:10" ht="25.5" x14ac:dyDescent="0.25">
      <c r="A25" s="34" t="s">
        <v>20</v>
      </c>
      <c r="B25" s="35" t="s">
        <v>20</v>
      </c>
      <c r="C25" s="34" t="s">
        <v>5</v>
      </c>
      <c r="D25" s="6" t="s">
        <v>231</v>
      </c>
      <c r="E25" s="45"/>
      <c r="F25" s="3" t="s">
        <v>217</v>
      </c>
      <c r="G25" s="4"/>
      <c r="H25" s="45">
        <v>2</v>
      </c>
      <c r="I25" s="5">
        <v>0.4</v>
      </c>
      <c r="J25" s="64"/>
    </row>
    <row r="26" spans="1:10" ht="25.5" x14ac:dyDescent="0.25">
      <c r="A26" s="34"/>
      <c r="B26" s="35"/>
      <c r="C26" s="34" t="s">
        <v>5</v>
      </c>
      <c r="D26" s="6" t="s">
        <v>75</v>
      </c>
      <c r="E26" s="7"/>
      <c r="F26" s="3" t="s">
        <v>144</v>
      </c>
      <c r="G26" s="4"/>
      <c r="H26" s="7">
        <v>2</v>
      </c>
      <c r="I26" s="5">
        <v>0.5</v>
      </c>
      <c r="J26" s="64"/>
    </row>
    <row r="27" spans="1:10" ht="25.5" x14ac:dyDescent="0.25">
      <c r="A27" s="34"/>
      <c r="B27" s="35"/>
      <c r="C27" s="34" t="s">
        <v>5</v>
      </c>
      <c r="D27" s="6" t="s">
        <v>138</v>
      </c>
      <c r="E27" s="7"/>
      <c r="F27" s="3" t="s">
        <v>145</v>
      </c>
      <c r="G27" s="4"/>
      <c r="H27" s="7">
        <v>2</v>
      </c>
      <c r="I27" s="5">
        <v>0.5</v>
      </c>
      <c r="J27" s="64"/>
    </row>
    <row r="28" spans="1:10" ht="25.5" x14ac:dyDescent="0.25">
      <c r="A28" s="34"/>
      <c r="B28" s="35"/>
      <c r="C28" s="34" t="s">
        <v>5</v>
      </c>
      <c r="D28" s="6" t="s">
        <v>146</v>
      </c>
      <c r="E28" s="7"/>
      <c r="F28" s="3" t="s">
        <v>147</v>
      </c>
      <c r="G28" s="4"/>
      <c r="H28" s="7">
        <v>2</v>
      </c>
      <c r="I28" s="5">
        <v>2</v>
      </c>
      <c r="J28" s="64"/>
    </row>
    <row r="29" spans="1:10" ht="38.25" x14ac:dyDescent="0.25">
      <c r="A29" s="34"/>
      <c r="B29" s="35"/>
      <c r="C29" s="34" t="s">
        <v>5</v>
      </c>
      <c r="D29" s="6" t="s">
        <v>148</v>
      </c>
      <c r="E29" s="7"/>
      <c r="F29" s="3" t="s">
        <v>232</v>
      </c>
      <c r="G29" s="4" t="s">
        <v>149</v>
      </c>
      <c r="H29" s="7">
        <v>2</v>
      </c>
      <c r="I29" s="5">
        <v>0.6</v>
      </c>
      <c r="J29" s="64"/>
    </row>
    <row r="30" spans="1:10" ht="25.5" x14ac:dyDescent="0.25">
      <c r="A30" s="20"/>
      <c r="B30" s="20"/>
      <c r="C30" s="34" t="s">
        <v>5</v>
      </c>
      <c r="D30" s="6" t="s">
        <v>150</v>
      </c>
      <c r="E30" s="7"/>
      <c r="F30" s="3" t="s">
        <v>87</v>
      </c>
      <c r="G30" s="4" t="s">
        <v>149</v>
      </c>
      <c r="H30" s="7">
        <v>2</v>
      </c>
      <c r="I30" s="5">
        <v>0.9</v>
      </c>
      <c r="J30" s="64"/>
    </row>
    <row r="31" spans="1:10" ht="25.5" x14ac:dyDescent="0.25">
      <c r="A31" s="20"/>
      <c r="B31" s="20"/>
      <c r="C31" s="34" t="s">
        <v>5</v>
      </c>
      <c r="D31" s="6" t="s">
        <v>151</v>
      </c>
      <c r="E31" s="7"/>
      <c r="F31" s="3" t="s">
        <v>87</v>
      </c>
      <c r="G31" s="4"/>
      <c r="H31" s="7">
        <v>2</v>
      </c>
      <c r="I31" s="5">
        <v>1</v>
      </c>
      <c r="J31" s="64"/>
    </row>
    <row r="32" spans="1:10" ht="38.25" x14ac:dyDescent="0.25">
      <c r="A32" s="20"/>
      <c r="B32" s="20"/>
      <c r="C32" s="34" t="s">
        <v>5</v>
      </c>
      <c r="D32" s="6" t="s">
        <v>152</v>
      </c>
      <c r="E32" s="7"/>
      <c r="F32" s="3" t="s">
        <v>154</v>
      </c>
      <c r="G32" s="4" t="s">
        <v>153</v>
      </c>
      <c r="H32" s="7">
        <v>2</v>
      </c>
      <c r="I32" s="5">
        <v>0.8</v>
      </c>
      <c r="J32" s="64"/>
    </row>
    <row r="33" spans="1:10" ht="25.5" x14ac:dyDescent="0.25">
      <c r="A33" s="20"/>
      <c r="B33" s="20"/>
      <c r="C33" s="34" t="s">
        <v>5</v>
      </c>
      <c r="D33" s="6" t="s">
        <v>90</v>
      </c>
      <c r="E33" s="7"/>
      <c r="F33" s="6" t="s">
        <v>93</v>
      </c>
      <c r="G33" s="7"/>
      <c r="H33" s="7">
        <v>2</v>
      </c>
      <c r="I33" s="5">
        <v>1</v>
      </c>
    </row>
    <row r="34" spans="1:10" ht="25.5" x14ac:dyDescent="0.25">
      <c r="A34" s="20"/>
      <c r="B34" s="20"/>
      <c r="C34" s="34" t="s">
        <v>5</v>
      </c>
      <c r="D34" s="6" t="s">
        <v>91</v>
      </c>
      <c r="E34" s="7"/>
      <c r="F34" s="6" t="s">
        <v>93</v>
      </c>
      <c r="G34" s="7"/>
      <c r="H34" s="7">
        <v>2</v>
      </c>
      <c r="I34" s="5">
        <v>1</v>
      </c>
    </row>
    <row r="35" spans="1:10" ht="25.5" x14ac:dyDescent="0.25">
      <c r="A35" s="20"/>
      <c r="B35" s="20"/>
      <c r="C35" s="34" t="s">
        <v>5</v>
      </c>
      <c r="D35" s="6" t="s">
        <v>92</v>
      </c>
      <c r="E35" s="7"/>
      <c r="F35" s="6" t="s">
        <v>93</v>
      </c>
      <c r="G35" s="7"/>
      <c r="H35" s="7">
        <v>2</v>
      </c>
      <c r="I35" s="5">
        <v>1</v>
      </c>
    </row>
    <row r="36" spans="1:10" ht="31.5" x14ac:dyDescent="0.25">
      <c r="A36" s="34">
        <v>6</v>
      </c>
      <c r="B36" s="20" t="s">
        <v>30</v>
      </c>
      <c r="C36" s="34" t="s">
        <v>20</v>
      </c>
      <c r="D36" s="16"/>
      <c r="E36" s="45"/>
      <c r="F36" s="9"/>
      <c r="G36" s="45"/>
      <c r="H36" s="9" t="s">
        <v>20</v>
      </c>
      <c r="I36" s="45"/>
      <c r="J36" s="64"/>
    </row>
    <row r="37" spans="1:10" ht="38.25" x14ac:dyDescent="0.25">
      <c r="A37" s="34" t="s">
        <v>20</v>
      </c>
      <c r="B37" s="35" t="s">
        <v>20</v>
      </c>
      <c r="C37" s="34" t="s">
        <v>5</v>
      </c>
      <c r="D37" s="6" t="s">
        <v>234</v>
      </c>
      <c r="E37" s="1"/>
      <c r="F37" s="6" t="s">
        <v>235</v>
      </c>
      <c r="G37" s="4" t="s">
        <v>233</v>
      </c>
      <c r="H37" s="45">
        <v>6</v>
      </c>
      <c r="I37" s="5">
        <v>1</v>
      </c>
      <c r="J37" s="68"/>
    </row>
    <row r="38" spans="1:10" ht="47.25" x14ac:dyDescent="0.25">
      <c r="A38" s="34">
        <v>7</v>
      </c>
      <c r="B38" s="20" t="s">
        <v>31</v>
      </c>
      <c r="C38" s="34" t="s">
        <v>20</v>
      </c>
      <c r="D38" s="46" t="s">
        <v>20</v>
      </c>
      <c r="E38" s="1" t="s">
        <v>20</v>
      </c>
      <c r="F38" s="46" t="s">
        <v>20</v>
      </c>
      <c r="G38" s="1" t="s">
        <v>20</v>
      </c>
      <c r="H38" s="45" t="s">
        <v>20</v>
      </c>
      <c r="I38" s="1"/>
      <c r="J38" s="69"/>
    </row>
    <row r="39" spans="1:10" ht="31.5" x14ac:dyDescent="0.25">
      <c r="A39" s="34" t="s">
        <v>20</v>
      </c>
      <c r="B39" s="35" t="s">
        <v>20</v>
      </c>
      <c r="C39" s="34" t="s">
        <v>5</v>
      </c>
      <c r="D39" s="3" t="s">
        <v>142</v>
      </c>
      <c r="E39" s="1"/>
      <c r="F39" s="38" t="s">
        <v>88</v>
      </c>
      <c r="G39" s="1" t="s">
        <v>28</v>
      </c>
      <c r="H39" s="45">
        <v>7</v>
      </c>
      <c r="I39" s="37">
        <v>1</v>
      </c>
      <c r="J39" s="65"/>
    </row>
    <row r="40" spans="1:10" ht="25.5" x14ac:dyDescent="0.25">
      <c r="A40" s="34" t="s">
        <v>20</v>
      </c>
      <c r="B40" s="35" t="s">
        <v>20</v>
      </c>
      <c r="C40" s="34" t="s">
        <v>5</v>
      </c>
      <c r="D40" s="3" t="s">
        <v>143</v>
      </c>
      <c r="E40" s="1"/>
      <c r="F40" s="3" t="s">
        <v>89</v>
      </c>
      <c r="G40" s="4" t="s">
        <v>28</v>
      </c>
      <c r="H40" s="45">
        <v>7</v>
      </c>
      <c r="I40" s="5">
        <v>0.5</v>
      </c>
      <c r="J40" s="65"/>
    </row>
    <row r="41" spans="1:10" ht="38.25" x14ac:dyDescent="0.25">
      <c r="A41" s="34"/>
      <c r="B41" s="35" t="s">
        <v>20</v>
      </c>
      <c r="C41" s="34" t="s">
        <v>5</v>
      </c>
      <c r="D41" s="3" t="s">
        <v>251</v>
      </c>
      <c r="E41" s="7"/>
      <c r="F41" s="6" t="s">
        <v>252</v>
      </c>
      <c r="G41" s="4"/>
      <c r="H41" s="7">
        <v>7</v>
      </c>
      <c r="I41" s="5">
        <v>0.8</v>
      </c>
      <c r="J41" s="65"/>
    </row>
    <row r="42" spans="1:10" ht="25.5" x14ac:dyDescent="0.25">
      <c r="A42" s="34"/>
      <c r="B42" s="35" t="s">
        <v>20</v>
      </c>
      <c r="C42" s="34" t="s">
        <v>5</v>
      </c>
      <c r="D42" s="3" t="s">
        <v>236</v>
      </c>
      <c r="E42" s="7"/>
      <c r="F42" s="6" t="s">
        <v>250</v>
      </c>
      <c r="G42" s="4"/>
      <c r="H42" s="7">
        <v>7</v>
      </c>
      <c r="I42" s="5">
        <v>0.6</v>
      </c>
      <c r="J42" s="65"/>
    </row>
    <row r="43" spans="1:10" ht="25.5" x14ac:dyDescent="0.25">
      <c r="A43" s="34" t="s">
        <v>20</v>
      </c>
      <c r="B43" s="35" t="s">
        <v>20</v>
      </c>
      <c r="C43" s="34" t="s">
        <v>5</v>
      </c>
      <c r="D43" s="3" t="s">
        <v>237</v>
      </c>
      <c r="E43" s="1"/>
      <c r="F43" s="6" t="s">
        <v>238</v>
      </c>
      <c r="G43" s="4"/>
      <c r="H43" s="45">
        <v>7</v>
      </c>
      <c r="I43" s="5">
        <v>0.6</v>
      </c>
      <c r="J43" s="69"/>
    </row>
    <row r="44" spans="1:10" ht="27" customHeight="1" x14ac:dyDescent="0.25">
      <c r="A44" s="48" t="s">
        <v>9</v>
      </c>
      <c r="B44" s="49" t="s">
        <v>34</v>
      </c>
      <c r="C44" s="49"/>
      <c r="D44" s="49"/>
      <c r="E44" s="49"/>
      <c r="F44" s="49"/>
      <c r="G44" s="49"/>
      <c r="H44" s="49"/>
      <c r="I44" s="73">
        <f>SUM(I45:I79)</f>
        <v>26.000000000000004</v>
      </c>
      <c r="J44" s="70"/>
    </row>
    <row r="45" spans="1:10" s="33" customFormat="1" ht="31.5" x14ac:dyDescent="0.25">
      <c r="A45" s="8">
        <v>1</v>
      </c>
      <c r="B45" s="15" t="s">
        <v>19</v>
      </c>
      <c r="C45" s="1" t="s">
        <v>20</v>
      </c>
      <c r="D45" s="16" t="s">
        <v>20</v>
      </c>
      <c r="E45" s="1" t="s">
        <v>20</v>
      </c>
      <c r="F45" s="16" t="s">
        <v>20</v>
      </c>
      <c r="G45" s="1" t="s">
        <v>20</v>
      </c>
      <c r="H45" s="16" t="s">
        <v>20</v>
      </c>
      <c r="I45" s="1" t="s">
        <v>20</v>
      </c>
      <c r="J45" s="63"/>
    </row>
    <row r="46" spans="1:10" ht="47.25" x14ac:dyDescent="0.25">
      <c r="A46" s="8" t="s">
        <v>20</v>
      </c>
      <c r="B46" s="16" t="s">
        <v>20</v>
      </c>
      <c r="C46" s="45" t="s">
        <v>5</v>
      </c>
      <c r="D46" s="46" t="s">
        <v>21</v>
      </c>
      <c r="E46" s="45" t="s">
        <v>20</v>
      </c>
      <c r="F46" s="47" t="s">
        <v>210</v>
      </c>
      <c r="G46" s="1" t="s">
        <v>20</v>
      </c>
      <c r="H46" s="45">
        <v>1</v>
      </c>
      <c r="I46" s="1">
        <v>0.3</v>
      </c>
      <c r="J46" s="64"/>
    </row>
    <row r="47" spans="1:10" ht="47.25" x14ac:dyDescent="0.25">
      <c r="A47" s="8" t="s">
        <v>20</v>
      </c>
      <c r="B47" s="16" t="s">
        <v>20</v>
      </c>
      <c r="C47" s="45" t="s">
        <v>5</v>
      </c>
      <c r="D47" s="46" t="s">
        <v>22</v>
      </c>
      <c r="E47" s="45" t="s">
        <v>20</v>
      </c>
      <c r="F47" s="47" t="s">
        <v>23</v>
      </c>
      <c r="G47" s="1" t="s">
        <v>20</v>
      </c>
      <c r="H47" s="45">
        <v>1</v>
      </c>
      <c r="I47" s="1">
        <v>0.5</v>
      </c>
      <c r="J47" s="64"/>
    </row>
    <row r="48" spans="1:10" ht="63" x14ac:dyDescent="0.25">
      <c r="A48" s="8" t="s">
        <v>20</v>
      </c>
      <c r="B48" s="16" t="s">
        <v>20</v>
      </c>
      <c r="C48" s="45" t="s">
        <v>5</v>
      </c>
      <c r="D48" s="46" t="s">
        <v>24</v>
      </c>
      <c r="E48" s="45" t="s">
        <v>20</v>
      </c>
      <c r="F48" s="47" t="s">
        <v>211</v>
      </c>
      <c r="G48" s="1" t="s">
        <v>20</v>
      </c>
      <c r="H48" s="45">
        <v>1</v>
      </c>
      <c r="I48" s="1">
        <v>0.3</v>
      </c>
      <c r="J48" s="64"/>
    </row>
    <row r="49" spans="1:10" ht="31.5" x14ac:dyDescent="0.25">
      <c r="A49" s="8" t="s">
        <v>20</v>
      </c>
      <c r="B49" s="16" t="s">
        <v>20</v>
      </c>
      <c r="C49" s="45" t="s">
        <v>5</v>
      </c>
      <c r="D49" s="46" t="s">
        <v>25</v>
      </c>
      <c r="E49" s="45" t="s">
        <v>20</v>
      </c>
      <c r="F49" s="47" t="s">
        <v>26</v>
      </c>
      <c r="G49" s="1" t="s">
        <v>20</v>
      </c>
      <c r="H49" s="45">
        <v>1</v>
      </c>
      <c r="I49" s="1">
        <v>0.4</v>
      </c>
      <c r="J49" s="64"/>
    </row>
    <row r="50" spans="1:10" x14ac:dyDescent="0.25">
      <c r="A50" s="1">
        <v>2</v>
      </c>
      <c r="B50" s="46" t="s">
        <v>208</v>
      </c>
      <c r="C50" s="1" t="s">
        <v>20</v>
      </c>
      <c r="D50" s="16" t="s">
        <v>20</v>
      </c>
      <c r="E50" s="1" t="s">
        <v>20</v>
      </c>
      <c r="F50" s="16" t="s">
        <v>20</v>
      </c>
      <c r="G50" s="1" t="s">
        <v>20</v>
      </c>
      <c r="H50" s="16" t="s">
        <v>20</v>
      </c>
      <c r="I50" s="1" t="s">
        <v>20</v>
      </c>
      <c r="J50" s="64"/>
    </row>
    <row r="51" spans="1:10" ht="37.5" customHeight="1" x14ac:dyDescent="0.25">
      <c r="A51" s="1" t="s">
        <v>20</v>
      </c>
      <c r="B51" s="16" t="s">
        <v>20</v>
      </c>
      <c r="C51" s="45" t="s">
        <v>5</v>
      </c>
      <c r="D51" s="10" t="s">
        <v>218</v>
      </c>
      <c r="E51" s="1"/>
      <c r="F51" s="3" t="s">
        <v>35</v>
      </c>
      <c r="G51" s="11" t="s">
        <v>95</v>
      </c>
      <c r="H51" s="1">
        <v>2</v>
      </c>
      <c r="I51" s="12">
        <v>1</v>
      </c>
      <c r="J51" s="71"/>
    </row>
    <row r="52" spans="1:10" ht="25.5" x14ac:dyDescent="0.25">
      <c r="A52" s="1" t="s">
        <v>20</v>
      </c>
      <c r="B52" s="16" t="s">
        <v>20</v>
      </c>
      <c r="C52" s="45" t="s">
        <v>5</v>
      </c>
      <c r="D52" s="10" t="s">
        <v>219</v>
      </c>
      <c r="E52" s="1"/>
      <c r="F52" s="3" t="s">
        <v>96</v>
      </c>
      <c r="G52" s="11" t="s">
        <v>95</v>
      </c>
      <c r="H52" s="1">
        <v>2</v>
      </c>
      <c r="I52" s="12">
        <v>1</v>
      </c>
      <c r="J52" s="71"/>
    </row>
    <row r="53" spans="1:10" ht="25.5" x14ac:dyDescent="0.25">
      <c r="A53" s="1" t="s">
        <v>20</v>
      </c>
      <c r="B53" s="16" t="s">
        <v>20</v>
      </c>
      <c r="C53" s="45" t="s">
        <v>5</v>
      </c>
      <c r="D53" s="6" t="s">
        <v>220</v>
      </c>
      <c r="E53" s="1"/>
      <c r="F53" s="3" t="s">
        <v>96</v>
      </c>
      <c r="G53" s="11" t="s">
        <v>95</v>
      </c>
      <c r="H53" s="1">
        <v>2</v>
      </c>
      <c r="I53" s="12">
        <v>1</v>
      </c>
      <c r="J53" s="71"/>
    </row>
    <row r="54" spans="1:10" ht="25.5" x14ac:dyDescent="0.25">
      <c r="A54" s="1" t="s">
        <v>20</v>
      </c>
      <c r="B54" s="16" t="s">
        <v>20</v>
      </c>
      <c r="C54" s="45" t="s">
        <v>5</v>
      </c>
      <c r="D54" s="6" t="s">
        <v>221</v>
      </c>
      <c r="E54" s="1"/>
      <c r="F54" s="3" t="s">
        <v>96</v>
      </c>
      <c r="G54" s="11" t="s">
        <v>95</v>
      </c>
      <c r="H54" s="1">
        <v>2</v>
      </c>
      <c r="I54" s="12">
        <v>1</v>
      </c>
      <c r="J54" s="71"/>
    </row>
    <row r="55" spans="1:10" ht="25.5" x14ac:dyDescent="0.25">
      <c r="A55" s="1" t="s">
        <v>20</v>
      </c>
      <c r="B55" s="16" t="s">
        <v>20</v>
      </c>
      <c r="C55" s="45" t="s">
        <v>5</v>
      </c>
      <c r="D55" s="6" t="s">
        <v>204</v>
      </c>
      <c r="E55" s="1"/>
      <c r="F55" s="3" t="s">
        <v>96</v>
      </c>
      <c r="G55" s="4" t="s">
        <v>95</v>
      </c>
      <c r="H55" s="1">
        <v>2</v>
      </c>
      <c r="I55" s="5">
        <v>1</v>
      </c>
      <c r="J55" s="71"/>
    </row>
    <row r="56" spans="1:10" ht="25.5" x14ac:dyDescent="0.25">
      <c r="A56" s="1" t="s">
        <v>20</v>
      </c>
      <c r="B56" s="16" t="s">
        <v>20</v>
      </c>
      <c r="C56" s="45" t="s">
        <v>5</v>
      </c>
      <c r="D56" s="6" t="s">
        <v>90</v>
      </c>
      <c r="E56" s="1"/>
      <c r="F56" s="6" t="s">
        <v>157</v>
      </c>
      <c r="G56" s="1"/>
      <c r="H56" s="1">
        <v>2</v>
      </c>
      <c r="I56" s="5">
        <v>1</v>
      </c>
      <c r="J56" s="71"/>
    </row>
    <row r="57" spans="1:10" ht="25.5" x14ac:dyDescent="0.25">
      <c r="A57" s="1" t="s">
        <v>20</v>
      </c>
      <c r="B57" s="16" t="s">
        <v>20</v>
      </c>
      <c r="C57" s="45" t="s">
        <v>5</v>
      </c>
      <c r="D57" s="6" t="s">
        <v>91</v>
      </c>
      <c r="E57" s="1"/>
      <c r="F57" s="6" t="s">
        <v>157</v>
      </c>
      <c r="G57" s="1"/>
      <c r="H57" s="1">
        <v>2</v>
      </c>
      <c r="I57" s="5">
        <v>1</v>
      </c>
      <c r="J57" s="71"/>
    </row>
    <row r="58" spans="1:10" ht="25.5" x14ac:dyDescent="0.25">
      <c r="A58" s="1" t="s">
        <v>20</v>
      </c>
      <c r="B58" s="16" t="s">
        <v>20</v>
      </c>
      <c r="C58" s="45" t="s">
        <v>5</v>
      </c>
      <c r="D58" s="6" t="s">
        <v>92</v>
      </c>
      <c r="E58" s="1"/>
      <c r="F58" s="6" t="s">
        <v>157</v>
      </c>
      <c r="G58" s="1"/>
      <c r="H58" s="1">
        <v>2</v>
      </c>
      <c r="I58" s="5">
        <v>1</v>
      </c>
      <c r="J58" s="71"/>
    </row>
    <row r="59" spans="1:10" ht="31.5" x14ac:dyDescent="0.25">
      <c r="A59" s="1">
        <v>3</v>
      </c>
      <c r="B59" s="46" t="s">
        <v>27</v>
      </c>
      <c r="C59" s="1" t="s">
        <v>20</v>
      </c>
      <c r="D59" s="16" t="s">
        <v>20</v>
      </c>
      <c r="E59" s="1" t="s">
        <v>20</v>
      </c>
      <c r="F59" s="16" t="s">
        <v>20</v>
      </c>
      <c r="G59" s="1" t="s">
        <v>20</v>
      </c>
      <c r="H59" s="16" t="s">
        <v>20</v>
      </c>
      <c r="I59" s="1" t="s">
        <v>20</v>
      </c>
      <c r="J59" s="64"/>
    </row>
    <row r="60" spans="1:10" ht="38.25" x14ac:dyDescent="0.25">
      <c r="A60" s="1" t="s">
        <v>20</v>
      </c>
      <c r="B60" s="16" t="s">
        <v>20</v>
      </c>
      <c r="C60" s="45" t="s">
        <v>5</v>
      </c>
      <c r="D60" s="6" t="s">
        <v>201</v>
      </c>
      <c r="E60" s="8"/>
      <c r="F60" s="6" t="s">
        <v>202</v>
      </c>
      <c r="G60" s="11" t="s">
        <v>247</v>
      </c>
      <c r="H60" s="1">
        <v>3</v>
      </c>
      <c r="I60" s="12">
        <v>1</v>
      </c>
      <c r="J60" s="64"/>
    </row>
    <row r="61" spans="1:10" ht="38.25" x14ac:dyDescent="0.25">
      <c r="A61" s="1" t="s">
        <v>20</v>
      </c>
      <c r="B61" s="16" t="s">
        <v>20</v>
      </c>
      <c r="C61" s="45" t="s">
        <v>5</v>
      </c>
      <c r="D61" s="6" t="s">
        <v>222</v>
      </c>
      <c r="E61" s="8"/>
      <c r="F61" s="6" t="s">
        <v>224</v>
      </c>
      <c r="G61" s="11" t="s">
        <v>223</v>
      </c>
      <c r="H61" s="1">
        <v>3</v>
      </c>
      <c r="I61" s="12">
        <v>0.5</v>
      </c>
      <c r="J61" s="64"/>
    </row>
    <row r="62" spans="1:10" ht="25.5" x14ac:dyDescent="0.25">
      <c r="A62" s="1" t="s">
        <v>20</v>
      </c>
      <c r="B62" s="16" t="s">
        <v>20</v>
      </c>
      <c r="C62" s="45" t="s">
        <v>5</v>
      </c>
      <c r="D62" s="6" t="s">
        <v>225</v>
      </c>
      <c r="E62" s="8"/>
      <c r="F62" s="6" t="s">
        <v>203</v>
      </c>
      <c r="G62" s="11" t="s">
        <v>226</v>
      </c>
      <c r="H62" s="1">
        <v>3</v>
      </c>
      <c r="I62" s="12">
        <v>1</v>
      </c>
      <c r="J62" s="64"/>
    </row>
    <row r="63" spans="1:10" ht="25.5" x14ac:dyDescent="0.25">
      <c r="A63" s="1" t="s">
        <v>20</v>
      </c>
      <c r="B63" s="16" t="s">
        <v>20</v>
      </c>
      <c r="C63" s="45" t="s">
        <v>5</v>
      </c>
      <c r="D63" s="6" t="s">
        <v>227</v>
      </c>
      <c r="E63" s="8"/>
      <c r="F63" s="6" t="s">
        <v>203</v>
      </c>
      <c r="G63" s="11" t="s">
        <v>226</v>
      </c>
      <c r="H63" s="1">
        <v>3</v>
      </c>
      <c r="I63" s="12">
        <v>1</v>
      </c>
      <c r="J63" s="64"/>
    </row>
    <row r="64" spans="1:10" ht="25.5" x14ac:dyDescent="0.25">
      <c r="A64" s="1" t="s">
        <v>20</v>
      </c>
      <c r="B64" s="16" t="s">
        <v>20</v>
      </c>
      <c r="C64" s="45" t="s">
        <v>5</v>
      </c>
      <c r="D64" s="6" t="s">
        <v>228</v>
      </c>
      <c r="E64" s="8"/>
      <c r="F64" s="6" t="s">
        <v>203</v>
      </c>
      <c r="G64" s="11" t="s">
        <v>226</v>
      </c>
      <c r="H64" s="1">
        <v>3</v>
      </c>
      <c r="I64" s="12">
        <v>1</v>
      </c>
      <c r="J64" s="64"/>
    </row>
    <row r="65" spans="1:10" ht="25.5" x14ac:dyDescent="0.25">
      <c r="A65" s="1" t="s">
        <v>20</v>
      </c>
      <c r="B65" s="16" t="s">
        <v>20</v>
      </c>
      <c r="C65" s="45" t="s">
        <v>5</v>
      </c>
      <c r="D65" s="6" t="s">
        <v>229</v>
      </c>
      <c r="E65" s="8"/>
      <c r="F65" s="6" t="s">
        <v>203</v>
      </c>
      <c r="G65" s="11" t="s">
        <v>230</v>
      </c>
      <c r="H65" s="1">
        <v>3</v>
      </c>
      <c r="I65" s="12">
        <v>2</v>
      </c>
      <c r="J65" s="64"/>
    </row>
    <row r="66" spans="1:10" ht="25.5" x14ac:dyDescent="0.25">
      <c r="A66" s="1"/>
      <c r="B66" s="16"/>
      <c r="C66" s="45" t="s">
        <v>5</v>
      </c>
      <c r="D66" s="13" t="s">
        <v>239</v>
      </c>
      <c r="E66" s="14" t="s">
        <v>41</v>
      </c>
      <c r="F66" s="13" t="s">
        <v>240</v>
      </c>
      <c r="G66" s="11" t="s">
        <v>241</v>
      </c>
      <c r="H66" s="1">
        <v>3</v>
      </c>
      <c r="I66" s="12">
        <v>1</v>
      </c>
      <c r="J66" s="64"/>
    </row>
    <row r="67" spans="1:10" ht="38.25" x14ac:dyDescent="0.25">
      <c r="A67" s="1" t="s">
        <v>20</v>
      </c>
      <c r="B67" s="16" t="s">
        <v>20</v>
      </c>
      <c r="C67" s="45" t="s">
        <v>5</v>
      </c>
      <c r="D67" s="46" t="s">
        <v>245</v>
      </c>
      <c r="E67" s="1"/>
      <c r="F67" s="6" t="s">
        <v>242</v>
      </c>
      <c r="G67" s="4" t="s">
        <v>253</v>
      </c>
      <c r="H67" s="1">
        <v>3</v>
      </c>
      <c r="I67" s="5">
        <v>1</v>
      </c>
      <c r="J67" s="64"/>
    </row>
    <row r="68" spans="1:10" x14ac:dyDescent="0.25">
      <c r="A68" s="1">
        <v>4</v>
      </c>
      <c r="B68" s="46" t="s">
        <v>39</v>
      </c>
      <c r="C68" s="1" t="s">
        <v>20</v>
      </c>
      <c r="D68" s="16" t="s">
        <v>20</v>
      </c>
      <c r="E68" s="1" t="s">
        <v>20</v>
      </c>
      <c r="F68" s="16" t="s">
        <v>20</v>
      </c>
      <c r="G68" s="1" t="s">
        <v>20</v>
      </c>
      <c r="H68" s="16" t="s">
        <v>20</v>
      </c>
      <c r="I68" s="1" t="s">
        <v>20</v>
      </c>
      <c r="J68" s="64"/>
    </row>
    <row r="69" spans="1:10" ht="25.5" x14ac:dyDescent="0.25">
      <c r="A69" s="1" t="s">
        <v>20</v>
      </c>
      <c r="B69" s="16" t="s">
        <v>20</v>
      </c>
      <c r="C69" s="45" t="s">
        <v>5</v>
      </c>
      <c r="D69" s="6" t="s">
        <v>94</v>
      </c>
      <c r="E69" s="8"/>
      <c r="F69" s="6" t="s">
        <v>254</v>
      </c>
      <c r="G69" s="11"/>
      <c r="H69" s="1">
        <v>4</v>
      </c>
      <c r="I69" s="12">
        <v>1</v>
      </c>
      <c r="J69" s="64"/>
    </row>
    <row r="70" spans="1:10" ht="31.5" x14ac:dyDescent="0.25">
      <c r="A70" s="45">
        <v>6</v>
      </c>
      <c r="B70" s="15" t="s">
        <v>30</v>
      </c>
      <c r="C70" s="1" t="s">
        <v>20</v>
      </c>
      <c r="D70" s="16"/>
      <c r="E70" s="1"/>
      <c r="F70" s="16"/>
      <c r="G70" s="1"/>
      <c r="H70" s="16"/>
      <c r="I70" s="1"/>
      <c r="J70" s="65"/>
    </row>
    <row r="71" spans="1:10" ht="31.5" customHeight="1" x14ac:dyDescent="0.25">
      <c r="A71" s="1" t="s">
        <v>20</v>
      </c>
      <c r="B71" s="16" t="s">
        <v>20</v>
      </c>
      <c r="C71" s="45" t="s">
        <v>5</v>
      </c>
      <c r="D71" s="6" t="s">
        <v>98</v>
      </c>
      <c r="E71" s="1"/>
      <c r="F71" s="3" t="s">
        <v>205</v>
      </c>
      <c r="G71" s="11" t="s">
        <v>37</v>
      </c>
      <c r="H71" s="1">
        <v>6</v>
      </c>
      <c r="I71" s="5">
        <v>1</v>
      </c>
      <c r="J71" s="71"/>
    </row>
    <row r="72" spans="1:10" ht="25.5" x14ac:dyDescent="0.25">
      <c r="A72" s="1" t="s">
        <v>20</v>
      </c>
      <c r="B72" s="16" t="s">
        <v>20</v>
      </c>
      <c r="C72" s="45" t="s">
        <v>5</v>
      </c>
      <c r="D72" s="3" t="s">
        <v>246</v>
      </c>
      <c r="E72" s="17"/>
      <c r="F72" s="10" t="s">
        <v>100</v>
      </c>
      <c r="G72" s="1"/>
      <c r="H72" s="1">
        <v>6</v>
      </c>
      <c r="I72" s="12">
        <v>0.5</v>
      </c>
      <c r="J72" s="71"/>
    </row>
    <row r="73" spans="1:10" ht="47.25" x14ac:dyDescent="0.25">
      <c r="A73" s="1" t="s">
        <v>20</v>
      </c>
      <c r="B73" s="16" t="s">
        <v>20</v>
      </c>
      <c r="C73" s="45" t="s">
        <v>5</v>
      </c>
      <c r="D73" s="39" t="s">
        <v>206</v>
      </c>
      <c r="E73" s="17"/>
      <c r="F73" s="39" t="s">
        <v>268</v>
      </c>
      <c r="G73" s="1" t="s">
        <v>247</v>
      </c>
      <c r="H73" s="1">
        <v>6</v>
      </c>
      <c r="I73" s="37">
        <v>0.6</v>
      </c>
      <c r="J73" s="71"/>
    </row>
    <row r="74" spans="1:10" ht="63" x14ac:dyDescent="0.25">
      <c r="A74" s="7" t="s">
        <v>20</v>
      </c>
      <c r="B74" s="20" t="s">
        <v>20</v>
      </c>
      <c r="C74" s="50" t="s">
        <v>5</v>
      </c>
      <c r="D74" s="39" t="s">
        <v>99</v>
      </c>
      <c r="E74" s="7"/>
      <c r="F74" s="39" t="s">
        <v>248</v>
      </c>
      <c r="G74" s="1" t="s">
        <v>247</v>
      </c>
      <c r="H74" s="7">
        <v>6</v>
      </c>
      <c r="I74" s="37">
        <v>0.6</v>
      </c>
      <c r="J74" s="71"/>
    </row>
    <row r="75" spans="1:10" ht="47.25" x14ac:dyDescent="0.25">
      <c r="A75" s="45">
        <v>7</v>
      </c>
      <c r="B75" s="15" t="s">
        <v>31</v>
      </c>
      <c r="C75" s="1" t="s">
        <v>20</v>
      </c>
      <c r="D75" s="16"/>
      <c r="E75" s="1"/>
      <c r="F75" s="16"/>
      <c r="G75" s="1"/>
      <c r="H75" s="16"/>
      <c r="I75" s="1"/>
      <c r="J75" s="69"/>
    </row>
    <row r="76" spans="1:10" s="40" customFormat="1" ht="31.5" x14ac:dyDescent="0.25">
      <c r="A76" s="34" t="s">
        <v>20</v>
      </c>
      <c r="B76" s="35" t="s">
        <v>20</v>
      </c>
      <c r="C76" s="34" t="s">
        <v>5</v>
      </c>
      <c r="D76" s="46" t="s">
        <v>243</v>
      </c>
      <c r="E76" s="1" t="s">
        <v>20</v>
      </c>
      <c r="F76" s="46" t="s">
        <v>244</v>
      </c>
      <c r="G76" s="1" t="s">
        <v>37</v>
      </c>
      <c r="H76" s="45">
        <v>7</v>
      </c>
      <c r="I76" s="1">
        <v>0.5</v>
      </c>
      <c r="J76" s="72"/>
    </row>
    <row r="77" spans="1:10" ht="38.25" x14ac:dyDescent="0.25">
      <c r="A77" s="1" t="s">
        <v>20</v>
      </c>
      <c r="B77" s="15"/>
      <c r="C77" s="45" t="s">
        <v>5</v>
      </c>
      <c r="D77" s="6" t="s">
        <v>36</v>
      </c>
      <c r="E77" s="17"/>
      <c r="F77" s="3" t="s">
        <v>209</v>
      </c>
      <c r="G77" s="11"/>
      <c r="H77" s="17">
        <v>7</v>
      </c>
      <c r="I77" s="12">
        <v>1</v>
      </c>
      <c r="J77" s="64"/>
    </row>
    <row r="78" spans="1:10" ht="38.25" x14ac:dyDescent="0.25">
      <c r="A78" s="1" t="s">
        <v>20</v>
      </c>
      <c r="B78" s="16" t="s">
        <v>20</v>
      </c>
      <c r="C78" s="45" t="s">
        <v>5</v>
      </c>
      <c r="D78" s="18" t="s">
        <v>249</v>
      </c>
      <c r="E78" s="1"/>
      <c r="F78" s="10" t="s">
        <v>207</v>
      </c>
      <c r="G78" s="6" t="s">
        <v>97</v>
      </c>
      <c r="H78" s="1">
        <v>7</v>
      </c>
      <c r="I78" s="12">
        <v>1.8</v>
      </c>
      <c r="J78" s="71"/>
    </row>
    <row r="79" spans="1:10" ht="25.5" x14ac:dyDescent="0.25">
      <c r="A79" s="1" t="s">
        <v>20</v>
      </c>
      <c r="B79" s="16" t="s">
        <v>20</v>
      </c>
      <c r="C79" s="45" t="s">
        <v>5</v>
      </c>
      <c r="D79" s="18" t="s">
        <v>236</v>
      </c>
      <c r="E79" s="1"/>
      <c r="F79" s="6" t="s">
        <v>250</v>
      </c>
      <c r="G79" s="4"/>
      <c r="H79" s="7">
        <v>7</v>
      </c>
      <c r="I79" s="5">
        <v>1</v>
      </c>
      <c r="J79" s="64"/>
    </row>
    <row r="80" spans="1:10" ht="27" customHeight="1" x14ac:dyDescent="0.25">
      <c r="A80" s="48" t="s">
        <v>10</v>
      </c>
      <c r="B80" s="49" t="s">
        <v>55</v>
      </c>
      <c r="C80" s="49"/>
      <c r="D80" s="49"/>
      <c r="E80" s="49"/>
      <c r="F80" s="49"/>
      <c r="G80" s="49"/>
      <c r="H80" s="49"/>
      <c r="I80" s="73">
        <f>SUM(I81:I146)</f>
        <v>27.999999999999996</v>
      </c>
      <c r="J80" s="70"/>
    </row>
    <row r="81" spans="1:10" s="33" customFormat="1" ht="31.5" x14ac:dyDescent="0.25">
      <c r="A81" s="20">
        <v>1</v>
      </c>
      <c r="B81" s="20" t="s">
        <v>19</v>
      </c>
      <c r="C81" s="7" t="s">
        <v>20</v>
      </c>
      <c r="D81" s="20" t="s">
        <v>20</v>
      </c>
      <c r="E81" s="7" t="s">
        <v>20</v>
      </c>
      <c r="F81" s="20" t="s">
        <v>20</v>
      </c>
      <c r="G81" s="7" t="s">
        <v>20</v>
      </c>
      <c r="H81" s="20" t="s">
        <v>20</v>
      </c>
      <c r="I81" s="1" t="s">
        <v>20</v>
      </c>
      <c r="J81" s="63"/>
    </row>
    <row r="82" spans="1:10" ht="47.25" x14ac:dyDescent="0.25">
      <c r="A82" s="20" t="s">
        <v>20</v>
      </c>
      <c r="B82" s="20" t="s">
        <v>20</v>
      </c>
      <c r="C82" s="7" t="s">
        <v>5</v>
      </c>
      <c r="D82" s="20" t="s">
        <v>21</v>
      </c>
      <c r="E82" s="7" t="s">
        <v>20</v>
      </c>
      <c r="F82" s="47" t="s">
        <v>210</v>
      </c>
      <c r="G82" s="1" t="s">
        <v>20</v>
      </c>
      <c r="H82" s="45">
        <v>1</v>
      </c>
      <c r="I82" s="1">
        <v>0.3</v>
      </c>
      <c r="J82" s="64"/>
    </row>
    <row r="83" spans="1:10" ht="47.25" x14ac:dyDescent="0.25">
      <c r="A83" s="20" t="s">
        <v>20</v>
      </c>
      <c r="B83" s="20" t="s">
        <v>20</v>
      </c>
      <c r="C83" s="7" t="s">
        <v>5</v>
      </c>
      <c r="D83" s="20" t="s">
        <v>22</v>
      </c>
      <c r="E83" s="7" t="s">
        <v>20</v>
      </c>
      <c r="F83" s="47" t="s">
        <v>23</v>
      </c>
      <c r="G83" s="1" t="s">
        <v>20</v>
      </c>
      <c r="H83" s="45">
        <v>1</v>
      </c>
      <c r="I83" s="1">
        <v>0.5</v>
      </c>
      <c r="J83" s="64"/>
    </row>
    <row r="84" spans="1:10" ht="63" x14ac:dyDescent="0.25">
      <c r="A84" s="20" t="s">
        <v>20</v>
      </c>
      <c r="B84" s="20" t="s">
        <v>20</v>
      </c>
      <c r="C84" s="7" t="s">
        <v>5</v>
      </c>
      <c r="D84" s="20" t="s">
        <v>24</v>
      </c>
      <c r="E84" s="7" t="s">
        <v>20</v>
      </c>
      <c r="F84" s="47" t="s">
        <v>211</v>
      </c>
      <c r="G84" s="1" t="s">
        <v>20</v>
      </c>
      <c r="H84" s="45">
        <v>1</v>
      </c>
      <c r="I84" s="1">
        <v>0.3</v>
      </c>
      <c r="J84" s="64"/>
    </row>
    <row r="85" spans="1:10" ht="31.5" x14ac:dyDescent="0.25">
      <c r="A85" s="20" t="s">
        <v>20</v>
      </c>
      <c r="B85" s="20" t="s">
        <v>20</v>
      </c>
      <c r="C85" s="7" t="s">
        <v>5</v>
      </c>
      <c r="D85" s="20" t="s">
        <v>25</v>
      </c>
      <c r="E85" s="7" t="s">
        <v>20</v>
      </c>
      <c r="F85" s="47" t="s">
        <v>26</v>
      </c>
      <c r="G85" s="1" t="s">
        <v>20</v>
      </c>
      <c r="H85" s="45">
        <v>1</v>
      </c>
      <c r="I85" s="1">
        <v>0.4</v>
      </c>
      <c r="J85" s="64"/>
    </row>
    <row r="86" spans="1:10" x14ac:dyDescent="0.25">
      <c r="A86" s="20">
        <v>2</v>
      </c>
      <c r="B86" s="20" t="s">
        <v>208</v>
      </c>
      <c r="C86" s="7"/>
      <c r="D86" s="20"/>
      <c r="E86" s="7"/>
      <c r="F86" s="20"/>
      <c r="G86" s="7"/>
      <c r="H86" s="7"/>
      <c r="I86" s="8"/>
      <c r="J86" s="64"/>
    </row>
    <row r="87" spans="1:10" x14ac:dyDescent="0.25">
      <c r="A87" s="20"/>
      <c r="B87" s="20"/>
      <c r="C87" s="7" t="s">
        <v>6</v>
      </c>
      <c r="D87" s="19" t="s">
        <v>101</v>
      </c>
      <c r="E87" s="7"/>
      <c r="F87" s="20"/>
      <c r="G87" s="7"/>
      <c r="H87" s="7">
        <v>2</v>
      </c>
      <c r="I87" s="8">
        <v>2</v>
      </c>
    </row>
    <row r="88" spans="1:10" x14ac:dyDescent="0.25">
      <c r="A88" s="20"/>
      <c r="B88" s="20"/>
      <c r="C88" s="7"/>
      <c r="D88" s="20"/>
      <c r="E88" s="4">
        <v>0</v>
      </c>
      <c r="F88" s="6" t="s">
        <v>102</v>
      </c>
      <c r="G88" s="41"/>
      <c r="H88" s="7"/>
      <c r="I88" s="8"/>
    </row>
    <row r="89" spans="1:10" ht="25.5" x14ac:dyDescent="0.25">
      <c r="A89" s="20"/>
      <c r="B89" s="20"/>
      <c r="C89" s="7"/>
      <c r="D89" s="20"/>
      <c r="E89" s="4">
        <v>1</v>
      </c>
      <c r="F89" s="6" t="s">
        <v>42</v>
      </c>
      <c r="G89" s="41"/>
      <c r="H89" s="7"/>
      <c r="I89" s="8"/>
    </row>
    <row r="90" spans="1:10" ht="25.5" x14ac:dyDescent="0.25">
      <c r="A90" s="20"/>
      <c r="B90" s="20"/>
      <c r="C90" s="7"/>
      <c r="D90" s="20"/>
      <c r="E90" s="4">
        <v>2</v>
      </c>
      <c r="F90" s="18" t="s">
        <v>43</v>
      </c>
      <c r="G90" s="41"/>
      <c r="H90" s="7"/>
      <c r="I90" s="8"/>
    </row>
    <row r="91" spans="1:10" ht="25.5" x14ac:dyDescent="0.25">
      <c r="A91" s="20"/>
      <c r="B91" s="20"/>
      <c r="C91" s="7"/>
      <c r="D91" s="20"/>
      <c r="E91" s="4">
        <v>3</v>
      </c>
      <c r="F91" s="6" t="s">
        <v>103</v>
      </c>
      <c r="G91" s="41"/>
      <c r="H91" s="7"/>
      <c r="I91" s="8"/>
    </row>
    <row r="92" spans="1:10" ht="38.25" x14ac:dyDescent="0.25">
      <c r="A92" s="20"/>
      <c r="B92" s="20"/>
      <c r="C92" s="7" t="s">
        <v>5</v>
      </c>
      <c r="D92" s="6" t="s">
        <v>255</v>
      </c>
      <c r="E92" s="7"/>
      <c r="F92" s="6" t="s">
        <v>256</v>
      </c>
      <c r="G92" s="7"/>
      <c r="H92" s="7">
        <v>2</v>
      </c>
      <c r="I92" s="8">
        <v>2</v>
      </c>
    </row>
    <row r="93" spans="1:10" ht="25.5" x14ac:dyDescent="0.25">
      <c r="A93" s="20"/>
      <c r="B93" s="20"/>
      <c r="C93" s="7" t="s">
        <v>5</v>
      </c>
      <c r="D93" s="6" t="s">
        <v>257</v>
      </c>
      <c r="E93" s="7"/>
      <c r="F93" s="6" t="s">
        <v>258</v>
      </c>
      <c r="G93" s="7"/>
      <c r="H93" s="7">
        <v>2</v>
      </c>
      <c r="I93" s="8">
        <v>1</v>
      </c>
    </row>
    <row r="94" spans="1:10" x14ac:dyDescent="0.25">
      <c r="A94" s="20"/>
      <c r="B94" s="20"/>
      <c r="C94" s="7" t="s">
        <v>6</v>
      </c>
      <c r="D94" s="19" t="s">
        <v>259</v>
      </c>
      <c r="E94" s="7"/>
      <c r="F94" s="20"/>
      <c r="G94" s="7"/>
      <c r="H94" s="7">
        <v>2</v>
      </c>
      <c r="I94" s="8">
        <v>2</v>
      </c>
    </row>
    <row r="95" spans="1:10" ht="25.5" x14ac:dyDescent="0.25">
      <c r="A95" s="20"/>
      <c r="B95" s="20"/>
      <c r="C95" s="7"/>
      <c r="D95" s="20"/>
      <c r="E95" s="4">
        <v>0</v>
      </c>
      <c r="F95" s="6" t="s">
        <v>260</v>
      </c>
      <c r="G95" s="7"/>
      <c r="H95" s="7"/>
      <c r="I95" s="8"/>
    </row>
    <row r="96" spans="1:10" x14ac:dyDescent="0.25">
      <c r="A96" s="20"/>
      <c r="B96" s="20"/>
      <c r="C96" s="7"/>
      <c r="D96" s="20"/>
      <c r="E96" s="4">
        <v>1</v>
      </c>
      <c r="F96" s="6" t="s">
        <v>261</v>
      </c>
      <c r="G96" s="7"/>
      <c r="H96" s="7"/>
      <c r="I96" s="8"/>
    </row>
    <row r="97" spans="1:10" x14ac:dyDescent="0.25">
      <c r="A97" s="20"/>
      <c r="B97" s="20"/>
      <c r="C97" s="7"/>
      <c r="D97" s="20"/>
      <c r="E97" s="51">
        <v>2</v>
      </c>
      <c r="F97" s="6" t="s">
        <v>262</v>
      </c>
      <c r="G97" s="7"/>
      <c r="H97" s="7"/>
      <c r="I97" s="8"/>
    </row>
    <row r="98" spans="1:10" ht="25.5" x14ac:dyDescent="0.25">
      <c r="A98" s="20"/>
      <c r="B98" s="20"/>
      <c r="C98" s="7"/>
      <c r="D98" s="20"/>
      <c r="E98" s="4">
        <v>3</v>
      </c>
      <c r="F98" s="6" t="s">
        <v>263</v>
      </c>
      <c r="G98" s="7"/>
      <c r="H98" s="7"/>
      <c r="I98" s="8"/>
    </row>
    <row r="99" spans="1:10" x14ac:dyDescent="0.25">
      <c r="A99" s="20"/>
      <c r="B99" s="20"/>
      <c r="C99" s="7" t="s">
        <v>6</v>
      </c>
      <c r="D99" s="19" t="s">
        <v>104</v>
      </c>
      <c r="E99" s="7"/>
      <c r="F99" s="20"/>
      <c r="G99" s="7"/>
      <c r="H99" s="7">
        <v>2</v>
      </c>
      <c r="I99" s="8">
        <v>2</v>
      </c>
    </row>
    <row r="100" spans="1:10" x14ac:dyDescent="0.25">
      <c r="A100" s="20"/>
      <c r="B100" s="20"/>
      <c r="C100" s="7"/>
      <c r="D100" s="20"/>
      <c r="E100" s="4">
        <v>0</v>
      </c>
      <c r="F100" s="6" t="s">
        <v>44</v>
      </c>
      <c r="G100" s="7"/>
      <c r="H100" s="7"/>
      <c r="I100" s="8"/>
    </row>
    <row r="101" spans="1:10" x14ac:dyDescent="0.25">
      <c r="A101" s="20"/>
      <c r="B101" s="20"/>
      <c r="C101" s="7"/>
      <c r="D101" s="20"/>
      <c r="E101" s="4">
        <v>1</v>
      </c>
      <c r="F101" s="6" t="s">
        <v>45</v>
      </c>
      <c r="G101" s="7"/>
      <c r="H101" s="7"/>
      <c r="I101" s="8"/>
    </row>
    <row r="102" spans="1:10" x14ac:dyDescent="0.25">
      <c r="A102" s="20"/>
      <c r="B102" s="20"/>
      <c r="C102" s="7"/>
      <c r="D102" s="20"/>
      <c r="E102" s="51">
        <v>2</v>
      </c>
      <c r="F102" s="6" t="s">
        <v>46</v>
      </c>
      <c r="G102" s="7"/>
      <c r="H102" s="7"/>
      <c r="I102" s="8"/>
    </row>
    <row r="103" spans="1:10" ht="25.5" x14ac:dyDescent="0.25">
      <c r="A103" s="20"/>
      <c r="B103" s="20"/>
      <c r="C103" s="7"/>
      <c r="D103" s="20"/>
      <c r="E103" s="4">
        <v>3</v>
      </c>
      <c r="F103" s="6" t="s">
        <v>47</v>
      </c>
      <c r="G103" s="7"/>
      <c r="H103" s="7"/>
      <c r="I103" s="8"/>
    </row>
    <row r="104" spans="1:10" x14ac:dyDescent="0.25">
      <c r="A104" s="20"/>
      <c r="B104" s="20"/>
      <c r="C104" s="7" t="s">
        <v>6</v>
      </c>
      <c r="D104" s="6" t="s">
        <v>60</v>
      </c>
      <c r="E104" s="7"/>
      <c r="F104" s="20"/>
      <c r="G104" s="7"/>
      <c r="H104" s="7">
        <v>2</v>
      </c>
      <c r="I104" s="8">
        <v>2</v>
      </c>
    </row>
    <row r="105" spans="1:10" ht="31.5" x14ac:dyDescent="0.25">
      <c r="A105" s="20"/>
      <c r="B105" s="20"/>
      <c r="C105" s="7"/>
      <c r="D105" s="20"/>
      <c r="E105" s="4">
        <v>0</v>
      </c>
      <c r="F105" s="38" t="s">
        <v>61</v>
      </c>
      <c r="G105" s="7"/>
      <c r="H105" s="7"/>
      <c r="I105" s="8"/>
    </row>
    <row r="106" spans="1:10" ht="31.5" x14ac:dyDescent="0.25">
      <c r="A106" s="20"/>
      <c r="B106" s="20"/>
      <c r="C106" s="7"/>
      <c r="D106" s="20"/>
      <c r="E106" s="4">
        <v>1</v>
      </c>
      <c r="F106" s="38" t="s">
        <v>62</v>
      </c>
      <c r="G106" s="7"/>
      <c r="H106" s="7"/>
      <c r="I106" s="8"/>
    </row>
    <row r="107" spans="1:10" ht="31.5" x14ac:dyDescent="0.25">
      <c r="A107" s="20"/>
      <c r="B107" s="20"/>
      <c r="C107" s="7"/>
      <c r="D107" s="20"/>
      <c r="E107" s="4">
        <v>2</v>
      </c>
      <c r="F107" s="39" t="s">
        <v>63</v>
      </c>
      <c r="G107" s="7"/>
      <c r="H107" s="7"/>
      <c r="I107" s="8"/>
    </row>
    <row r="108" spans="1:10" ht="31.5" x14ac:dyDescent="0.25">
      <c r="A108" s="20"/>
      <c r="B108" s="20"/>
      <c r="C108" s="7"/>
      <c r="D108" s="20"/>
      <c r="E108" s="4">
        <v>3</v>
      </c>
      <c r="F108" s="39" t="s">
        <v>64</v>
      </c>
      <c r="G108" s="7"/>
      <c r="H108" s="7"/>
      <c r="I108" s="8"/>
    </row>
    <row r="109" spans="1:10" x14ac:dyDescent="0.25">
      <c r="A109" s="1" t="s">
        <v>20</v>
      </c>
      <c r="B109" s="16" t="s">
        <v>20</v>
      </c>
      <c r="C109" s="1" t="s">
        <v>6</v>
      </c>
      <c r="D109" s="19" t="s">
        <v>56</v>
      </c>
      <c r="E109" s="1"/>
      <c r="F109" s="15"/>
      <c r="G109" s="17"/>
      <c r="H109" s="1">
        <v>2</v>
      </c>
      <c r="I109" s="1">
        <v>2</v>
      </c>
    </row>
    <row r="110" spans="1:10" ht="26.25" x14ac:dyDescent="0.25">
      <c r="A110" s="1" t="s">
        <v>20</v>
      </c>
      <c r="B110" s="16" t="s">
        <v>20</v>
      </c>
      <c r="C110" s="1" t="s">
        <v>20</v>
      </c>
      <c r="D110" s="16"/>
      <c r="E110" s="4">
        <v>0</v>
      </c>
      <c r="F110" s="42" t="s">
        <v>57</v>
      </c>
      <c r="G110" s="17"/>
      <c r="H110" s="1" t="s">
        <v>20</v>
      </c>
      <c r="I110" s="1"/>
      <c r="J110" s="64"/>
    </row>
    <row r="111" spans="1:10" ht="26.25" x14ac:dyDescent="0.25">
      <c r="A111" s="1" t="s">
        <v>20</v>
      </c>
      <c r="B111" s="16" t="s">
        <v>20</v>
      </c>
      <c r="C111" s="1" t="s">
        <v>20</v>
      </c>
      <c r="D111" s="16"/>
      <c r="E111" s="4">
        <v>1</v>
      </c>
      <c r="F111" s="42" t="s">
        <v>58</v>
      </c>
      <c r="G111" s="17"/>
      <c r="H111" s="1" t="s">
        <v>20</v>
      </c>
      <c r="I111" s="1"/>
      <c r="J111" s="64"/>
    </row>
    <row r="112" spans="1:10" ht="39" x14ac:dyDescent="0.25">
      <c r="A112" s="1" t="s">
        <v>20</v>
      </c>
      <c r="B112" s="16" t="s">
        <v>20</v>
      </c>
      <c r="C112" s="1" t="s">
        <v>20</v>
      </c>
      <c r="D112" s="16"/>
      <c r="E112" s="4">
        <v>2</v>
      </c>
      <c r="F112" s="42" t="s">
        <v>115</v>
      </c>
      <c r="G112" s="17"/>
      <c r="H112" s="1" t="s">
        <v>20</v>
      </c>
      <c r="I112" s="1"/>
      <c r="J112" s="64"/>
    </row>
    <row r="113" spans="1:10" ht="39" x14ac:dyDescent="0.25">
      <c r="A113" s="1" t="s">
        <v>20</v>
      </c>
      <c r="B113" s="16" t="s">
        <v>20</v>
      </c>
      <c r="C113" s="1" t="s">
        <v>20</v>
      </c>
      <c r="D113" s="16"/>
      <c r="E113" s="4">
        <v>3</v>
      </c>
      <c r="F113" s="42" t="s">
        <v>59</v>
      </c>
      <c r="G113" s="17"/>
      <c r="H113" s="1" t="s">
        <v>20</v>
      </c>
      <c r="I113" s="1"/>
      <c r="J113" s="64"/>
    </row>
    <row r="114" spans="1:10" ht="47.25" x14ac:dyDescent="0.25">
      <c r="A114" s="20">
        <v>5</v>
      </c>
      <c r="B114" s="20" t="s">
        <v>40</v>
      </c>
      <c r="C114" s="7"/>
      <c r="D114" s="20"/>
      <c r="E114" s="7"/>
      <c r="F114" s="20"/>
      <c r="G114" s="7"/>
      <c r="H114" s="7"/>
      <c r="I114" s="8"/>
    </row>
    <row r="115" spans="1:10" x14ac:dyDescent="0.25">
      <c r="A115" s="1" t="s">
        <v>20</v>
      </c>
      <c r="B115" s="16" t="s">
        <v>20</v>
      </c>
      <c r="C115" s="1" t="s">
        <v>6</v>
      </c>
      <c r="D115" s="19" t="s">
        <v>48</v>
      </c>
      <c r="E115" s="1"/>
      <c r="F115" s="15"/>
      <c r="G115" s="17"/>
      <c r="H115" s="1">
        <v>5</v>
      </c>
      <c r="I115" s="1">
        <v>2</v>
      </c>
      <c r="J115" s="64"/>
    </row>
    <row r="116" spans="1:10" ht="36" customHeight="1" x14ac:dyDescent="0.25">
      <c r="A116" s="1" t="s">
        <v>20</v>
      </c>
      <c r="B116" s="16" t="s">
        <v>20</v>
      </c>
      <c r="C116" s="1" t="s">
        <v>20</v>
      </c>
      <c r="D116" s="19"/>
      <c r="E116" s="4">
        <v>0</v>
      </c>
      <c r="F116" s="18" t="s">
        <v>116</v>
      </c>
      <c r="G116" s="17"/>
      <c r="H116" s="1" t="s">
        <v>20</v>
      </c>
      <c r="I116" s="1"/>
      <c r="J116" s="64"/>
    </row>
    <row r="117" spans="1:10" ht="38.25" x14ac:dyDescent="0.25">
      <c r="A117" s="1" t="s">
        <v>20</v>
      </c>
      <c r="B117" s="16" t="s">
        <v>20</v>
      </c>
      <c r="C117" s="1" t="s">
        <v>20</v>
      </c>
      <c r="D117" s="19"/>
      <c r="E117" s="4">
        <v>1</v>
      </c>
      <c r="F117" s="18" t="s">
        <v>117</v>
      </c>
      <c r="G117" s="17"/>
      <c r="H117" s="1" t="s">
        <v>20</v>
      </c>
      <c r="I117" s="1"/>
      <c r="J117" s="64"/>
    </row>
    <row r="118" spans="1:10" ht="49.5" customHeight="1" x14ac:dyDescent="0.25">
      <c r="A118" s="1" t="s">
        <v>20</v>
      </c>
      <c r="B118" s="16" t="s">
        <v>20</v>
      </c>
      <c r="C118" s="1" t="s">
        <v>20</v>
      </c>
      <c r="D118" s="19"/>
      <c r="E118" s="4">
        <v>2</v>
      </c>
      <c r="F118" s="38" t="s">
        <v>118</v>
      </c>
      <c r="G118" s="17"/>
      <c r="H118" s="1" t="s">
        <v>20</v>
      </c>
      <c r="I118" s="1"/>
      <c r="J118" s="64"/>
    </row>
    <row r="119" spans="1:10" ht="51.75" x14ac:dyDescent="0.25">
      <c r="A119" s="1" t="s">
        <v>20</v>
      </c>
      <c r="B119" s="16" t="s">
        <v>20</v>
      </c>
      <c r="C119" s="1" t="s">
        <v>20</v>
      </c>
      <c r="D119" s="19"/>
      <c r="E119" s="4">
        <v>3</v>
      </c>
      <c r="F119" s="42" t="s">
        <v>119</v>
      </c>
      <c r="G119" s="17"/>
      <c r="H119" s="1" t="s">
        <v>20</v>
      </c>
      <c r="I119" s="1"/>
      <c r="J119" s="64"/>
    </row>
    <row r="120" spans="1:10" x14ac:dyDescent="0.25">
      <c r="A120" s="16" t="s">
        <v>20</v>
      </c>
      <c r="B120" s="1" t="s">
        <v>20</v>
      </c>
      <c r="C120" s="1" t="s">
        <v>6</v>
      </c>
      <c r="D120" s="19" t="s">
        <v>49</v>
      </c>
      <c r="E120" s="4"/>
      <c r="F120" s="38"/>
      <c r="G120" s="17"/>
      <c r="H120" s="1">
        <v>5</v>
      </c>
      <c r="I120" s="1">
        <v>2</v>
      </c>
      <c r="J120" s="64"/>
    </row>
    <row r="121" spans="1:10" ht="26.25" x14ac:dyDescent="0.25">
      <c r="A121" s="16" t="s">
        <v>20</v>
      </c>
      <c r="B121" s="1" t="s">
        <v>20</v>
      </c>
      <c r="C121" s="1" t="s">
        <v>20</v>
      </c>
      <c r="D121" s="19"/>
      <c r="E121" s="4">
        <v>0</v>
      </c>
      <c r="F121" s="42" t="s">
        <v>120</v>
      </c>
      <c r="G121" s="17"/>
      <c r="H121" s="1" t="s">
        <v>20</v>
      </c>
      <c r="I121" s="1"/>
      <c r="J121" s="64"/>
    </row>
    <row r="122" spans="1:10" ht="26.25" x14ac:dyDescent="0.25">
      <c r="A122" s="16" t="s">
        <v>20</v>
      </c>
      <c r="B122" s="1" t="s">
        <v>20</v>
      </c>
      <c r="C122" s="1" t="s">
        <v>20</v>
      </c>
      <c r="D122" s="19"/>
      <c r="E122" s="4">
        <v>1</v>
      </c>
      <c r="F122" s="42" t="s">
        <v>121</v>
      </c>
      <c r="G122" s="17"/>
      <c r="H122" s="1" t="s">
        <v>20</v>
      </c>
      <c r="I122" s="1"/>
      <c r="J122" s="64"/>
    </row>
    <row r="123" spans="1:10" ht="38.25" x14ac:dyDescent="0.25">
      <c r="A123" s="16" t="s">
        <v>20</v>
      </c>
      <c r="B123" s="1" t="s">
        <v>20</v>
      </c>
      <c r="C123" s="1" t="s">
        <v>20</v>
      </c>
      <c r="D123" s="19"/>
      <c r="E123" s="4">
        <v>2</v>
      </c>
      <c r="F123" s="18" t="s">
        <v>122</v>
      </c>
      <c r="G123" s="17"/>
      <c r="H123" s="1" t="s">
        <v>20</v>
      </c>
      <c r="I123" s="1"/>
      <c r="J123" s="64"/>
    </row>
    <row r="124" spans="1:10" ht="38.25" x14ac:dyDescent="0.25">
      <c r="A124" s="16" t="s">
        <v>20</v>
      </c>
      <c r="B124" s="1" t="s">
        <v>20</v>
      </c>
      <c r="C124" s="1" t="s">
        <v>20</v>
      </c>
      <c r="D124" s="19"/>
      <c r="E124" s="4">
        <v>3</v>
      </c>
      <c r="F124" s="18" t="s">
        <v>123</v>
      </c>
      <c r="G124" s="17"/>
      <c r="H124" s="1" t="s">
        <v>20</v>
      </c>
      <c r="I124" s="1"/>
      <c r="J124" s="64"/>
    </row>
    <row r="125" spans="1:10" x14ac:dyDescent="0.25">
      <c r="A125" s="16" t="s">
        <v>20</v>
      </c>
      <c r="B125" s="1" t="s">
        <v>20</v>
      </c>
      <c r="C125" s="1" t="s">
        <v>6</v>
      </c>
      <c r="D125" s="19" t="s">
        <v>50</v>
      </c>
      <c r="E125" s="4"/>
      <c r="F125" s="36"/>
      <c r="G125" s="17"/>
      <c r="H125" s="1">
        <v>5</v>
      </c>
      <c r="I125" s="1">
        <v>2</v>
      </c>
      <c r="J125" s="64"/>
    </row>
    <row r="126" spans="1:10" ht="25.5" x14ac:dyDescent="0.25">
      <c r="A126" s="16" t="s">
        <v>20</v>
      </c>
      <c r="B126" s="1" t="s">
        <v>20</v>
      </c>
      <c r="C126" s="1" t="s">
        <v>20</v>
      </c>
      <c r="D126" s="19"/>
      <c r="E126" s="4">
        <v>0</v>
      </c>
      <c r="F126" s="18" t="s">
        <v>124</v>
      </c>
      <c r="G126" s="17"/>
      <c r="H126" s="1" t="s">
        <v>20</v>
      </c>
      <c r="I126" s="1"/>
      <c r="J126" s="64"/>
    </row>
    <row r="127" spans="1:10" ht="25.5" x14ac:dyDescent="0.25">
      <c r="A127" s="16" t="s">
        <v>20</v>
      </c>
      <c r="B127" s="1" t="s">
        <v>20</v>
      </c>
      <c r="C127" s="1" t="s">
        <v>20</v>
      </c>
      <c r="D127" s="19"/>
      <c r="E127" s="4">
        <v>1</v>
      </c>
      <c r="F127" s="18" t="s">
        <v>125</v>
      </c>
      <c r="G127" s="17"/>
      <c r="H127" s="1" t="s">
        <v>20</v>
      </c>
      <c r="I127" s="1"/>
      <c r="J127" s="64"/>
    </row>
    <row r="128" spans="1:10" ht="46.5" customHeight="1" x14ac:dyDescent="0.25">
      <c r="A128" s="16" t="s">
        <v>20</v>
      </c>
      <c r="B128" s="1" t="s">
        <v>20</v>
      </c>
      <c r="C128" s="1" t="s">
        <v>20</v>
      </c>
      <c r="D128" s="19"/>
      <c r="E128" s="4">
        <v>2</v>
      </c>
      <c r="F128" s="18" t="s">
        <v>126</v>
      </c>
      <c r="G128" s="17"/>
      <c r="H128" s="1" t="s">
        <v>20</v>
      </c>
      <c r="I128" s="1"/>
      <c r="J128" s="64"/>
    </row>
    <row r="129" spans="1:10" ht="39" x14ac:dyDescent="0.25">
      <c r="A129" s="1" t="s">
        <v>20</v>
      </c>
      <c r="B129" s="1" t="s">
        <v>20</v>
      </c>
      <c r="C129" s="1" t="s">
        <v>20</v>
      </c>
      <c r="D129" s="19"/>
      <c r="E129" s="4">
        <v>3</v>
      </c>
      <c r="F129" s="42" t="s">
        <v>127</v>
      </c>
      <c r="G129" s="17"/>
      <c r="H129" s="1" t="s">
        <v>20</v>
      </c>
      <c r="I129" s="1"/>
      <c r="J129" s="64"/>
    </row>
    <row r="130" spans="1:10" x14ac:dyDescent="0.25">
      <c r="A130" s="9" t="s">
        <v>20</v>
      </c>
      <c r="B130" s="45" t="s">
        <v>20</v>
      </c>
      <c r="C130" s="45" t="s">
        <v>6</v>
      </c>
      <c r="D130" s="19" t="s">
        <v>51</v>
      </c>
      <c r="E130" s="4"/>
      <c r="F130" s="38"/>
      <c r="G130" s="52"/>
      <c r="H130" s="45">
        <v>5</v>
      </c>
      <c r="I130" s="45">
        <v>2</v>
      </c>
      <c r="J130" s="64"/>
    </row>
    <row r="131" spans="1:10" x14ac:dyDescent="0.25">
      <c r="A131" s="9" t="s">
        <v>20</v>
      </c>
      <c r="B131" s="45" t="s">
        <v>20</v>
      </c>
      <c r="C131" s="45" t="s">
        <v>20</v>
      </c>
      <c r="D131" s="16"/>
      <c r="E131" s="4">
        <v>0</v>
      </c>
      <c r="F131" s="18" t="s">
        <v>128</v>
      </c>
      <c r="G131" s="52"/>
      <c r="H131" s="52" t="s">
        <v>20</v>
      </c>
      <c r="I131" s="45"/>
      <c r="J131" s="64"/>
    </row>
    <row r="132" spans="1:10" x14ac:dyDescent="0.25">
      <c r="A132" s="9" t="s">
        <v>20</v>
      </c>
      <c r="B132" s="45" t="s">
        <v>20</v>
      </c>
      <c r="C132" s="45" t="s">
        <v>20</v>
      </c>
      <c r="D132" s="16"/>
      <c r="E132" s="4">
        <v>1</v>
      </c>
      <c r="F132" s="18" t="s">
        <v>129</v>
      </c>
      <c r="G132" s="52"/>
      <c r="H132" s="52" t="s">
        <v>20</v>
      </c>
      <c r="I132" s="45"/>
      <c r="J132" s="64"/>
    </row>
    <row r="133" spans="1:10" ht="25.5" x14ac:dyDescent="0.25">
      <c r="A133" s="9" t="s">
        <v>20</v>
      </c>
      <c r="B133" s="45" t="s">
        <v>20</v>
      </c>
      <c r="C133" s="45" t="s">
        <v>20</v>
      </c>
      <c r="D133" s="16"/>
      <c r="E133" s="4">
        <v>2</v>
      </c>
      <c r="F133" s="18" t="s">
        <v>130</v>
      </c>
      <c r="G133" s="52"/>
      <c r="H133" s="52" t="s">
        <v>20</v>
      </c>
      <c r="I133" s="45"/>
      <c r="J133" s="64"/>
    </row>
    <row r="134" spans="1:10" ht="25.5" x14ac:dyDescent="0.25">
      <c r="A134" s="9" t="s">
        <v>20</v>
      </c>
      <c r="B134" s="45" t="s">
        <v>20</v>
      </c>
      <c r="C134" s="45" t="s">
        <v>20</v>
      </c>
      <c r="D134" s="16"/>
      <c r="E134" s="4">
        <v>3</v>
      </c>
      <c r="F134" s="18" t="s">
        <v>131</v>
      </c>
      <c r="G134" s="52"/>
      <c r="H134" s="52" t="s">
        <v>20</v>
      </c>
      <c r="I134" s="45"/>
      <c r="J134" s="64"/>
    </row>
    <row r="135" spans="1:10" ht="31.5" x14ac:dyDescent="0.25">
      <c r="A135" s="20">
        <v>6</v>
      </c>
      <c r="B135" s="20" t="s">
        <v>30</v>
      </c>
      <c r="C135" s="7"/>
      <c r="D135" s="20"/>
      <c r="E135" s="7"/>
      <c r="F135" s="20"/>
      <c r="G135" s="7"/>
      <c r="H135" s="7"/>
      <c r="I135" s="8"/>
      <c r="J135" s="64"/>
    </row>
    <row r="136" spans="1:10" ht="38.25" x14ac:dyDescent="0.25">
      <c r="A136" s="20"/>
      <c r="B136" s="20"/>
      <c r="C136" s="7" t="s">
        <v>5</v>
      </c>
      <c r="D136" s="6" t="s">
        <v>264</v>
      </c>
      <c r="E136" s="7"/>
      <c r="F136" s="6" t="s">
        <v>265</v>
      </c>
      <c r="G136" s="7"/>
      <c r="H136" s="7">
        <v>6</v>
      </c>
      <c r="I136" s="5">
        <v>1</v>
      </c>
    </row>
    <row r="137" spans="1:10" ht="47.25" x14ac:dyDescent="0.25">
      <c r="A137" s="20">
        <v>7</v>
      </c>
      <c r="B137" s="20" t="s">
        <v>31</v>
      </c>
      <c r="C137" s="7" t="s">
        <v>20</v>
      </c>
      <c r="D137" s="20"/>
      <c r="E137" s="7"/>
      <c r="F137" s="20"/>
      <c r="G137" s="7"/>
      <c r="H137" s="7" t="s">
        <v>20</v>
      </c>
      <c r="I137" s="8"/>
    </row>
    <row r="138" spans="1:10" ht="35.25" customHeight="1" x14ac:dyDescent="0.25">
      <c r="A138" s="20" t="s">
        <v>20</v>
      </c>
      <c r="B138" s="20" t="s">
        <v>20</v>
      </c>
      <c r="C138" s="7" t="s">
        <v>5</v>
      </c>
      <c r="D138" s="6" t="s">
        <v>105</v>
      </c>
      <c r="E138" s="7"/>
      <c r="F138" s="6" t="s">
        <v>29</v>
      </c>
      <c r="G138" s="7"/>
      <c r="H138" s="7">
        <v>7</v>
      </c>
      <c r="I138" s="5">
        <v>1</v>
      </c>
    </row>
    <row r="139" spans="1:10" ht="25.5" x14ac:dyDescent="0.25">
      <c r="A139" s="20" t="s">
        <v>20</v>
      </c>
      <c r="B139" s="20" t="s">
        <v>20</v>
      </c>
      <c r="C139" s="7" t="s">
        <v>5</v>
      </c>
      <c r="D139" s="6" t="s">
        <v>106</v>
      </c>
      <c r="E139" s="7"/>
      <c r="F139" s="6" t="s">
        <v>110</v>
      </c>
      <c r="G139" s="7"/>
      <c r="H139" s="7">
        <v>7</v>
      </c>
      <c r="I139" s="5">
        <v>0.4</v>
      </c>
    </row>
    <row r="140" spans="1:10" ht="25.5" x14ac:dyDescent="0.25">
      <c r="A140" s="20" t="s">
        <v>20</v>
      </c>
      <c r="B140" s="20" t="s">
        <v>20</v>
      </c>
      <c r="C140" s="7" t="s">
        <v>5</v>
      </c>
      <c r="D140" s="6" t="s">
        <v>52</v>
      </c>
      <c r="E140" s="7"/>
      <c r="F140" s="6" t="s">
        <v>111</v>
      </c>
      <c r="G140" s="7"/>
      <c r="H140" s="7">
        <v>7</v>
      </c>
      <c r="I140" s="5">
        <v>0.5</v>
      </c>
    </row>
    <row r="141" spans="1:10" ht="25.5" x14ac:dyDescent="0.25">
      <c r="A141" s="20" t="s">
        <v>20</v>
      </c>
      <c r="B141" s="20" t="s">
        <v>20</v>
      </c>
      <c r="C141" s="7" t="s">
        <v>5</v>
      </c>
      <c r="D141" s="6" t="s">
        <v>53</v>
      </c>
      <c r="E141" s="7"/>
      <c r="F141" s="6" t="s">
        <v>112</v>
      </c>
      <c r="G141" s="7"/>
      <c r="H141" s="7">
        <v>7</v>
      </c>
      <c r="I141" s="5">
        <v>0.5</v>
      </c>
    </row>
    <row r="142" spans="1:10" ht="25.5" x14ac:dyDescent="0.25">
      <c r="A142" s="20" t="s">
        <v>20</v>
      </c>
      <c r="B142" s="20" t="s">
        <v>20</v>
      </c>
      <c r="C142" s="7" t="s">
        <v>5</v>
      </c>
      <c r="D142" s="6" t="s">
        <v>107</v>
      </c>
      <c r="E142" s="7"/>
      <c r="F142" s="6" t="s">
        <v>54</v>
      </c>
      <c r="G142" s="7"/>
      <c r="H142" s="7">
        <v>7</v>
      </c>
      <c r="I142" s="5">
        <v>0.5</v>
      </c>
    </row>
    <row r="143" spans="1:10" ht="25.5" x14ac:dyDescent="0.25">
      <c r="A143" s="20" t="s">
        <v>20</v>
      </c>
      <c r="B143" s="20" t="s">
        <v>20</v>
      </c>
      <c r="C143" s="7" t="s">
        <v>5</v>
      </c>
      <c r="D143" s="6" t="s">
        <v>108</v>
      </c>
      <c r="E143" s="7"/>
      <c r="F143" s="6" t="s">
        <v>113</v>
      </c>
      <c r="G143" s="7"/>
      <c r="H143" s="7">
        <v>7</v>
      </c>
      <c r="I143" s="5">
        <v>0.4</v>
      </c>
    </row>
    <row r="144" spans="1:10" ht="38.25" x14ac:dyDescent="0.25">
      <c r="A144" s="20" t="s">
        <v>20</v>
      </c>
      <c r="B144" s="20" t="s">
        <v>20</v>
      </c>
      <c r="C144" s="7" t="s">
        <v>5</v>
      </c>
      <c r="D144" s="6" t="s">
        <v>109</v>
      </c>
      <c r="E144" s="7"/>
      <c r="F144" s="6" t="s">
        <v>114</v>
      </c>
      <c r="G144" s="7"/>
      <c r="H144" s="7">
        <v>7</v>
      </c>
      <c r="I144" s="5">
        <v>0.2</v>
      </c>
    </row>
    <row r="145" spans="1:10" ht="38.25" x14ac:dyDescent="0.25">
      <c r="A145" s="1" t="s">
        <v>20</v>
      </c>
      <c r="B145" s="16" t="s">
        <v>20</v>
      </c>
      <c r="C145" s="45" t="s">
        <v>5</v>
      </c>
      <c r="D145" s="18" t="s">
        <v>249</v>
      </c>
      <c r="E145" s="1"/>
      <c r="F145" s="10" t="s">
        <v>207</v>
      </c>
      <c r="G145" s="6" t="s">
        <v>97</v>
      </c>
      <c r="H145" s="1">
        <v>7</v>
      </c>
      <c r="I145" s="12">
        <v>0.5</v>
      </c>
      <c r="J145" s="71"/>
    </row>
    <row r="146" spans="1:10" ht="25.5" x14ac:dyDescent="0.25">
      <c r="A146" s="1" t="s">
        <v>20</v>
      </c>
      <c r="B146" s="16" t="s">
        <v>20</v>
      </c>
      <c r="C146" s="45" t="s">
        <v>5</v>
      </c>
      <c r="D146" s="18" t="s">
        <v>236</v>
      </c>
      <c r="E146" s="1"/>
      <c r="F146" s="6" t="s">
        <v>250</v>
      </c>
      <c r="G146" s="4"/>
      <c r="H146" s="7">
        <v>7</v>
      </c>
      <c r="I146" s="5">
        <v>0.5</v>
      </c>
      <c r="J146" s="64"/>
    </row>
    <row r="147" spans="1:10" ht="23.25" customHeight="1" x14ac:dyDescent="0.25">
      <c r="A147" s="48" t="s">
        <v>16</v>
      </c>
      <c r="B147" s="49" t="s">
        <v>38</v>
      </c>
      <c r="C147" s="49"/>
      <c r="D147" s="49"/>
      <c r="E147" s="49"/>
      <c r="F147" s="49"/>
      <c r="G147" s="49"/>
      <c r="H147" s="49"/>
      <c r="I147" s="73">
        <f>SUM(I148:I186)</f>
        <v>24.999999999999996</v>
      </c>
      <c r="J147" s="70"/>
    </row>
    <row r="148" spans="1:10" s="33" customFormat="1" ht="31.5" x14ac:dyDescent="0.25">
      <c r="A148" s="20">
        <v>1</v>
      </c>
      <c r="B148" s="20" t="s">
        <v>19</v>
      </c>
      <c r="C148" s="7" t="s">
        <v>20</v>
      </c>
      <c r="D148" s="20" t="s">
        <v>20</v>
      </c>
      <c r="E148" s="7" t="s">
        <v>20</v>
      </c>
      <c r="F148" s="20" t="s">
        <v>20</v>
      </c>
      <c r="G148" s="7" t="s">
        <v>20</v>
      </c>
      <c r="H148" s="20" t="s">
        <v>20</v>
      </c>
      <c r="I148" s="1" t="s">
        <v>20</v>
      </c>
      <c r="J148" s="63"/>
    </row>
    <row r="149" spans="1:10" ht="47.25" x14ac:dyDescent="0.25">
      <c r="A149" s="20" t="s">
        <v>20</v>
      </c>
      <c r="B149" s="20" t="s">
        <v>20</v>
      </c>
      <c r="C149" s="7" t="s">
        <v>5</v>
      </c>
      <c r="D149" s="20" t="s">
        <v>21</v>
      </c>
      <c r="E149" s="7" t="s">
        <v>20</v>
      </c>
      <c r="F149" s="47" t="s">
        <v>210</v>
      </c>
      <c r="G149" s="1" t="s">
        <v>20</v>
      </c>
      <c r="H149" s="45">
        <v>1</v>
      </c>
      <c r="I149" s="1">
        <v>0.3</v>
      </c>
      <c r="J149" s="64"/>
    </row>
    <row r="150" spans="1:10" ht="47.25" x14ac:dyDescent="0.25">
      <c r="A150" s="20" t="s">
        <v>20</v>
      </c>
      <c r="B150" s="20" t="s">
        <v>20</v>
      </c>
      <c r="C150" s="7" t="s">
        <v>5</v>
      </c>
      <c r="D150" s="20" t="s">
        <v>22</v>
      </c>
      <c r="E150" s="7" t="s">
        <v>20</v>
      </c>
      <c r="F150" s="47" t="s">
        <v>23</v>
      </c>
      <c r="G150" s="1" t="s">
        <v>20</v>
      </c>
      <c r="H150" s="45">
        <v>1</v>
      </c>
      <c r="I150" s="1">
        <v>0.5</v>
      </c>
      <c r="J150" s="64"/>
    </row>
    <row r="151" spans="1:10" ht="63" x14ac:dyDescent="0.25">
      <c r="A151" s="20" t="s">
        <v>20</v>
      </c>
      <c r="B151" s="20" t="s">
        <v>20</v>
      </c>
      <c r="C151" s="7" t="s">
        <v>5</v>
      </c>
      <c r="D151" s="20" t="s">
        <v>24</v>
      </c>
      <c r="E151" s="7" t="s">
        <v>20</v>
      </c>
      <c r="F151" s="47" t="s">
        <v>211</v>
      </c>
      <c r="G151" s="1" t="s">
        <v>20</v>
      </c>
      <c r="H151" s="45">
        <v>1</v>
      </c>
      <c r="I151" s="1">
        <v>0.3</v>
      </c>
      <c r="J151" s="64"/>
    </row>
    <row r="152" spans="1:10" ht="31.5" x14ac:dyDescent="0.25">
      <c r="A152" s="20" t="s">
        <v>20</v>
      </c>
      <c r="B152" s="20" t="s">
        <v>20</v>
      </c>
      <c r="C152" s="7" t="s">
        <v>5</v>
      </c>
      <c r="D152" s="20" t="s">
        <v>25</v>
      </c>
      <c r="E152" s="7" t="s">
        <v>20</v>
      </c>
      <c r="F152" s="47" t="s">
        <v>26</v>
      </c>
      <c r="G152" s="1" t="s">
        <v>20</v>
      </c>
      <c r="H152" s="45">
        <v>1</v>
      </c>
      <c r="I152" s="1">
        <v>0.4</v>
      </c>
      <c r="J152" s="64"/>
    </row>
    <row r="153" spans="1:10" x14ac:dyDescent="0.25">
      <c r="A153" s="20">
        <v>2</v>
      </c>
      <c r="B153" s="20" t="s">
        <v>208</v>
      </c>
      <c r="C153" s="7" t="s">
        <v>20</v>
      </c>
      <c r="D153" s="20" t="s">
        <v>20</v>
      </c>
      <c r="E153" s="7" t="s">
        <v>20</v>
      </c>
      <c r="F153" s="20" t="s">
        <v>20</v>
      </c>
      <c r="G153" s="7" t="s">
        <v>20</v>
      </c>
      <c r="H153" s="7" t="s">
        <v>20</v>
      </c>
      <c r="I153" s="8" t="s">
        <v>20</v>
      </c>
      <c r="J153" s="64"/>
    </row>
    <row r="154" spans="1:10" ht="25.5" x14ac:dyDescent="0.25">
      <c r="A154" s="20" t="s">
        <v>20</v>
      </c>
      <c r="B154" s="20" t="s">
        <v>20</v>
      </c>
      <c r="C154" s="7" t="s">
        <v>5</v>
      </c>
      <c r="D154" s="6" t="s">
        <v>139</v>
      </c>
      <c r="E154" s="7" t="s">
        <v>20</v>
      </c>
      <c r="F154" s="6" t="s">
        <v>157</v>
      </c>
      <c r="G154" s="4" t="s">
        <v>156</v>
      </c>
      <c r="H154" s="7">
        <v>2</v>
      </c>
      <c r="I154" s="5">
        <v>1</v>
      </c>
      <c r="J154" s="64"/>
    </row>
    <row r="155" spans="1:10" ht="25.5" x14ac:dyDescent="0.25">
      <c r="A155" s="20" t="s">
        <v>20</v>
      </c>
      <c r="B155" s="20" t="s">
        <v>20</v>
      </c>
      <c r="C155" s="7" t="s">
        <v>5</v>
      </c>
      <c r="D155" s="6" t="s">
        <v>140</v>
      </c>
      <c r="E155" s="7" t="s">
        <v>41</v>
      </c>
      <c r="F155" s="6" t="s">
        <v>157</v>
      </c>
      <c r="G155" s="4" t="s">
        <v>156</v>
      </c>
      <c r="H155" s="7">
        <v>2</v>
      </c>
      <c r="I155" s="5">
        <v>1</v>
      </c>
      <c r="J155" s="64"/>
    </row>
    <row r="156" spans="1:10" ht="25.5" x14ac:dyDescent="0.25">
      <c r="A156" s="20" t="s">
        <v>20</v>
      </c>
      <c r="B156" s="20" t="s">
        <v>20</v>
      </c>
      <c r="C156" s="7" t="s">
        <v>5</v>
      </c>
      <c r="D156" s="6" t="s">
        <v>141</v>
      </c>
      <c r="E156" s="7" t="s">
        <v>41</v>
      </c>
      <c r="F156" s="6" t="s">
        <v>157</v>
      </c>
      <c r="G156" s="4" t="s">
        <v>156</v>
      </c>
      <c r="H156" s="7">
        <v>2</v>
      </c>
      <c r="I156" s="5">
        <v>1</v>
      </c>
      <c r="J156" s="64"/>
    </row>
    <row r="157" spans="1:10" ht="31.5" x14ac:dyDescent="0.25">
      <c r="A157" s="20">
        <v>3</v>
      </c>
      <c r="B157" s="20" t="s">
        <v>27</v>
      </c>
      <c r="C157" s="7" t="s">
        <v>20</v>
      </c>
      <c r="D157" s="20" t="s">
        <v>20</v>
      </c>
      <c r="E157" s="7" t="s">
        <v>20</v>
      </c>
      <c r="F157" s="20" t="s">
        <v>20</v>
      </c>
      <c r="G157" s="7" t="s">
        <v>20</v>
      </c>
      <c r="H157" s="7" t="s">
        <v>20</v>
      </c>
      <c r="I157" s="8" t="s">
        <v>20</v>
      </c>
      <c r="J157" s="64"/>
    </row>
    <row r="158" spans="1:10" ht="38.25" x14ac:dyDescent="0.25">
      <c r="A158" s="20"/>
      <c r="B158" s="20"/>
      <c r="C158" s="7" t="s">
        <v>5</v>
      </c>
      <c r="D158" s="6" t="s">
        <v>191</v>
      </c>
      <c r="E158" s="7" t="s">
        <v>41</v>
      </c>
      <c r="F158" s="6" t="s">
        <v>190</v>
      </c>
      <c r="G158" s="4"/>
      <c r="H158" s="7">
        <v>3</v>
      </c>
      <c r="I158" s="5">
        <v>1.5</v>
      </c>
      <c r="J158" s="64"/>
    </row>
    <row r="159" spans="1:10" ht="16.149999999999999" customHeight="1" x14ac:dyDescent="0.25">
      <c r="A159" s="20">
        <v>4</v>
      </c>
      <c r="B159" s="20" t="s">
        <v>39</v>
      </c>
      <c r="C159" s="7" t="s">
        <v>20</v>
      </c>
      <c r="D159" s="20"/>
      <c r="E159" s="7" t="s">
        <v>20</v>
      </c>
      <c r="F159" s="20"/>
      <c r="G159" s="7"/>
      <c r="H159" s="7" t="s">
        <v>20</v>
      </c>
      <c r="I159" s="8"/>
      <c r="J159" s="64"/>
    </row>
    <row r="160" spans="1:10" ht="25.5" x14ac:dyDescent="0.25">
      <c r="A160" s="20" t="s">
        <v>20</v>
      </c>
      <c r="B160" s="20" t="s">
        <v>20</v>
      </c>
      <c r="C160" s="7" t="s">
        <v>5</v>
      </c>
      <c r="D160" s="6" t="s">
        <v>159</v>
      </c>
      <c r="E160" s="7" t="s">
        <v>20</v>
      </c>
      <c r="F160" s="6" t="s">
        <v>163</v>
      </c>
      <c r="G160" s="4" t="s">
        <v>158</v>
      </c>
      <c r="H160" s="7">
        <v>4</v>
      </c>
      <c r="I160" s="22">
        <v>1.6</v>
      </c>
      <c r="J160" s="64"/>
    </row>
    <row r="161" spans="1:10" ht="51" x14ac:dyDescent="0.25">
      <c r="A161" s="20" t="s">
        <v>20</v>
      </c>
      <c r="B161" s="20" t="s">
        <v>20</v>
      </c>
      <c r="C161" s="7" t="s">
        <v>5</v>
      </c>
      <c r="D161" s="6" t="s">
        <v>160</v>
      </c>
      <c r="E161" s="7" t="s">
        <v>20</v>
      </c>
      <c r="F161" s="6" t="s">
        <v>266</v>
      </c>
      <c r="G161" s="4" t="s">
        <v>158</v>
      </c>
      <c r="H161" s="7">
        <v>4</v>
      </c>
      <c r="I161" s="22">
        <v>0.8</v>
      </c>
      <c r="J161" s="64"/>
    </row>
    <row r="162" spans="1:10" ht="51" x14ac:dyDescent="0.25">
      <c r="A162" s="20" t="s">
        <v>20</v>
      </c>
      <c r="B162" s="20" t="s">
        <v>20</v>
      </c>
      <c r="C162" s="7" t="s">
        <v>5</v>
      </c>
      <c r="D162" s="18" t="s">
        <v>161</v>
      </c>
      <c r="E162" s="7" t="s">
        <v>20</v>
      </c>
      <c r="F162" s="6" t="s">
        <v>164</v>
      </c>
      <c r="G162" s="4" t="s">
        <v>158</v>
      </c>
      <c r="H162" s="7">
        <v>4</v>
      </c>
      <c r="I162" s="22">
        <v>0.4</v>
      </c>
      <c r="J162" s="64"/>
    </row>
    <row r="163" spans="1:10" ht="38.25" x14ac:dyDescent="0.25">
      <c r="A163" s="20"/>
      <c r="B163" s="20"/>
      <c r="C163" s="7" t="s">
        <v>5</v>
      </c>
      <c r="D163" s="18" t="s">
        <v>199</v>
      </c>
      <c r="E163" s="7" t="s">
        <v>20</v>
      </c>
      <c r="F163" s="6" t="s">
        <v>200</v>
      </c>
      <c r="G163" s="4" t="s">
        <v>158</v>
      </c>
      <c r="H163" s="7">
        <v>4</v>
      </c>
      <c r="I163" s="22">
        <v>0.4</v>
      </c>
      <c r="J163" s="64"/>
    </row>
    <row r="164" spans="1:10" ht="51" x14ac:dyDescent="0.25">
      <c r="A164" s="20" t="s">
        <v>20</v>
      </c>
      <c r="B164" s="20" t="s">
        <v>20</v>
      </c>
      <c r="C164" s="7" t="s">
        <v>5</v>
      </c>
      <c r="D164" s="18" t="s">
        <v>162</v>
      </c>
      <c r="E164" s="7" t="s">
        <v>20</v>
      </c>
      <c r="F164" s="6" t="s">
        <v>198</v>
      </c>
      <c r="G164" s="4" t="s">
        <v>158</v>
      </c>
      <c r="H164" s="7">
        <v>4</v>
      </c>
      <c r="I164" s="22">
        <v>0.4</v>
      </c>
      <c r="J164" s="64"/>
    </row>
    <row r="165" spans="1:10" ht="51" x14ac:dyDescent="0.25">
      <c r="A165" s="20" t="s">
        <v>20</v>
      </c>
      <c r="B165" s="20" t="s">
        <v>20</v>
      </c>
      <c r="C165" s="7" t="s">
        <v>5</v>
      </c>
      <c r="D165" s="18" t="s">
        <v>267</v>
      </c>
      <c r="E165" s="7" t="s">
        <v>20</v>
      </c>
      <c r="F165" s="6" t="s">
        <v>172</v>
      </c>
      <c r="G165" s="4" t="s">
        <v>158</v>
      </c>
      <c r="H165" s="7">
        <v>4</v>
      </c>
      <c r="I165" s="22">
        <v>0.4</v>
      </c>
      <c r="J165" s="64"/>
    </row>
    <row r="166" spans="1:10" ht="53.25" customHeight="1" x14ac:dyDescent="0.25">
      <c r="A166" s="20" t="s">
        <v>20</v>
      </c>
      <c r="B166" s="20" t="s">
        <v>20</v>
      </c>
      <c r="C166" s="7" t="s">
        <v>5</v>
      </c>
      <c r="D166" s="18" t="s">
        <v>165</v>
      </c>
      <c r="E166" s="7" t="s">
        <v>20</v>
      </c>
      <c r="F166" s="6" t="s">
        <v>171</v>
      </c>
      <c r="G166" s="4" t="s">
        <v>158</v>
      </c>
      <c r="H166" s="7">
        <v>4</v>
      </c>
      <c r="I166" s="22">
        <v>0.4</v>
      </c>
      <c r="J166" s="64"/>
    </row>
    <row r="167" spans="1:10" ht="51" x14ac:dyDescent="0.25">
      <c r="A167" s="20" t="s">
        <v>20</v>
      </c>
      <c r="B167" s="20" t="s">
        <v>20</v>
      </c>
      <c r="C167" s="7" t="s">
        <v>5</v>
      </c>
      <c r="D167" s="18" t="s">
        <v>166</v>
      </c>
      <c r="E167" s="7" t="s">
        <v>20</v>
      </c>
      <c r="F167" s="6" t="s">
        <v>167</v>
      </c>
      <c r="G167" s="4" t="s">
        <v>158</v>
      </c>
      <c r="H167" s="7">
        <v>4</v>
      </c>
      <c r="I167" s="22">
        <v>1.6</v>
      </c>
      <c r="J167" s="64"/>
    </row>
    <row r="168" spans="1:10" ht="51" x14ac:dyDescent="0.25">
      <c r="A168" s="20" t="s">
        <v>20</v>
      </c>
      <c r="B168" s="20" t="s">
        <v>20</v>
      </c>
      <c r="C168" s="7" t="s">
        <v>5</v>
      </c>
      <c r="D168" s="18" t="s">
        <v>168</v>
      </c>
      <c r="E168" s="7" t="s">
        <v>20</v>
      </c>
      <c r="F168" s="6" t="s">
        <v>196</v>
      </c>
      <c r="G168" s="4" t="s">
        <v>158</v>
      </c>
      <c r="H168" s="7">
        <v>4</v>
      </c>
      <c r="I168" s="22">
        <v>0.8</v>
      </c>
      <c r="J168" s="64"/>
    </row>
    <row r="169" spans="1:10" ht="52.5" customHeight="1" x14ac:dyDescent="0.25">
      <c r="A169" s="20" t="s">
        <v>20</v>
      </c>
      <c r="B169" s="20" t="s">
        <v>20</v>
      </c>
      <c r="C169" s="7" t="s">
        <v>5</v>
      </c>
      <c r="D169" s="18" t="s">
        <v>169</v>
      </c>
      <c r="E169" s="7" t="s">
        <v>20</v>
      </c>
      <c r="F169" s="6" t="s">
        <v>197</v>
      </c>
      <c r="G169" s="4" t="s">
        <v>158</v>
      </c>
      <c r="H169" s="7">
        <v>4</v>
      </c>
      <c r="I169" s="22">
        <v>0.8</v>
      </c>
      <c r="J169" s="64"/>
    </row>
    <row r="170" spans="1:10" ht="51" x14ac:dyDescent="0.25">
      <c r="A170" s="20" t="s">
        <v>20</v>
      </c>
      <c r="B170" s="20" t="s">
        <v>20</v>
      </c>
      <c r="C170" s="7" t="s">
        <v>5</v>
      </c>
      <c r="D170" s="18" t="s">
        <v>133</v>
      </c>
      <c r="E170" s="7" t="s">
        <v>20</v>
      </c>
      <c r="F170" s="6" t="s">
        <v>170</v>
      </c>
      <c r="G170" s="4" t="s">
        <v>158</v>
      </c>
      <c r="H170" s="7">
        <v>4</v>
      </c>
      <c r="I170" s="22">
        <v>0.4</v>
      </c>
      <c r="J170" s="64"/>
    </row>
    <row r="171" spans="1:10" ht="38.25" x14ac:dyDescent="0.25">
      <c r="A171" s="20" t="s">
        <v>20</v>
      </c>
      <c r="B171" s="20" t="s">
        <v>20</v>
      </c>
      <c r="C171" s="7" t="s">
        <v>5</v>
      </c>
      <c r="D171" s="18" t="s">
        <v>134</v>
      </c>
      <c r="E171" s="7" t="s">
        <v>20</v>
      </c>
      <c r="F171" s="6" t="s">
        <v>174</v>
      </c>
      <c r="G171" s="4" t="s">
        <v>155</v>
      </c>
      <c r="H171" s="7">
        <v>4</v>
      </c>
      <c r="I171" s="22">
        <v>1</v>
      </c>
      <c r="J171" s="64"/>
    </row>
    <row r="172" spans="1:10" ht="38.25" x14ac:dyDescent="0.25">
      <c r="A172" s="20" t="s">
        <v>20</v>
      </c>
      <c r="B172" s="20" t="s">
        <v>20</v>
      </c>
      <c r="C172" s="7" t="s">
        <v>5</v>
      </c>
      <c r="D172" s="18" t="s">
        <v>135</v>
      </c>
      <c r="E172" s="7" t="s">
        <v>20</v>
      </c>
      <c r="F172" s="6" t="s">
        <v>173</v>
      </c>
      <c r="G172" s="4"/>
      <c r="H172" s="7">
        <v>4</v>
      </c>
      <c r="I172" s="22">
        <v>0.8</v>
      </c>
      <c r="J172" s="64"/>
    </row>
    <row r="173" spans="1:10" ht="25.5" x14ac:dyDescent="0.25">
      <c r="A173" s="20" t="s">
        <v>20</v>
      </c>
      <c r="B173" s="20" t="s">
        <v>20</v>
      </c>
      <c r="C173" s="7" t="s">
        <v>5</v>
      </c>
      <c r="D173" s="53" t="s">
        <v>136</v>
      </c>
      <c r="E173" s="7" t="s">
        <v>20</v>
      </c>
      <c r="F173" s="6" t="s">
        <v>192</v>
      </c>
      <c r="G173" s="4" t="s">
        <v>158</v>
      </c>
      <c r="H173" s="7">
        <v>4</v>
      </c>
      <c r="I173" s="22">
        <v>2</v>
      </c>
      <c r="J173" s="64"/>
    </row>
    <row r="174" spans="1:10" ht="25.5" x14ac:dyDescent="0.25">
      <c r="A174" s="20" t="s">
        <v>20</v>
      </c>
      <c r="B174" s="20" t="s">
        <v>20</v>
      </c>
      <c r="C174" s="7" t="s">
        <v>5</v>
      </c>
      <c r="D174" s="53" t="s">
        <v>175</v>
      </c>
      <c r="E174" s="7" t="s">
        <v>20</v>
      </c>
      <c r="F174" s="6" t="s">
        <v>193</v>
      </c>
      <c r="G174" s="4" t="s">
        <v>176</v>
      </c>
      <c r="H174" s="7">
        <v>4</v>
      </c>
      <c r="I174" s="22">
        <v>1.2</v>
      </c>
      <c r="J174" s="64"/>
    </row>
    <row r="175" spans="1:10" ht="51" x14ac:dyDescent="0.25">
      <c r="A175" s="20" t="s">
        <v>20</v>
      </c>
      <c r="B175" s="20" t="s">
        <v>20</v>
      </c>
      <c r="C175" s="7" t="s">
        <v>5</v>
      </c>
      <c r="D175" s="53" t="s">
        <v>177</v>
      </c>
      <c r="E175" s="7" t="s">
        <v>20</v>
      </c>
      <c r="F175" s="6" t="s">
        <v>180</v>
      </c>
      <c r="G175" s="4" t="s">
        <v>176</v>
      </c>
      <c r="H175" s="7">
        <v>4</v>
      </c>
      <c r="I175" s="22">
        <v>0.4</v>
      </c>
      <c r="J175" s="64"/>
    </row>
    <row r="176" spans="1:10" ht="63.75" x14ac:dyDescent="0.25">
      <c r="A176" s="20" t="s">
        <v>20</v>
      </c>
      <c r="B176" s="20" t="s">
        <v>20</v>
      </c>
      <c r="C176" s="7" t="s">
        <v>5</v>
      </c>
      <c r="D176" s="53" t="s">
        <v>178</v>
      </c>
      <c r="E176" s="7" t="s">
        <v>20</v>
      </c>
      <c r="F176" s="6" t="s">
        <v>181</v>
      </c>
      <c r="G176" s="4" t="s">
        <v>176</v>
      </c>
      <c r="H176" s="7">
        <v>4</v>
      </c>
      <c r="I176" s="22">
        <v>0.4</v>
      </c>
      <c r="J176" s="64"/>
    </row>
    <row r="177" spans="1:10" ht="51" x14ac:dyDescent="0.25">
      <c r="A177" s="20" t="s">
        <v>20</v>
      </c>
      <c r="B177" s="20" t="s">
        <v>20</v>
      </c>
      <c r="C177" s="7" t="s">
        <v>5</v>
      </c>
      <c r="D177" s="53" t="s">
        <v>179</v>
      </c>
      <c r="E177" s="7" t="s">
        <v>20</v>
      </c>
      <c r="F177" s="6" t="s">
        <v>182</v>
      </c>
      <c r="G177" s="4" t="s">
        <v>176</v>
      </c>
      <c r="H177" s="7">
        <v>4</v>
      </c>
      <c r="I177" s="22">
        <v>0.4</v>
      </c>
      <c r="J177" s="64"/>
    </row>
    <row r="178" spans="1:10" ht="51" x14ac:dyDescent="0.25">
      <c r="A178" s="20" t="s">
        <v>20</v>
      </c>
      <c r="B178" s="20" t="s">
        <v>20</v>
      </c>
      <c r="C178" s="7" t="s">
        <v>5</v>
      </c>
      <c r="D178" s="53" t="s">
        <v>183</v>
      </c>
      <c r="E178" s="7" t="s">
        <v>20</v>
      </c>
      <c r="F178" s="6" t="s">
        <v>184</v>
      </c>
      <c r="G178" s="4" t="s">
        <v>176</v>
      </c>
      <c r="H178" s="7">
        <v>4</v>
      </c>
      <c r="I178" s="22">
        <v>0.4</v>
      </c>
      <c r="J178" s="64"/>
    </row>
    <row r="179" spans="1:10" ht="38.25" x14ac:dyDescent="0.25">
      <c r="A179" s="20" t="s">
        <v>20</v>
      </c>
      <c r="B179" s="20" t="s">
        <v>20</v>
      </c>
      <c r="C179" s="7" t="s">
        <v>5</v>
      </c>
      <c r="D179" s="53" t="s">
        <v>185</v>
      </c>
      <c r="E179" s="7" t="s">
        <v>20</v>
      </c>
      <c r="F179" s="6" t="s">
        <v>186</v>
      </c>
      <c r="G179" s="4" t="s">
        <v>176</v>
      </c>
      <c r="H179" s="7">
        <v>4</v>
      </c>
      <c r="I179" s="22">
        <v>0.4</v>
      </c>
      <c r="J179" s="64"/>
    </row>
    <row r="180" spans="1:10" ht="31.5" x14ac:dyDescent="0.25">
      <c r="A180" s="20">
        <v>6</v>
      </c>
      <c r="B180" s="20" t="s">
        <v>30</v>
      </c>
      <c r="C180" s="7" t="s">
        <v>20</v>
      </c>
      <c r="D180" s="20"/>
      <c r="E180" s="7" t="s">
        <v>20</v>
      </c>
      <c r="F180" s="20"/>
      <c r="G180" s="7"/>
      <c r="H180" s="7" t="s">
        <v>20</v>
      </c>
      <c r="I180" s="8"/>
      <c r="J180" s="64"/>
    </row>
    <row r="181" spans="1:10" ht="25.5" x14ac:dyDescent="0.25">
      <c r="A181" s="20"/>
      <c r="B181" s="20"/>
      <c r="C181" s="7" t="s">
        <v>5</v>
      </c>
      <c r="D181" s="6" t="s">
        <v>137</v>
      </c>
      <c r="E181" s="7" t="s">
        <v>20</v>
      </c>
      <c r="F181" s="6" t="s">
        <v>195</v>
      </c>
      <c r="G181" s="4" t="s">
        <v>158</v>
      </c>
      <c r="H181" s="7">
        <v>6</v>
      </c>
      <c r="I181" s="22">
        <v>1.2</v>
      </c>
      <c r="J181" s="64"/>
    </row>
    <row r="182" spans="1:10" ht="25.5" x14ac:dyDescent="0.25">
      <c r="A182" s="20" t="s">
        <v>20</v>
      </c>
      <c r="B182" s="20" t="s">
        <v>20</v>
      </c>
      <c r="C182" s="7" t="s">
        <v>5</v>
      </c>
      <c r="D182" s="6" t="s">
        <v>269</v>
      </c>
      <c r="E182" s="7" t="s">
        <v>20</v>
      </c>
      <c r="F182" s="6" t="s">
        <v>270</v>
      </c>
      <c r="G182" s="4" t="s">
        <v>194</v>
      </c>
      <c r="H182" s="7">
        <v>6</v>
      </c>
      <c r="I182" s="22">
        <v>1.1000000000000001</v>
      </c>
      <c r="J182" s="64"/>
    </row>
    <row r="183" spans="1:10" ht="47.25" x14ac:dyDescent="0.25">
      <c r="A183" s="20">
        <v>7</v>
      </c>
      <c r="B183" s="20" t="s">
        <v>31</v>
      </c>
      <c r="C183" s="7" t="s">
        <v>20</v>
      </c>
      <c r="D183" s="20"/>
      <c r="E183" s="7" t="s">
        <v>20</v>
      </c>
      <c r="F183" s="20"/>
      <c r="G183" s="7"/>
      <c r="H183" s="7"/>
      <c r="I183" s="8"/>
      <c r="J183" s="64"/>
    </row>
    <row r="184" spans="1:10" ht="32.25" customHeight="1" x14ac:dyDescent="0.25">
      <c r="A184" s="20" t="s">
        <v>20</v>
      </c>
      <c r="B184" s="20" t="s">
        <v>20</v>
      </c>
      <c r="C184" s="7" t="s">
        <v>5</v>
      </c>
      <c r="D184" s="6" t="s">
        <v>271</v>
      </c>
      <c r="E184" s="7" t="s">
        <v>41</v>
      </c>
      <c r="F184" s="10" t="s">
        <v>272</v>
      </c>
      <c r="G184" s="19"/>
      <c r="H184" s="7">
        <v>7</v>
      </c>
      <c r="I184" s="5">
        <v>0.7</v>
      </c>
      <c r="J184" s="64"/>
    </row>
    <row r="185" spans="1:10" ht="63.75" x14ac:dyDescent="0.25">
      <c r="A185" s="20" t="s">
        <v>20</v>
      </c>
      <c r="B185" s="20" t="s">
        <v>20</v>
      </c>
      <c r="C185" s="7" t="s">
        <v>5</v>
      </c>
      <c r="D185" s="6" t="s">
        <v>132</v>
      </c>
      <c r="E185" s="7" t="s">
        <v>41</v>
      </c>
      <c r="F185" s="6" t="s">
        <v>187</v>
      </c>
      <c r="G185" s="4" t="s">
        <v>158</v>
      </c>
      <c r="H185" s="7">
        <v>7</v>
      </c>
      <c r="I185" s="5">
        <v>0.5</v>
      </c>
      <c r="J185" s="64"/>
    </row>
    <row r="186" spans="1:10" ht="63.75" x14ac:dyDescent="0.25">
      <c r="A186" s="20" t="s">
        <v>20</v>
      </c>
      <c r="B186" s="20" t="s">
        <v>20</v>
      </c>
      <c r="C186" s="7" t="s">
        <v>5</v>
      </c>
      <c r="D186" s="6" t="s">
        <v>189</v>
      </c>
      <c r="E186" s="7" t="s">
        <v>20</v>
      </c>
      <c r="F186" s="6" t="s">
        <v>188</v>
      </c>
      <c r="G186" s="4" t="s">
        <v>155</v>
      </c>
      <c r="H186" s="7">
        <v>7</v>
      </c>
      <c r="I186" s="22">
        <v>0.5</v>
      </c>
      <c r="J186" s="64"/>
    </row>
    <row r="187" spans="1:10" ht="24" customHeight="1" x14ac:dyDescent="0.25">
      <c r="A187" s="55"/>
      <c r="B187" s="56"/>
      <c r="C187" s="57"/>
      <c r="D187" s="58"/>
      <c r="E187" s="57"/>
      <c r="F187" s="58"/>
      <c r="G187" s="59" t="s">
        <v>17</v>
      </c>
      <c r="H187" s="60"/>
      <c r="I187" s="74">
        <f>I6+I44+I80+I147</f>
        <v>100</v>
      </c>
      <c r="J187" s="64"/>
    </row>
  </sheetData>
  <mergeCells count="5">
    <mergeCell ref="B80:H80"/>
    <mergeCell ref="B147:H147"/>
    <mergeCell ref="B6:H6"/>
    <mergeCell ref="B44:H44"/>
    <mergeCell ref="G187:H187"/>
  </mergeCells>
  <phoneticPr fontId="3" type="noConversion"/>
  <pageMargins left="0.11811023622047245" right="0.11811023622047245" top="0.15748031496062992" bottom="0.15748031496062992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13" sqref="B13"/>
    </sheetView>
  </sheetViews>
  <sheetFormatPr defaultColWidth="11" defaultRowHeight="15.75" x14ac:dyDescent="0.25"/>
  <cols>
    <col min="1" max="1" width="11" style="21"/>
    <col min="2" max="2" width="56.875" style="31" customWidth="1"/>
    <col min="3" max="16384" width="11" style="21"/>
  </cols>
  <sheetData>
    <row r="1" spans="1:2" ht="27.95" customHeight="1" x14ac:dyDescent="0.25">
      <c r="A1" s="75" t="s">
        <v>14</v>
      </c>
      <c r="B1" s="75"/>
    </row>
    <row r="2" spans="1:2" x14ac:dyDescent="0.25">
      <c r="A2" s="41">
        <v>1</v>
      </c>
      <c r="B2" s="15" t="s">
        <v>19</v>
      </c>
    </row>
    <row r="3" spans="1:2" x14ac:dyDescent="0.25">
      <c r="A3" s="7">
        <v>2</v>
      </c>
      <c r="B3" s="15" t="s">
        <v>27</v>
      </c>
    </row>
    <row r="4" spans="1:2" x14ac:dyDescent="0.25">
      <c r="A4" s="7">
        <v>3</v>
      </c>
      <c r="B4" s="15" t="s">
        <v>39</v>
      </c>
    </row>
    <row r="5" spans="1:2" ht="31.5" x14ac:dyDescent="0.25">
      <c r="A5" s="7">
        <v>4</v>
      </c>
      <c r="B5" s="15" t="s">
        <v>40</v>
      </c>
    </row>
    <row r="6" spans="1:2" x14ac:dyDescent="0.25">
      <c r="A6" s="7">
        <v>5</v>
      </c>
      <c r="B6" s="15" t="s">
        <v>30</v>
      </c>
    </row>
    <row r="7" spans="1:2" ht="31.5" x14ac:dyDescent="0.25">
      <c r="A7" s="7">
        <v>6</v>
      </c>
      <c r="B7" s="15" t="s">
        <v>31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cp:lastPrinted>2024-06-02T18:02:06Z</cp:lastPrinted>
  <dcterms:created xsi:type="dcterms:W3CDTF">2022-11-09T22:53:43Z</dcterms:created>
  <dcterms:modified xsi:type="dcterms:W3CDTF">2025-03-25T14:07:06Z</dcterms:modified>
</cp:coreProperties>
</file>