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k\Desktop\"/>
    </mc:Choice>
  </mc:AlternateContent>
  <bookViews>
    <workbookView xWindow="0" yWindow="0" windowWidth="19200" windowHeight="705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71" i="4"/>
  <c r="G69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A4" i="7" l="1"/>
  <c r="A2" i="7"/>
</calcChain>
</file>

<file path=xl/sharedStrings.xml><?xml version="1.0" encoding="utf-8"?>
<sst xmlns="http://schemas.openxmlformats.org/spreadsheetml/2006/main" count="512" uniqueCount="199">
  <si>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</si>
  <si>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</si>
  <si>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</si>
  <si>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</si>
  <si>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</si>
  <si>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</si>
  <si>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</si>
  <si>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</si>
  <si>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</si>
  <si>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</si>
  <si>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</si>
  <si>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</si>
  <si>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</si>
  <si>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</si>
  <si>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</si>
  <si>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</si>
  <si>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</si>
  <si>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</si>
  <si>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</si>
  <si>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</si>
  <si>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</si>
  <si>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</si>
  <si>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</si>
  <si>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</si>
  <si>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</si>
  <si>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</si>
  <si>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</si>
  <si>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</si>
  <si>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</si>
  <si>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</si>
  <si>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</si>
  <si>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</si>
  <si>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</si>
  <si>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</si>
  <si>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</si>
  <si>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</si>
  <si>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</si>
  <si>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</si>
  <si>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</si>
  <si>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</si>
  <si>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</si>
  <si>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</si>
  <si>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</si>
  <si>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</si>
  <si>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</si>
  <si>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</si>
  <si>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Общая зона конкурсной площадки (оборудование, инструмент, мебель, канцелярия)</t>
  </si>
  <si>
    <t>Офисный стол</t>
  </si>
  <si>
    <t>Мебель</t>
  </si>
  <si>
    <t>шт</t>
  </si>
  <si>
    <t>Оборудование</t>
  </si>
  <si>
    <t>Оборудование IT</t>
  </si>
  <si>
    <t xml:space="preserve">Пульт для презентаций </t>
  </si>
  <si>
    <t>радиус - 15 м, питание - батарейки</t>
  </si>
  <si>
    <t>Комната Конкурсантов (по количеству конкурсантов)</t>
  </si>
  <si>
    <t xml:space="preserve">шт </t>
  </si>
  <si>
    <t xml:space="preserve">Стул </t>
  </si>
  <si>
    <t xml:space="preserve">шт ( на 1 участника) </t>
  </si>
  <si>
    <t>Комната Экспертов (включая Главного эксперта) (по количеству экспертов)</t>
  </si>
  <si>
    <t xml:space="preserve">Стол компьютерный </t>
  </si>
  <si>
    <t>(ШхГхВ) 1200х700х750</t>
  </si>
  <si>
    <t>Кресло компьютерное</t>
  </si>
  <si>
    <t>Лазерный принтер А4</t>
  </si>
  <si>
    <t>Операционная система</t>
  </si>
  <si>
    <t>ПО</t>
  </si>
  <si>
    <t>Программное обеспечение для просмотра изображений</t>
  </si>
  <si>
    <t>Медиапроигрыватель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</si>
  <si>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</si>
  <si>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</si>
  <si>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Интернет-браузер</t>
  </si>
  <si>
    <t>Пакет офисных программ</t>
  </si>
  <si>
    <t>Программное обеспечение для сканирования</t>
  </si>
  <si>
    <t>Аптечка</t>
  </si>
  <si>
    <t>Охрана труда</t>
  </si>
  <si>
    <t>Огнетушитель</t>
  </si>
  <si>
    <t>Складское помещение НЕ ТРЕБУЕТСЯ</t>
  </si>
  <si>
    <t>Стол компьютерный</t>
  </si>
  <si>
    <t xml:space="preserve">шт ( на 1 раб.место) </t>
  </si>
  <si>
    <t>на колесиках, с подлокотником</t>
  </si>
  <si>
    <t xml:space="preserve">USB-флеш-накопитель </t>
  </si>
  <si>
    <t>32 Gb</t>
  </si>
  <si>
    <t>Программа записи экрана</t>
  </si>
  <si>
    <t>Листы бумаги формата А4</t>
  </si>
  <si>
    <t>бумага для принтера</t>
  </si>
  <si>
    <t>Расходные материалы</t>
  </si>
  <si>
    <t xml:space="preserve">шт ( на 1 конкурсанта) </t>
  </si>
  <si>
    <t>Ручка шариковая</t>
  </si>
  <si>
    <t>карандаш простой</t>
  </si>
  <si>
    <t xml:space="preserve">маркеры/текстовыделители </t>
  </si>
  <si>
    <t xml:space="preserve">набор ( на 1 конкурсанта) </t>
  </si>
  <si>
    <t>Бумага А4</t>
  </si>
  <si>
    <t>пачка 500 листов</t>
  </si>
  <si>
    <t>Скотч двусторонний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</si>
  <si>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</si>
  <si>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</si>
  <si>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</si>
  <si>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</si>
  <si>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</si>
  <si>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</si>
  <si>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</si>
  <si>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</si>
  <si>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</si>
  <si>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</si>
  <si>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</si>
  <si>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</si>
  <si>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 xml:space="preserve">Ластик канцелярский </t>
  </si>
  <si>
    <t>Точилка для карандашей</t>
  </si>
  <si>
    <t>Нож канцелярский</t>
  </si>
  <si>
    <t>Папка-планшет</t>
  </si>
  <si>
    <t>Сигнальная лента</t>
  </si>
  <si>
    <t>Стаканчики одноразовые</t>
  </si>
  <si>
    <t xml:space="preserve">Зона для работ предусмотренных в вариативных Модулях   (по количеству конкурсантов, если требуются дополнительные материалы) </t>
  </si>
  <si>
    <t xml:space="preserve">Количество конкурсантов: </t>
  </si>
  <si>
    <t xml:space="preserve"> скотч</t>
  </si>
  <si>
    <t>72 Тюменская область</t>
  </si>
  <si>
    <t>ГАПОУ ТО "Тюменский техникум индустрии питания, коммерции и сервиса"</t>
  </si>
  <si>
    <t>г. Тюмень, ул. Пермякова 3/1, каб. 301, 302, 305, 309</t>
  </si>
  <si>
    <t>Нагорнова Ирина Викторовна</t>
  </si>
  <si>
    <t>Nagornova2024@internet.ru</t>
  </si>
  <si>
    <t xml:space="preserve">Интернет : Подключение  компьютеровв к беспроводному интернету (с возможностью подключения к проводному интернету) 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</si>
  <si>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Верхнее искусственное</t>
    </r>
  </si>
  <si>
    <t xml:space="preserve">Электричество: точки подключения к сети  по (220 Вольт и 380 Вольт)	</t>
  </si>
  <si>
    <t>Покрытие пола: линолиум - 79,39 м2 на всю зону</t>
  </si>
  <si>
    <t>Компьютер с клавитатурой и мышью</t>
  </si>
  <si>
    <t>(ШхГхВ) 700х600х750</t>
  </si>
  <si>
    <t>Кресло газ-лифт на колесах</t>
  </si>
  <si>
    <t>Кресло Т-610 (спинка и сиденье серый кожзам)</t>
  </si>
  <si>
    <t>Интерактивный дисплей</t>
  </si>
  <si>
    <t>SBID-MX265 ( в составе интерактивной панели)</t>
  </si>
  <si>
    <t>Площадь зоны: 37,1 кв.м.</t>
  </si>
  <si>
    <t>Освещение: Верхнее искусственное</t>
  </si>
  <si>
    <t xml:space="preserve">Электричество: Точка подключения к сети  по (220 Вольт и 380 Вольт)	</t>
  </si>
  <si>
    <t>Покрытие пола: линолиум  - 37,1 м2 на всю зону</t>
  </si>
  <si>
    <t xml:space="preserve">Письменный стол </t>
  </si>
  <si>
    <t xml:space="preserve"> (ШхГхВ) 600х500х750</t>
  </si>
  <si>
    <t xml:space="preserve"> (ШхГхВ) 1400х600х750</t>
  </si>
  <si>
    <t>Моноблок Digma PRO с клавиатурой и мышью</t>
  </si>
  <si>
    <t>стул каркасный офисный расчитанный на вес не менее 100 кг</t>
  </si>
  <si>
    <t>Площадь зоны:  63,25 кв.м.</t>
  </si>
  <si>
    <t xml:space="preserve">Интернет : Подключение  компьютеров к беспроводному интернету (с возможностью подключения к проводному интернету) 	</t>
  </si>
  <si>
    <t>Покрытие пола: линолиум  - 63,25 м2 на всю зону</t>
  </si>
  <si>
    <t>(ШхГхВ) 600х500х750</t>
  </si>
  <si>
    <t>Тумба на колесиках с запираемыми шкафчиками</t>
  </si>
  <si>
    <t>(ШхГхВ) 400х500х500</t>
  </si>
  <si>
    <t>Моноблок DeLL с клавиатурой и мышью</t>
  </si>
  <si>
    <t>Сетевой удлинитель (на 3 розетки)</t>
  </si>
  <si>
    <t xml:space="preserve">Сетевой удлинитель </t>
  </si>
  <si>
    <t>Черный на 3 розетки</t>
  </si>
  <si>
    <t>HP Laser Jet Pro, А4 лазерный</t>
  </si>
  <si>
    <t>Linux, Black Pedestal Stand</t>
  </si>
  <si>
    <t>Intel UHD Grafics 630</t>
  </si>
  <si>
    <t>Exegate ServerPro PDU-19H803 Al-8S-EU2CU-SW</t>
  </si>
  <si>
    <t>Порошковый</t>
  </si>
  <si>
    <t xml:space="preserve">Аптечка первой помощи универсальная №1 </t>
  </si>
  <si>
    <t>ручка шариковая синяя 0,5-0,7</t>
  </si>
  <si>
    <t>Карандаш чернографитный простой</t>
  </si>
  <si>
    <t>Текстовыделители, яркие цвета, линия 1-5 мм, набор 4 шт</t>
  </si>
  <si>
    <t xml:space="preserve">Двухсторонний скотч 8 мм 10 м, клейкая лента двусторонняя </t>
  </si>
  <si>
    <t>Скрепки никелированные, 33 мм, негофрированные, 100 шт/уп</t>
  </si>
  <si>
    <t>Файлы А4, гладкие,  с перфорацией, 25 мкм, 100 шт</t>
  </si>
  <si>
    <t>Маркер перманентный  "8004А" черный</t>
  </si>
  <si>
    <t>Ножницы канцелярские универсальные</t>
  </si>
  <si>
    <t>ластик резиновый</t>
  </si>
  <si>
    <t>Точилка канцелярская</t>
  </si>
  <si>
    <t>нож канцелярский с фиксатором</t>
  </si>
  <si>
    <t>папка-планшет с зажимом</t>
  </si>
  <si>
    <t xml:space="preserve">сигнальная лента </t>
  </si>
  <si>
    <t>пластиковые стаканчики для воды</t>
  </si>
  <si>
    <t>скотч канцелярский, прозрачный</t>
  </si>
  <si>
    <t>Microsoft corporation</t>
  </si>
  <si>
    <t xml:space="preserve">Яндекс-браузер
Протокол: Wi-Fi 5 (802.11ac)
Тип безопасности: WPA2-Personal
Диапазон сети: 5 ГГц
Канал сети: 60
Скорость линии (прием и передача): 135/200 (Mbps)
Локальный IPv6-адрес канала: fe80::b530:36cd:1ef6:ebf0%9
IPv4-адрес: 10.3.101.117
DNS-серверы IPv4: 10.3.206.1
Изготовитель: Intel Corporation
Описание: Intel(R) Wireless-AC 9462
Версия драйвера: 22.130.0.5
Физический адрес (MAC): DC-FB-48-74-32-13
</t>
  </si>
  <si>
    <t>Microsoft Office 365 профессиональный плюс 2016</t>
  </si>
  <si>
    <t>Тoolbox 4.9 Microsoft corporation</t>
  </si>
  <si>
    <t>Тoolbox 4.9</t>
  </si>
  <si>
    <t>вода бутилированная 0, 5</t>
  </si>
  <si>
    <t>вода н/г бутилированная 0, 5л.</t>
  </si>
  <si>
    <t xml:space="preserve">Итоговый (межрегиональный) этап 
Чемпионата по профессиональному мастерству «Профессионалы»
</t>
  </si>
  <si>
    <t>Хусаинов Чингиз Рамильевич</t>
  </si>
  <si>
    <t>naurzum@yandex.ru</t>
  </si>
  <si>
    <t>Площадь зоны: 69,4</t>
  </si>
  <si>
    <t>Покрытие пола: линолиум - 69,4 м2 на всю зону</t>
  </si>
  <si>
    <t>Стол (парта)</t>
  </si>
  <si>
    <t>(ШхГхВ) 500х400х750</t>
  </si>
  <si>
    <t xml:space="preserve">Стул  «Сигма» </t>
  </si>
  <si>
    <t>Стул ученический регулируемый «Сигма» Пластик на круглой трубе (красный/серый)</t>
  </si>
  <si>
    <t xml:space="preserve">Тумба </t>
  </si>
  <si>
    <t>Мусорная корзина</t>
  </si>
  <si>
    <t>Площадь зоны:79.39 кв.м.</t>
  </si>
  <si>
    <t xml:space="preserve">Торговое дело </t>
  </si>
  <si>
    <t>20.04 - 28.04.2025г.</t>
  </si>
  <si>
    <t>1ГЭ+30ЭН+2ИЭ+2РГО+1ТАП=36</t>
  </si>
  <si>
    <t>20.04.25 - 28.04.2025г.</t>
  </si>
  <si>
    <t>Итоговое количество (на один поток)</t>
  </si>
  <si>
    <t>Количество (на один поток)</t>
  </si>
  <si>
    <t>30 (по 15 участников в каждом потоке)</t>
  </si>
  <si>
    <t>15 (на один поток)</t>
  </si>
  <si>
    <t>Количество экспертов 1ГЭ+15ЭН+2ИЭ+2РГО+1ТАП (в каждом потоке)</t>
  </si>
  <si>
    <t>21 (в каждом потоке)</t>
  </si>
  <si>
    <t>Количество рабочих мест в одном потоке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</si>
</sst>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Times New Roman"/>
      <family val="1"/>
    </font>
    <font>
      <sz val="11"/>
      <color theme="1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</font>
    <font>
      <u/>
      <sz val="10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7" xfId="0" applyFont="1" applyBorder="1" applyAlignment="1">
      <alignment wrapText="1"/>
    </xf>
    <xf numFmtId="0" fontId="15" fillId="0" borderId="17" xfId="0" applyFont="1" applyBorder="1" applyAlignment="1">
      <alignment horizontal="right" wrapText="1"/>
    </xf>
    <xf numFmtId="0" fontId="16" fillId="0" borderId="17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0" fillId="0" borderId="17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8" fillId="0" borderId="17" xfId="0" applyFont="1" applyBorder="1" applyAlignment="1">
      <alignment vertical="top" wrapText="1"/>
    </xf>
    <xf numFmtId="0" fontId="20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justify" vertical="top" wrapText="1"/>
    </xf>
    <xf numFmtId="0" fontId="8" fillId="5" borderId="17" xfId="0" applyFont="1" applyFill="1" applyBorder="1" applyAlignment="1">
      <alignment vertical="top" wrapText="1"/>
    </xf>
    <xf numFmtId="0" fontId="9" fillId="0" borderId="18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vertical="top" wrapText="1"/>
    </xf>
    <xf numFmtId="0" fontId="23" fillId="6" borderId="17" xfId="0" applyFont="1" applyFill="1" applyBorder="1" applyAlignment="1">
      <alignment vertical="center" wrapText="1"/>
    </xf>
    <xf numFmtId="0" fontId="23" fillId="7" borderId="17" xfId="0" applyFont="1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6" fillId="0" borderId="17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/>
    </xf>
    <xf numFmtId="0" fontId="10" fillId="0" borderId="17" xfId="0" applyFont="1" applyBorder="1" applyAlignment="1">
      <alignment horizontal="center" vertical="top" wrapText="1"/>
    </xf>
    <xf numFmtId="0" fontId="9" fillId="0" borderId="1" xfId="1" applyFont="1" applyBorder="1"/>
    <xf numFmtId="0" fontId="10" fillId="0" borderId="19" xfId="0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 wrapText="1"/>
    </xf>
    <xf numFmtId="0" fontId="7" fillId="5" borderId="0" xfId="1" applyFont="1" applyFill="1"/>
    <xf numFmtId="0" fontId="7" fillId="4" borderId="0" xfId="1" applyFont="1" applyFill="1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23" fillId="0" borderId="17" xfId="0" applyFont="1" applyBorder="1" applyAlignment="1">
      <alignment horizontal="left"/>
    </xf>
    <xf numFmtId="0" fontId="27" fillId="0" borderId="0" xfId="0" applyFont="1"/>
    <xf numFmtId="0" fontId="28" fillId="0" borderId="0" xfId="0" applyFont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29" fillId="0" borderId="17" xfId="1" applyFont="1" applyBorder="1" applyAlignment="1">
      <alignment horizontal="right"/>
    </xf>
    <xf numFmtId="0" fontId="29" fillId="0" borderId="17" xfId="1" applyFont="1" applyBorder="1" applyAlignment="1">
      <alignment horizontal="right" vertical="top" wrapText="1"/>
    </xf>
    <xf numFmtId="0" fontId="29" fillId="0" borderId="17" xfId="1" applyFont="1" applyBorder="1" applyAlignment="1">
      <alignment vertical="top" wrapText="1"/>
    </xf>
    <xf numFmtId="0" fontId="11" fillId="0" borderId="17" xfId="2" applyBorder="1" applyAlignment="1">
      <alignment horizontal="right" wrapText="1"/>
    </xf>
    <xf numFmtId="0" fontId="8" fillId="0" borderId="0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8" fillId="0" borderId="2" xfId="1" applyFont="1" applyBorder="1"/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 wrapText="1"/>
    </xf>
    <xf numFmtId="0" fontId="11" fillId="0" borderId="0" xfId="2" applyBorder="1" applyAlignment="1">
      <alignment horizontal="left" vertical="top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 wrapText="1"/>
    </xf>
    <xf numFmtId="0" fontId="14" fillId="8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8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9" xfId="1" applyFont="1" applyBorder="1"/>
    <xf numFmtId="0" fontId="4" fillId="3" borderId="15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7" xfId="1" applyFont="1" applyFill="1" applyBorder="1"/>
    <xf numFmtId="0" fontId="24" fillId="2" borderId="4" xfId="1" applyFont="1" applyFill="1" applyBorder="1" applyAlignment="1">
      <alignment horizontal="center" vertical="center"/>
    </xf>
    <xf numFmtId="0" fontId="25" fillId="0" borderId="3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17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3" fillId="0" borderId="0" xfId="1" applyFont="1" applyBorder="1"/>
    <xf numFmtId="0" fontId="2" fillId="0" borderId="3" xfId="1" applyFont="1" applyBorder="1"/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left" vertical="center"/>
    </xf>
    <xf numFmtId="0" fontId="3" fillId="4" borderId="14" xfId="1" applyFont="1" applyFill="1" applyBorder="1"/>
    <xf numFmtId="0" fontId="3" fillId="4" borderId="5" xfId="1" applyFont="1" applyFill="1" applyBorder="1"/>
    <xf numFmtId="0" fontId="14" fillId="8" borderId="13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Гиперссылка 2" xfId="4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urzum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urzum@yandex.ru" TargetMode="External"/><Relationship Id="rId1" Type="http://schemas.openxmlformats.org/officeDocument/2006/relationships/hyperlink" Target="mailto:Nagornova2024@internet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naurzum@yandex.ru" TargetMode="External"/><Relationship Id="rId1" Type="http://schemas.openxmlformats.org/officeDocument/2006/relationships/hyperlink" Target="mailto:Nagornova2024@internet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aurzum@yandex.ru" TargetMode="External"/><Relationship Id="rId1" Type="http://schemas.openxmlformats.org/officeDocument/2006/relationships/hyperlink" Target="mailto:Nagornova2024@internet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21" sqref="B21"/>
    </sheetView>
  </sheetViews>
  <sheetFormatPr defaultRowHeight="18" x14ac:dyDescent="0.4"/>
  <cols>
    <col min="1" max="1" width="52.1796875" style="17" customWidth="1"/>
    <col min="2" max="2" width="90.54296875" style="18" customWidth="1"/>
  </cols>
  <sheetData>
    <row r="2" spans="1:2" x14ac:dyDescent="0.4">
      <c r="B2" s="17"/>
    </row>
    <row r="3" spans="1:2" x14ac:dyDescent="0.4">
      <c r="A3" s="19" t="s">
        <v>17</v>
      </c>
      <c r="B3" s="86" t="s">
        <v>188</v>
      </c>
    </row>
    <row r="4" spans="1:2" ht="52" customHeight="1" x14ac:dyDescent="0.4">
      <c r="A4" s="19" t="s">
        <v>30</v>
      </c>
      <c r="B4" s="20" t="s">
        <v>176</v>
      </c>
    </row>
    <row r="5" spans="1:2" x14ac:dyDescent="0.4">
      <c r="A5" s="19" t="s">
        <v>42</v>
      </c>
      <c r="B5" s="87" t="s">
        <v>114</v>
      </c>
    </row>
    <row r="6" spans="1:2" ht="36" x14ac:dyDescent="0.4">
      <c r="A6" s="19" t="s">
        <v>22</v>
      </c>
      <c r="B6" s="20" t="s">
        <v>115</v>
      </c>
    </row>
    <row r="7" spans="1:2" x14ac:dyDescent="0.4">
      <c r="A7" s="19" t="s">
        <v>31</v>
      </c>
      <c r="B7" s="88" t="s">
        <v>116</v>
      </c>
    </row>
    <row r="8" spans="1:2" x14ac:dyDescent="0.4">
      <c r="A8" s="19" t="s">
        <v>18</v>
      </c>
      <c r="B8" s="88" t="s">
        <v>189</v>
      </c>
    </row>
    <row r="9" spans="1:2" x14ac:dyDescent="0.4">
      <c r="A9" s="19" t="s">
        <v>19</v>
      </c>
      <c r="B9" s="88" t="s">
        <v>117</v>
      </c>
    </row>
    <row r="10" spans="1:2" x14ac:dyDescent="0.4">
      <c r="A10" s="19" t="s">
        <v>21</v>
      </c>
      <c r="B10" s="21" t="s">
        <v>118</v>
      </c>
    </row>
    <row r="11" spans="1:2" x14ac:dyDescent="0.4">
      <c r="A11" s="19" t="s">
        <v>35</v>
      </c>
      <c r="B11" s="20">
        <v>89048888630</v>
      </c>
    </row>
    <row r="12" spans="1:2" ht="18" customHeight="1" x14ac:dyDescent="0.4">
      <c r="A12" s="19" t="s">
        <v>37</v>
      </c>
      <c r="B12" s="88" t="s">
        <v>177</v>
      </c>
    </row>
    <row r="13" spans="1:2" x14ac:dyDescent="0.4">
      <c r="A13" s="19" t="s">
        <v>32</v>
      </c>
      <c r="B13" s="90" t="s">
        <v>178</v>
      </c>
    </row>
    <row r="14" spans="1:2" x14ac:dyDescent="0.4">
      <c r="A14" s="19" t="s">
        <v>36</v>
      </c>
      <c r="B14" s="89">
        <v>79504894999</v>
      </c>
    </row>
    <row r="15" spans="1:2" x14ac:dyDescent="0.4">
      <c r="A15" s="19" t="s">
        <v>20</v>
      </c>
      <c r="B15" s="20">
        <v>30</v>
      </c>
    </row>
    <row r="16" spans="1:2" x14ac:dyDescent="0.4">
      <c r="A16" s="19" t="s">
        <v>198</v>
      </c>
      <c r="B16" s="20">
        <v>15</v>
      </c>
    </row>
    <row r="17" spans="1:2" ht="52.5" customHeight="1" x14ac:dyDescent="0.4">
      <c r="A17" s="19" t="s">
        <v>45</v>
      </c>
      <c r="B17" s="20" t="s">
        <v>190</v>
      </c>
    </row>
    <row r="20" spans="1:2" x14ac:dyDescent="0.4">
      <c r="A20" s="17" t="s">
        <v>38</v>
      </c>
    </row>
    <row r="21" spans="1:2" x14ac:dyDescent="0.4">
      <c r="A21" s="17" t="s">
        <v>39</v>
      </c>
    </row>
    <row r="22" spans="1:2" x14ac:dyDescent="0.4">
      <c r="A22" s="17" t="s">
        <v>40</v>
      </c>
    </row>
    <row r="23" spans="1:2" x14ac:dyDescent="0.4">
      <c r="A23" s="17" t="s">
        <v>43</v>
      </c>
    </row>
    <row r="24" spans="1:2" x14ac:dyDescent="0.4">
      <c r="A24" s="17" t="s">
        <v>44</v>
      </c>
    </row>
    <row r="25" spans="1:2" x14ac:dyDescent="0.4">
      <c r="A25" s="17" t="s">
        <v>41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85" zoomScaleNormal="85" workbookViewId="0">
      <selection activeCell="I12" sqref="I12"/>
    </sheetView>
  </sheetViews>
  <sheetFormatPr defaultColWidth="14.453125" defaultRowHeight="15" customHeight="1" x14ac:dyDescent="0.35"/>
  <cols>
    <col min="1" max="1" width="5.1796875" style="14" customWidth="1"/>
    <col min="2" max="2" width="52" style="14" customWidth="1"/>
    <col min="3" max="3" width="30.816406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10" s="13" customFormat="1" ht="23.15" customHeight="1" x14ac:dyDescent="0.45">
      <c r="A1" s="105" t="s">
        <v>28</v>
      </c>
      <c r="B1" s="105"/>
      <c r="C1" s="105"/>
      <c r="D1" s="105"/>
      <c r="E1" s="105"/>
      <c r="F1" s="105"/>
      <c r="G1" s="105"/>
      <c r="H1" s="105"/>
      <c r="I1" s="15"/>
      <c r="J1" s="15"/>
    </row>
    <row r="2" spans="1:10" s="13" customFormat="1" ht="63.5" customHeight="1" x14ac:dyDescent="0.35">
      <c r="A2" s="106" t="s">
        <v>176</v>
      </c>
      <c r="B2" s="106"/>
      <c r="C2" s="106"/>
      <c r="D2" s="106"/>
      <c r="E2" s="106"/>
      <c r="F2" s="106"/>
      <c r="G2" s="106"/>
      <c r="H2" s="106"/>
      <c r="I2" s="16"/>
      <c r="J2" s="16"/>
    </row>
    <row r="3" spans="1:10" s="13" customFormat="1" ht="16.5" customHeight="1" x14ac:dyDescent="0.45">
      <c r="A3" s="105" t="s">
        <v>29</v>
      </c>
      <c r="B3" s="105"/>
      <c r="C3" s="105"/>
      <c r="D3" s="105"/>
      <c r="E3" s="105"/>
      <c r="F3" s="105"/>
      <c r="G3" s="105"/>
      <c r="H3" s="105"/>
      <c r="I3" s="15"/>
      <c r="J3" s="15"/>
    </row>
    <row r="4" spans="1:10" ht="22.5" customHeight="1" x14ac:dyDescent="0.35">
      <c r="A4" s="108" t="s">
        <v>188</v>
      </c>
      <c r="B4" s="108"/>
      <c r="C4" s="108"/>
      <c r="D4" s="108"/>
      <c r="E4" s="108"/>
      <c r="F4" s="108"/>
      <c r="G4" s="108"/>
      <c r="H4" s="108"/>
      <c r="I4" s="15"/>
      <c r="J4" s="15"/>
    </row>
    <row r="5" spans="1:10" ht="14.5" x14ac:dyDescent="0.35">
      <c r="A5" s="103" t="s">
        <v>11</v>
      </c>
      <c r="B5" s="109"/>
      <c r="C5" s="109"/>
      <c r="D5" s="109"/>
      <c r="E5" s="109"/>
      <c r="F5" s="109"/>
      <c r="G5" s="109"/>
      <c r="H5" s="109"/>
      <c r="I5" s="15"/>
      <c r="J5" s="15"/>
    </row>
    <row r="6" spans="1:10" ht="15.75" customHeight="1" x14ac:dyDescent="0.35">
      <c r="A6" s="103" t="s">
        <v>26</v>
      </c>
      <c r="B6" s="103"/>
      <c r="C6" s="102" t="s">
        <v>114</v>
      </c>
      <c r="D6" s="102"/>
      <c r="E6" s="102"/>
      <c r="F6" s="102"/>
      <c r="G6" s="102"/>
      <c r="H6" s="102"/>
    </row>
    <row r="7" spans="1:10" ht="15.75" customHeight="1" x14ac:dyDescent="0.35">
      <c r="A7" s="103" t="s">
        <v>27</v>
      </c>
      <c r="B7" s="103"/>
      <c r="C7" s="103"/>
      <c r="D7" s="102" t="s">
        <v>115</v>
      </c>
      <c r="E7" s="102"/>
      <c r="F7" s="102"/>
      <c r="G7" s="102"/>
      <c r="H7" s="102"/>
    </row>
    <row r="8" spans="1:10" ht="15.75" customHeight="1" x14ac:dyDescent="0.35">
      <c r="A8" s="103" t="s">
        <v>23</v>
      </c>
      <c r="B8" s="103"/>
      <c r="C8" s="103" t="s">
        <v>116</v>
      </c>
      <c r="D8" s="103"/>
      <c r="E8" s="103"/>
      <c r="F8" s="103"/>
      <c r="G8" s="103"/>
      <c r="H8" s="103"/>
    </row>
    <row r="9" spans="1:10" ht="15.75" customHeight="1" x14ac:dyDescent="0.35">
      <c r="A9" s="103" t="s">
        <v>25</v>
      </c>
      <c r="B9" s="103"/>
      <c r="C9" s="103" t="s">
        <v>117</v>
      </c>
      <c r="D9" s="103"/>
      <c r="E9" s="103">
        <v>89048888630</v>
      </c>
      <c r="F9" s="103"/>
      <c r="G9" s="104" t="s">
        <v>118</v>
      </c>
      <c r="H9" s="103"/>
    </row>
    <row r="10" spans="1:10" ht="15.75" customHeight="1" x14ac:dyDescent="0.35">
      <c r="A10" s="103" t="s">
        <v>33</v>
      </c>
      <c r="B10" s="103"/>
      <c r="C10" s="107" t="s">
        <v>177</v>
      </c>
      <c r="D10" s="107"/>
      <c r="E10" s="103">
        <v>89504894999</v>
      </c>
      <c r="F10" s="103"/>
      <c r="G10" s="104" t="s">
        <v>178</v>
      </c>
      <c r="H10" s="103"/>
    </row>
    <row r="11" spans="1:10" ht="15.75" customHeight="1" x14ac:dyDescent="0.35">
      <c r="A11" s="103" t="s">
        <v>196</v>
      </c>
      <c r="B11" s="103"/>
      <c r="C11" s="103" t="s">
        <v>197</v>
      </c>
      <c r="D11" s="103"/>
      <c r="E11" s="103"/>
      <c r="F11" s="103"/>
      <c r="G11" s="103"/>
      <c r="H11" s="103"/>
    </row>
    <row r="12" spans="1:10" ht="15.75" customHeight="1" x14ac:dyDescent="0.35">
      <c r="A12" s="103" t="s">
        <v>112</v>
      </c>
      <c r="B12" s="103"/>
      <c r="C12" s="103" t="s">
        <v>194</v>
      </c>
      <c r="D12" s="103"/>
      <c r="E12" s="103"/>
      <c r="F12" s="103"/>
      <c r="G12" s="103"/>
      <c r="H12" s="103"/>
    </row>
    <row r="13" spans="1:10" ht="15.75" customHeight="1" x14ac:dyDescent="0.35">
      <c r="A13" s="103" t="s">
        <v>16</v>
      </c>
      <c r="B13" s="103"/>
      <c r="C13" s="103" t="s">
        <v>195</v>
      </c>
      <c r="D13" s="103"/>
      <c r="E13" s="103"/>
      <c r="F13" s="103"/>
      <c r="G13" s="103"/>
      <c r="H13" s="103"/>
    </row>
    <row r="14" spans="1:10" ht="15.75" customHeight="1" x14ac:dyDescent="0.35">
      <c r="A14" s="103" t="s">
        <v>24</v>
      </c>
      <c r="B14" s="103"/>
      <c r="C14" s="103" t="s">
        <v>191</v>
      </c>
      <c r="D14" s="103"/>
      <c r="E14" s="103"/>
      <c r="F14" s="103"/>
      <c r="G14" s="103"/>
      <c r="H14" s="103"/>
    </row>
    <row r="15" spans="1:10" ht="15.75" customHeight="1" thickBot="1" x14ac:dyDescent="0.4">
      <c r="A15" s="118" t="s">
        <v>46</v>
      </c>
      <c r="B15" s="119"/>
      <c r="C15" s="119"/>
      <c r="D15" s="119"/>
      <c r="E15" s="119"/>
      <c r="F15" s="119"/>
      <c r="G15" s="119"/>
      <c r="H15" s="120"/>
      <c r="I15" s="37"/>
      <c r="J15" s="37"/>
    </row>
    <row r="16" spans="1:10" ht="15" customHeight="1" x14ac:dyDescent="0.35">
      <c r="A16" s="115" t="s">
        <v>9</v>
      </c>
      <c r="B16" s="116"/>
      <c r="C16" s="116"/>
      <c r="D16" s="116"/>
      <c r="E16" s="116"/>
      <c r="F16" s="116"/>
      <c r="G16" s="116"/>
      <c r="H16" s="117"/>
    </row>
    <row r="17" spans="1:8" ht="15" customHeight="1" x14ac:dyDescent="0.35">
      <c r="A17" s="110" t="s">
        <v>179</v>
      </c>
      <c r="B17" s="111"/>
      <c r="C17" s="111"/>
      <c r="D17" s="111"/>
      <c r="E17" s="111"/>
      <c r="F17" s="111"/>
      <c r="G17" s="111"/>
      <c r="H17" s="112"/>
    </row>
    <row r="18" spans="1:8" ht="15" customHeight="1" x14ac:dyDescent="0.35">
      <c r="A18" s="121" t="s">
        <v>120</v>
      </c>
      <c r="B18" s="122"/>
      <c r="C18" s="122"/>
      <c r="D18" s="122"/>
      <c r="E18" s="122"/>
      <c r="F18" s="122"/>
      <c r="G18" s="122"/>
      <c r="H18" s="123"/>
    </row>
    <row r="19" spans="1:8" ht="15" customHeight="1" x14ac:dyDescent="0.35">
      <c r="A19" s="110" t="s">
        <v>119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35">
      <c r="A20" s="110" t="s">
        <v>121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35">
      <c r="A21" s="110" t="s">
        <v>180</v>
      </c>
      <c r="B21" s="111"/>
      <c r="C21" s="111"/>
      <c r="D21" s="111"/>
      <c r="E21" s="111"/>
      <c r="F21" s="111"/>
      <c r="G21" s="111"/>
      <c r="H21" s="112"/>
    </row>
    <row r="22" spans="1:8" ht="56" x14ac:dyDescent="0.35">
      <c r="A22" s="7" t="s">
        <v>6</v>
      </c>
      <c r="B22" s="5" t="s">
        <v>5</v>
      </c>
      <c r="C22" s="5" t="s">
        <v>4</v>
      </c>
      <c r="D22" s="6" t="s">
        <v>3</v>
      </c>
      <c r="E22" s="6" t="s">
        <v>2</v>
      </c>
      <c r="F22" s="6" t="s">
        <v>1</v>
      </c>
      <c r="G22" s="6" t="s">
        <v>0</v>
      </c>
      <c r="H22" s="6" t="s">
        <v>10</v>
      </c>
    </row>
    <row r="23" spans="1:8" ht="14.5" x14ac:dyDescent="0.35">
      <c r="A23" s="38">
        <v>1</v>
      </c>
      <c r="B23" s="39" t="s">
        <v>47</v>
      </c>
      <c r="C23" s="40" t="s">
        <v>124</v>
      </c>
      <c r="D23" s="41" t="s">
        <v>48</v>
      </c>
      <c r="E23" s="41">
        <v>3</v>
      </c>
      <c r="F23" s="41" t="s">
        <v>49</v>
      </c>
      <c r="G23" s="41">
        <v>3</v>
      </c>
      <c r="H23" s="42"/>
    </row>
    <row r="24" spans="1:8" s="75" customFormat="1" ht="14.5" x14ac:dyDescent="0.35">
      <c r="A24" s="38">
        <v>2</v>
      </c>
      <c r="B24" s="39" t="s">
        <v>181</v>
      </c>
      <c r="C24" s="40" t="s">
        <v>182</v>
      </c>
      <c r="D24" s="41" t="s">
        <v>48</v>
      </c>
      <c r="E24" s="41">
        <v>30</v>
      </c>
      <c r="F24" s="41" t="s">
        <v>49</v>
      </c>
      <c r="G24" s="41">
        <v>30</v>
      </c>
      <c r="H24" s="42"/>
    </row>
    <row r="25" spans="1:8" s="75" customFormat="1" ht="39" x14ac:dyDescent="0.35">
      <c r="A25" s="38">
        <v>3</v>
      </c>
      <c r="B25" s="39" t="s">
        <v>183</v>
      </c>
      <c r="C25" s="40" t="s">
        <v>184</v>
      </c>
      <c r="D25" s="41" t="s">
        <v>48</v>
      </c>
      <c r="E25" s="41">
        <v>35</v>
      </c>
      <c r="F25" s="41" t="s">
        <v>49</v>
      </c>
      <c r="G25" s="41">
        <v>35</v>
      </c>
      <c r="H25" s="42"/>
    </row>
    <row r="26" spans="1:8" ht="26" x14ac:dyDescent="0.35">
      <c r="A26" s="38">
        <v>4</v>
      </c>
      <c r="B26" s="39" t="s">
        <v>125</v>
      </c>
      <c r="C26" s="43" t="s">
        <v>126</v>
      </c>
      <c r="D26" s="41" t="s">
        <v>48</v>
      </c>
      <c r="E26" s="41">
        <v>2</v>
      </c>
      <c r="F26" s="41" t="s">
        <v>49</v>
      </c>
      <c r="G26" s="41">
        <v>2</v>
      </c>
      <c r="H26" s="42"/>
    </row>
    <row r="27" spans="1:8" ht="26" x14ac:dyDescent="0.35">
      <c r="A27" s="38">
        <v>5</v>
      </c>
      <c r="B27" s="45" t="s">
        <v>127</v>
      </c>
      <c r="C27" s="46" t="s">
        <v>128</v>
      </c>
      <c r="D27" s="41" t="s">
        <v>50</v>
      </c>
      <c r="E27" s="41">
        <v>2</v>
      </c>
      <c r="F27" s="41" t="s">
        <v>49</v>
      </c>
      <c r="G27" s="41">
        <v>2</v>
      </c>
      <c r="H27" s="42"/>
    </row>
    <row r="28" spans="1:8" ht="26" x14ac:dyDescent="0.35">
      <c r="A28" s="38">
        <v>6</v>
      </c>
      <c r="B28" s="45" t="s">
        <v>123</v>
      </c>
      <c r="C28" s="43" t="s">
        <v>136</v>
      </c>
      <c r="D28" s="41" t="s">
        <v>51</v>
      </c>
      <c r="E28" s="41">
        <v>2</v>
      </c>
      <c r="F28" s="41" t="s">
        <v>49</v>
      </c>
      <c r="G28" s="41">
        <v>2</v>
      </c>
      <c r="H28" s="42"/>
    </row>
    <row r="29" spans="1:8" s="75" customFormat="1" ht="14.5" x14ac:dyDescent="0.35">
      <c r="A29" s="38">
        <v>7</v>
      </c>
      <c r="B29" s="45" t="s">
        <v>62</v>
      </c>
      <c r="C29" s="44" t="s">
        <v>148</v>
      </c>
      <c r="D29" s="50" t="s">
        <v>51</v>
      </c>
      <c r="E29" s="41">
        <v>1</v>
      </c>
      <c r="F29" s="41" t="s">
        <v>49</v>
      </c>
      <c r="G29" s="41">
        <v>1</v>
      </c>
      <c r="H29" s="42"/>
    </row>
    <row r="30" spans="1:8" ht="14.5" x14ac:dyDescent="0.35">
      <c r="A30" s="38">
        <v>8</v>
      </c>
      <c r="B30" s="45" t="s">
        <v>52</v>
      </c>
      <c r="C30" s="43" t="s">
        <v>53</v>
      </c>
      <c r="D30" s="41" t="s">
        <v>51</v>
      </c>
      <c r="E30" s="41">
        <v>1</v>
      </c>
      <c r="F30" s="41" t="s">
        <v>49</v>
      </c>
      <c r="G30" s="41">
        <v>1</v>
      </c>
      <c r="H30" s="42"/>
    </row>
    <row r="31" spans="1:8" s="75" customFormat="1" ht="26" x14ac:dyDescent="0.35">
      <c r="A31" s="38">
        <v>9</v>
      </c>
      <c r="B31" s="91" t="s">
        <v>185</v>
      </c>
      <c r="C31" s="91" t="s">
        <v>142</v>
      </c>
      <c r="D31" s="41" t="s">
        <v>48</v>
      </c>
      <c r="E31" s="41">
        <v>2</v>
      </c>
      <c r="F31" s="41" t="s">
        <v>49</v>
      </c>
      <c r="G31" s="41">
        <v>2</v>
      </c>
      <c r="H31" s="42"/>
    </row>
    <row r="32" spans="1:8" ht="15.75" customHeight="1" thickBot="1" x14ac:dyDescent="0.4">
      <c r="A32" s="113" t="s">
        <v>54</v>
      </c>
      <c r="B32" s="114"/>
      <c r="C32" s="114"/>
      <c r="D32" s="114"/>
      <c r="E32" s="114"/>
      <c r="F32" s="114"/>
      <c r="G32" s="114"/>
      <c r="H32" s="114"/>
    </row>
    <row r="33" spans="1:8" ht="15" customHeight="1" x14ac:dyDescent="0.35">
      <c r="A33" s="115" t="s">
        <v>9</v>
      </c>
      <c r="B33" s="116"/>
      <c r="C33" s="116"/>
      <c r="D33" s="116"/>
      <c r="E33" s="116"/>
      <c r="F33" s="116"/>
      <c r="G33" s="116"/>
      <c r="H33" s="117"/>
    </row>
    <row r="34" spans="1:8" ht="15" customHeight="1" x14ac:dyDescent="0.35">
      <c r="A34" s="110" t="s">
        <v>129</v>
      </c>
      <c r="B34" s="111"/>
      <c r="C34" s="111"/>
      <c r="D34" s="111"/>
      <c r="E34" s="111"/>
      <c r="F34" s="111"/>
      <c r="G34" s="111"/>
      <c r="H34" s="112"/>
    </row>
    <row r="35" spans="1:8" ht="15" customHeight="1" x14ac:dyDescent="0.35">
      <c r="A35" s="110" t="s">
        <v>130</v>
      </c>
      <c r="B35" s="111"/>
      <c r="C35" s="111"/>
      <c r="D35" s="111"/>
      <c r="E35" s="111"/>
      <c r="F35" s="111"/>
      <c r="G35" s="111"/>
      <c r="H35" s="112"/>
    </row>
    <row r="36" spans="1:8" ht="15" customHeight="1" x14ac:dyDescent="0.35">
      <c r="A36" s="110" t="s">
        <v>131</v>
      </c>
      <c r="B36" s="111"/>
      <c r="C36" s="111"/>
      <c r="D36" s="111"/>
      <c r="E36" s="111"/>
      <c r="F36" s="111"/>
      <c r="G36" s="111"/>
      <c r="H36" s="112"/>
    </row>
    <row r="37" spans="1:8" ht="15" customHeight="1" x14ac:dyDescent="0.35">
      <c r="A37" s="110" t="s">
        <v>132</v>
      </c>
      <c r="B37" s="111"/>
      <c r="C37" s="111"/>
      <c r="D37" s="111"/>
      <c r="E37" s="111"/>
      <c r="F37" s="111"/>
      <c r="G37" s="111"/>
      <c r="H37" s="112"/>
    </row>
    <row r="38" spans="1:8" ht="56" x14ac:dyDescent="0.35">
      <c r="A38" s="3" t="s">
        <v>6</v>
      </c>
      <c r="B38" s="76" t="s">
        <v>5</v>
      </c>
      <c r="C38" s="77" t="s">
        <v>4</v>
      </c>
      <c r="D38" s="76" t="s">
        <v>3</v>
      </c>
      <c r="E38" s="78" t="s">
        <v>193</v>
      </c>
      <c r="F38" s="78" t="s">
        <v>1</v>
      </c>
      <c r="G38" s="78" t="s">
        <v>192</v>
      </c>
      <c r="H38" s="3" t="s">
        <v>10</v>
      </c>
    </row>
    <row r="39" spans="1:8" ht="14.5" x14ac:dyDescent="0.35">
      <c r="A39" s="6">
        <v>1</v>
      </c>
      <c r="B39" s="43" t="s">
        <v>47</v>
      </c>
      <c r="C39" s="43" t="s">
        <v>134</v>
      </c>
      <c r="D39" s="79" t="s">
        <v>48</v>
      </c>
      <c r="E39" s="80">
        <v>15</v>
      </c>
      <c r="F39" s="80" t="s">
        <v>55</v>
      </c>
      <c r="G39" s="80">
        <v>15</v>
      </c>
      <c r="H39" s="48"/>
    </row>
    <row r="40" spans="1:8" ht="26" x14ac:dyDescent="0.35">
      <c r="A40" s="6">
        <v>2</v>
      </c>
      <c r="B40" s="43" t="s">
        <v>56</v>
      </c>
      <c r="C40" s="43" t="s">
        <v>137</v>
      </c>
      <c r="D40" s="79" t="s">
        <v>48</v>
      </c>
      <c r="E40" s="80">
        <v>15</v>
      </c>
      <c r="F40" s="80" t="s">
        <v>57</v>
      </c>
      <c r="G40" s="80">
        <v>15</v>
      </c>
      <c r="H40" s="48"/>
    </row>
    <row r="41" spans="1:8" s="75" customFormat="1" ht="26" x14ac:dyDescent="0.35">
      <c r="A41" s="6">
        <v>3</v>
      </c>
      <c r="B41" s="45" t="s">
        <v>127</v>
      </c>
      <c r="C41" s="46" t="s">
        <v>128</v>
      </c>
      <c r="D41" s="81" t="s">
        <v>50</v>
      </c>
      <c r="E41" s="80">
        <v>1</v>
      </c>
      <c r="F41" s="80" t="s">
        <v>55</v>
      </c>
      <c r="G41" s="80">
        <v>1</v>
      </c>
      <c r="H41" s="48"/>
    </row>
    <row r="42" spans="1:8" s="75" customFormat="1" ht="26" x14ac:dyDescent="0.35">
      <c r="A42" s="6">
        <v>4</v>
      </c>
      <c r="B42" s="43" t="s">
        <v>123</v>
      </c>
      <c r="C42" s="43" t="s">
        <v>136</v>
      </c>
      <c r="D42" s="81" t="s">
        <v>50</v>
      </c>
      <c r="E42" s="80">
        <v>1</v>
      </c>
      <c r="F42" s="80" t="s">
        <v>55</v>
      </c>
      <c r="G42" s="80">
        <v>1</v>
      </c>
      <c r="H42" s="48"/>
    </row>
    <row r="43" spans="1:8" ht="14.5" x14ac:dyDescent="0.35">
      <c r="A43" s="6">
        <v>5</v>
      </c>
      <c r="B43" s="43" t="s">
        <v>133</v>
      </c>
      <c r="C43" s="43" t="s">
        <v>135</v>
      </c>
      <c r="D43" s="82" t="s">
        <v>48</v>
      </c>
      <c r="E43" s="80">
        <v>1</v>
      </c>
      <c r="F43" s="80" t="s">
        <v>55</v>
      </c>
      <c r="G43" s="80">
        <v>1</v>
      </c>
      <c r="H43" s="48"/>
    </row>
    <row r="44" spans="1:8" ht="23.25" customHeight="1" thickBot="1" x14ac:dyDescent="0.4">
      <c r="A44" s="113" t="s">
        <v>58</v>
      </c>
      <c r="B44" s="114"/>
      <c r="C44" s="114"/>
      <c r="D44" s="114"/>
      <c r="E44" s="114"/>
      <c r="F44" s="114"/>
      <c r="G44" s="114"/>
      <c r="H44" s="114"/>
    </row>
    <row r="45" spans="1:8" ht="15.75" customHeight="1" x14ac:dyDescent="0.35">
      <c r="A45" s="115" t="s">
        <v>9</v>
      </c>
      <c r="B45" s="116"/>
      <c r="C45" s="116"/>
      <c r="D45" s="116"/>
      <c r="E45" s="116"/>
      <c r="F45" s="116"/>
      <c r="G45" s="116"/>
      <c r="H45" s="117"/>
    </row>
    <row r="46" spans="1:8" ht="15" customHeight="1" x14ac:dyDescent="0.35">
      <c r="A46" s="110" t="s">
        <v>138</v>
      </c>
      <c r="B46" s="111"/>
      <c r="C46" s="111"/>
      <c r="D46" s="111"/>
      <c r="E46" s="111"/>
      <c r="F46" s="111"/>
      <c r="G46" s="111"/>
      <c r="H46" s="112"/>
    </row>
    <row r="47" spans="1:8" ht="15" customHeight="1" x14ac:dyDescent="0.35">
      <c r="A47" s="110" t="s">
        <v>130</v>
      </c>
      <c r="B47" s="111"/>
      <c r="C47" s="111"/>
      <c r="D47" s="111"/>
      <c r="E47" s="111"/>
      <c r="F47" s="111"/>
      <c r="G47" s="111"/>
      <c r="H47" s="112"/>
    </row>
    <row r="48" spans="1:8" ht="15" customHeight="1" x14ac:dyDescent="0.35">
      <c r="A48" s="110" t="s">
        <v>139</v>
      </c>
      <c r="B48" s="111"/>
      <c r="C48" s="111"/>
      <c r="D48" s="111"/>
      <c r="E48" s="111"/>
      <c r="F48" s="111"/>
      <c r="G48" s="111"/>
      <c r="H48" s="112"/>
    </row>
    <row r="49" spans="1:8" ht="15" customHeight="1" x14ac:dyDescent="0.35">
      <c r="A49" s="110" t="s">
        <v>131</v>
      </c>
      <c r="B49" s="111"/>
      <c r="C49" s="111"/>
      <c r="D49" s="111"/>
      <c r="E49" s="111"/>
      <c r="F49" s="111"/>
      <c r="G49" s="111"/>
      <c r="H49" s="112"/>
    </row>
    <row r="50" spans="1:8" ht="15" customHeight="1" x14ac:dyDescent="0.35">
      <c r="A50" s="110" t="s">
        <v>140</v>
      </c>
      <c r="B50" s="111"/>
      <c r="C50" s="111"/>
      <c r="D50" s="111"/>
      <c r="E50" s="111"/>
      <c r="F50" s="111"/>
      <c r="G50" s="111"/>
      <c r="H50" s="112"/>
    </row>
    <row r="51" spans="1:8" ht="56" x14ac:dyDescent="0.35">
      <c r="A51" s="4" t="s">
        <v>6</v>
      </c>
      <c r="B51" s="92" t="s">
        <v>5</v>
      </c>
      <c r="C51" s="94" t="s">
        <v>4</v>
      </c>
      <c r="D51" s="93" t="s">
        <v>3</v>
      </c>
      <c r="E51" s="8" t="s">
        <v>2</v>
      </c>
      <c r="F51" s="8" t="s">
        <v>1</v>
      </c>
      <c r="G51" s="8" t="s">
        <v>0</v>
      </c>
      <c r="H51" s="3" t="s">
        <v>10</v>
      </c>
    </row>
    <row r="52" spans="1:8" ht="14.5" x14ac:dyDescent="0.35">
      <c r="A52" s="51">
        <v>1</v>
      </c>
      <c r="B52" s="44" t="s">
        <v>181</v>
      </c>
      <c r="C52" s="52" t="s">
        <v>182</v>
      </c>
      <c r="D52" s="9" t="s">
        <v>48</v>
      </c>
      <c r="E52" s="50">
        <v>12</v>
      </c>
      <c r="F52" s="50" t="s">
        <v>49</v>
      </c>
      <c r="G52" s="50">
        <v>12</v>
      </c>
      <c r="H52" s="48"/>
    </row>
    <row r="53" spans="1:8" ht="14.5" x14ac:dyDescent="0.35">
      <c r="A53" s="51">
        <v>2</v>
      </c>
      <c r="B53" s="44" t="s">
        <v>59</v>
      </c>
      <c r="C53" s="52" t="s">
        <v>60</v>
      </c>
      <c r="D53" s="9" t="s">
        <v>48</v>
      </c>
      <c r="E53" s="50">
        <v>2</v>
      </c>
      <c r="F53" s="50" t="s">
        <v>49</v>
      </c>
      <c r="G53" s="50">
        <v>2</v>
      </c>
      <c r="H53" s="48"/>
    </row>
    <row r="54" spans="1:8" ht="26" x14ac:dyDescent="0.35">
      <c r="A54" s="51">
        <v>3</v>
      </c>
      <c r="B54" s="95" t="s">
        <v>125</v>
      </c>
      <c r="C54" s="43" t="s">
        <v>126</v>
      </c>
      <c r="D54" s="9" t="s">
        <v>48</v>
      </c>
      <c r="E54" s="50">
        <v>20</v>
      </c>
      <c r="F54" s="50" t="s">
        <v>49</v>
      </c>
      <c r="G54" s="50">
        <f>E54</f>
        <v>20</v>
      </c>
      <c r="H54" s="48"/>
    </row>
    <row r="55" spans="1:8" ht="14.5" x14ac:dyDescent="0.35">
      <c r="A55" s="51">
        <v>4</v>
      </c>
      <c r="B55" s="44" t="s">
        <v>142</v>
      </c>
      <c r="C55" s="52" t="s">
        <v>143</v>
      </c>
      <c r="D55" s="9" t="s">
        <v>48</v>
      </c>
      <c r="E55" s="50">
        <v>2</v>
      </c>
      <c r="F55" s="50" t="s">
        <v>49</v>
      </c>
      <c r="G55" s="50">
        <f t="shared" ref="G55:G66" si="0">E55</f>
        <v>2</v>
      </c>
      <c r="H55" s="48"/>
    </row>
    <row r="56" spans="1:8" ht="26" x14ac:dyDescent="0.35">
      <c r="A56" s="51">
        <v>5</v>
      </c>
      <c r="B56" s="43" t="s">
        <v>123</v>
      </c>
      <c r="C56" s="43" t="s">
        <v>144</v>
      </c>
      <c r="D56" s="50" t="s">
        <v>51</v>
      </c>
      <c r="E56" s="50">
        <v>2</v>
      </c>
      <c r="F56" s="50" t="s">
        <v>49</v>
      </c>
      <c r="G56" s="50">
        <f t="shared" si="0"/>
        <v>2</v>
      </c>
      <c r="H56" s="48"/>
    </row>
    <row r="57" spans="1:8" ht="14.5" x14ac:dyDescent="0.35">
      <c r="A57" s="51">
        <v>6</v>
      </c>
      <c r="B57" s="43" t="s">
        <v>146</v>
      </c>
      <c r="C57" s="44" t="s">
        <v>147</v>
      </c>
      <c r="D57" s="50" t="s">
        <v>50</v>
      </c>
      <c r="E57" s="50">
        <v>2</v>
      </c>
      <c r="F57" s="50" t="s">
        <v>49</v>
      </c>
      <c r="G57" s="50">
        <f t="shared" si="0"/>
        <v>2</v>
      </c>
      <c r="H57" s="48"/>
    </row>
    <row r="58" spans="1:8" ht="14.5" x14ac:dyDescent="0.35">
      <c r="A58" s="51">
        <v>7</v>
      </c>
      <c r="B58" s="45" t="s">
        <v>62</v>
      </c>
      <c r="C58" s="44" t="s">
        <v>148</v>
      </c>
      <c r="D58" s="50" t="s">
        <v>51</v>
      </c>
      <c r="E58" s="50">
        <v>1</v>
      </c>
      <c r="F58" s="50" t="s">
        <v>49</v>
      </c>
      <c r="G58" s="50">
        <f t="shared" si="0"/>
        <v>1</v>
      </c>
      <c r="H58" s="48"/>
    </row>
    <row r="59" spans="1:8" ht="15.65" customHeight="1" x14ac:dyDescent="0.35">
      <c r="A59" s="51">
        <v>8</v>
      </c>
      <c r="B59" s="55" t="s">
        <v>63</v>
      </c>
      <c r="C59" s="56" t="s">
        <v>149</v>
      </c>
      <c r="D59" s="50" t="s">
        <v>64</v>
      </c>
      <c r="E59" s="50">
        <v>2</v>
      </c>
      <c r="F59" s="50" t="s">
        <v>49</v>
      </c>
      <c r="G59" s="50">
        <f t="shared" si="0"/>
        <v>2</v>
      </c>
      <c r="H59" s="48"/>
    </row>
    <row r="60" spans="1:8" ht="14.5" x14ac:dyDescent="0.35">
      <c r="A60" s="51">
        <v>9</v>
      </c>
      <c r="B60" s="55" t="s">
        <v>65</v>
      </c>
      <c r="C60" s="56" t="s">
        <v>150</v>
      </c>
      <c r="D60" s="50" t="s">
        <v>64</v>
      </c>
      <c r="E60" s="50">
        <v>2</v>
      </c>
      <c r="F60" s="50" t="s">
        <v>49</v>
      </c>
      <c r="G60" s="50">
        <f t="shared" si="0"/>
        <v>2</v>
      </c>
      <c r="H60" s="48"/>
    </row>
    <row r="61" spans="1:8" ht="17.5" customHeight="1" x14ac:dyDescent="0.35">
      <c r="A61" s="51">
        <v>10</v>
      </c>
      <c r="B61" s="55" t="s">
        <v>66</v>
      </c>
      <c r="C61" s="56" t="s">
        <v>169</v>
      </c>
      <c r="D61" s="50" t="s">
        <v>64</v>
      </c>
      <c r="E61" s="50">
        <v>2</v>
      </c>
      <c r="F61" s="50" t="s">
        <v>49</v>
      </c>
      <c r="G61" s="50">
        <f t="shared" si="0"/>
        <v>2</v>
      </c>
      <c r="H61" s="48"/>
    </row>
    <row r="62" spans="1:8" ht="19" customHeight="1" x14ac:dyDescent="0.35">
      <c r="A62" s="51">
        <v>11</v>
      </c>
      <c r="B62" s="55" t="s">
        <v>67</v>
      </c>
      <c r="C62" s="56" t="s">
        <v>169</v>
      </c>
      <c r="D62" s="50" t="s">
        <v>64</v>
      </c>
      <c r="E62" s="50">
        <v>2</v>
      </c>
      <c r="F62" s="50" t="s">
        <v>49</v>
      </c>
      <c r="G62" s="50">
        <f t="shared" si="0"/>
        <v>2</v>
      </c>
      <c r="H62" s="48"/>
    </row>
    <row r="63" spans="1:8" ht="24.5" customHeight="1" x14ac:dyDescent="0.35">
      <c r="A63" s="51">
        <v>12</v>
      </c>
      <c r="B63" s="55" t="s">
        <v>68</v>
      </c>
      <c r="C63" s="56" t="s">
        <v>169</v>
      </c>
      <c r="D63" s="50" t="s">
        <v>64</v>
      </c>
      <c r="E63" s="50">
        <v>2</v>
      </c>
      <c r="F63" s="50" t="s">
        <v>49</v>
      </c>
      <c r="G63" s="50">
        <f t="shared" si="0"/>
        <v>2</v>
      </c>
      <c r="H63" s="48"/>
    </row>
    <row r="64" spans="1:8" ht="52" customHeight="1" x14ac:dyDescent="0.35">
      <c r="A64" s="51">
        <v>13</v>
      </c>
      <c r="B64" s="55" t="s">
        <v>69</v>
      </c>
      <c r="C64" s="56" t="s">
        <v>170</v>
      </c>
      <c r="D64" s="50" t="s">
        <v>64</v>
      </c>
      <c r="E64" s="50">
        <v>2</v>
      </c>
      <c r="F64" s="50" t="s">
        <v>49</v>
      </c>
      <c r="G64" s="50">
        <f t="shared" si="0"/>
        <v>2</v>
      </c>
      <c r="H64" s="48"/>
    </row>
    <row r="65" spans="1:8" ht="37.5" customHeight="1" x14ac:dyDescent="0.35">
      <c r="A65" s="51">
        <v>14</v>
      </c>
      <c r="B65" s="57" t="s">
        <v>70</v>
      </c>
      <c r="C65" s="85" t="s">
        <v>171</v>
      </c>
      <c r="D65" s="50" t="s">
        <v>64</v>
      </c>
      <c r="E65" s="50">
        <v>2</v>
      </c>
      <c r="F65" s="50" t="s">
        <v>49</v>
      </c>
      <c r="G65" s="50">
        <f t="shared" si="0"/>
        <v>2</v>
      </c>
      <c r="H65" s="48"/>
    </row>
    <row r="66" spans="1:8" ht="15" customHeight="1" x14ac:dyDescent="0.35">
      <c r="A66" s="51">
        <v>15</v>
      </c>
      <c r="B66" s="83" t="s">
        <v>71</v>
      </c>
      <c r="C66" s="56" t="s">
        <v>173</v>
      </c>
      <c r="D66" s="50" t="s">
        <v>64</v>
      </c>
      <c r="E66" s="50">
        <v>2</v>
      </c>
      <c r="F66" s="50" t="s">
        <v>49</v>
      </c>
      <c r="G66" s="50">
        <f t="shared" si="0"/>
        <v>2</v>
      </c>
      <c r="H66" s="48"/>
    </row>
    <row r="67" spans="1:8" ht="15" customHeight="1" x14ac:dyDescent="0.35">
      <c r="A67" s="113" t="s">
        <v>7</v>
      </c>
      <c r="B67" s="114"/>
      <c r="C67" s="114"/>
      <c r="D67" s="114"/>
      <c r="E67" s="114"/>
      <c r="F67" s="114"/>
      <c r="G67" s="114"/>
      <c r="H67" s="114"/>
    </row>
    <row r="68" spans="1:8" ht="26.15" customHeight="1" x14ac:dyDescent="0.35">
      <c r="A68" s="4" t="s">
        <v>6</v>
      </c>
      <c r="B68" s="3" t="s">
        <v>5</v>
      </c>
      <c r="C68" s="3" t="s">
        <v>4</v>
      </c>
      <c r="D68" s="3" t="s">
        <v>3</v>
      </c>
      <c r="E68" s="3" t="s">
        <v>2</v>
      </c>
      <c r="F68" s="3" t="s">
        <v>1</v>
      </c>
      <c r="G68" s="3" t="s">
        <v>0</v>
      </c>
      <c r="H68" s="3" t="s">
        <v>10</v>
      </c>
    </row>
    <row r="69" spans="1:8" ht="15" customHeight="1" x14ac:dyDescent="0.35">
      <c r="A69" s="58">
        <v>1</v>
      </c>
      <c r="B69" s="96" t="s">
        <v>72</v>
      </c>
      <c r="C69" s="44" t="s">
        <v>153</v>
      </c>
      <c r="D69" s="98" t="s">
        <v>73</v>
      </c>
      <c r="E69" s="99">
        <v>1</v>
      </c>
      <c r="F69" s="99" t="s">
        <v>49</v>
      </c>
      <c r="G69" s="100">
        <f>E69</f>
        <v>1</v>
      </c>
      <c r="H69" s="42"/>
    </row>
    <row r="70" spans="1:8" s="75" customFormat="1" ht="15" customHeight="1" x14ac:dyDescent="0.35">
      <c r="A70" s="58">
        <v>2</v>
      </c>
      <c r="B70" s="96" t="s">
        <v>186</v>
      </c>
      <c r="C70" s="96" t="s">
        <v>186</v>
      </c>
      <c r="D70" s="98" t="s">
        <v>73</v>
      </c>
      <c r="E70" s="99">
        <v>4</v>
      </c>
      <c r="F70" s="99" t="s">
        <v>49</v>
      </c>
      <c r="G70" s="100">
        <v>4</v>
      </c>
      <c r="H70" s="42"/>
    </row>
    <row r="71" spans="1:8" ht="15" customHeight="1" x14ac:dyDescent="0.35">
      <c r="A71" s="38">
        <v>3</v>
      </c>
      <c r="B71" s="97" t="s">
        <v>74</v>
      </c>
      <c r="C71" s="44" t="s">
        <v>152</v>
      </c>
      <c r="D71" s="98" t="s">
        <v>73</v>
      </c>
      <c r="E71" s="100">
        <v>4</v>
      </c>
      <c r="F71" s="100" t="s">
        <v>49</v>
      </c>
      <c r="G71" s="100">
        <f>E71</f>
        <v>4</v>
      </c>
      <c r="H71" s="42"/>
    </row>
    <row r="72" spans="1:8" ht="15" customHeight="1" x14ac:dyDescent="0.35">
      <c r="A72" s="124" t="s">
        <v>75</v>
      </c>
      <c r="B72" s="125"/>
      <c r="C72" s="125"/>
      <c r="D72" s="125"/>
      <c r="E72" s="125"/>
      <c r="F72" s="125"/>
      <c r="G72" s="125"/>
      <c r="H72" s="125"/>
    </row>
  </sheetData>
  <mergeCells count="49">
    <mergeCell ref="A72:H72"/>
    <mergeCell ref="A67:H67"/>
    <mergeCell ref="A50:H50"/>
    <mergeCell ref="A37:H37"/>
    <mergeCell ref="A44:H44"/>
    <mergeCell ref="A45:H45"/>
    <mergeCell ref="A46:H46"/>
    <mergeCell ref="A47:H47"/>
    <mergeCell ref="A48:H48"/>
    <mergeCell ref="A49:H49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36:H36"/>
    <mergeCell ref="A20:H20"/>
    <mergeCell ref="A21:H21"/>
    <mergeCell ref="A32:H32"/>
    <mergeCell ref="A33:H33"/>
    <mergeCell ref="A34:H34"/>
    <mergeCell ref="A35:H35"/>
    <mergeCell ref="A1:H1"/>
    <mergeCell ref="A2:H2"/>
    <mergeCell ref="A11:B11"/>
    <mergeCell ref="C11:H11"/>
    <mergeCell ref="A10:B10"/>
    <mergeCell ref="C10:D10"/>
    <mergeCell ref="E10:F10"/>
    <mergeCell ref="G10:H10"/>
    <mergeCell ref="A4:H4"/>
    <mergeCell ref="A5:H5"/>
    <mergeCell ref="A3:H3"/>
    <mergeCell ref="A8:B8"/>
    <mergeCell ref="C8:H8"/>
    <mergeCell ref="A6:B6"/>
    <mergeCell ref="C6:H6"/>
    <mergeCell ref="A7:C7"/>
    <mergeCell ref="D7:H7"/>
    <mergeCell ref="C12:H12"/>
    <mergeCell ref="A12:B12"/>
    <mergeCell ref="A9:B9"/>
    <mergeCell ref="C9:D9"/>
    <mergeCell ref="E9:F9"/>
    <mergeCell ref="G9:H9"/>
  </mergeCells>
  <hyperlinks>
    <hyperlink ref="G9" r:id="rId1"/>
    <hyperlink ref="G10" r:id="rId2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85" zoomScaleNormal="85" workbookViewId="0">
      <selection activeCell="I9" sqref="I9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s="13" customFormat="1" ht="20.5" x14ac:dyDescent="0.45">
      <c r="A1" s="105" t="s">
        <v>28</v>
      </c>
      <c r="B1" s="105"/>
      <c r="C1" s="105"/>
      <c r="D1" s="105"/>
      <c r="E1" s="105"/>
      <c r="F1" s="105"/>
      <c r="G1" s="105"/>
      <c r="H1" s="105"/>
    </row>
    <row r="2" spans="1:8" s="13" customFormat="1" ht="59" customHeight="1" x14ac:dyDescent="0.35">
      <c r="A2" s="106" t="s">
        <v>176</v>
      </c>
      <c r="B2" s="106"/>
      <c r="C2" s="106"/>
      <c r="D2" s="106"/>
      <c r="E2" s="106"/>
      <c r="F2" s="106"/>
      <c r="G2" s="106"/>
      <c r="H2" s="106"/>
    </row>
    <row r="3" spans="1:8" s="13" customFormat="1" ht="20.5" x14ac:dyDescent="0.45">
      <c r="A3" s="105" t="s">
        <v>29</v>
      </c>
      <c r="B3" s="105"/>
      <c r="C3" s="105"/>
      <c r="D3" s="105"/>
      <c r="E3" s="105"/>
      <c r="F3" s="105"/>
      <c r="G3" s="105"/>
      <c r="H3" s="105"/>
    </row>
    <row r="4" spans="1:8" ht="20" customHeight="1" x14ac:dyDescent="0.35">
      <c r="A4" s="108" t="s">
        <v>188</v>
      </c>
      <c r="B4" s="108"/>
      <c r="C4" s="108"/>
      <c r="D4" s="108"/>
      <c r="E4" s="108"/>
      <c r="F4" s="108"/>
      <c r="G4" s="108"/>
      <c r="H4" s="108"/>
    </row>
    <row r="5" spans="1:8" ht="14.5" customHeight="1" x14ac:dyDescent="0.35">
      <c r="A5" s="103" t="s">
        <v>11</v>
      </c>
      <c r="B5" s="109"/>
      <c r="C5" s="109"/>
      <c r="D5" s="109"/>
      <c r="E5" s="109"/>
      <c r="F5" s="109"/>
      <c r="G5" s="109"/>
      <c r="H5" s="109"/>
    </row>
    <row r="6" spans="1:8" ht="15.65" customHeight="1" x14ac:dyDescent="0.35">
      <c r="A6" s="103" t="s">
        <v>26</v>
      </c>
      <c r="B6" s="103"/>
      <c r="C6" s="102" t="s">
        <v>114</v>
      </c>
      <c r="D6" s="102"/>
      <c r="E6" s="102"/>
      <c r="F6" s="102"/>
      <c r="G6" s="102"/>
      <c r="H6" s="102"/>
    </row>
    <row r="7" spans="1:8" ht="15.65" customHeight="1" x14ac:dyDescent="0.35">
      <c r="A7" s="103" t="s">
        <v>27</v>
      </c>
      <c r="B7" s="103"/>
      <c r="C7" s="103"/>
      <c r="D7" s="102" t="s">
        <v>115</v>
      </c>
      <c r="E7" s="102"/>
      <c r="F7" s="102"/>
      <c r="G7" s="102"/>
      <c r="H7" s="102"/>
    </row>
    <row r="8" spans="1:8" ht="15" customHeight="1" x14ac:dyDescent="0.35">
      <c r="A8" s="103" t="s">
        <v>23</v>
      </c>
      <c r="B8" s="103"/>
      <c r="C8" s="103" t="s">
        <v>116</v>
      </c>
      <c r="D8" s="103"/>
      <c r="E8" s="103"/>
      <c r="F8" s="103"/>
      <c r="G8" s="103"/>
      <c r="H8" s="103"/>
    </row>
    <row r="9" spans="1:8" ht="15" customHeight="1" x14ac:dyDescent="0.35">
      <c r="A9" s="103" t="s">
        <v>25</v>
      </c>
      <c r="B9" s="103"/>
      <c r="C9" s="103" t="s">
        <v>117</v>
      </c>
      <c r="D9" s="103"/>
      <c r="E9" s="103">
        <v>89048888630</v>
      </c>
      <c r="F9" s="103"/>
      <c r="G9" s="104" t="s">
        <v>118</v>
      </c>
      <c r="H9" s="103"/>
    </row>
    <row r="10" spans="1:8" ht="15.75" customHeight="1" x14ac:dyDescent="0.35">
      <c r="A10" s="103" t="s">
        <v>33</v>
      </c>
      <c r="B10" s="103"/>
      <c r="C10" s="107" t="s">
        <v>177</v>
      </c>
      <c r="D10" s="107"/>
      <c r="E10" s="103">
        <v>89504894999</v>
      </c>
      <c r="F10" s="103"/>
      <c r="G10" s="104" t="s">
        <v>178</v>
      </c>
      <c r="H10" s="103"/>
    </row>
    <row r="11" spans="1:8" ht="29" customHeight="1" x14ac:dyDescent="0.35">
      <c r="A11" s="103" t="s">
        <v>196</v>
      </c>
      <c r="B11" s="103"/>
      <c r="C11" s="103" t="s">
        <v>197</v>
      </c>
      <c r="D11" s="103"/>
      <c r="E11" s="103"/>
      <c r="F11" s="103"/>
      <c r="G11" s="103"/>
      <c r="H11" s="103"/>
    </row>
    <row r="12" spans="1:8" ht="15" customHeight="1" x14ac:dyDescent="0.35">
      <c r="A12" s="103" t="s">
        <v>112</v>
      </c>
      <c r="B12" s="103"/>
      <c r="C12" s="103" t="s">
        <v>194</v>
      </c>
      <c r="D12" s="103"/>
      <c r="E12" s="103"/>
      <c r="F12" s="103"/>
      <c r="G12" s="103"/>
      <c r="H12" s="103"/>
    </row>
    <row r="13" spans="1:8" ht="15" customHeight="1" x14ac:dyDescent="0.35">
      <c r="A13" s="103" t="s">
        <v>16</v>
      </c>
      <c r="B13" s="103"/>
      <c r="C13" s="103" t="s">
        <v>195</v>
      </c>
      <c r="D13" s="103"/>
      <c r="E13" s="103"/>
      <c r="F13" s="103"/>
      <c r="G13" s="103"/>
      <c r="H13" s="103"/>
    </row>
    <row r="14" spans="1:8" ht="15" customHeight="1" x14ac:dyDescent="0.35">
      <c r="A14" s="103" t="s">
        <v>24</v>
      </c>
      <c r="B14" s="103"/>
      <c r="C14" s="103" t="s">
        <v>191</v>
      </c>
      <c r="D14" s="103"/>
      <c r="E14" s="103"/>
      <c r="F14" s="103"/>
      <c r="G14" s="103"/>
      <c r="H14" s="103"/>
    </row>
    <row r="15" spans="1:8" ht="21" thickBot="1" x14ac:dyDescent="0.4">
      <c r="A15" s="113" t="s">
        <v>34</v>
      </c>
      <c r="B15" s="133"/>
      <c r="C15" s="133"/>
      <c r="D15" s="133"/>
      <c r="E15" s="133"/>
      <c r="F15" s="133"/>
      <c r="G15" s="133"/>
      <c r="H15" s="133"/>
    </row>
    <row r="16" spans="1:8" x14ac:dyDescent="0.35">
      <c r="A16" s="129" t="s">
        <v>9</v>
      </c>
      <c r="B16" s="130"/>
      <c r="C16" s="130"/>
      <c r="D16" s="130"/>
      <c r="E16" s="130"/>
      <c r="F16" s="130"/>
      <c r="G16" s="130"/>
      <c r="H16" s="131"/>
    </row>
    <row r="17" spans="1:8" ht="15" customHeight="1" x14ac:dyDescent="0.35">
      <c r="A17" s="126" t="s">
        <v>187</v>
      </c>
      <c r="B17" s="127"/>
      <c r="C17" s="127"/>
      <c r="D17" s="127"/>
      <c r="E17" s="127"/>
      <c r="F17" s="127"/>
      <c r="G17" s="127"/>
      <c r="H17" s="128"/>
    </row>
    <row r="18" spans="1:8" x14ac:dyDescent="0.35">
      <c r="A18" s="126" t="s">
        <v>130</v>
      </c>
      <c r="B18" s="127"/>
      <c r="C18" s="127"/>
      <c r="D18" s="127"/>
      <c r="E18" s="127"/>
      <c r="F18" s="127"/>
      <c r="G18" s="127"/>
      <c r="H18" s="128"/>
    </row>
    <row r="19" spans="1:8" x14ac:dyDescent="0.35">
      <c r="A19" s="126" t="s">
        <v>8</v>
      </c>
      <c r="B19" s="127"/>
      <c r="C19" s="127"/>
      <c r="D19" s="127"/>
      <c r="E19" s="127"/>
      <c r="F19" s="127"/>
      <c r="G19" s="127"/>
      <c r="H19" s="128"/>
    </row>
    <row r="20" spans="1:8" x14ac:dyDescent="0.35">
      <c r="A20" s="126" t="s">
        <v>131</v>
      </c>
      <c r="B20" s="127"/>
      <c r="C20" s="127"/>
      <c r="D20" s="127"/>
      <c r="E20" s="127"/>
      <c r="F20" s="127"/>
      <c r="G20" s="127"/>
      <c r="H20" s="128"/>
    </row>
    <row r="21" spans="1:8" ht="14.5" customHeight="1" x14ac:dyDescent="0.35">
      <c r="A21" s="110" t="s">
        <v>122</v>
      </c>
      <c r="B21" s="111"/>
      <c r="C21" s="111"/>
      <c r="D21" s="111"/>
      <c r="E21" s="111"/>
      <c r="F21" s="111"/>
      <c r="G21" s="111"/>
      <c r="H21" s="112"/>
    </row>
    <row r="22" spans="1:8" ht="56" x14ac:dyDescent="0.35">
      <c r="A22" s="3" t="s">
        <v>6</v>
      </c>
      <c r="B22" s="92" t="s">
        <v>5</v>
      </c>
      <c r="C22" s="94" t="s">
        <v>4</v>
      </c>
      <c r="D22" s="101" t="s">
        <v>3</v>
      </c>
      <c r="E22" s="8" t="s">
        <v>2</v>
      </c>
      <c r="F22" s="3" t="s">
        <v>1</v>
      </c>
      <c r="G22" s="3" t="s">
        <v>192</v>
      </c>
      <c r="H22" s="3" t="s">
        <v>10</v>
      </c>
    </row>
    <row r="23" spans="1:8" x14ac:dyDescent="0.35">
      <c r="A23" s="6">
        <v>1</v>
      </c>
      <c r="B23" s="10" t="s">
        <v>76</v>
      </c>
      <c r="C23" s="10" t="s">
        <v>141</v>
      </c>
      <c r="D23" s="47" t="s">
        <v>48</v>
      </c>
      <c r="E23" s="9">
        <v>1</v>
      </c>
      <c r="F23" s="9" t="s">
        <v>77</v>
      </c>
      <c r="G23" s="61">
        <v>15</v>
      </c>
      <c r="H23" s="42"/>
    </row>
    <row r="24" spans="1:8" x14ac:dyDescent="0.35">
      <c r="A24" s="6">
        <v>3</v>
      </c>
      <c r="B24" s="11" t="s">
        <v>61</v>
      </c>
      <c r="C24" s="11" t="s">
        <v>78</v>
      </c>
      <c r="D24" s="49" t="s">
        <v>48</v>
      </c>
      <c r="E24" s="9">
        <v>1</v>
      </c>
      <c r="F24" s="9" t="s">
        <v>77</v>
      </c>
      <c r="G24" s="61">
        <v>15</v>
      </c>
      <c r="H24" s="42"/>
    </row>
    <row r="25" spans="1:8" ht="26" x14ac:dyDescent="0.35">
      <c r="A25" s="6">
        <v>5</v>
      </c>
      <c r="B25" s="45" t="s">
        <v>123</v>
      </c>
      <c r="C25" s="43" t="s">
        <v>136</v>
      </c>
      <c r="D25" s="62" t="s">
        <v>51</v>
      </c>
      <c r="E25" s="9">
        <v>1</v>
      </c>
      <c r="F25" s="9" t="s">
        <v>77</v>
      </c>
      <c r="G25" s="61">
        <v>15</v>
      </c>
      <c r="H25" s="42"/>
    </row>
    <row r="26" spans="1:8" x14ac:dyDescent="0.35">
      <c r="A26" s="6">
        <v>8</v>
      </c>
      <c r="B26" s="54" t="s">
        <v>145</v>
      </c>
      <c r="C26" s="84" t="s">
        <v>151</v>
      </c>
      <c r="D26" s="63" t="s">
        <v>50</v>
      </c>
      <c r="E26" s="9">
        <v>1</v>
      </c>
      <c r="F26" s="9" t="s">
        <v>77</v>
      </c>
      <c r="G26" s="61">
        <v>15</v>
      </c>
      <c r="H26" s="42"/>
    </row>
    <row r="27" spans="1:8" ht="19.5" customHeight="1" x14ac:dyDescent="0.35">
      <c r="A27" s="6">
        <v>10</v>
      </c>
      <c r="B27" s="54" t="s">
        <v>79</v>
      </c>
      <c r="C27" s="10" t="s">
        <v>80</v>
      </c>
      <c r="D27" s="63" t="s">
        <v>50</v>
      </c>
      <c r="E27" s="9">
        <v>1</v>
      </c>
      <c r="F27" s="9" t="s">
        <v>77</v>
      </c>
      <c r="G27" s="61">
        <v>15</v>
      </c>
      <c r="H27" s="42"/>
    </row>
    <row r="28" spans="1:8" ht="18.649999999999999" customHeight="1" x14ac:dyDescent="0.35">
      <c r="A28" s="6">
        <v>11</v>
      </c>
      <c r="B28" s="55" t="s">
        <v>63</v>
      </c>
      <c r="C28" s="56" t="s">
        <v>149</v>
      </c>
      <c r="D28" s="64" t="s">
        <v>64</v>
      </c>
      <c r="E28" s="9">
        <v>1</v>
      </c>
      <c r="F28" s="9" t="s">
        <v>77</v>
      </c>
      <c r="G28" s="61">
        <v>15</v>
      </c>
      <c r="H28" s="42"/>
    </row>
    <row r="29" spans="1:8" ht="26.25" customHeight="1" x14ac:dyDescent="0.35">
      <c r="A29" s="6">
        <v>12</v>
      </c>
      <c r="B29" s="55" t="s">
        <v>65</v>
      </c>
      <c r="C29" s="56" t="s">
        <v>150</v>
      </c>
      <c r="D29" s="64" t="s">
        <v>64</v>
      </c>
      <c r="E29" s="9">
        <v>1</v>
      </c>
      <c r="F29" s="9" t="s">
        <v>77</v>
      </c>
      <c r="G29" s="61">
        <v>15</v>
      </c>
      <c r="H29" s="42"/>
    </row>
    <row r="30" spans="1:8" ht="21.75" customHeight="1" x14ac:dyDescent="0.35">
      <c r="A30" s="6">
        <v>13</v>
      </c>
      <c r="B30" s="55" t="s">
        <v>66</v>
      </c>
      <c r="C30" s="56" t="s">
        <v>169</v>
      </c>
      <c r="D30" s="64" t="s">
        <v>64</v>
      </c>
      <c r="E30" s="9">
        <v>1</v>
      </c>
      <c r="F30" s="9" t="s">
        <v>77</v>
      </c>
      <c r="G30" s="61">
        <v>15</v>
      </c>
      <c r="H30" s="42"/>
    </row>
    <row r="31" spans="1:8" ht="30.75" customHeight="1" x14ac:dyDescent="0.35">
      <c r="A31" s="6">
        <v>14</v>
      </c>
      <c r="B31" s="55" t="s">
        <v>67</v>
      </c>
      <c r="C31" s="56" t="s">
        <v>169</v>
      </c>
      <c r="D31" s="64" t="s">
        <v>64</v>
      </c>
      <c r="E31" s="9">
        <v>1</v>
      </c>
      <c r="F31" s="9" t="s">
        <v>77</v>
      </c>
      <c r="G31" s="61">
        <v>15</v>
      </c>
      <c r="H31" s="42"/>
    </row>
    <row r="32" spans="1:8" x14ac:dyDescent="0.35">
      <c r="A32" s="6">
        <v>15</v>
      </c>
      <c r="B32" s="55" t="s">
        <v>68</v>
      </c>
      <c r="C32" s="56" t="s">
        <v>169</v>
      </c>
      <c r="D32" s="64" t="s">
        <v>64</v>
      </c>
      <c r="E32" s="9">
        <v>1</v>
      </c>
      <c r="F32" s="9" t="s">
        <v>77</v>
      </c>
      <c r="G32" s="61">
        <v>15</v>
      </c>
      <c r="H32" s="42"/>
    </row>
    <row r="33" spans="1:8" ht="50.25" customHeight="1" x14ac:dyDescent="0.35">
      <c r="A33" s="6">
        <v>16</v>
      </c>
      <c r="B33" s="55" t="s">
        <v>69</v>
      </c>
      <c r="C33" s="56" t="s">
        <v>170</v>
      </c>
      <c r="D33" s="64" t="s">
        <v>64</v>
      </c>
      <c r="E33" s="9">
        <v>1</v>
      </c>
      <c r="F33" s="9" t="s">
        <v>77</v>
      </c>
      <c r="G33" s="61">
        <v>15</v>
      </c>
      <c r="H33" s="42"/>
    </row>
    <row r="34" spans="1:8" ht="26" x14ac:dyDescent="0.35">
      <c r="A34" s="6">
        <v>17</v>
      </c>
      <c r="B34" s="55" t="s">
        <v>81</v>
      </c>
      <c r="C34" s="85" t="s">
        <v>171</v>
      </c>
      <c r="D34" s="64" t="s">
        <v>64</v>
      </c>
      <c r="E34" s="9">
        <v>1</v>
      </c>
      <c r="F34" s="9" t="s">
        <v>77</v>
      </c>
      <c r="G34" s="61">
        <v>15</v>
      </c>
      <c r="H34" s="42"/>
    </row>
    <row r="35" spans="1:8" x14ac:dyDescent="0.35">
      <c r="A35" s="6">
        <v>18</v>
      </c>
      <c r="B35" s="65" t="s">
        <v>70</v>
      </c>
      <c r="C35" s="56" t="s">
        <v>172</v>
      </c>
      <c r="D35" s="64" t="s">
        <v>64</v>
      </c>
      <c r="E35" s="9">
        <v>1</v>
      </c>
      <c r="F35" s="9" t="s">
        <v>77</v>
      </c>
      <c r="G35" s="61">
        <v>15</v>
      </c>
      <c r="H35" s="42"/>
    </row>
    <row r="36" spans="1:8" s="37" customFormat="1" ht="15.75" customHeight="1" x14ac:dyDescent="0.35">
      <c r="A36" s="113" t="s">
        <v>7</v>
      </c>
      <c r="B36" s="114"/>
      <c r="C36" s="114"/>
      <c r="D36" s="114"/>
      <c r="E36" s="132"/>
      <c r="F36" s="132"/>
      <c r="G36" s="114"/>
      <c r="H36" s="114"/>
    </row>
    <row r="37" spans="1:8" s="37" customFormat="1" ht="56" x14ac:dyDescent="0.35">
      <c r="A37" s="4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10</v>
      </c>
    </row>
    <row r="38" spans="1:8" s="37" customFormat="1" ht="26" x14ac:dyDescent="0.35">
      <c r="A38" s="58">
        <v>1</v>
      </c>
      <c r="B38" s="59" t="s">
        <v>72</v>
      </c>
      <c r="C38" s="44" t="s">
        <v>153</v>
      </c>
      <c r="D38" s="2" t="s">
        <v>73</v>
      </c>
      <c r="E38" s="60">
        <v>1</v>
      </c>
      <c r="F38" s="60" t="s">
        <v>49</v>
      </c>
      <c r="G38" s="41">
        <f>E38</f>
        <v>1</v>
      </c>
      <c r="H38" s="42"/>
    </row>
    <row r="39" spans="1:8" s="37" customFormat="1" x14ac:dyDescent="0.35">
      <c r="A39" s="38">
        <v>2</v>
      </c>
      <c r="B39" s="42" t="s">
        <v>74</v>
      </c>
      <c r="C39" s="44" t="s">
        <v>152</v>
      </c>
      <c r="D39" s="2" t="s">
        <v>73</v>
      </c>
      <c r="E39" s="41">
        <v>1</v>
      </c>
      <c r="F39" s="41" t="s">
        <v>49</v>
      </c>
      <c r="G39" s="41">
        <f>E39</f>
        <v>1</v>
      </c>
      <c r="H39" s="42"/>
    </row>
  </sheetData>
  <mergeCells count="35">
    <mergeCell ref="A36:H36"/>
    <mergeCell ref="A18:H18"/>
    <mergeCell ref="A15:H15"/>
    <mergeCell ref="A21:H21"/>
    <mergeCell ref="A17:H17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hyperlinks>
    <hyperlink ref="G9" r:id="rId1"/>
    <hyperlink ref="G10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85" zoomScaleNormal="85" workbookViewId="0">
      <selection activeCell="F57" sqref="F57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23.4531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s="13" customFormat="1" ht="20.5" x14ac:dyDescent="0.45">
      <c r="A1" s="105" t="s">
        <v>28</v>
      </c>
      <c r="B1" s="105"/>
      <c r="C1" s="105"/>
      <c r="D1" s="105"/>
      <c r="E1" s="105"/>
      <c r="F1" s="105"/>
      <c r="G1" s="105"/>
      <c r="H1" s="105"/>
    </row>
    <row r="2" spans="1:8" s="13" customFormat="1" ht="40" customHeight="1" x14ac:dyDescent="0.35">
      <c r="A2" s="106" t="s">
        <v>176</v>
      </c>
      <c r="B2" s="106"/>
      <c r="C2" s="106"/>
      <c r="D2" s="106"/>
      <c r="E2" s="106"/>
      <c r="F2" s="106"/>
      <c r="G2" s="106"/>
      <c r="H2" s="106"/>
    </row>
    <row r="3" spans="1:8" s="13" customFormat="1" ht="20.5" x14ac:dyDescent="0.45">
      <c r="A3" s="105" t="s">
        <v>29</v>
      </c>
      <c r="B3" s="105"/>
      <c r="C3" s="105"/>
      <c r="D3" s="105"/>
      <c r="E3" s="105"/>
      <c r="F3" s="105"/>
      <c r="G3" s="105"/>
      <c r="H3" s="105"/>
    </row>
    <row r="4" spans="1:8" ht="20.149999999999999" customHeight="1" x14ac:dyDescent="0.35">
      <c r="A4" s="108" t="s">
        <v>188</v>
      </c>
      <c r="B4" s="108"/>
      <c r="C4" s="108"/>
      <c r="D4" s="108"/>
      <c r="E4" s="108"/>
      <c r="F4" s="108"/>
      <c r="G4" s="108"/>
      <c r="H4" s="108"/>
    </row>
    <row r="5" spans="1:8" ht="14.5" customHeight="1" x14ac:dyDescent="0.35">
      <c r="A5" s="103" t="s">
        <v>11</v>
      </c>
      <c r="B5" s="109"/>
      <c r="C5" s="109"/>
      <c r="D5" s="109"/>
      <c r="E5" s="109"/>
      <c r="F5" s="109"/>
      <c r="G5" s="109"/>
      <c r="H5" s="109"/>
    </row>
    <row r="6" spans="1:8" ht="15.65" customHeight="1" x14ac:dyDescent="0.35">
      <c r="A6" s="103" t="s">
        <v>26</v>
      </c>
      <c r="B6" s="103"/>
      <c r="C6" s="102" t="s">
        <v>114</v>
      </c>
      <c r="D6" s="102"/>
      <c r="E6" s="102"/>
      <c r="F6" s="102"/>
      <c r="G6" s="102"/>
      <c r="H6" s="102"/>
    </row>
    <row r="7" spans="1:8" ht="15.65" customHeight="1" x14ac:dyDescent="0.35">
      <c r="A7" s="103" t="s">
        <v>27</v>
      </c>
      <c r="B7" s="103"/>
      <c r="C7" s="103"/>
      <c r="D7" s="102" t="s">
        <v>115</v>
      </c>
      <c r="E7" s="102"/>
      <c r="F7" s="102"/>
      <c r="G7" s="102"/>
      <c r="H7" s="102"/>
    </row>
    <row r="8" spans="1:8" ht="15" customHeight="1" x14ac:dyDescent="0.35">
      <c r="A8" s="103" t="s">
        <v>23</v>
      </c>
      <c r="B8" s="103"/>
      <c r="C8" s="103" t="s">
        <v>116</v>
      </c>
      <c r="D8" s="103"/>
      <c r="E8" s="103"/>
      <c r="F8" s="103"/>
      <c r="G8" s="103"/>
      <c r="H8" s="103"/>
    </row>
    <row r="9" spans="1:8" ht="15" customHeight="1" x14ac:dyDescent="0.35">
      <c r="A9" s="103" t="s">
        <v>25</v>
      </c>
      <c r="B9" s="103"/>
      <c r="C9" s="103" t="s">
        <v>117</v>
      </c>
      <c r="D9" s="103"/>
      <c r="E9" s="103">
        <v>89048888630</v>
      </c>
      <c r="F9" s="103"/>
      <c r="G9" s="104" t="s">
        <v>118</v>
      </c>
      <c r="H9" s="103"/>
    </row>
    <row r="10" spans="1:8" ht="15.75" customHeight="1" x14ac:dyDescent="0.35">
      <c r="A10" s="103" t="s">
        <v>33</v>
      </c>
      <c r="B10" s="103"/>
      <c r="C10" s="107" t="s">
        <v>177</v>
      </c>
      <c r="D10" s="107"/>
      <c r="E10" s="103">
        <v>89504894999</v>
      </c>
      <c r="F10" s="103"/>
      <c r="G10" s="104" t="s">
        <v>178</v>
      </c>
      <c r="H10" s="103"/>
    </row>
    <row r="11" spans="1:8" ht="15.75" customHeight="1" x14ac:dyDescent="0.35">
      <c r="A11" s="103" t="s">
        <v>196</v>
      </c>
      <c r="B11" s="103"/>
      <c r="C11" s="103" t="s">
        <v>197</v>
      </c>
      <c r="D11" s="103"/>
      <c r="E11" s="103"/>
      <c r="F11" s="103"/>
      <c r="G11" s="103"/>
      <c r="H11" s="103"/>
    </row>
    <row r="12" spans="1:8" ht="15" customHeight="1" x14ac:dyDescent="0.35">
      <c r="A12" s="103" t="s">
        <v>112</v>
      </c>
      <c r="B12" s="103"/>
      <c r="C12" s="103" t="s">
        <v>194</v>
      </c>
      <c r="D12" s="103"/>
      <c r="E12" s="103"/>
      <c r="F12" s="103"/>
      <c r="G12" s="103"/>
      <c r="H12" s="103"/>
    </row>
    <row r="13" spans="1:8" ht="15" customHeight="1" x14ac:dyDescent="0.35">
      <c r="A13" s="103" t="s">
        <v>16</v>
      </c>
      <c r="B13" s="103"/>
      <c r="C13" s="103" t="s">
        <v>195</v>
      </c>
      <c r="D13" s="103"/>
      <c r="E13" s="103"/>
      <c r="F13" s="103"/>
      <c r="G13" s="103"/>
      <c r="H13" s="103"/>
    </row>
    <row r="14" spans="1:8" ht="15" customHeight="1" x14ac:dyDescent="0.35">
      <c r="A14" s="103" t="s">
        <v>24</v>
      </c>
      <c r="B14" s="103"/>
      <c r="C14" s="103" t="s">
        <v>191</v>
      </c>
      <c r="D14" s="103"/>
      <c r="E14" s="103"/>
      <c r="F14" s="103"/>
      <c r="G14" s="103"/>
      <c r="H14" s="103"/>
    </row>
    <row r="15" spans="1:8" ht="20.5" x14ac:dyDescent="0.35">
      <c r="A15" s="113" t="s">
        <v>12</v>
      </c>
      <c r="B15" s="114"/>
      <c r="C15" s="114"/>
      <c r="D15" s="114"/>
      <c r="E15" s="114"/>
      <c r="F15" s="114"/>
      <c r="G15" s="114"/>
      <c r="H15" s="114"/>
    </row>
    <row r="16" spans="1:8" ht="56" x14ac:dyDescent="0.3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10</v>
      </c>
    </row>
    <row r="17" spans="1:8" x14ac:dyDescent="0.35">
      <c r="A17" s="6">
        <v>1</v>
      </c>
      <c r="B17" s="44" t="s">
        <v>82</v>
      </c>
      <c r="C17" s="66" t="s">
        <v>83</v>
      </c>
      <c r="D17" s="50" t="s">
        <v>84</v>
      </c>
      <c r="E17" s="9">
        <v>5</v>
      </c>
      <c r="F17" s="9" t="s">
        <v>85</v>
      </c>
      <c r="G17" s="9">
        <v>75</v>
      </c>
      <c r="H17" s="48"/>
    </row>
    <row r="18" spans="1:8" x14ac:dyDescent="0.35">
      <c r="A18" s="6">
        <v>2</v>
      </c>
      <c r="B18" s="44" t="s">
        <v>86</v>
      </c>
      <c r="C18" s="44" t="s">
        <v>154</v>
      </c>
      <c r="D18" s="50" t="s">
        <v>84</v>
      </c>
      <c r="E18" s="9">
        <v>2</v>
      </c>
      <c r="F18" s="9" t="s">
        <v>85</v>
      </c>
      <c r="G18" s="9">
        <v>60</v>
      </c>
      <c r="H18" s="48"/>
    </row>
    <row r="19" spans="1:8" ht="26" x14ac:dyDescent="0.35">
      <c r="A19" s="6">
        <v>3</v>
      </c>
      <c r="B19" s="44" t="s">
        <v>87</v>
      </c>
      <c r="C19" s="44" t="s">
        <v>155</v>
      </c>
      <c r="D19" s="50" t="s">
        <v>84</v>
      </c>
      <c r="E19" s="9">
        <v>1</v>
      </c>
      <c r="F19" s="9" t="s">
        <v>85</v>
      </c>
      <c r="G19" s="9">
        <v>30</v>
      </c>
      <c r="H19" s="48"/>
    </row>
    <row r="20" spans="1:8" ht="26" x14ac:dyDescent="0.35">
      <c r="A20" s="6">
        <v>4</v>
      </c>
      <c r="B20" s="53" t="s">
        <v>88</v>
      </c>
      <c r="C20" s="44" t="s">
        <v>156</v>
      </c>
      <c r="D20" s="50" t="s">
        <v>84</v>
      </c>
      <c r="E20" s="9">
        <v>1</v>
      </c>
      <c r="F20" s="9" t="s">
        <v>89</v>
      </c>
      <c r="G20" s="9">
        <v>30</v>
      </c>
      <c r="H20" s="48"/>
    </row>
    <row r="21" spans="1:8" ht="20.5" x14ac:dyDescent="0.35">
      <c r="A21" s="113" t="s">
        <v>7</v>
      </c>
      <c r="B21" s="114"/>
      <c r="C21" s="114"/>
      <c r="D21" s="132"/>
      <c r="E21" s="132"/>
      <c r="F21" s="132"/>
      <c r="G21" s="132"/>
      <c r="H21" s="114"/>
    </row>
    <row r="22" spans="1:8" ht="56" x14ac:dyDescent="0.35">
      <c r="A22" s="4" t="s">
        <v>6</v>
      </c>
      <c r="B22" s="3" t="s">
        <v>5</v>
      </c>
      <c r="C22" s="3" t="s">
        <v>4</v>
      </c>
      <c r="D22" s="3" t="s">
        <v>3</v>
      </c>
      <c r="E22" s="3" t="s">
        <v>2</v>
      </c>
      <c r="F22" s="3" t="s">
        <v>1</v>
      </c>
      <c r="G22" s="3" t="s">
        <v>0</v>
      </c>
      <c r="H22" s="3" t="s">
        <v>10</v>
      </c>
    </row>
    <row r="23" spans="1:8" x14ac:dyDescent="0.35">
      <c r="A23" s="58">
        <v>1</v>
      </c>
      <c r="B23" s="59" t="s">
        <v>174</v>
      </c>
      <c r="C23" s="59" t="s">
        <v>175</v>
      </c>
      <c r="D23" s="2" t="s">
        <v>84</v>
      </c>
      <c r="E23" s="60">
        <v>4</v>
      </c>
      <c r="F23" s="9" t="s">
        <v>85</v>
      </c>
      <c r="G23" s="41">
        <v>120</v>
      </c>
      <c r="H23" s="42"/>
    </row>
    <row r="24" spans="1:8" x14ac:dyDescent="0.35">
      <c r="A24" s="38">
        <v>2</v>
      </c>
      <c r="B24" s="42"/>
      <c r="C24" s="10"/>
      <c r="D24" s="2"/>
      <c r="E24" s="41"/>
      <c r="F24" s="41"/>
      <c r="G24" s="41"/>
      <c r="H24" s="42"/>
    </row>
    <row r="25" spans="1:8" ht="20.5" x14ac:dyDescent="0.45">
      <c r="A25" s="134" t="s">
        <v>13</v>
      </c>
      <c r="B25" s="135"/>
      <c r="C25" s="135"/>
      <c r="D25" s="135"/>
      <c r="E25" s="135"/>
      <c r="F25" s="135"/>
      <c r="G25" s="135"/>
      <c r="H25" s="136"/>
    </row>
    <row r="26" spans="1:8" ht="56" x14ac:dyDescent="0.35">
      <c r="A26" s="67" t="s">
        <v>6</v>
      </c>
      <c r="B26" s="2" t="s">
        <v>5</v>
      </c>
      <c r="C26" s="3" t="s">
        <v>4</v>
      </c>
      <c r="D26" s="2" t="s">
        <v>3</v>
      </c>
      <c r="E26" s="2" t="s">
        <v>2</v>
      </c>
      <c r="F26" s="2" t="s">
        <v>1</v>
      </c>
      <c r="G26" s="3" t="s">
        <v>0</v>
      </c>
      <c r="H26" s="3" t="s">
        <v>10</v>
      </c>
    </row>
    <row r="27" spans="1:8" x14ac:dyDescent="0.35">
      <c r="A27" s="68">
        <v>1</v>
      </c>
      <c r="B27" s="40" t="s">
        <v>90</v>
      </c>
      <c r="C27" s="66" t="s">
        <v>83</v>
      </c>
      <c r="D27" s="41" t="s">
        <v>84</v>
      </c>
      <c r="E27" s="69">
        <v>25</v>
      </c>
      <c r="F27" s="69" t="s">
        <v>91</v>
      </c>
      <c r="G27" s="41">
        <v>25</v>
      </c>
      <c r="H27" s="70"/>
    </row>
    <row r="28" spans="1:8" ht="26" x14ac:dyDescent="0.35">
      <c r="A28" s="68">
        <v>2</v>
      </c>
      <c r="B28" s="40" t="s">
        <v>92</v>
      </c>
      <c r="C28" s="85" t="s">
        <v>157</v>
      </c>
      <c r="D28" s="41" t="s">
        <v>84</v>
      </c>
      <c r="E28" s="71">
        <v>2</v>
      </c>
      <c r="F28" s="69" t="s">
        <v>49</v>
      </c>
      <c r="G28" s="41">
        <v>2</v>
      </c>
      <c r="H28" s="70"/>
    </row>
    <row r="29" spans="1:8" x14ac:dyDescent="0.35">
      <c r="A29" s="68">
        <v>3</v>
      </c>
      <c r="B29" s="40" t="s">
        <v>86</v>
      </c>
      <c r="C29" s="44" t="s">
        <v>154</v>
      </c>
      <c r="D29" s="41" t="s">
        <v>84</v>
      </c>
      <c r="E29" s="71">
        <v>50</v>
      </c>
      <c r="F29" s="69" t="s">
        <v>49</v>
      </c>
      <c r="G29" s="41">
        <v>50</v>
      </c>
      <c r="H29" s="70"/>
    </row>
    <row r="30" spans="1:8" x14ac:dyDescent="0.35">
      <c r="A30" s="68">
        <v>4</v>
      </c>
      <c r="B30" s="40" t="s">
        <v>93</v>
      </c>
      <c r="C30" s="40" t="s">
        <v>94</v>
      </c>
      <c r="D30" s="41" t="s">
        <v>84</v>
      </c>
      <c r="E30" s="71">
        <v>2</v>
      </c>
      <c r="F30" s="69" t="s">
        <v>49</v>
      </c>
      <c r="G30" s="41">
        <v>2</v>
      </c>
      <c r="H30" s="70"/>
    </row>
    <row r="31" spans="1:8" s="12" customFormat="1" ht="26" x14ac:dyDescent="0.35">
      <c r="A31" s="68">
        <v>5</v>
      </c>
      <c r="B31" s="40" t="s">
        <v>95</v>
      </c>
      <c r="C31" s="66" t="s">
        <v>158</v>
      </c>
      <c r="D31" s="41" t="s">
        <v>84</v>
      </c>
      <c r="E31" s="71">
        <v>2</v>
      </c>
      <c r="F31" s="69" t="s">
        <v>96</v>
      </c>
      <c r="G31" s="41">
        <v>2</v>
      </c>
      <c r="H31" s="70"/>
    </row>
    <row r="32" spans="1:8" s="12" customFormat="1" ht="26" x14ac:dyDescent="0.35">
      <c r="A32" s="68">
        <v>6</v>
      </c>
      <c r="B32" s="40" t="s">
        <v>97</v>
      </c>
      <c r="C32" s="66" t="s">
        <v>159</v>
      </c>
      <c r="D32" s="41" t="s">
        <v>84</v>
      </c>
      <c r="E32" s="71">
        <v>1</v>
      </c>
      <c r="F32" s="69" t="s">
        <v>96</v>
      </c>
      <c r="G32" s="41">
        <v>1</v>
      </c>
      <c r="H32" s="70"/>
    </row>
    <row r="33" spans="1:13" s="12" customFormat="1" ht="26" x14ac:dyDescent="0.35">
      <c r="A33" s="68">
        <v>7</v>
      </c>
      <c r="B33" s="40" t="s">
        <v>98</v>
      </c>
      <c r="C33" s="66" t="s">
        <v>160</v>
      </c>
      <c r="D33" s="41" t="s">
        <v>84</v>
      </c>
      <c r="E33" s="71">
        <v>2</v>
      </c>
      <c r="F33" s="69" t="s">
        <v>49</v>
      </c>
      <c r="G33" s="41">
        <v>2</v>
      </c>
      <c r="H33" s="70"/>
    </row>
    <row r="34" spans="1:13" s="12" customFormat="1" ht="26" x14ac:dyDescent="0.35">
      <c r="A34" s="68">
        <v>8</v>
      </c>
      <c r="B34" s="40" t="s">
        <v>99</v>
      </c>
      <c r="C34" s="66" t="s">
        <v>161</v>
      </c>
      <c r="D34" s="41" t="s">
        <v>84</v>
      </c>
      <c r="E34" s="71">
        <v>2</v>
      </c>
      <c r="F34" s="69" t="s">
        <v>49</v>
      </c>
      <c r="G34" s="41">
        <v>2</v>
      </c>
      <c r="H34" s="70"/>
    </row>
    <row r="35" spans="1:13" s="12" customFormat="1" x14ac:dyDescent="0.35">
      <c r="A35" s="68">
        <v>9</v>
      </c>
      <c r="B35" s="40" t="s">
        <v>100</v>
      </c>
      <c r="C35" s="40" t="s">
        <v>101</v>
      </c>
      <c r="D35" s="41" t="s">
        <v>84</v>
      </c>
      <c r="E35" s="71">
        <v>2</v>
      </c>
      <c r="F35" s="69" t="s">
        <v>49</v>
      </c>
      <c r="G35" s="41">
        <v>2</v>
      </c>
      <c r="H35" s="70"/>
    </row>
    <row r="36" spans="1:13" s="12" customFormat="1" x14ac:dyDescent="0.35">
      <c r="A36" s="68">
        <v>10</v>
      </c>
      <c r="B36" s="40" t="s">
        <v>102</v>
      </c>
      <c r="C36" s="40" t="s">
        <v>103</v>
      </c>
      <c r="D36" s="41" t="s">
        <v>84</v>
      </c>
      <c r="E36" s="71">
        <v>1</v>
      </c>
      <c r="F36" s="69" t="s">
        <v>49</v>
      </c>
      <c r="G36" s="41">
        <v>1</v>
      </c>
      <c r="H36" s="70"/>
    </row>
    <row r="37" spans="1:13" s="12" customFormat="1" ht="26" x14ac:dyDescent="0.35">
      <c r="A37" s="68">
        <v>11</v>
      </c>
      <c r="B37" s="40" t="s">
        <v>104</v>
      </c>
      <c r="C37" s="44" t="s">
        <v>155</v>
      </c>
      <c r="D37" s="41" t="s">
        <v>84</v>
      </c>
      <c r="E37" s="71">
        <v>20</v>
      </c>
      <c r="F37" s="69" t="s">
        <v>49</v>
      </c>
      <c r="G37" s="41">
        <v>20</v>
      </c>
      <c r="H37" s="70"/>
    </row>
    <row r="38" spans="1:13" s="12" customFormat="1" x14ac:dyDescent="0.35">
      <c r="A38" s="68">
        <v>12</v>
      </c>
      <c r="B38" s="40" t="s">
        <v>105</v>
      </c>
      <c r="C38" s="66" t="s">
        <v>162</v>
      </c>
      <c r="D38" s="41" t="s">
        <v>84</v>
      </c>
      <c r="E38" s="71">
        <v>15</v>
      </c>
      <c r="F38" s="69" t="s">
        <v>49</v>
      </c>
      <c r="G38" s="41">
        <v>15</v>
      </c>
      <c r="H38" s="70"/>
    </row>
    <row r="39" spans="1:13" s="12" customFormat="1" x14ac:dyDescent="0.35">
      <c r="A39" s="68">
        <v>13</v>
      </c>
      <c r="B39" s="40" t="s">
        <v>106</v>
      </c>
      <c r="C39" s="66" t="s">
        <v>163</v>
      </c>
      <c r="D39" s="41" t="s">
        <v>84</v>
      </c>
      <c r="E39" s="71">
        <v>2</v>
      </c>
      <c r="F39" s="69" t="s">
        <v>49</v>
      </c>
      <c r="G39" s="41">
        <v>2</v>
      </c>
      <c r="H39" s="70"/>
    </row>
    <row r="40" spans="1:13" s="12" customFormat="1" x14ac:dyDescent="0.35">
      <c r="A40" s="68">
        <v>14</v>
      </c>
      <c r="B40" s="40" t="s">
        <v>107</v>
      </c>
      <c r="C40" s="66" t="s">
        <v>164</v>
      </c>
      <c r="D40" s="41" t="s">
        <v>84</v>
      </c>
      <c r="E40" s="71">
        <v>1</v>
      </c>
      <c r="F40" s="69" t="s">
        <v>49</v>
      </c>
      <c r="G40" s="41">
        <v>1</v>
      </c>
      <c r="H40" s="70"/>
    </row>
    <row r="41" spans="1:13" s="12" customFormat="1" x14ac:dyDescent="0.35">
      <c r="A41" s="68">
        <v>15</v>
      </c>
      <c r="B41" s="40" t="s">
        <v>108</v>
      </c>
      <c r="C41" s="66" t="s">
        <v>165</v>
      </c>
      <c r="D41" s="41" t="s">
        <v>84</v>
      </c>
      <c r="E41" s="71">
        <v>15</v>
      </c>
      <c r="F41" s="69" t="s">
        <v>49</v>
      </c>
      <c r="G41" s="41">
        <v>15</v>
      </c>
      <c r="H41" s="70"/>
    </row>
    <row r="42" spans="1:13" s="12" customFormat="1" x14ac:dyDescent="0.35">
      <c r="A42" s="68">
        <v>16</v>
      </c>
      <c r="B42" s="40" t="s">
        <v>109</v>
      </c>
      <c r="C42" s="66" t="s">
        <v>166</v>
      </c>
      <c r="D42" s="41" t="s">
        <v>84</v>
      </c>
      <c r="E42" s="69">
        <v>1</v>
      </c>
      <c r="F42" s="69" t="s">
        <v>49</v>
      </c>
      <c r="G42" s="41">
        <v>1</v>
      </c>
      <c r="H42" s="70"/>
    </row>
    <row r="43" spans="1:13" s="12" customFormat="1" ht="26" x14ac:dyDescent="0.35">
      <c r="A43" s="68">
        <v>17</v>
      </c>
      <c r="B43" s="40" t="s">
        <v>110</v>
      </c>
      <c r="C43" s="66" t="s">
        <v>167</v>
      </c>
      <c r="D43" s="41" t="s">
        <v>84</v>
      </c>
      <c r="E43" s="69">
        <v>1000</v>
      </c>
      <c r="F43" s="69" t="s">
        <v>49</v>
      </c>
      <c r="G43" s="69">
        <v>1000</v>
      </c>
      <c r="H43" s="70"/>
    </row>
    <row r="44" spans="1:13" s="12" customFormat="1" x14ac:dyDescent="0.35">
      <c r="A44" s="68">
        <v>18</v>
      </c>
      <c r="B44" s="40" t="s">
        <v>113</v>
      </c>
      <c r="C44" s="66" t="s">
        <v>168</v>
      </c>
      <c r="D44" s="41" t="s">
        <v>84</v>
      </c>
      <c r="E44" s="69">
        <v>1</v>
      </c>
      <c r="F44" s="69" t="s">
        <v>49</v>
      </c>
      <c r="G44" s="41">
        <v>1</v>
      </c>
      <c r="H44" s="70"/>
    </row>
    <row r="45" spans="1:13" s="74" customFormat="1" ht="20.5" x14ac:dyDescent="0.35">
      <c r="A45" s="137" t="s">
        <v>111</v>
      </c>
      <c r="B45" s="138"/>
      <c r="C45" s="138"/>
      <c r="D45" s="138"/>
      <c r="E45" s="138"/>
      <c r="F45" s="138"/>
      <c r="G45" s="138"/>
      <c r="H45" s="139"/>
      <c r="I45" s="73"/>
      <c r="J45" s="73"/>
      <c r="K45" s="73"/>
      <c r="L45" s="73"/>
      <c r="M45" s="73"/>
    </row>
    <row r="46" spans="1:13" ht="20.5" x14ac:dyDescent="0.35">
      <c r="A46" s="113" t="s">
        <v>12</v>
      </c>
      <c r="B46" s="114"/>
      <c r="C46" s="114"/>
      <c r="D46" s="114"/>
      <c r="E46" s="114"/>
      <c r="F46" s="114"/>
      <c r="G46" s="114"/>
      <c r="H46" s="114"/>
    </row>
    <row r="47" spans="1:13" ht="56" x14ac:dyDescent="0.35">
      <c r="A47" s="7" t="s">
        <v>6</v>
      </c>
      <c r="B47" s="5" t="s">
        <v>5</v>
      </c>
      <c r="C47" s="5" t="s">
        <v>4</v>
      </c>
      <c r="D47" s="6" t="s">
        <v>3</v>
      </c>
      <c r="E47" s="6" t="s">
        <v>2</v>
      </c>
      <c r="F47" s="6" t="s">
        <v>1</v>
      </c>
      <c r="G47" s="6" t="s">
        <v>0</v>
      </c>
      <c r="H47" s="6" t="s">
        <v>10</v>
      </c>
    </row>
    <row r="48" spans="1:13" x14ac:dyDescent="0.35">
      <c r="A48" s="7">
        <v>1</v>
      </c>
      <c r="B48" s="44"/>
      <c r="C48" s="66"/>
      <c r="D48" s="50"/>
      <c r="E48" s="9"/>
      <c r="F48" s="9"/>
      <c r="G48" s="9"/>
      <c r="H48" s="72"/>
    </row>
    <row r="49" spans="1:8" x14ac:dyDescent="0.35">
      <c r="A49" s="7"/>
      <c r="B49" s="44"/>
      <c r="C49" s="44"/>
      <c r="D49" s="50"/>
      <c r="E49" s="9"/>
      <c r="F49" s="9"/>
      <c r="G49" s="9"/>
      <c r="H49" s="72"/>
    </row>
    <row r="50" spans="1:8" x14ac:dyDescent="0.35">
      <c r="A50" s="6"/>
      <c r="B50" s="44"/>
      <c r="C50" s="44"/>
      <c r="D50" s="50"/>
      <c r="E50" s="9"/>
      <c r="F50" s="9"/>
      <c r="G50" s="9"/>
      <c r="H50" s="48"/>
    </row>
    <row r="51" spans="1:8" x14ac:dyDescent="0.35">
      <c r="A51" s="6"/>
      <c r="B51" s="53"/>
      <c r="C51" s="44"/>
      <c r="D51" s="50"/>
      <c r="E51" s="9"/>
      <c r="F51" s="9"/>
      <c r="G51" s="9"/>
      <c r="H51" s="48"/>
    </row>
  </sheetData>
  <mergeCells count="32">
    <mergeCell ref="A1:H1"/>
    <mergeCell ref="A2:H2"/>
    <mergeCell ref="A3:H3"/>
    <mergeCell ref="A6:B6"/>
    <mergeCell ref="C6:H6"/>
    <mergeCell ref="A21:H21"/>
    <mergeCell ref="A25:H25"/>
    <mergeCell ref="A45:H45"/>
    <mergeCell ref="A46:H46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hyperlinks>
    <hyperlink ref="G9" r:id="rId1"/>
    <hyperlink ref="G10" r:id="rId2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activeCell="F29" sqref="F29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s="13" customFormat="1" ht="20.5" x14ac:dyDescent="0.45">
      <c r="A1" s="105" t="s">
        <v>28</v>
      </c>
      <c r="B1" s="105"/>
      <c r="C1" s="105"/>
      <c r="D1" s="105"/>
      <c r="E1" s="105"/>
      <c r="F1" s="105"/>
      <c r="G1" s="105"/>
      <c r="H1" s="22"/>
    </row>
    <row r="2" spans="1:8" s="13" customFormat="1" ht="20.5" x14ac:dyDescent="0.35">
      <c r="A2" s="106" t="str">
        <f>'Информация о Чемпионате'!B4</f>
        <v xml:space="preserve">Итоговый (межрегиональный) этап 
Чемпионата по профессиональному мастерству «Профессионалы»
</v>
      </c>
      <c r="B2" s="106"/>
      <c r="C2" s="106"/>
      <c r="D2" s="106"/>
      <c r="E2" s="106"/>
      <c r="F2" s="106"/>
      <c r="G2" s="106"/>
      <c r="H2" s="23"/>
    </row>
    <row r="3" spans="1:8" s="13" customFormat="1" ht="20.5" x14ac:dyDescent="0.45">
      <c r="A3" s="105" t="s">
        <v>29</v>
      </c>
      <c r="B3" s="105"/>
      <c r="C3" s="105"/>
      <c r="D3" s="105"/>
      <c r="E3" s="105"/>
      <c r="F3" s="105"/>
      <c r="G3" s="105"/>
      <c r="H3" s="22"/>
    </row>
    <row r="4" spans="1:8" ht="20" x14ac:dyDescent="0.35">
      <c r="A4" s="140" t="str">
        <f>'Информация о Чемпионате'!B3</f>
        <v xml:space="preserve">Торговое дело </v>
      </c>
      <c r="B4" s="140"/>
      <c r="C4" s="140"/>
      <c r="D4" s="140"/>
      <c r="E4" s="140"/>
      <c r="F4" s="140"/>
      <c r="G4" s="140"/>
      <c r="H4" s="24"/>
    </row>
    <row r="5" spans="1:8" ht="20.5" x14ac:dyDescent="0.35">
      <c r="A5" s="113" t="s">
        <v>14</v>
      </c>
      <c r="B5" s="114"/>
      <c r="C5" s="114"/>
      <c r="D5" s="114"/>
      <c r="E5" s="114"/>
      <c r="F5" s="114"/>
      <c r="G5" s="114"/>
    </row>
    <row r="6" spans="1:8" ht="28" x14ac:dyDescent="0.35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15</v>
      </c>
    </row>
    <row r="7" spans="1:8" x14ac:dyDescent="0.35">
      <c r="A7" s="6">
        <v>1</v>
      </c>
      <c r="B7" s="31"/>
      <c r="C7" s="28"/>
      <c r="D7" s="32"/>
      <c r="E7" s="26"/>
      <c r="F7" s="26"/>
      <c r="G7" s="31"/>
    </row>
    <row r="8" spans="1:8" x14ac:dyDescent="0.35">
      <c r="A8" s="6">
        <v>2</v>
      </c>
      <c r="B8" s="31"/>
      <c r="C8" s="28"/>
      <c r="D8" s="32"/>
      <c r="E8" s="26"/>
      <c r="F8" s="26"/>
      <c r="G8" s="31"/>
    </row>
    <row r="9" spans="1:8" x14ac:dyDescent="0.35">
      <c r="A9" s="6">
        <v>3</v>
      </c>
      <c r="B9" s="31"/>
      <c r="C9" s="28"/>
      <c r="D9" s="33"/>
      <c r="E9" s="26"/>
      <c r="F9" s="26"/>
      <c r="G9" s="31"/>
    </row>
    <row r="10" spans="1:8" x14ac:dyDescent="0.35">
      <c r="A10" s="6">
        <v>4</v>
      </c>
      <c r="B10" s="34"/>
      <c r="C10" s="28"/>
      <c r="D10" s="35"/>
      <c r="E10" s="36"/>
      <c r="F10" s="26"/>
      <c r="G10" s="34"/>
    </row>
    <row r="11" spans="1:8" x14ac:dyDescent="0.35">
      <c r="A11" s="6">
        <v>5</v>
      </c>
      <c r="B11" s="28"/>
      <c r="C11" s="29"/>
      <c r="D11" s="30"/>
      <c r="E11" s="27"/>
      <c r="F11" s="27"/>
      <c r="G11" s="25"/>
    </row>
    <row r="12" spans="1:8" x14ac:dyDescent="0.35">
      <c r="A12" s="6">
        <v>6</v>
      </c>
      <c r="B12" s="31"/>
      <c r="C12" s="29"/>
      <c r="D12" s="30"/>
      <c r="E12" s="27"/>
      <c r="F12" s="27"/>
      <c r="G12" s="31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Нагорнова Ирина</cp:lastModifiedBy>
  <dcterms:created xsi:type="dcterms:W3CDTF">2023-01-11T12:24:27Z</dcterms:created>
  <dcterms:modified xsi:type="dcterms:W3CDTF">2025-03-25T17:19:13Z</dcterms:modified>
</cp:coreProperties>
</file>