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.damelovskaya\Desktop\И(М)ЭЧ-2025\03.04\---Банковское дело (юниоры)\"/>
    </mc:Choice>
  </mc:AlternateContent>
  <xr:revisionPtr revIDLastSave="0" documentId="13_ncr:1_{D24C6639-5257-4C3E-BA32-5DE47600CE3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Информация о Чемпионате" sheetId="8" r:id="rId1"/>
    <sheet name="Общая инфраструктура" sheetId="4" r:id="rId2"/>
    <sheet name="Рабочее место конкурсантов" sheetId="1" r:id="rId3"/>
    <sheet name="Расходные материалы" sheetId="5" r:id="rId4"/>
    <sheet name="Личный инструмент конкурсанта" sheetId="7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7" i="1" l="1"/>
  <c r="G88" i="4"/>
  <c r="G62" i="4"/>
  <c r="G64" i="4" l="1"/>
  <c r="G94" i="4" l="1"/>
  <c r="G83" i="4" l="1"/>
  <c r="G85" i="4"/>
  <c r="G86" i="4"/>
  <c r="G87" i="4"/>
  <c r="G89" i="4"/>
  <c r="G91" i="4"/>
  <c r="G92" i="4"/>
  <c r="G34" i="5"/>
  <c r="G100" i="4" l="1"/>
  <c r="G101" i="4"/>
  <c r="G99" i="4" l="1"/>
  <c r="G98" i="4"/>
  <c r="G97" i="4"/>
</calcChain>
</file>

<file path=xl/sharedStrings.xml><?xml version="1.0" encoding="utf-8"?>
<sst xmlns="http://schemas.openxmlformats.org/spreadsheetml/2006/main" count="505" uniqueCount="190">
  <si>
    <t>шт</t>
  </si>
  <si>
    <t>Охрана труда</t>
  </si>
  <si>
    <t>Кулер 19 л (холодная/горячая вода)</t>
  </si>
  <si>
    <t>Огнетушитель</t>
  </si>
  <si>
    <t>Аптечка</t>
  </si>
  <si>
    <t>Итоговое количество</t>
  </si>
  <si>
    <t>Единица измерения</t>
  </si>
  <si>
    <t>Количество</t>
  </si>
  <si>
    <t>Вид</t>
  </si>
  <si>
    <t>Краткие (рамочные) технические характеристики</t>
  </si>
  <si>
    <t xml:space="preserve">Наименование </t>
  </si>
  <si>
    <t>№</t>
  </si>
  <si>
    <t>Охрана труда и техника безопасности</t>
  </si>
  <si>
    <t>Мебель</t>
  </si>
  <si>
    <t>Расходные материалы</t>
  </si>
  <si>
    <t>Оборудование IT</t>
  </si>
  <si>
    <t xml:space="preserve">Интернет : Подключение  ноутбуков к беспроводному интернету (с возможностью подключения к проводному интернету) 	</t>
  </si>
  <si>
    <t xml:space="preserve">Требования к обеспечению зоны (коммуникации, площадь, сети, количество рабочих мест и др.): </t>
  </si>
  <si>
    <t>ПО</t>
  </si>
  <si>
    <t>Оборудование</t>
  </si>
  <si>
    <t>Стул</t>
  </si>
  <si>
    <t>Рекомендации представителей индустрии (указывается конкретное оборудование)</t>
  </si>
  <si>
    <t>Общая зона конкурсной площадки (оборудование, инструмент, мебель, канцелярия)</t>
  </si>
  <si>
    <t>Комната Конкурсантов (по количеству конкурсантов)</t>
  </si>
  <si>
    <t>Мусорная корзина</t>
  </si>
  <si>
    <t>Комната Экспертов (включая Главного эксперта) (по количеству экспертов)</t>
  </si>
  <si>
    <t>Рабочее место Конкурсанта (основное оборудование, вспомогательное оборудование, инструмент (по количеству рабочих мест)</t>
  </si>
  <si>
    <t>Рабочее место Конкурсанта (дополнительное оборудование, инструмент для выполнения модуля (по количеству рабочих мест)</t>
  </si>
  <si>
    <t xml:space="preserve">1. Зона для работ предусмотренных в Модулях обязательных к выполнению (инвариант)  (по количеству конкурсантов) </t>
  </si>
  <si>
    <t>Рабочее место Конкурсанта (расходные материалы по количеству конкурсантов)</t>
  </si>
  <si>
    <t xml:space="preserve">шт ( на 1 конкурсанта) </t>
  </si>
  <si>
    <t>Расходные материалы на всех конкурсантов и экспертов</t>
  </si>
  <si>
    <t>Ручки</t>
  </si>
  <si>
    <t>Бумага</t>
  </si>
  <si>
    <t>Личный инструмент конкурсанта</t>
  </si>
  <si>
    <t xml:space="preserve">Примечание </t>
  </si>
  <si>
    <t>Лоток для бумаги</t>
  </si>
  <si>
    <t>формат А4</t>
  </si>
  <si>
    <t>Ручка шариковая</t>
  </si>
  <si>
    <t>с синей пастой</t>
  </si>
  <si>
    <t>Степлер канцелярский</t>
  </si>
  <si>
    <t>Материал корпуса пластик, № 24/6, № 26/6</t>
  </si>
  <si>
    <t>Скобы к степлеру</t>
  </si>
  <si>
    <t xml:space="preserve"> размер скоб № 24/6, № 26/6</t>
  </si>
  <si>
    <t>Файл А4</t>
  </si>
  <si>
    <t>формат А4, материал: пластик</t>
  </si>
  <si>
    <t>Ножницы канцелярские</t>
  </si>
  <si>
    <t>офисные с закругленными концами, длина 185 мм</t>
  </si>
  <si>
    <t>Бумага А4</t>
  </si>
  <si>
    <t>формат А4, белая</t>
  </si>
  <si>
    <t>пачка</t>
  </si>
  <si>
    <t>Папка-скоросшиватель</t>
  </si>
  <si>
    <t>формат А4, назначение: для документов, материал: картон</t>
  </si>
  <si>
    <t xml:space="preserve">пачка ( на 1 конкурсанта) </t>
  </si>
  <si>
    <t xml:space="preserve">Стол </t>
  </si>
  <si>
    <t xml:space="preserve">Стул </t>
  </si>
  <si>
    <t>Шкаф</t>
  </si>
  <si>
    <t>Картридж для МФУ</t>
  </si>
  <si>
    <t>по характеристике МФУ</t>
  </si>
  <si>
    <t>критически важные характеристики позиции отсутствуют</t>
  </si>
  <si>
    <t xml:space="preserve">шт (на 1 конкурсанта) </t>
  </si>
  <si>
    <t>шт (на всех конкурсантов</t>
  </si>
  <si>
    <t>Компьютерная мышь</t>
  </si>
  <si>
    <t>Оптическая проводная (или беспроводная) минимум 2-х кнопочная мышь</t>
  </si>
  <si>
    <t>Хозяйственные принадлежности</t>
  </si>
  <si>
    <t>Вода питьевая бутилированная</t>
  </si>
  <si>
    <t>бутыль для кулера</t>
  </si>
  <si>
    <t>Стаканы для воды</t>
  </si>
  <si>
    <t>шт (на 1 рабочее место)</t>
  </si>
  <si>
    <t>Счетчик банкнот</t>
  </si>
  <si>
    <t>Счетчик банкнот для пересчета банкнот различных валют</t>
  </si>
  <si>
    <t>Детектор валют</t>
  </si>
  <si>
    <t>Тип детектора - просмотровый с ультрафиолетовой детекцией, проверка на подлинность любых защищенных документов и печатной продукции</t>
  </si>
  <si>
    <t>Денежный ящик</t>
  </si>
  <si>
    <t>Банкноты, не являющиеся билетами Банка России</t>
  </si>
  <si>
    <t>Принадлежности</t>
  </si>
  <si>
    <t xml:space="preserve">Отдельная зона не выделяется. </t>
  </si>
  <si>
    <t xml:space="preserve">Освещение: Допустимо верхнее искусственное освещение ( не менее 300 люкс) </t>
  </si>
  <si>
    <t>Контур заземления для электропитания и сети слаботочных подключений (при необходимости) : не требуется</t>
  </si>
  <si>
    <t>Покрытие пола: ковролин, паркетное, плиточное покрытие или линолеум</t>
  </si>
  <si>
    <t>Подведение/ отведение ГХВС (при необходимости) : не требуется</t>
  </si>
  <si>
    <t>Подведение сжатого воздуха (при необходимости): не требуется</t>
  </si>
  <si>
    <t>Освещение: Допустимо верхнее искусственное освещение ( не менее 300 люкс)</t>
  </si>
  <si>
    <t xml:space="preserve">Отдельной зоны для выполнения задания не требуется. </t>
  </si>
  <si>
    <t>материал корпуса пластик, № 24/6, № 26/6</t>
  </si>
  <si>
    <t>Площадь зоны: не менее 30 кв.м.</t>
  </si>
  <si>
    <t>Рабочее место сотрудника банка</t>
  </si>
  <si>
    <t>Площадь зоны: не менее 120 кв.м.</t>
  </si>
  <si>
    <t xml:space="preserve">Электричество: не менее 6 подключений к сети  по (220 Вольт и 380 Вольт)	 </t>
  </si>
  <si>
    <t>Не предусмотрено</t>
  </si>
  <si>
    <t>Электричество: число подключений к сети  по (220 Вольт и 380 Вольт)	 соответствует количеству участников</t>
  </si>
  <si>
    <r>
      <t xml:space="preserve">Субъект Российской Федерации: </t>
    </r>
    <r>
      <rPr>
        <sz val="12"/>
        <rFont val="Times New Roman"/>
        <family val="1"/>
        <charset val="204"/>
      </rPr>
      <t>Наименование субъекта</t>
    </r>
    <r>
      <rPr>
        <b/>
        <sz val="12"/>
        <rFont val="Times New Roman"/>
        <family val="1"/>
        <charset val="204"/>
      </rPr>
      <t xml:space="preserve"> РФ</t>
    </r>
  </si>
  <si>
    <t>Папка-регистратор</t>
  </si>
  <si>
    <t>Папка-регистратор  с двумя арочными механизмами  для хранения документов в большом количестве. Формат А4, из плотного картона.</t>
  </si>
  <si>
    <t>пачек</t>
  </si>
  <si>
    <t>Площадь зоны: на одно рабочее место участника  - не менее 3,00 кв. м.</t>
  </si>
  <si>
    <t xml:space="preserve">Площадь зоны: не менее ____  кв.м. </t>
  </si>
  <si>
    <t>Площадь зоны: не менее 5 кв.м.</t>
  </si>
  <si>
    <t xml:space="preserve">Электричество: количество подключений к сети  по (220 Вольт и 380 Вольт)	 соответствует общему количеству участников </t>
  </si>
  <si>
    <t>Покрытие пола: ковролин, паркетное, плиточное покрытие, ламинат или линолеум</t>
  </si>
  <si>
    <t>бутыль</t>
  </si>
  <si>
    <t xml:space="preserve">Электричество: количество подключений к сети  по (220 Вольт и 380 Вольт)	 пропорционально общему количеству участников </t>
  </si>
  <si>
    <t>Электричество: подключения к сети  по (220 Вольт и 380 Вольт)	 не требуется</t>
  </si>
  <si>
    <t xml:space="preserve">Электричество: 4 подключения к сети  по (220 Вольт и 380 Вольт)	 </t>
  </si>
  <si>
    <t>Аптечка первой помощи для оснащения рабочих кабинетов, учреждений и организаций, офисная, футляр из полистирола</t>
  </si>
  <si>
    <t xml:space="preserve">1. Зона для работ предусмотренных в вариативных модулях В и Г (по количеству конкурсантов) </t>
  </si>
  <si>
    <t xml:space="preserve">Главный эксперт:Харитонова Любовь Владимировна, 89225517486, HARITONOVALV-KS56@yandex.ru </t>
  </si>
  <si>
    <t xml:space="preserve">Основная информация о конкурсной площадке: </t>
  </si>
  <si>
    <r>
      <t xml:space="preserve">Адрес базовой организации: </t>
    </r>
    <r>
      <rPr>
        <sz val="11"/>
        <rFont val="Times New Roman"/>
        <family val="1"/>
        <charset val="204"/>
      </rPr>
      <t>город Оренбург, пр-кт Гагарина, 13</t>
    </r>
  </si>
  <si>
    <t>Стол офисный размером 1000х500х700</t>
  </si>
  <si>
    <t>Мягкий, на ножках</t>
  </si>
  <si>
    <t>Ширина 40 см, глубина: 50 см, высота 70 см</t>
  </si>
  <si>
    <t>размер 120х60</t>
  </si>
  <si>
    <t>МФУ  Pantum</t>
  </si>
  <si>
    <t>Механический, черный, функция push, набаритные размеры 37х33</t>
  </si>
  <si>
    <t>на колесиках, с подлокотниками темная обивка,
рассчитан на вес не менее 100 кг.</t>
  </si>
  <si>
    <t>19 л (холодная/горячая вода)</t>
  </si>
  <si>
    <t>Устройство-принтер/сканер/копир с черно-белой печатью, лазерный, размещение- настольный</t>
  </si>
  <si>
    <t>Ноутбук</t>
  </si>
  <si>
    <t>Стол офисный размером глубина 600 мм., длина 1200 мм.</t>
  </si>
  <si>
    <t xml:space="preserve">Офисный стол </t>
  </si>
  <si>
    <t xml:space="preserve">Процессор
AMD Ryzen 3 5300U Lucienne
4C/8T, 2.6/3.8GHz, 4MB
Оперативная память
до 32ГБ SODIMM DDR4 3200МГц
Слоты оперативной памяти
2xSODIMM DDR4
Видеоадаптер
AMD Radeon Graphics
Накопитель
Слот M.2 M-Key PCIe 3.0
Отсек 2.5" для SATA накопителя
Trusted Platform Module (TPM)
Дискретный
Беспроводная связь
Wi-Fi 802.11ax 2x2
BT 5.2          Диагональ
15.6”
39.62 см
Разрешение экрана
1920x1080
Экран
Матовый                                                     </t>
  </si>
  <si>
    <t>Коврик для мыши</t>
  </si>
  <si>
    <t>критически важные характеристики позиции отсутствуют (при необходимости)</t>
  </si>
  <si>
    <t xml:space="preserve">МФУ  </t>
  </si>
  <si>
    <t>Pantum сканер/копир с черно-белой печатью, лазерный, размещение- настольный</t>
  </si>
  <si>
    <t>шт (1 корзина на 1 участника)</t>
  </si>
  <si>
    <r>
      <t xml:space="preserve">Базовая организация расположения конкурсной площадки: </t>
    </r>
    <r>
      <rPr>
        <sz val="11"/>
        <rFont val="Times New Roman"/>
        <family val="1"/>
        <charset val="204"/>
      </rPr>
      <t>ГАПОУ "Академия сервиса"</t>
    </r>
  </si>
  <si>
    <t>Даты проведения: 03.04.2025 - 06.03.2025</t>
  </si>
  <si>
    <t>Стол офисный размером 600Х1100</t>
  </si>
  <si>
    <t xml:space="preserve">пластиковый на ножках
</t>
  </si>
  <si>
    <t>Технический эксперт: Олейник Влада Андреевна, 89128410180, wlada_g@mail.ru</t>
  </si>
  <si>
    <t>Количество конкурсантов (команд): 9</t>
  </si>
  <si>
    <t>Количество рабочих мест: 9</t>
  </si>
  <si>
    <t>Количество экспертов (в том числе с главным экспертом): 12</t>
  </si>
  <si>
    <t xml:space="preserve">шт </t>
  </si>
  <si>
    <t>Стол офисный размером 600Х700</t>
  </si>
  <si>
    <t>Стол  размер 110х60</t>
  </si>
  <si>
    <t>Стул пластиковый, на ножках</t>
  </si>
  <si>
    <t>шкаф</t>
  </si>
  <si>
    <t>Интерактивная панель (телевизор)</t>
  </si>
  <si>
    <t>интерактивная панель (телевизор)</t>
  </si>
  <si>
    <t>Телевизор</t>
  </si>
  <si>
    <t>Стол офисный</t>
  </si>
  <si>
    <t>Стол офисный угловой</t>
  </si>
  <si>
    <t>шт.</t>
  </si>
  <si>
    <t>Стол офисный угловой размером глубина 600 мм., длина 1400 мм.</t>
  </si>
  <si>
    <t>пластиковый, на ножках</t>
  </si>
  <si>
    <t>шт (1 МФУ на 2 участника)</t>
  </si>
  <si>
    <t>Microsoft Office</t>
  </si>
  <si>
    <t xml:space="preserve">1. Зона для работ предусмотренных в вариативных модулях В и Г  (9 рабочих мест) </t>
  </si>
  <si>
    <t xml:space="preserve">1. Зона для работ предусмотренных в Модулях обязательных к выполнению (инвариант)  (9 рабочих мест) </t>
  </si>
  <si>
    <t>Пакет офисных программ, Консультант плюс</t>
  </si>
  <si>
    <t xml:space="preserve">категория "Сувенирные деньги" </t>
  </si>
  <si>
    <t>Компетенция</t>
  </si>
  <si>
    <t>Наименование этапа Чемпионата</t>
  </si>
  <si>
    <t>Субъект РФ (регион проведения)</t>
  </si>
  <si>
    <t>Базовая организация расположения конкурсной площадки</t>
  </si>
  <si>
    <t>Адрес конкурсной площадки</t>
  </si>
  <si>
    <t>Даты проведения</t>
  </si>
  <si>
    <t>Главный эксперт</t>
  </si>
  <si>
    <t>Электронная почта ГЭ</t>
  </si>
  <si>
    <t>Моб.телефон ГЭ</t>
  </si>
  <si>
    <t>Технический администратор площадки</t>
  </si>
  <si>
    <t>Электронная почта ТАП</t>
  </si>
  <si>
    <t>Моб.телефон ТАП</t>
  </si>
  <si>
    <t>Количество конкурсантов (команд)</t>
  </si>
  <si>
    <t>Количество рабочих мест</t>
  </si>
  <si>
    <t>Количество экспертов (ГЭ+ЭН+ИЭ+РГО(итоговый этап)+МЭ(финал)) + ТАП</t>
  </si>
  <si>
    <t>ЭН - эксперт-наставник</t>
  </si>
  <si>
    <t>ГЭ - главный эксперт</t>
  </si>
  <si>
    <t>ИЭ - индустриальный эксперт</t>
  </si>
  <si>
    <t>РГО - руководитель группы оценки</t>
  </si>
  <si>
    <t>МЭ - международный эксперт</t>
  </si>
  <si>
    <t>ТАП - технический администратор площадки</t>
  </si>
  <si>
    <t>Банковское дело (юниоры)</t>
  </si>
  <si>
    <t>Итоговый (межрегиональный) этап Чемпионата по профессиональному мастерству "Профессионалы" в 2025 г</t>
  </si>
  <si>
    <t>город Оренбург, пр-кт Гагарина, 13</t>
  </si>
  <si>
    <t>город Оренбург</t>
  </si>
  <si>
    <t>ГАПОУ "Академия сервиса"</t>
  </si>
  <si>
    <t>Даты проведения: 03.04.2025 - 06.04.2025</t>
  </si>
  <si>
    <t>03.04.2025 - 06.04.2025</t>
  </si>
  <si>
    <t xml:space="preserve">HARITONOVALV-KS56@yandex.ru </t>
  </si>
  <si>
    <t>Харитонова Любовь Владимировна</t>
  </si>
  <si>
    <t>wlada_g@mail.ru</t>
  </si>
  <si>
    <t>Олейник Влада Андреевна</t>
  </si>
  <si>
    <t>Инфраструктурный лист для оснащения конкурсной площадки</t>
  </si>
  <si>
    <t xml:space="preserve">Итоговый (межрегиональный) этап Чемпионата по профессиональному мастерству "Профессионалы" </t>
  </si>
  <si>
    <t xml:space="preserve">  Банковское дело (юниоры)</t>
  </si>
  <si>
    <t>по компетенции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</si>
</sst>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1"/>
      <color rgb="FFFF0000"/>
      <name val="Times New Roman"/>
      <family val="1"/>
      <charset val="204"/>
    </font>
    <font>
      <sz val="16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1"/>
      <name val="Calibri"/>
      <family val="2"/>
      <charset val="204"/>
    </font>
    <font>
      <u/>
      <sz val="11"/>
      <color theme="10"/>
      <name val="Calibri"/>
      <family val="2"/>
      <scheme val="minor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rgb="FFFFC000"/>
        <bgColor rgb="FFFFC000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249977111117893"/>
        <bgColor rgb="FF3A3838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 applyNumberFormat="0" applyFill="0" applyBorder="0" applyAlignment="0" applyProtection="0"/>
  </cellStyleXfs>
  <cellXfs count="116">
    <xf numFmtId="0" fontId="0" fillId="0" borderId="0" xfId="0"/>
    <xf numFmtId="0" fontId="1" fillId="0" borderId="0" xfId="1"/>
    <xf numFmtId="0" fontId="2" fillId="0" borderId="1" xfId="1" applyFont="1" applyBorder="1"/>
    <xf numFmtId="0" fontId="4" fillId="0" borderId="1" xfId="1" applyFont="1" applyBorder="1" applyAlignment="1">
      <alignment horizontal="center" vertical="center"/>
    </xf>
    <xf numFmtId="0" fontId="4" fillId="0" borderId="1" xfId="1" applyFont="1" applyBorder="1"/>
    <xf numFmtId="0" fontId="4" fillId="0" borderId="2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4" fillId="0" borderId="2" xfId="1" applyFont="1" applyBorder="1"/>
    <xf numFmtId="0" fontId="2" fillId="0" borderId="6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1" fillId="0" borderId="0" xfId="1"/>
    <xf numFmtId="0" fontId="1" fillId="0" borderId="0" xfId="1"/>
    <xf numFmtId="0" fontId="1" fillId="0" borderId="0" xfId="1"/>
    <xf numFmtId="0" fontId="1" fillId="0" borderId="0" xfId="1" applyFont="1"/>
    <xf numFmtId="0" fontId="2" fillId="0" borderId="16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19" xfId="1" applyFont="1" applyBorder="1" applyAlignment="1">
      <alignment horizontal="center" vertical="center" wrapText="1"/>
    </xf>
    <xf numFmtId="0" fontId="2" fillId="0" borderId="17" xfId="1" applyFont="1" applyBorder="1" applyAlignment="1">
      <alignment horizontal="center" vertical="center" wrapText="1"/>
    </xf>
    <xf numFmtId="0" fontId="2" fillId="0" borderId="2" xfId="1" applyFont="1" applyBorder="1" applyAlignment="1">
      <alignment vertical="center" wrapText="1"/>
    </xf>
    <xf numFmtId="0" fontId="1" fillId="0" borderId="0" xfId="1"/>
    <xf numFmtId="0" fontId="2" fillId="0" borderId="18" xfId="1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vertical="center" wrapText="1"/>
    </xf>
    <xf numFmtId="0" fontId="2" fillId="0" borderId="19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1" fillId="0" borderId="0" xfId="1" applyFont="1" applyFill="1"/>
    <xf numFmtId="0" fontId="2" fillId="0" borderId="17" xfId="0" applyFont="1" applyFill="1" applyBorder="1" applyAlignment="1">
      <alignment horizontal="left" vertical="center" wrapText="1"/>
    </xf>
    <xf numFmtId="0" fontId="2" fillId="0" borderId="17" xfId="1" applyFont="1" applyFill="1" applyBorder="1" applyAlignment="1">
      <alignment horizontal="center" vertical="center" wrapText="1"/>
    </xf>
    <xf numFmtId="0" fontId="2" fillId="0" borderId="17" xfId="2" applyFont="1" applyFill="1" applyBorder="1" applyAlignment="1">
      <alignment horizontal="justify" vertical="center" wrapText="1"/>
    </xf>
    <xf numFmtId="0" fontId="2" fillId="0" borderId="17" xfId="2" applyFont="1" applyFill="1" applyBorder="1" applyAlignment="1">
      <alignment horizontal="left" vertical="center" wrapText="1"/>
    </xf>
    <xf numFmtId="0" fontId="2" fillId="0" borderId="2" xfId="1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 wrapText="1"/>
    </xf>
    <xf numFmtId="0" fontId="2" fillId="0" borderId="17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vertical="top"/>
    </xf>
    <xf numFmtId="0" fontId="2" fillId="0" borderId="1" xfId="1" applyFont="1" applyBorder="1" applyAlignment="1">
      <alignment horizontal="left" vertical="top" wrapText="1"/>
    </xf>
    <xf numFmtId="0" fontId="1" fillId="0" borderId="0" xfId="1" applyFont="1" applyAlignment="1">
      <alignment horizontal="left" vertical="top"/>
    </xf>
    <xf numFmtId="0" fontId="2" fillId="0" borderId="0" xfId="1" applyFont="1" applyAlignment="1">
      <alignment horizontal="left" vertical="top"/>
    </xf>
    <xf numFmtId="0" fontId="2" fillId="0" borderId="1" xfId="1" applyFont="1" applyBorder="1" applyAlignment="1">
      <alignment horizontal="center" vertical="top"/>
    </xf>
    <xf numFmtId="0" fontId="1" fillId="0" borderId="0" xfId="1" applyFont="1" applyAlignment="1">
      <alignment horizontal="center"/>
    </xf>
    <xf numFmtId="0" fontId="1" fillId="0" borderId="0" xfId="1" applyAlignment="1">
      <alignment horizontal="center"/>
    </xf>
    <xf numFmtId="0" fontId="1" fillId="0" borderId="0" xfId="1" applyFont="1" applyAlignment="1">
      <alignment vertical="top"/>
    </xf>
    <xf numFmtId="0" fontId="1" fillId="0" borderId="0" xfId="1" applyAlignment="1">
      <alignment vertical="top"/>
    </xf>
    <xf numFmtId="0" fontId="1" fillId="0" borderId="0" xfId="1" applyFont="1" applyAlignment="1">
      <alignment horizontal="center" vertical="center"/>
    </xf>
    <xf numFmtId="0" fontId="2" fillId="0" borderId="20" xfId="1" applyFont="1" applyBorder="1" applyAlignment="1">
      <alignment horizontal="center" vertical="center" wrapText="1"/>
    </xf>
    <xf numFmtId="0" fontId="2" fillId="0" borderId="17" xfId="1" applyFont="1" applyFill="1" applyBorder="1" applyAlignment="1">
      <alignment horizontal="center" vertical="center"/>
    </xf>
    <xf numFmtId="0" fontId="2" fillId="0" borderId="17" xfId="1" applyFont="1" applyFill="1" applyBorder="1"/>
    <xf numFmtId="0" fontId="2" fillId="0" borderId="17" xfId="1" applyFont="1" applyFill="1" applyBorder="1" applyAlignment="1">
      <alignment wrapText="1"/>
    </xf>
    <xf numFmtId="0" fontId="2" fillId="0" borderId="17" xfId="1" applyFont="1" applyBorder="1" applyAlignment="1">
      <alignment horizontal="center" vertical="center"/>
    </xf>
    <xf numFmtId="0" fontId="2" fillId="0" borderId="17" xfId="1" applyFont="1" applyBorder="1"/>
    <xf numFmtId="0" fontId="2" fillId="0" borderId="2" xfId="1" applyFont="1" applyBorder="1" applyAlignment="1">
      <alignment horizontal="center"/>
    </xf>
    <xf numFmtId="0" fontId="12" fillId="0" borderId="17" xfId="1" applyFont="1" applyFill="1" applyBorder="1" applyAlignment="1">
      <alignment vertical="center" wrapText="1"/>
    </xf>
    <xf numFmtId="0" fontId="12" fillId="0" borderId="17" xfId="0" applyFont="1" applyFill="1" applyBorder="1" applyAlignment="1">
      <alignment vertical="center" wrapText="1"/>
    </xf>
    <xf numFmtId="0" fontId="12" fillId="0" borderId="17" xfId="0" applyFont="1" applyFill="1" applyBorder="1" applyAlignment="1">
      <alignment horizontal="left" vertical="center" wrapText="1"/>
    </xf>
    <xf numFmtId="0" fontId="12" fillId="0" borderId="17" xfId="0" applyFont="1" applyFill="1" applyBorder="1" applyAlignment="1">
      <alignment vertical="center"/>
    </xf>
    <xf numFmtId="0" fontId="12" fillId="0" borderId="17" xfId="1" applyFont="1" applyFill="1" applyBorder="1"/>
    <xf numFmtId="0" fontId="12" fillId="0" borderId="17" xfId="1" applyFont="1" applyFill="1" applyBorder="1" applyAlignment="1">
      <alignment horizontal="left" vertical="center" wrapText="1"/>
    </xf>
    <xf numFmtId="0" fontId="12" fillId="0" borderId="17" xfId="1" applyFont="1" applyBorder="1" applyAlignment="1">
      <alignment wrapText="1"/>
    </xf>
    <xf numFmtId="0" fontId="2" fillId="0" borderId="21" xfId="0" applyFont="1" applyFill="1" applyBorder="1" applyAlignment="1">
      <alignment wrapText="1"/>
    </xf>
    <xf numFmtId="0" fontId="2" fillId="0" borderId="0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 wrapText="1"/>
    </xf>
    <xf numFmtId="0" fontId="6" fillId="0" borderId="17" xfId="1" applyFont="1" applyBorder="1" applyAlignment="1">
      <alignment horizontal="left" vertical="top" wrapText="1"/>
    </xf>
    <xf numFmtId="0" fontId="7" fillId="0" borderId="17" xfId="1" applyFont="1" applyBorder="1" applyAlignment="1">
      <alignment horizontal="left" vertical="top" wrapText="1"/>
    </xf>
    <xf numFmtId="0" fontId="3" fillId="0" borderId="17" xfId="1" applyFont="1" applyBorder="1"/>
    <xf numFmtId="0" fontId="2" fillId="0" borderId="17" xfId="1" applyFont="1" applyBorder="1" applyAlignment="1">
      <alignment horizontal="left" vertical="top" wrapText="1"/>
    </xf>
    <xf numFmtId="0" fontId="6" fillId="0" borderId="17" xfId="1" applyFont="1" applyBorder="1" applyAlignment="1">
      <alignment horizontal="center" vertical="top" wrapText="1"/>
    </xf>
    <xf numFmtId="0" fontId="5" fillId="5" borderId="17" xfId="1" applyFont="1" applyFill="1" applyBorder="1" applyAlignment="1">
      <alignment horizontal="center" vertical="center"/>
    </xf>
    <xf numFmtId="0" fontId="3" fillId="6" borderId="17" xfId="1" applyFont="1" applyFill="1" applyBorder="1" applyAlignment="1">
      <alignment horizontal="center"/>
    </xf>
    <xf numFmtId="0" fontId="2" fillId="0" borderId="17" xfId="1" applyFont="1" applyFill="1" applyBorder="1" applyAlignment="1">
      <alignment horizontal="left" vertical="top" wrapText="1"/>
    </xf>
    <xf numFmtId="0" fontId="3" fillId="0" borderId="17" xfId="1" applyFont="1" applyFill="1" applyBorder="1"/>
    <xf numFmtId="0" fontId="5" fillId="2" borderId="17" xfId="1" applyFont="1" applyFill="1" applyBorder="1" applyAlignment="1">
      <alignment horizontal="center" vertical="center"/>
    </xf>
    <xf numFmtId="0" fontId="6" fillId="0" borderId="17" xfId="1" applyFont="1" applyFill="1" applyBorder="1" applyAlignment="1">
      <alignment horizontal="left" vertical="top" wrapText="1"/>
    </xf>
    <xf numFmtId="0" fontId="8" fillId="2" borderId="17" xfId="1" applyFont="1" applyFill="1" applyBorder="1" applyAlignment="1">
      <alignment horizontal="center" vertical="center"/>
    </xf>
    <xf numFmtId="0" fontId="9" fillId="0" borderId="17" xfId="1" applyFont="1" applyBorder="1"/>
    <xf numFmtId="0" fontId="5" fillId="4" borderId="16" xfId="1" applyFont="1" applyFill="1" applyBorder="1" applyAlignment="1">
      <alignment horizontal="center"/>
    </xf>
    <xf numFmtId="0" fontId="5" fillId="4" borderId="15" xfId="1" applyFont="1" applyFill="1" applyBorder="1" applyAlignment="1">
      <alignment horizontal="center"/>
    </xf>
    <xf numFmtId="0" fontId="2" fillId="0" borderId="11" xfId="1" applyFont="1" applyBorder="1" applyAlignment="1">
      <alignment horizontal="left" vertical="top" wrapText="1"/>
    </xf>
    <xf numFmtId="0" fontId="3" fillId="0" borderId="0" xfId="1" applyFont="1"/>
    <xf numFmtId="0" fontId="3" fillId="0" borderId="10" xfId="1" applyFont="1" applyBorder="1"/>
    <xf numFmtId="0" fontId="5" fillId="2" borderId="4" xfId="1" applyFont="1" applyFill="1" applyBorder="1" applyAlignment="1">
      <alignment horizontal="center" vertical="center"/>
    </xf>
    <xf numFmtId="0" fontId="3" fillId="0" borderId="3" xfId="1" applyFont="1" applyBorder="1"/>
    <xf numFmtId="0" fontId="5" fillId="3" borderId="16" xfId="1" applyFont="1" applyFill="1" applyBorder="1" applyAlignment="1">
      <alignment horizontal="left" vertical="center"/>
    </xf>
    <xf numFmtId="0" fontId="3" fillId="4" borderId="15" xfId="1" applyFont="1" applyFill="1" applyBorder="1"/>
    <xf numFmtId="0" fontId="3" fillId="4" borderId="5" xfId="1" applyFont="1" applyFill="1" applyBorder="1"/>
    <xf numFmtId="0" fontId="2" fillId="0" borderId="11" xfId="1" applyFont="1" applyFill="1" applyBorder="1" applyAlignment="1">
      <alignment horizontal="left" vertical="top" wrapText="1"/>
    </xf>
    <xf numFmtId="0" fontId="3" fillId="0" borderId="0" xfId="1" applyFont="1" applyFill="1"/>
    <xf numFmtId="0" fontId="3" fillId="0" borderId="10" xfId="1" applyFont="1" applyFill="1" applyBorder="1"/>
    <xf numFmtId="0" fontId="2" fillId="0" borderId="9" xfId="1" applyFont="1" applyBorder="1" applyAlignment="1">
      <alignment horizontal="left" vertical="top" wrapText="1"/>
    </xf>
    <xf numFmtId="0" fontId="3" fillId="0" borderId="0" xfId="1" applyFont="1" applyBorder="1"/>
    <xf numFmtId="0" fontId="3" fillId="0" borderId="8" xfId="1" applyFont="1" applyBorder="1"/>
    <xf numFmtId="0" fontId="3" fillId="0" borderId="7" xfId="1" applyFont="1" applyBorder="1"/>
    <xf numFmtId="0" fontId="6" fillId="0" borderId="14" xfId="1" applyFont="1" applyBorder="1" applyAlignment="1">
      <alignment horizontal="left" vertical="top" wrapText="1"/>
    </xf>
    <xf numFmtId="0" fontId="3" fillId="0" borderId="13" xfId="1" applyFont="1" applyBorder="1"/>
    <xf numFmtId="0" fontId="3" fillId="0" borderId="12" xfId="1" applyFont="1" applyBorder="1"/>
    <xf numFmtId="0" fontId="5" fillId="3" borderId="16" xfId="1" applyFont="1" applyFill="1" applyBorder="1" applyAlignment="1">
      <alignment horizontal="left" vertical="top"/>
    </xf>
    <xf numFmtId="0" fontId="3" fillId="4" borderId="15" xfId="1" applyFont="1" applyFill="1" applyBorder="1" applyAlignment="1">
      <alignment horizontal="left" vertical="top"/>
    </xf>
    <xf numFmtId="0" fontId="3" fillId="4" borderId="5" xfId="1" applyFont="1" applyFill="1" applyBorder="1" applyAlignment="1">
      <alignment horizontal="left" vertical="top"/>
    </xf>
    <xf numFmtId="0" fontId="5" fillId="2" borderId="4" xfId="1" applyFont="1" applyFill="1" applyBorder="1" applyAlignment="1">
      <alignment horizontal="left" vertical="top"/>
    </xf>
    <xf numFmtId="0" fontId="3" fillId="0" borderId="3" xfId="1" applyFont="1" applyBorder="1" applyAlignment="1">
      <alignment horizontal="left" vertical="top"/>
    </xf>
    <xf numFmtId="0" fontId="5" fillId="6" borderId="16" xfId="1" applyFont="1" applyFill="1" applyBorder="1" applyAlignment="1">
      <alignment horizontal="left"/>
    </xf>
    <xf numFmtId="0" fontId="5" fillId="6" borderId="15" xfId="1" applyFont="1" applyFill="1" applyBorder="1" applyAlignment="1">
      <alignment horizontal="left"/>
    </xf>
    <xf numFmtId="0" fontId="5" fillId="6" borderId="5" xfId="1" applyFont="1" applyFill="1" applyBorder="1" applyAlignment="1">
      <alignment horizontal="left"/>
    </xf>
    <xf numFmtId="0" fontId="13" fillId="0" borderId="17" xfId="0" applyFont="1" applyBorder="1" applyAlignment="1">
      <alignment wrapText="1"/>
    </xf>
    <xf numFmtId="0" fontId="13" fillId="0" borderId="17" xfId="0" applyFont="1" applyBorder="1" applyAlignment="1">
      <alignment horizontal="right" wrapText="1"/>
    </xf>
    <xf numFmtId="0" fontId="13" fillId="0" borderId="0" xfId="0" applyFont="1" applyAlignment="1">
      <alignment wrapText="1"/>
    </xf>
    <xf numFmtId="0" fontId="13" fillId="0" borderId="0" xfId="0" applyFont="1"/>
    <xf numFmtId="0" fontId="10" fillId="0" borderId="17" xfId="2" applyBorder="1" applyAlignment="1">
      <alignment horizontal="right" wrapText="1"/>
    </xf>
    <xf numFmtId="0" fontId="13" fillId="0" borderId="0" xfId="0" applyFont="1" applyBorder="1" applyAlignment="1">
      <alignment wrapText="1"/>
    </xf>
    <xf numFmtId="0" fontId="13" fillId="0" borderId="0" xfId="0" applyFont="1" applyBorder="1" applyAlignment="1">
      <alignment horizontal="right" wrapText="1"/>
    </xf>
    <xf numFmtId="0" fontId="0" fillId="0" borderId="0" xfId="0" applyBorder="1"/>
    <xf numFmtId="0" fontId="13" fillId="0" borderId="17" xfId="0" applyFont="1" applyFill="1" applyBorder="1" applyAlignment="1">
      <alignment horizontal="right" wrapText="1"/>
    </xf>
    <xf numFmtId="0" fontId="14" fillId="7" borderId="0" xfId="1" applyFont="1" applyFill="1" applyAlignment="1">
      <alignment horizontal="center"/>
    </xf>
    <xf numFmtId="0" fontId="14" fillId="8" borderId="22" xfId="1" applyFont="1" applyFill="1" applyBorder="1" applyAlignment="1">
      <alignment horizontal="center" vertical="center" wrapText="1"/>
    </xf>
    <xf numFmtId="0" fontId="14" fillId="7" borderId="0" xfId="1" applyFont="1" applyFill="1" applyBorder="1" applyAlignment="1">
      <alignment horizontal="center"/>
    </xf>
  </cellXfs>
  <cellStyles count="3">
    <cellStyle name="Гиперссылка" xfId="2" builtinId="8"/>
    <cellStyle name="Обычный" xfId="0" builtinId="0"/>
    <cellStyle name="Обычный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wlada_g@mail.ru" TargetMode="External"/><Relationship Id="rId1" Type="http://schemas.openxmlformats.org/officeDocument/2006/relationships/hyperlink" Target="mailto:HARITONOVALV-KS56@yandex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7118A6-3204-427A-9C9C-E100C3531EF2}">
  <dimension ref="A2:B24"/>
  <sheetViews>
    <sheetView tabSelected="1" workbookViewId="0">
      <selection activeCell="B21" sqref="B21"/>
    </sheetView>
  </sheetViews>
  <sheetFormatPr defaultRowHeight="15" x14ac:dyDescent="0.25"/>
  <cols>
    <col min="1" max="1" width="55.5703125" customWidth="1"/>
    <col min="2" max="2" width="91.85546875" customWidth="1"/>
  </cols>
  <sheetData>
    <row r="2" spans="1:2" ht="18.75" x14ac:dyDescent="0.3">
      <c r="A2" s="104" t="s">
        <v>154</v>
      </c>
      <c r="B2" s="105" t="s">
        <v>175</v>
      </c>
    </row>
    <row r="3" spans="1:2" ht="37.5" x14ac:dyDescent="0.3">
      <c r="A3" s="104" t="s">
        <v>155</v>
      </c>
      <c r="B3" s="105" t="s">
        <v>176</v>
      </c>
    </row>
    <row r="4" spans="1:2" ht="18.75" x14ac:dyDescent="0.3">
      <c r="A4" s="104" t="s">
        <v>156</v>
      </c>
      <c r="B4" s="105" t="s">
        <v>178</v>
      </c>
    </row>
    <row r="5" spans="1:2" ht="37.5" x14ac:dyDescent="0.3">
      <c r="A5" s="104" t="s">
        <v>157</v>
      </c>
      <c r="B5" s="105" t="s">
        <v>179</v>
      </c>
    </row>
    <row r="6" spans="1:2" ht="18.75" x14ac:dyDescent="0.3">
      <c r="A6" s="104" t="s">
        <v>158</v>
      </c>
      <c r="B6" s="105" t="s">
        <v>177</v>
      </c>
    </row>
    <row r="7" spans="1:2" ht="18.75" x14ac:dyDescent="0.3">
      <c r="A7" s="104" t="s">
        <v>159</v>
      </c>
      <c r="B7" s="105" t="s">
        <v>181</v>
      </c>
    </row>
    <row r="8" spans="1:2" ht="18.75" x14ac:dyDescent="0.3">
      <c r="A8" s="104" t="s">
        <v>160</v>
      </c>
      <c r="B8" s="105" t="s">
        <v>183</v>
      </c>
    </row>
    <row r="9" spans="1:2" ht="18.75" x14ac:dyDescent="0.3">
      <c r="A9" s="104" t="s">
        <v>161</v>
      </c>
      <c r="B9" s="108" t="s">
        <v>182</v>
      </c>
    </row>
    <row r="10" spans="1:2" ht="18.75" x14ac:dyDescent="0.3">
      <c r="A10" s="104" t="s">
        <v>162</v>
      </c>
      <c r="B10" s="105">
        <v>89225517486</v>
      </c>
    </row>
    <row r="11" spans="1:2" ht="18.75" x14ac:dyDescent="0.3">
      <c r="A11" s="104" t="s">
        <v>163</v>
      </c>
      <c r="B11" s="105" t="s">
        <v>185</v>
      </c>
    </row>
    <row r="12" spans="1:2" ht="18.75" x14ac:dyDescent="0.3">
      <c r="A12" s="104" t="s">
        <v>164</v>
      </c>
      <c r="B12" s="108" t="s">
        <v>184</v>
      </c>
    </row>
    <row r="13" spans="1:2" ht="18.75" x14ac:dyDescent="0.3">
      <c r="A13" s="104" t="s">
        <v>165</v>
      </c>
      <c r="B13" s="105">
        <v>89128410180</v>
      </c>
    </row>
    <row r="14" spans="1:2" ht="18.75" x14ac:dyDescent="0.3">
      <c r="A14" s="104" t="s">
        <v>166</v>
      </c>
      <c r="B14" s="105">
        <v>9</v>
      </c>
    </row>
    <row r="15" spans="1:2" ht="18.75" x14ac:dyDescent="0.3">
      <c r="A15" s="104" t="s">
        <v>167</v>
      </c>
      <c r="B15" s="105">
        <v>9</v>
      </c>
    </row>
    <row r="16" spans="1:2" ht="56.25" x14ac:dyDescent="0.3">
      <c r="A16" s="104" t="s">
        <v>168</v>
      </c>
      <c r="B16" s="112">
        <v>12</v>
      </c>
    </row>
    <row r="17" spans="1:2" s="111" customFormat="1" ht="18.75" x14ac:dyDescent="0.3">
      <c r="A17" s="109"/>
      <c r="B17" s="110"/>
    </row>
    <row r="18" spans="1:2" ht="18.75" x14ac:dyDescent="0.3">
      <c r="A18" s="106"/>
      <c r="B18" s="107"/>
    </row>
    <row r="19" spans="1:2" ht="18.75" x14ac:dyDescent="0.3">
      <c r="A19" s="106" t="s">
        <v>169</v>
      </c>
      <c r="B19" s="107"/>
    </row>
    <row r="20" spans="1:2" ht="18.75" x14ac:dyDescent="0.3">
      <c r="A20" s="106" t="s">
        <v>170</v>
      </c>
      <c r="B20" s="107"/>
    </row>
    <row r="21" spans="1:2" ht="18.75" x14ac:dyDescent="0.3">
      <c r="A21" s="106" t="s">
        <v>171</v>
      </c>
      <c r="B21" s="107"/>
    </row>
    <row r="22" spans="1:2" ht="18.75" x14ac:dyDescent="0.3">
      <c r="A22" s="106" t="s">
        <v>172</v>
      </c>
      <c r="B22" s="107"/>
    </row>
    <row r="23" spans="1:2" ht="18.75" x14ac:dyDescent="0.3">
      <c r="A23" s="106" t="s">
        <v>173</v>
      </c>
      <c r="B23" s="107"/>
    </row>
    <row r="24" spans="1:2" ht="18.75" x14ac:dyDescent="0.3">
      <c r="A24" s="106" t="s">
        <v>174</v>
      </c>
      <c r="B24" s="107"/>
    </row>
  </sheetData>
  <hyperlinks>
    <hyperlink ref="B9" r:id="rId1" xr:uid="{8CC7CA09-96F5-42EC-AB9D-37D2880563A3}"/>
    <hyperlink ref="B12" r:id="rId2" xr:uid="{F94337CC-73C6-46A6-867D-F517B391AFE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01"/>
  <sheetViews>
    <sheetView zoomScale="75" zoomScaleNormal="100" workbookViewId="0">
      <selection sqref="A1:H4"/>
    </sheetView>
  </sheetViews>
  <sheetFormatPr defaultColWidth="14.42578125" defaultRowHeight="15" customHeight="1" x14ac:dyDescent="0.25"/>
  <cols>
    <col min="1" max="1" width="5.140625" style="41" customWidth="1"/>
    <col min="2" max="2" width="52" style="16" customWidth="1"/>
    <col min="3" max="3" width="40.85546875" style="16" customWidth="1"/>
    <col min="4" max="4" width="22" style="16" customWidth="1"/>
    <col min="5" max="5" width="15.42578125" style="16" customWidth="1"/>
    <col min="6" max="6" width="19.7109375" style="16" bestFit="1" customWidth="1"/>
    <col min="7" max="7" width="14.42578125" style="16" customWidth="1"/>
    <col min="8" max="8" width="25" style="16" bestFit="1" customWidth="1"/>
    <col min="9" max="11" width="8.7109375" style="16" customWidth="1"/>
    <col min="12" max="16384" width="14.42578125" style="16"/>
  </cols>
  <sheetData>
    <row r="1" spans="1:8" ht="36" customHeight="1" x14ac:dyDescent="0.3">
      <c r="A1" s="113" t="s">
        <v>186</v>
      </c>
      <c r="B1" s="113"/>
      <c r="C1" s="113"/>
      <c r="D1" s="113"/>
      <c r="E1" s="113"/>
      <c r="F1" s="113"/>
      <c r="G1" s="113"/>
      <c r="H1" s="113"/>
    </row>
    <row r="2" spans="1:8" ht="30" customHeight="1" x14ac:dyDescent="0.3">
      <c r="A2" s="113" t="s">
        <v>187</v>
      </c>
      <c r="B2" s="113"/>
      <c r="C2" s="113"/>
      <c r="D2" s="113"/>
      <c r="E2" s="113"/>
      <c r="F2" s="113"/>
      <c r="G2" s="113"/>
      <c r="H2" s="113"/>
    </row>
    <row r="3" spans="1:8" ht="24" customHeight="1" x14ac:dyDescent="0.3">
      <c r="A3" s="115" t="s">
        <v>189</v>
      </c>
      <c r="B3" s="115"/>
      <c r="C3" s="115"/>
      <c r="D3" s="115"/>
      <c r="E3" s="115"/>
      <c r="F3" s="115"/>
      <c r="G3" s="115"/>
      <c r="H3" s="115"/>
    </row>
    <row r="4" spans="1:8" s="22" customFormat="1" ht="30" customHeight="1" x14ac:dyDescent="0.25">
      <c r="A4" s="114" t="s">
        <v>188</v>
      </c>
      <c r="B4" s="114"/>
      <c r="C4" s="114"/>
      <c r="D4" s="114"/>
      <c r="E4" s="114"/>
      <c r="F4" s="114"/>
      <c r="G4" s="114"/>
      <c r="H4" s="114"/>
    </row>
    <row r="5" spans="1:8" x14ac:dyDescent="0.25">
      <c r="A5" s="64" t="s">
        <v>107</v>
      </c>
      <c r="B5" s="65"/>
      <c r="C5" s="65"/>
      <c r="D5" s="65"/>
      <c r="E5" s="65"/>
      <c r="F5" s="65"/>
      <c r="G5" s="65"/>
      <c r="H5" s="65"/>
    </row>
    <row r="6" spans="1:8" x14ac:dyDescent="0.25">
      <c r="A6" s="64" t="s">
        <v>91</v>
      </c>
      <c r="B6" s="65"/>
      <c r="C6" s="65"/>
      <c r="D6" s="65"/>
      <c r="E6" s="65"/>
      <c r="F6" s="65"/>
      <c r="G6" s="65"/>
      <c r="H6" s="65"/>
    </row>
    <row r="7" spans="1:8" x14ac:dyDescent="0.25">
      <c r="A7" s="63" t="s">
        <v>127</v>
      </c>
      <c r="B7" s="65"/>
      <c r="C7" s="65"/>
      <c r="D7" s="65"/>
      <c r="E7" s="65"/>
      <c r="F7" s="65"/>
      <c r="G7" s="65"/>
      <c r="H7" s="65"/>
    </row>
    <row r="8" spans="1:8" x14ac:dyDescent="0.25">
      <c r="A8" s="63" t="s">
        <v>108</v>
      </c>
      <c r="B8" s="63"/>
      <c r="C8" s="63"/>
      <c r="D8" s="63"/>
      <c r="E8" s="63"/>
      <c r="F8" s="63"/>
      <c r="G8" s="63"/>
      <c r="H8" s="63"/>
    </row>
    <row r="9" spans="1:8" ht="15.75" customHeight="1" x14ac:dyDescent="0.25">
      <c r="A9" s="63" t="s">
        <v>106</v>
      </c>
      <c r="B9" s="63"/>
      <c r="C9" s="63"/>
      <c r="D9" s="63"/>
      <c r="E9" s="63"/>
      <c r="F9" s="63"/>
      <c r="G9" s="63"/>
      <c r="H9" s="63"/>
    </row>
    <row r="10" spans="1:8" ht="15.75" customHeight="1" x14ac:dyDescent="0.25">
      <c r="A10" s="63" t="s">
        <v>131</v>
      </c>
      <c r="B10" s="63"/>
      <c r="C10" s="63"/>
      <c r="D10" s="63"/>
      <c r="E10" s="63"/>
      <c r="F10" s="63"/>
      <c r="G10" s="63"/>
      <c r="H10" s="63"/>
    </row>
    <row r="11" spans="1:8" ht="15.75" customHeight="1" x14ac:dyDescent="0.25">
      <c r="A11" s="63" t="s">
        <v>134</v>
      </c>
      <c r="B11" s="63"/>
      <c r="C11" s="63"/>
      <c r="D11" s="63"/>
      <c r="E11" s="63"/>
      <c r="F11" s="63"/>
      <c r="G11" s="63"/>
      <c r="H11" s="63"/>
    </row>
    <row r="12" spans="1:8" ht="15.75" customHeight="1" x14ac:dyDescent="0.25">
      <c r="A12" s="63" t="s">
        <v>132</v>
      </c>
      <c r="B12" s="63"/>
      <c r="C12" s="63"/>
      <c r="D12" s="63"/>
      <c r="E12" s="63"/>
      <c r="F12" s="63"/>
      <c r="G12" s="63"/>
      <c r="H12" s="63"/>
    </row>
    <row r="13" spans="1:8" ht="15.75" customHeight="1" x14ac:dyDescent="0.25">
      <c r="A13" s="63" t="s">
        <v>133</v>
      </c>
      <c r="B13" s="63"/>
      <c r="C13" s="67"/>
      <c r="D13" s="67"/>
      <c r="E13" s="67"/>
      <c r="F13" s="67"/>
      <c r="G13" s="67"/>
      <c r="H13" s="67"/>
    </row>
    <row r="14" spans="1:8" ht="15.75" customHeight="1" x14ac:dyDescent="0.25">
      <c r="A14" s="63" t="s">
        <v>180</v>
      </c>
      <c r="B14" s="63"/>
      <c r="C14" s="63"/>
      <c r="D14" s="63"/>
      <c r="E14" s="63"/>
      <c r="F14" s="63"/>
      <c r="G14" s="63"/>
      <c r="H14" s="63"/>
    </row>
    <row r="15" spans="1:8" ht="20.25" x14ac:dyDescent="0.25">
      <c r="A15" s="68" t="s">
        <v>22</v>
      </c>
      <c r="B15" s="69"/>
      <c r="C15" s="69"/>
      <c r="D15" s="69"/>
      <c r="E15" s="69"/>
      <c r="F15" s="69"/>
      <c r="G15" s="69"/>
      <c r="H15" s="69"/>
    </row>
    <row r="16" spans="1:8" x14ac:dyDescent="0.25">
      <c r="A16" s="63" t="s">
        <v>17</v>
      </c>
      <c r="B16" s="65"/>
      <c r="C16" s="65"/>
      <c r="D16" s="65"/>
      <c r="E16" s="65"/>
      <c r="F16" s="65"/>
      <c r="G16" s="65"/>
      <c r="H16" s="65"/>
    </row>
    <row r="17" spans="1:8" x14ac:dyDescent="0.25">
      <c r="A17" s="66" t="s">
        <v>87</v>
      </c>
      <c r="B17" s="65"/>
      <c r="C17" s="65"/>
      <c r="D17" s="65"/>
      <c r="E17" s="65"/>
      <c r="F17" s="65"/>
      <c r="G17" s="65"/>
      <c r="H17" s="65"/>
    </row>
    <row r="18" spans="1:8" x14ac:dyDescent="0.25">
      <c r="A18" s="66" t="s">
        <v>77</v>
      </c>
      <c r="B18" s="65"/>
      <c r="C18" s="65"/>
      <c r="D18" s="65"/>
      <c r="E18" s="65"/>
      <c r="F18" s="65"/>
      <c r="G18" s="65"/>
      <c r="H18" s="65"/>
    </row>
    <row r="19" spans="1:8" x14ac:dyDescent="0.25">
      <c r="A19" s="66" t="s">
        <v>16</v>
      </c>
      <c r="B19" s="65"/>
      <c r="C19" s="65"/>
      <c r="D19" s="65"/>
      <c r="E19" s="65"/>
      <c r="F19" s="65"/>
      <c r="G19" s="65"/>
      <c r="H19" s="65"/>
    </row>
    <row r="20" spans="1:8" x14ac:dyDescent="0.25">
      <c r="A20" s="66" t="s">
        <v>101</v>
      </c>
      <c r="B20" s="65"/>
      <c r="C20" s="65"/>
      <c r="D20" s="65"/>
      <c r="E20" s="65"/>
      <c r="F20" s="65"/>
      <c r="G20" s="65"/>
      <c r="H20" s="65"/>
    </row>
    <row r="21" spans="1:8" ht="15" customHeight="1" x14ac:dyDescent="0.25">
      <c r="A21" s="66" t="s">
        <v>78</v>
      </c>
      <c r="B21" s="65"/>
      <c r="C21" s="65"/>
      <c r="D21" s="65"/>
      <c r="E21" s="65"/>
      <c r="F21" s="65"/>
      <c r="G21" s="65"/>
      <c r="H21" s="65"/>
    </row>
    <row r="22" spans="1:8" x14ac:dyDescent="0.25">
      <c r="A22" s="66" t="s">
        <v>79</v>
      </c>
      <c r="B22" s="65"/>
      <c r="C22" s="65"/>
      <c r="D22" s="65"/>
      <c r="E22" s="65"/>
      <c r="F22" s="65"/>
      <c r="G22" s="65"/>
      <c r="H22" s="65"/>
    </row>
    <row r="23" spans="1:8" x14ac:dyDescent="0.25">
      <c r="A23" s="66" t="s">
        <v>80</v>
      </c>
      <c r="B23" s="65"/>
      <c r="C23" s="65"/>
      <c r="D23" s="65"/>
      <c r="E23" s="65"/>
      <c r="F23" s="65"/>
      <c r="G23" s="65"/>
      <c r="H23" s="65"/>
    </row>
    <row r="24" spans="1:8" x14ac:dyDescent="0.25">
      <c r="A24" s="66" t="s">
        <v>81</v>
      </c>
      <c r="B24" s="65"/>
      <c r="C24" s="65"/>
      <c r="D24" s="65"/>
      <c r="E24" s="65"/>
      <c r="F24" s="65"/>
      <c r="G24" s="65"/>
      <c r="H24" s="65"/>
    </row>
    <row r="25" spans="1:8" ht="86.25" customHeight="1" x14ac:dyDescent="0.25">
      <c r="A25" s="20" t="s">
        <v>11</v>
      </c>
      <c r="B25" s="20" t="s">
        <v>10</v>
      </c>
      <c r="C25" s="20" t="s">
        <v>9</v>
      </c>
      <c r="D25" s="20" t="s">
        <v>8</v>
      </c>
      <c r="E25" s="20" t="s">
        <v>7</v>
      </c>
      <c r="F25" s="20" t="s">
        <v>6</v>
      </c>
      <c r="G25" s="20" t="s">
        <v>5</v>
      </c>
      <c r="H25" s="20" t="s">
        <v>21</v>
      </c>
    </row>
    <row r="26" spans="1:8" s="28" customFormat="1" x14ac:dyDescent="0.25">
      <c r="A26" s="30">
        <v>1</v>
      </c>
      <c r="B26" s="53" t="s">
        <v>120</v>
      </c>
      <c r="C26" s="24" t="s">
        <v>129</v>
      </c>
      <c r="D26" s="47" t="s">
        <v>13</v>
      </c>
      <c r="E26" s="47">
        <v>1</v>
      </c>
      <c r="F26" s="47" t="s">
        <v>0</v>
      </c>
      <c r="G26" s="47">
        <v>1</v>
      </c>
      <c r="H26" s="48"/>
    </row>
    <row r="27" spans="1:8" s="28" customFormat="1" x14ac:dyDescent="0.25">
      <c r="A27" s="30">
        <v>2</v>
      </c>
      <c r="B27" s="53" t="s">
        <v>120</v>
      </c>
      <c r="C27" s="24" t="s">
        <v>136</v>
      </c>
      <c r="D27" s="47" t="s">
        <v>13</v>
      </c>
      <c r="E27" s="47">
        <v>1</v>
      </c>
      <c r="F27" s="47" t="s">
        <v>0</v>
      </c>
      <c r="G27" s="47">
        <v>5</v>
      </c>
      <c r="H27" s="48"/>
    </row>
    <row r="28" spans="1:8" s="28" customFormat="1" ht="30" x14ac:dyDescent="0.25">
      <c r="A28" s="30">
        <v>3</v>
      </c>
      <c r="B28" s="53" t="s">
        <v>20</v>
      </c>
      <c r="C28" s="49" t="s">
        <v>130</v>
      </c>
      <c r="D28" s="47" t="s">
        <v>13</v>
      </c>
      <c r="E28" s="47">
        <v>1</v>
      </c>
      <c r="F28" s="47" t="s">
        <v>0</v>
      </c>
      <c r="G28" s="47">
        <v>1</v>
      </c>
      <c r="H28" s="48"/>
    </row>
    <row r="29" spans="1:8" s="28" customFormat="1" ht="54.95" customHeight="1" x14ac:dyDescent="0.25">
      <c r="A29" s="30">
        <v>4</v>
      </c>
      <c r="B29" s="54" t="s">
        <v>24</v>
      </c>
      <c r="C29" s="31" t="s">
        <v>59</v>
      </c>
      <c r="D29" s="30" t="s">
        <v>75</v>
      </c>
      <c r="E29" s="47">
        <v>1</v>
      </c>
      <c r="F29" s="47" t="s">
        <v>0</v>
      </c>
      <c r="G29" s="47">
        <v>1</v>
      </c>
      <c r="H29" s="48"/>
    </row>
    <row r="30" spans="1:8" s="28" customFormat="1" ht="297.75" customHeight="1" x14ac:dyDescent="0.25">
      <c r="A30" s="30">
        <v>5</v>
      </c>
      <c r="B30" s="54" t="s">
        <v>118</v>
      </c>
      <c r="C30" s="60" t="s">
        <v>121</v>
      </c>
      <c r="D30" s="33" t="s">
        <v>15</v>
      </c>
      <c r="E30" s="25">
        <v>1</v>
      </c>
      <c r="F30" s="26" t="s">
        <v>135</v>
      </c>
      <c r="G30" s="47">
        <v>1</v>
      </c>
      <c r="H30" s="48"/>
    </row>
    <row r="31" spans="1:8" s="28" customFormat="1" ht="46.5" customHeight="1" x14ac:dyDescent="0.25">
      <c r="A31" s="30">
        <v>6</v>
      </c>
      <c r="B31" s="54" t="s">
        <v>62</v>
      </c>
      <c r="C31" s="29" t="s">
        <v>63</v>
      </c>
      <c r="D31" s="33" t="s">
        <v>15</v>
      </c>
      <c r="E31" s="25">
        <v>1</v>
      </c>
      <c r="F31" s="26" t="s">
        <v>135</v>
      </c>
      <c r="G31" s="47">
        <v>1</v>
      </c>
      <c r="H31" s="48"/>
    </row>
    <row r="32" spans="1:8" s="28" customFormat="1" ht="46.5" customHeight="1" x14ac:dyDescent="0.25">
      <c r="A32" s="30">
        <v>7</v>
      </c>
      <c r="B32" s="54" t="s">
        <v>142</v>
      </c>
      <c r="C32" s="29" t="s">
        <v>142</v>
      </c>
      <c r="D32" s="61" t="s">
        <v>19</v>
      </c>
      <c r="E32" s="62">
        <v>1</v>
      </c>
      <c r="F32" s="62" t="s">
        <v>0</v>
      </c>
      <c r="G32" s="47">
        <v>1</v>
      </c>
      <c r="H32" s="48"/>
    </row>
    <row r="33" spans="1:8" s="28" customFormat="1" ht="54.95" customHeight="1" x14ac:dyDescent="0.25">
      <c r="A33" s="30">
        <v>8</v>
      </c>
      <c r="B33" s="29" t="s">
        <v>122</v>
      </c>
      <c r="C33" s="29" t="s">
        <v>123</v>
      </c>
      <c r="D33" s="47" t="s">
        <v>15</v>
      </c>
      <c r="E33" s="47">
        <v>1</v>
      </c>
      <c r="F33" s="47" t="s">
        <v>0</v>
      </c>
      <c r="G33" s="47">
        <v>1</v>
      </c>
      <c r="H33" s="48"/>
    </row>
    <row r="34" spans="1:8" s="28" customFormat="1" ht="23.25" customHeight="1" x14ac:dyDescent="0.25">
      <c r="A34" s="72" t="s">
        <v>23</v>
      </c>
      <c r="B34" s="65"/>
      <c r="C34" s="65"/>
      <c r="D34" s="65"/>
      <c r="E34" s="65"/>
      <c r="F34" s="65"/>
      <c r="G34" s="65"/>
      <c r="H34" s="65"/>
    </row>
    <row r="35" spans="1:8" s="28" customFormat="1" ht="15.75" customHeight="1" x14ac:dyDescent="0.25">
      <c r="A35" s="73" t="s">
        <v>17</v>
      </c>
      <c r="B35" s="71"/>
      <c r="C35" s="71"/>
      <c r="D35" s="71"/>
      <c r="E35" s="71"/>
      <c r="F35" s="71"/>
      <c r="G35" s="71"/>
      <c r="H35" s="71"/>
    </row>
    <row r="36" spans="1:8" s="28" customFormat="1" ht="15" customHeight="1" x14ac:dyDescent="0.25">
      <c r="A36" s="70" t="s">
        <v>85</v>
      </c>
      <c r="B36" s="71"/>
      <c r="C36" s="71"/>
      <c r="D36" s="71"/>
      <c r="E36" s="71"/>
      <c r="F36" s="71"/>
      <c r="G36" s="71"/>
      <c r="H36" s="71"/>
    </row>
    <row r="37" spans="1:8" s="28" customFormat="1" ht="15" customHeight="1" x14ac:dyDescent="0.25">
      <c r="A37" s="70" t="s">
        <v>82</v>
      </c>
      <c r="B37" s="71"/>
      <c r="C37" s="71"/>
      <c r="D37" s="71"/>
      <c r="E37" s="71"/>
      <c r="F37" s="71"/>
      <c r="G37" s="71"/>
      <c r="H37" s="71"/>
    </row>
    <row r="38" spans="1:8" s="28" customFormat="1" ht="15" customHeight="1" x14ac:dyDescent="0.25">
      <c r="A38" s="70" t="s">
        <v>16</v>
      </c>
      <c r="B38" s="71"/>
      <c r="C38" s="71"/>
      <c r="D38" s="71"/>
      <c r="E38" s="71"/>
      <c r="F38" s="71"/>
      <c r="G38" s="71"/>
      <c r="H38" s="71"/>
    </row>
    <row r="39" spans="1:8" s="28" customFormat="1" ht="15" customHeight="1" x14ac:dyDescent="0.25">
      <c r="A39" s="70" t="s">
        <v>102</v>
      </c>
      <c r="B39" s="71"/>
      <c r="C39" s="71"/>
      <c r="D39" s="71"/>
      <c r="E39" s="71"/>
      <c r="F39" s="71"/>
      <c r="G39" s="71"/>
      <c r="H39" s="71"/>
    </row>
    <row r="40" spans="1:8" s="28" customFormat="1" ht="15" customHeight="1" x14ac:dyDescent="0.25">
      <c r="A40" s="70" t="s">
        <v>78</v>
      </c>
      <c r="B40" s="71"/>
      <c r="C40" s="71"/>
      <c r="D40" s="71"/>
      <c r="E40" s="71"/>
      <c r="F40" s="71"/>
      <c r="G40" s="71"/>
      <c r="H40" s="71"/>
    </row>
    <row r="41" spans="1:8" s="28" customFormat="1" x14ac:dyDescent="0.25">
      <c r="A41" s="70" t="s">
        <v>99</v>
      </c>
      <c r="B41" s="71"/>
      <c r="C41" s="71"/>
      <c r="D41" s="71"/>
      <c r="E41" s="71"/>
      <c r="F41" s="71"/>
      <c r="G41" s="71"/>
      <c r="H41" s="71"/>
    </row>
    <row r="42" spans="1:8" s="28" customFormat="1" ht="15" customHeight="1" x14ac:dyDescent="0.25">
      <c r="A42" s="70" t="s">
        <v>80</v>
      </c>
      <c r="B42" s="71"/>
      <c r="C42" s="71"/>
      <c r="D42" s="71"/>
      <c r="E42" s="71"/>
      <c r="F42" s="71"/>
      <c r="G42" s="71"/>
      <c r="H42" s="71"/>
    </row>
    <row r="43" spans="1:8" s="28" customFormat="1" ht="15.75" customHeight="1" x14ac:dyDescent="0.25">
      <c r="A43" s="70" t="s">
        <v>81</v>
      </c>
      <c r="B43" s="71"/>
      <c r="C43" s="71"/>
      <c r="D43" s="71"/>
      <c r="E43" s="71"/>
      <c r="F43" s="71"/>
      <c r="G43" s="71"/>
      <c r="H43" s="71"/>
    </row>
    <row r="44" spans="1:8" s="28" customFormat="1" ht="60" x14ac:dyDescent="0.25">
      <c r="A44" s="30" t="s">
        <v>11</v>
      </c>
      <c r="B44" s="30" t="s">
        <v>10</v>
      </c>
      <c r="C44" s="30" t="s">
        <v>9</v>
      </c>
      <c r="D44" s="30" t="s">
        <v>8</v>
      </c>
      <c r="E44" s="30" t="s">
        <v>7</v>
      </c>
      <c r="F44" s="30" t="s">
        <v>6</v>
      </c>
      <c r="G44" s="30" t="s">
        <v>5</v>
      </c>
      <c r="H44" s="30" t="s">
        <v>21</v>
      </c>
    </row>
    <row r="45" spans="1:8" s="28" customFormat="1" ht="30" x14ac:dyDescent="0.25">
      <c r="A45" s="30">
        <v>1</v>
      </c>
      <c r="B45" s="54" t="s">
        <v>54</v>
      </c>
      <c r="C45" s="24" t="s">
        <v>112</v>
      </c>
      <c r="D45" s="30" t="s">
        <v>13</v>
      </c>
      <c r="E45" s="30">
        <v>1</v>
      </c>
      <c r="F45" s="30" t="s">
        <v>61</v>
      </c>
      <c r="G45" s="30">
        <v>15</v>
      </c>
      <c r="H45" s="48"/>
    </row>
    <row r="46" spans="1:8" s="28" customFormat="1" ht="30" x14ac:dyDescent="0.25">
      <c r="A46" s="30">
        <v>2</v>
      </c>
      <c r="B46" s="54" t="s">
        <v>55</v>
      </c>
      <c r="C46" s="24" t="s">
        <v>111</v>
      </c>
      <c r="D46" s="30" t="s">
        <v>13</v>
      </c>
      <c r="E46" s="30">
        <v>1</v>
      </c>
      <c r="F46" s="30" t="s">
        <v>60</v>
      </c>
      <c r="G46" s="30">
        <v>31</v>
      </c>
      <c r="H46" s="48"/>
    </row>
    <row r="47" spans="1:8" s="28" customFormat="1" x14ac:dyDescent="0.25">
      <c r="A47" s="30">
        <v>3</v>
      </c>
      <c r="B47" s="54" t="s">
        <v>143</v>
      </c>
      <c r="C47" s="24" t="s">
        <v>144</v>
      </c>
      <c r="D47" s="30" t="s">
        <v>13</v>
      </c>
      <c r="E47" s="30">
        <v>1</v>
      </c>
      <c r="F47" s="30" t="s">
        <v>145</v>
      </c>
      <c r="G47" s="30">
        <v>1</v>
      </c>
      <c r="H47" s="48"/>
    </row>
    <row r="48" spans="1:8" s="28" customFormat="1" ht="30" x14ac:dyDescent="0.25">
      <c r="A48" s="30">
        <v>4</v>
      </c>
      <c r="B48" s="54" t="s">
        <v>24</v>
      </c>
      <c r="C48" s="31" t="s">
        <v>59</v>
      </c>
      <c r="D48" s="34" t="s">
        <v>64</v>
      </c>
      <c r="E48" s="30">
        <v>1</v>
      </c>
      <c r="F48" s="30" t="s">
        <v>61</v>
      </c>
      <c r="G48" s="30">
        <v>1</v>
      </c>
      <c r="H48" s="48"/>
    </row>
    <row r="49" spans="1:8" s="28" customFormat="1" ht="30" x14ac:dyDescent="0.25">
      <c r="A49" s="30">
        <v>5</v>
      </c>
      <c r="B49" s="56" t="s">
        <v>56</v>
      </c>
      <c r="C49" s="31" t="s">
        <v>59</v>
      </c>
      <c r="D49" s="30" t="s">
        <v>13</v>
      </c>
      <c r="E49" s="30">
        <v>1</v>
      </c>
      <c r="F49" s="30" t="s">
        <v>61</v>
      </c>
      <c r="G49" s="30">
        <v>3</v>
      </c>
      <c r="H49" s="48"/>
    </row>
    <row r="50" spans="1:8" ht="23.25" customHeight="1" x14ac:dyDescent="0.25">
      <c r="A50" s="72" t="s">
        <v>25</v>
      </c>
      <c r="B50" s="65"/>
      <c r="C50" s="65"/>
      <c r="D50" s="65"/>
      <c r="E50" s="65"/>
      <c r="F50" s="65"/>
      <c r="G50" s="65"/>
      <c r="H50" s="65"/>
    </row>
    <row r="51" spans="1:8" ht="15.75" customHeight="1" x14ac:dyDescent="0.25">
      <c r="A51" s="63" t="s">
        <v>17</v>
      </c>
      <c r="B51" s="65"/>
      <c r="C51" s="65"/>
      <c r="D51" s="65"/>
      <c r="E51" s="65"/>
      <c r="F51" s="65"/>
      <c r="G51" s="65"/>
      <c r="H51" s="65"/>
    </row>
    <row r="52" spans="1:8" ht="15" customHeight="1" x14ac:dyDescent="0.25">
      <c r="A52" s="66" t="s">
        <v>85</v>
      </c>
      <c r="B52" s="65"/>
      <c r="C52" s="65"/>
      <c r="D52" s="65"/>
      <c r="E52" s="65"/>
      <c r="F52" s="65"/>
      <c r="G52" s="65"/>
      <c r="H52" s="65"/>
    </row>
    <row r="53" spans="1:8" ht="15" customHeight="1" x14ac:dyDescent="0.25">
      <c r="A53" s="66" t="s">
        <v>82</v>
      </c>
      <c r="B53" s="65"/>
      <c r="C53" s="65"/>
      <c r="D53" s="65"/>
      <c r="E53" s="65"/>
      <c r="F53" s="65"/>
      <c r="G53" s="65"/>
      <c r="H53" s="65"/>
    </row>
    <row r="54" spans="1:8" ht="15" customHeight="1" x14ac:dyDescent="0.25">
      <c r="A54" s="66" t="s">
        <v>16</v>
      </c>
      <c r="B54" s="65"/>
      <c r="C54" s="65"/>
      <c r="D54" s="65"/>
      <c r="E54" s="65"/>
      <c r="F54" s="65"/>
      <c r="G54" s="65"/>
      <c r="H54" s="65"/>
    </row>
    <row r="55" spans="1:8" ht="15" customHeight="1" x14ac:dyDescent="0.25">
      <c r="A55" s="66" t="s">
        <v>103</v>
      </c>
      <c r="B55" s="65"/>
      <c r="C55" s="65"/>
      <c r="D55" s="65"/>
      <c r="E55" s="65"/>
      <c r="F55" s="65"/>
      <c r="G55" s="65"/>
      <c r="H55" s="65"/>
    </row>
    <row r="56" spans="1:8" ht="15" customHeight="1" x14ac:dyDescent="0.25">
      <c r="A56" s="66" t="s">
        <v>78</v>
      </c>
      <c r="B56" s="65"/>
      <c r="C56" s="65"/>
      <c r="D56" s="65"/>
      <c r="E56" s="65"/>
      <c r="F56" s="65"/>
      <c r="G56" s="65"/>
      <c r="H56" s="65"/>
    </row>
    <row r="57" spans="1:8" s="28" customFormat="1" x14ac:dyDescent="0.25">
      <c r="A57" s="70" t="s">
        <v>99</v>
      </c>
      <c r="B57" s="71"/>
      <c r="C57" s="71"/>
      <c r="D57" s="71"/>
      <c r="E57" s="71"/>
      <c r="F57" s="71"/>
      <c r="G57" s="71"/>
      <c r="H57" s="71"/>
    </row>
    <row r="58" spans="1:8" ht="15" customHeight="1" x14ac:dyDescent="0.25">
      <c r="A58" s="66" t="s">
        <v>80</v>
      </c>
      <c r="B58" s="65"/>
      <c r="C58" s="65"/>
      <c r="D58" s="65"/>
      <c r="E58" s="65"/>
      <c r="F58" s="65"/>
      <c r="G58" s="65"/>
      <c r="H58" s="65"/>
    </row>
    <row r="59" spans="1:8" ht="15.75" customHeight="1" x14ac:dyDescent="0.25">
      <c r="A59" s="66" t="s">
        <v>81</v>
      </c>
      <c r="B59" s="65"/>
      <c r="C59" s="65"/>
      <c r="D59" s="65"/>
      <c r="E59" s="65"/>
      <c r="F59" s="65"/>
      <c r="G59" s="65"/>
      <c r="H59" s="65"/>
    </row>
    <row r="60" spans="1:8" ht="60" x14ac:dyDescent="0.25">
      <c r="A60" s="20" t="s">
        <v>11</v>
      </c>
      <c r="B60" s="20" t="s">
        <v>10</v>
      </c>
      <c r="C60" s="20" t="s">
        <v>9</v>
      </c>
      <c r="D60" s="20" t="s">
        <v>8</v>
      </c>
      <c r="E60" s="20" t="s">
        <v>7</v>
      </c>
      <c r="F60" s="20" t="s">
        <v>6</v>
      </c>
      <c r="G60" s="20" t="s">
        <v>5</v>
      </c>
      <c r="H60" s="20" t="s">
        <v>21</v>
      </c>
    </row>
    <row r="61" spans="1:8" ht="345" x14ac:dyDescent="0.25">
      <c r="A61" s="30">
        <v>1</v>
      </c>
      <c r="B61" s="54" t="s">
        <v>118</v>
      </c>
      <c r="C61" s="60" t="s">
        <v>121</v>
      </c>
      <c r="D61" s="33" t="s">
        <v>15</v>
      </c>
      <c r="E61" s="25">
        <v>1</v>
      </c>
      <c r="F61" s="26" t="s">
        <v>68</v>
      </c>
      <c r="G61" s="47">
        <v>1</v>
      </c>
      <c r="H61" s="20"/>
    </row>
    <row r="62" spans="1:8" ht="30" x14ac:dyDescent="0.25">
      <c r="A62" s="30">
        <v>2</v>
      </c>
      <c r="B62" s="54" t="s">
        <v>62</v>
      </c>
      <c r="C62" s="29" t="s">
        <v>63</v>
      </c>
      <c r="D62" s="47" t="s">
        <v>15</v>
      </c>
      <c r="E62" s="47">
        <v>1</v>
      </c>
      <c r="F62" s="47" t="s">
        <v>0</v>
      </c>
      <c r="G62" s="47">
        <f t="shared" ref="G62" si="0">E62</f>
        <v>1</v>
      </c>
      <c r="H62" s="20"/>
    </row>
    <row r="63" spans="1:8" ht="30" x14ac:dyDescent="0.25">
      <c r="A63" s="30">
        <v>3</v>
      </c>
      <c r="B63" s="29" t="s">
        <v>122</v>
      </c>
      <c r="C63" s="29" t="s">
        <v>123</v>
      </c>
      <c r="D63" s="47" t="s">
        <v>15</v>
      </c>
      <c r="E63" s="47">
        <v>1</v>
      </c>
      <c r="F63" s="47" t="s">
        <v>0</v>
      </c>
      <c r="G63" s="47">
        <v>1</v>
      </c>
      <c r="H63" s="48"/>
    </row>
    <row r="64" spans="1:8" ht="45" x14ac:dyDescent="0.25">
      <c r="A64" s="30">
        <v>4</v>
      </c>
      <c r="B64" s="55" t="s">
        <v>124</v>
      </c>
      <c r="C64" s="32" t="s">
        <v>125</v>
      </c>
      <c r="D64" s="47" t="s">
        <v>15</v>
      </c>
      <c r="E64" s="47">
        <v>1</v>
      </c>
      <c r="F64" s="47" t="s">
        <v>0</v>
      </c>
      <c r="G64" s="47">
        <f t="shared" ref="G64" si="1">E64</f>
        <v>1</v>
      </c>
      <c r="H64" s="20"/>
    </row>
    <row r="65" spans="1:8" s="28" customFormat="1" x14ac:dyDescent="0.25">
      <c r="A65" s="30">
        <v>5</v>
      </c>
      <c r="B65" s="54" t="s">
        <v>54</v>
      </c>
      <c r="C65" s="24" t="s">
        <v>137</v>
      </c>
      <c r="D65" s="47" t="s">
        <v>13</v>
      </c>
      <c r="E65" s="47">
        <v>1</v>
      </c>
      <c r="F65" s="47" t="s">
        <v>0</v>
      </c>
      <c r="G65" s="47">
        <v>15</v>
      </c>
      <c r="H65" s="48"/>
    </row>
    <row r="66" spans="1:8" s="28" customFormat="1" x14ac:dyDescent="0.25">
      <c r="A66" s="30">
        <v>6</v>
      </c>
      <c r="B66" s="54" t="s">
        <v>55</v>
      </c>
      <c r="C66" s="24" t="s">
        <v>138</v>
      </c>
      <c r="D66" s="47" t="s">
        <v>13</v>
      </c>
      <c r="E66" s="47">
        <v>1</v>
      </c>
      <c r="F66" s="47" t="s">
        <v>0</v>
      </c>
      <c r="G66" s="47">
        <v>32</v>
      </c>
      <c r="H66" s="48"/>
    </row>
    <row r="67" spans="1:8" s="28" customFormat="1" ht="30" x14ac:dyDescent="0.25">
      <c r="A67" s="30">
        <v>7</v>
      </c>
      <c r="B67" s="54" t="s">
        <v>24</v>
      </c>
      <c r="C67" s="29" t="s">
        <v>59</v>
      </c>
      <c r="D67" s="30" t="s">
        <v>64</v>
      </c>
      <c r="E67" s="47">
        <v>1</v>
      </c>
      <c r="F67" s="47" t="s">
        <v>0</v>
      </c>
      <c r="G67" s="47">
        <v>2</v>
      </c>
      <c r="H67" s="48"/>
    </row>
    <row r="68" spans="1:8" s="28" customFormat="1" ht="30" x14ac:dyDescent="0.25">
      <c r="A68" s="30">
        <v>8</v>
      </c>
      <c r="B68" s="56" t="s">
        <v>54</v>
      </c>
      <c r="C68" s="29" t="s">
        <v>146</v>
      </c>
      <c r="D68" s="47" t="s">
        <v>13</v>
      </c>
      <c r="E68" s="47">
        <v>1</v>
      </c>
      <c r="F68" s="47" t="s">
        <v>0</v>
      </c>
      <c r="G68" s="47">
        <v>2</v>
      </c>
      <c r="H68" s="48"/>
    </row>
    <row r="69" spans="1:8" s="28" customFormat="1" x14ac:dyDescent="0.25">
      <c r="A69" s="30">
        <v>9</v>
      </c>
      <c r="B69" s="56" t="s">
        <v>140</v>
      </c>
      <c r="C69" s="29" t="s">
        <v>141</v>
      </c>
      <c r="D69" s="47" t="s">
        <v>15</v>
      </c>
      <c r="E69" s="47">
        <v>1</v>
      </c>
      <c r="F69" s="47" t="s">
        <v>0</v>
      </c>
      <c r="G69" s="47">
        <v>2</v>
      </c>
      <c r="H69" s="48"/>
    </row>
    <row r="70" spans="1:8" s="28" customFormat="1" x14ac:dyDescent="0.25">
      <c r="A70" s="30">
        <v>10</v>
      </c>
      <c r="B70" s="57" t="s">
        <v>56</v>
      </c>
      <c r="C70" s="24" t="s">
        <v>139</v>
      </c>
      <c r="D70" s="47" t="s">
        <v>13</v>
      </c>
      <c r="E70" s="47">
        <v>1</v>
      </c>
      <c r="F70" s="47" t="s">
        <v>0</v>
      </c>
      <c r="G70" s="47">
        <v>6</v>
      </c>
      <c r="H70" s="48"/>
    </row>
    <row r="71" spans="1:8" ht="20.25" x14ac:dyDescent="0.25">
      <c r="A71" s="74" t="s">
        <v>86</v>
      </c>
      <c r="B71" s="75"/>
      <c r="C71" s="75"/>
      <c r="D71" s="75"/>
      <c r="E71" s="75"/>
      <c r="F71" s="75"/>
      <c r="G71" s="75"/>
      <c r="H71" s="75"/>
    </row>
    <row r="72" spans="1:8" x14ac:dyDescent="0.25">
      <c r="A72" s="63" t="s">
        <v>17</v>
      </c>
      <c r="B72" s="65"/>
      <c r="C72" s="65"/>
      <c r="D72" s="65"/>
      <c r="E72" s="65"/>
      <c r="F72" s="65"/>
      <c r="G72" s="65"/>
      <c r="H72" s="65"/>
    </row>
    <row r="73" spans="1:8" x14ac:dyDescent="0.25">
      <c r="A73" s="66" t="s">
        <v>97</v>
      </c>
      <c r="B73" s="65"/>
      <c r="C73" s="65"/>
      <c r="D73" s="65"/>
      <c r="E73" s="65"/>
      <c r="F73" s="65"/>
      <c r="G73" s="65"/>
      <c r="H73" s="65"/>
    </row>
    <row r="74" spans="1:8" x14ac:dyDescent="0.25">
      <c r="A74" s="66" t="s">
        <v>77</v>
      </c>
      <c r="B74" s="65"/>
      <c r="C74" s="65"/>
      <c r="D74" s="65"/>
      <c r="E74" s="65"/>
      <c r="F74" s="65"/>
      <c r="G74" s="65"/>
      <c r="H74" s="65"/>
    </row>
    <row r="75" spans="1:8" x14ac:dyDescent="0.25">
      <c r="A75" s="66" t="s">
        <v>16</v>
      </c>
      <c r="B75" s="65"/>
      <c r="C75" s="65"/>
      <c r="D75" s="65"/>
      <c r="E75" s="65"/>
      <c r="F75" s="65"/>
      <c r="G75" s="65"/>
      <c r="H75" s="65"/>
    </row>
    <row r="76" spans="1:8" x14ac:dyDescent="0.25">
      <c r="A76" s="66" t="s">
        <v>88</v>
      </c>
      <c r="B76" s="65"/>
      <c r="C76" s="65"/>
      <c r="D76" s="65"/>
      <c r="E76" s="65"/>
      <c r="F76" s="65"/>
      <c r="G76" s="65"/>
      <c r="H76" s="65"/>
    </row>
    <row r="77" spans="1:8" ht="15" customHeight="1" x14ac:dyDescent="0.25">
      <c r="A77" s="66" t="s">
        <v>78</v>
      </c>
      <c r="B77" s="65"/>
      <c r="C77" s="65"/>
      <c r="D77" s="65"/>
      <c r="E77" s="65"/>
      <c r="F77" s="65"/>
      <c r="G77" s="65"/>
      <c r="H77" s="65"/>
    </row>
    <row r="78" spans="1:8" s="28" customFormat="1" x14ac:dyDescent="0.25">
      <c r="A78" s="70" t="s">
        <v>99</v>
      </c>
      <c r="B78" s="71"/>
      <c r="C78" s="71"/>
      <c r="D78" s="71"/>
      <c r="E78" s="71"/>
      <c r="F78" s="71"/>
      <c r="G78" s="71"/>
      <c r="H78" s="71"/>
    </row>
    <row r="79" spans="1:8" x14ac:dyDescent="0.25">
      <c r="A79" s="66" t="s">
        <v>80</v>
      </c>
      <c r="B79" s="65"/>
      <c r="C79" s="65"/>
      <c r="D79" s="65"/>
      <c r="E79" s="65"/>
      <c r="F79" s="65"/>
      <c r="G79" s="65"/>
      <c r="H79" s="65"/>
    </row>
    <row r="80" spans="1:8" x14ac:dyDescent="0.25">
      <c r="A80" s="66" t="s">
        <v>81</v>
      </c>
      <c r="B80" s="65"/>
      <c r="C80" s="65"/>
      <c r="D80" s="65"/>
      <c r="E80" s="65"/>
      <c r="F80" s="65"/>
      <c r="G80" s="65"/>
      <c r="H80" s="65"/>
    </row>
    <row r="81" spans="1:8" ht="60" x14ac:dyDescent="0.25">
      <c r="A81" s="20" t="s">
        <v>11</v>
      </c>
      <c r="B81" s="20" t="s">
        <v>10</v>
      </c>
      <c r="C81" s="20" t="s">
        <v>9</v>
      </c>
      <c r="D81" s="20" t="s">
        <v>8</v>
      </c>
      <c r="E81" s="20" t="s">
        <v>7</v>
      </c>
      <c r="F81" s="20" t="s">
        <v>6</v>
      </c>
      <c r="G81" s="20" t="s">
        <v>5</v>
      </c>
      <c r="H81" s="20" t="s">
        <v>21</v>
      </c>
    </row>
    <row r="82" spans="1:8" s="28" customFormat="1" ht="345" x14ac:dyDescent="0.25">
      <c r="A82" s="30">
        <v>1</v>
      </c>
      <c r="B82" s="54" t="s">
        <v>118</v>
      </c>
      <c r="C82" s="60" t="s">
        <v>121</v>
      </c>
      <c r="D82" s="33" t="s">
        <v>15</v>
      </c>
      <c r="E82" s="25">
        <v>1</v>
      </c>
      <c r="F82" s="26" t="s">
        <v>68</v>
      </c>
      <c r="G82" s="47">
        <v>1</v>
      </c>
      <c r="H82" s="48"/>
    </row>
    <row r="83" spans="1:8" s="28" customFormat="1" ht="30" x14ac:dyDescent="0.25">
      <c r="A83" s="30">
        <v>2</v>
      </c>
      <c r="B83" s="54" t="s">
        <v>62</v>
      </c>
      <c r="C83" s="29" t="s">
        <v>63</v>
      </c>
      <c r="D83" s="47" t="s">
        <v>15</v>
      </c>
      <c r="E83" s="47">
        <v>1</v>
      </c>
      <c r="F83" s="47" t="s">
        <v>0</v>
      </c>
      <c r="G83" s="47">
        <f t="shared" ref="G83:G94" si="2">E83</f>
        <v>1</v>
      </c>
      <c r="H83" s="48"/>
    </row>
    <row r="84" spans="1:8" s="28" customFormat="1" ht="30" x14ac:dyDescent="0.25">
      <c r="A84" s="30">
        <v>3</v>
      </c>
      <c r="B84" s="29" t="s">
        <v>122</v>
      </c>
      <c r="C84" s="29" t="s">
        <v>123</v>
      </c>
      <c r="D84" s="47" t="s">
        <v>15</v>
      </c>
      <c r="E84" s="47">
        <v>1</v>
      </c>
      <c r="F84" s="47" t="s">
        <v>0</v>
      </c>
      <c r="G84" s="47">
        <v>1</v>
      </c>
      <c r="H84" s="48"/>
    </row>
    <row r="85" spans="1:8" s="28" customFormat="1" ht="45" x14ac:dyDescent="0.25">
      <c r="A85" s="30">
        <v>4</v>
      </c>
      <c r="B85" s="55" t="s">
        <v>124</v>
      </c>
      <c r="C85" s="32" t="s">
        <v>125</v>
      </c>
      <c r="D85" s="47" t="s">
        <v>15</v>
      </c>
      <c r="E85" s="47">
        <v>1</v>
      </c>
      <c r="F85" s="47" t="s">
        <v>0</v>
      </c>
      <c r="G85" s="47">
        <f t="shared" si="2"/>
        <v>1</v>
      </c>
      <c r="H85" s="48"/>
    </row>
    <row r="86" spans="1:8" s="28" customFormat="1" ht="30" x14ac:dyDescent="0.25">
      <c r="A86" s="30">
        <v>5</v>
      </c>
      <c r="B86" s="55" t="s">
        <v>69</v>
      </c>
      <c r="C86" s="32" t="s">
        <v>70</v>
      </c>
      <c r="D86" s="47" t="s">
        <v>19</v>
      </c>
      <c r="E86" s="47">
        <v>1</v>
      </c>
      <c r="F86" s="47" t="s">
        <v>0</v>
      </c>
      <c r="G86" s="47">
        <f t="shared" si="2"/>
        <v>1</v>
      </c>
      <c r="H86" s="48"/>
    </row>
    <row r="87" spans="1:8" s="28" customFormat="1" ht="60" x14ac:dyDescent="0.25">
      <c r="A87" s="30">
        <v>6</v>
      </c>
      <c r="B87" s="55" t="s">
        <v>71</v>
      </c>
      <c r="C87" s="29" t="s">
        <v>72</v>
      </c>
      <c r="D87" s="47" t="s">
        <v>19</v>
      </c>
      <c r="E87" s="47">
        <v>1</v>
      </c>
      <c r="F87" s="47" t="s">
        <v>0</v>
      </c>
      <c r="G87" s="47">
        <f t="shared" si="2"/>
        <v>1</v>
      </c>
      <c r="H87" s="48"/>
    </row>
    <row r="88" spans="1:8" s="28" customFormat="1" x14ac:dyDescent="0.25">
      <c r="A88" s="30">
        <v>7</v>
      </c>
      <c r="B88" s="55" t="s">
        <v>142</v>
      </c>
      <c r="C88" s="31" t="s">
        <v>142</v>
      </c>
      <c r="D88" s="47" t="s">
        <v>19</v>
      </c>
      <c r="E88" s="47">
        <v>1</v>
      </c>
      <c r="F88" s="47" t="s">
        <v>0</v>
      </c>
      <c r="G88" s="47">
        <f t="shared" si="2"/>
        <v>1</v>
      </c>
      <c r="H88" s="48"/>
    </row>
    <row r="89" spans="1:8" s="28" customFormat="1" ht="30" x14ac:dyDescent="0.25">
      <c r="A89" s="30">
        <v>8</v>
      </c>
      <c r="B89" s="58" t="s">
        <v>73</v>
      </c>
      <c r="C89" s="35" t="s">
        <v>114</v>
      </c>
      <c r="D89" s="47" t="s">
        <v>19</v>
      </c>
      <c r="E89" s="47">
        <v>1</v>
      </c>
      <c r="F89" s="47" t="s">
        <v>0</v>
      </c>
      <c r="G89" s="47">
        <f t="shared" si="2"/>
        <v>1</v>
      </c>
      <c r="H89" s="48"/>
    </row>
    <row r="90" spans="1:8" s="28" customFormat="1" x14ac:dyDescent="0.25">
      <c r="A90" s="30">
        <v>9</v>
      </c>
      <c r="B90" s="55" t="s">
        <v>74</v>
      </c>
      <c r="C90" s="29" t="s">
        <v>153</v>
      </c>
      <c r="D90" s="47" t="s">
        <v>14</v>
      </c>
      <c r="E90" s="47">
        <v>1</v>
      </c>
      <c r="F90" s="47" t="s">
        <v>50</v>
      </c>
      <c r="G90" s="47">
        <v>2</v>
      </c>
      <c r="H90" s="48"/>
    </row>
    <row r="91" spans="1:8" s="28" customFormat="1" ht="38.25" customHeight="1" x14ac:dyDescent="0.25">
      <c r="A91" s="30">
        <v>10</v>
      </c>
      <c r="B91" s="54" t="s">
        <v>54</v>
      </c>
      <c r="C91" s="24" t="s">
        <v>109</v>
      </c>
      <c r="D91" s="34" t="s">
        <v>13</v>
      </c>
      <c r="E91" s="34">
        <v>1</v>
      </c>
      <c r="F91" s="47" t="s">
        <v>0</v>
      </c>
      <c r="G91" s="47">
        <f t="shared" si="2"/>
        <v>1</v>
      </c>
      <c r="H91" s="48"/>
    </row>
    <row r="92" spans="1:8" s="28" customFormat="1" ht="45" x14ac:dyDescent="0.25">
      <c r="A92" s="30">
        <v>11</v>
      </c>
      <c r="B92" s="54" t="s">
        <v>55</v>
      </c>
      <c r="C92" s="24" t="s">
        <v>115</v>
      </c>
      <c r="D92" s="34" t="s">
        <v>13</v>
      </c>
      <c r="E92" s="34">
        <v>1</v>
      </c>
      <c r="F92" s="47" t="s">
        <v>0</v>
      </c>
      <c r="G92" s="47">
        <f t="shared" si="2"/>
        <v>1</v>
      </c>
      <c r="H92" s="48"/>
    </row>
    <row r="93" spans="1:8" s="28" customFormat="1" ht="30" x14ac:dyDescent="0.25">
      <c r="A93" s="30">
        <v>12</v>
      </c>
      <c r="B93" s="54" t="s">
        <v>24</v>
      </c>
      <c r="C93" s="29" t="s">
        <v>59</v>
      </c>
      <c r="D93" s="30" t="s">
        <v>64</v>
      </c>
      <c r="E93" s="47">
        <v>1</v>
      </c>
      <c r="F93" s="47" t="s">
        <v>0</v>
      </c>
      <c r="G93" s="47">
        <v>1</v>
      </c>
      <c r="H93" s="48"/>
    </row>
    <row r="94" spans="1:8" ht="31.5" customHeight="1" x14ac:dyDescent="0.25">
      <c r="A94" s="30">
        <v>13</v>
      </c>
      <c r="B94" s="59" t="s">
        <v>20</v>
      </c>
      <c r="C94" s="24" t="s">
        <v>147</v>
      </c>
      <c r="D94" s="34" t="s">
        <v>13</v>
      </c>
      <c r="E94" s="50">
        <v>1</v>
      </c>
      <c r="F94" s="50" t="s">
        <v>0</v>
      </c>
      <c r="G94" s="50">
        <f t="shared" si="2"/>
        <v>1</v>
      </c>
      <c r="H94" s="51"/>
    </row>
    <row r="95" spans="1:8" ht="15.75" customHeight="1" x14ac:dyDescent="0.25">
      <c r="A95" s="72" t="s">
        <v>12</v>
      </c>
      <c r="B95" s="65"/>
      <c r="C95" s="65"/>
      <c r="D95" s="65"/>
      <c r="E95" s="65"/>
      <c r="F95" s="65"/>
      <c r="G95" s="65"/>
      <c r="H95" s="65"/>
    </row>
    <row r="96" spans="1:8" ht="60" x14ac:dyDescent="0.25">
      <c r="A96" s="20" t="s">
        <v>11</v>
      </c>
      <c r="B96" s="20" t="s">
        <v>10</v>
      </c>
      <c r="C96" s="20" t="s">
        <v>9</v>
      </c>
      <c r="D96" s="20" t="s">
        <v>8</v>
      </c>
      <c r="E96" s="20" t="s">
        <v>7</v>
      </c>
      <c r="F96" s="20" t="s">
        <v>6</v>
      </c>
      <c r="G96" s="20" t="s">
        <v>5</v>
      </c>
      <c r="H96" s="20" t="s">
        <v>21</v>
      </c>
    </row>
    <row r="97" spans="1:8" s="28" customFormat="1" ht="60" x14ac:dyDescent="0.25">
      <c r="A97" s="34">
        <v>1</v>
      </c>
      <c r="B97" s="54" t="s">
        <v>4</v>
      </c>
      <c r="C97" s="24" t="s">
        <v>104</v>
      </c>
      <c r="D97" s="47" t="s">
        <v>1</v>
      </c>
      <c r="E97" s="47">
        <v>1</v>
      </c>
      <c r="F97" s="47" t="s">
        <v>0</v>
      </c>
      <c r="G97" s="47">
        <f>E97</f>
        <v>1</v>
      </c>
      <c r="H97" s="48"/>
    </row>
    <row r="98" spans="1:8" s="28" customFormat="1" ht="30" x14ac:dyDescent="0.25">
      <c r="A98" s="34">
        <v>2</v>
      </c>
      <c r="B98" s="54" t="s">
        <v>3</v>
      </c>
      <c r="C98" s="24" t="s">
        <v>59</v>
      </c>
      <c r="D98" s="47" t="s">
        <v>1</v>
      </c>
      <c r="E98" s="47">
        <v>1</v>
      </c>
      <c r="F98" s="47" t="s">
        <v>0</v>
      </c>
      <c r="G98" s="47">
        <f>E98</f>
        <v>1</v>
      </c>
      <c r="H98" s="48"/>
    </row>
    <row r="99" spans="1:8" s="28" customFormat="1" x14ac:dyDescent="0.25">
      <c r="A99" s="34">
        <v>3</v>
      </c>
      <c r="B99" s="54" t="s">
        <v>2</v>
      </c>
      <c r="C99" s="24" t="s">
        <v>116</v>
      </c>
      <c r="D99" s="47" t="s">
        <v>1</v>
      </c>
      <c r="E99" s="47">
        <v>1</v>
      </c>
      <c r="F99" s="47" t="s">
        <v>0</v>
      </c>
      <c r="G99" s="47">
        <f>E99</f>
        <v>1</v>
      </c>
      <c r="H99" s="48"/>
    </row>
    <row r="100" spans="1:8" s="28" customFormat="1" x14ac:dyDescent="0.25">
      <c r="A100" s="34">
        <v>4</v>
      </c>
      <c r="B100" s="54" t="s">
        <v>65</v>
      </c>
      <c r="C100" s="24" t="s">
        <v>66</v>
      </c>
      <c r="D100" s="47" t="s">
        <v>14</v>
      </c>
      <c r="E100" s="34">
        <v>1</v>
      </c>
      <c r="F100" s="47" t="s">
        <v>100</v>
      </c>
      <c r="G100" s="47">
        <f t="shared" ref="G100:G101" si="3">E100</f>
        <v>1</v>
      </c>
      <c r="H100" s="48"/>
    </row>
    <row r="101" spans="1:8" s="28" customFormat="1" x14ac:dyDescent="0.25">
      <c r="A101" s="34">
        <v>5</v>
      </c>
      <c r="B101" s="54" t="s">
        <v>67</v>
      </c>
      <c r="C101" s="24" t="s">
        <v>67</v>
      </c>
      <c r="D101" s="47" t="s">
        <v>14</v>
      </c>
      <c r="E101" s="34">
        <v>100</v>
      </c>
      <c r="F101" s="47" t="s">
        <v>0</v>
      </c>
      <c r="G101" s="47">
        <f t="shared" si="3"/>
        <v>100</v>
      </c>
      <c r="H101" s="48"/>
    </row>
  </sheetData>
  <mergeCells count="56">
    <mergeCell ref="A1:H1"/>
    <mergeCell ref="A2:H2"/>
    <mergeCell ref="A3:H3"/>
    <mergeCell ref="A58:H58"/>
    <mergeCell ref="A59:H59"/>
    <mergeCell ref="A95:H95"/>
    <mergeCell ref="A71:H71"/>
    <mergeCell ref="A72:H72"/>
    <mergeCell ref="A73:H73"/>
    <mergeCell ref="A74:H74"/>
    <mergeCell ref="A75:H75"/>
    <mergeCell ref="A76:H76"/>
    <mergeCell ref="A77:H77"/>
    <mergeCell ref="A78:H78"/>
    <mergeCell ref="A79:H79"/>
    <mergeCell ref="A80:H80"/>
    <mergeCell ref="A57:H57"/>
    <mergeCell ref="A40:H40"/>
    <mergeCell ref="A41:H41"/>
    <mergeCell ref="A42:H42"/>
    <mergeCell ref="A43:H43"/>
    <mergeCell ref="A50:H50"/>
    <mergeCell ref="A51:H51"/>
    <mergeCell ref="A52:H52"/>
    <mergeCell ref="A53:H53"/>
    <mergeCell ref="A54:H54"/>
    <mergeCell ref="A55:H55"/>
    <mergeCell ref="A56:H56"/>
    <mergeCell ref="A39:H39"/>
    <mergeCell ref="A20:H20"/>
    <mergeCell ref="A21:H21"/>
    <mergeCell ref="A22:H22"/>
    <mergeCell ref="A23:H23"/>
    <mergeCell ref="A24:H24"/>
    <mergeCell ref="A34:H34"/>
    <mergeCell ref="A35:H35"/>
    <mergeCell ref="A36:H36"/>
    <mergeCell ref="A37:H37"/>
    <mergeCell ref="A38:H38"/>
    <mergeCell ref="A19:H19"/>
    <mergeCell ref="A9:H9"/>
    <mergeCell ref="A10:H10"/>
    <mergeCell ref="A11:H11"/>
    <mergeCell ref="A12:H12"/>
    <mergeCell ref="A13:B13"/>
    <mergeCell ref="C13:H13"/>
    <mergeCell ref="A14:H14"/>
    <mergeCell ref="A15:H15"/>
    <mergeCell ref="A16:H16"/>
    <mergeCell ref="A17:H17"/>
    <mergeCell ref="A18:H18"/>
    <mergeCell ref="A4:H4"/>
    <mergeCell ref="A8:H8"/>
    <mergeCell ref="A5:H5"/>
    <mergeCell ref="A6:H6"/>
    <mergeCell ref="A7:H7"/>
  </mergeCells>
  <dataValidations xWindow="186" yWindow="724" count="1"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B45:B47 C97 B33 C85:C87 B86:B88 B89:C90 B61:C61 B82:C82 C64 B84 B29:C32 B63 B91:B92" xr:uid="{00000000-0002-0000-0000-000000000000}"/>
  </dataValidations>
  <pageMargins left="0.23622047244094491" right="0.23622047244094491" top="0.74803149606299213" bottom="0.74803149606299213" header="0.31496062992125984" footer="0.31496062992125984"/>
  <pageSetup paperSize="9" scale="74" fitToHeight="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0"/>
  <sheetViews>
    <sheetView zoomScale="75" zoomScaleNormal="75" workbookViewId="0">
      <selection activeCell="A6" sqref="A6:H6"/>
    </sheetView>
  </sheetViews>
  <sheetFormatPr defaultColWidth="14.42578125" defaultRowHeight="15" customHeight="1" x14ac:dyDescent="0.25"/>
  <cols>
    <col min="1" max="1" width="5.140625" style="42" customWidth="1"/>
    <col min="2" max="2" width="52" style="1" customWidth="1"/>
    <col min="3" max="3" width="27.42578125" style="1" customWidth="1"/>
    <col min="4" max="4" width="22" style="1" customWidth="1"/>
    <col min="5" max="5" width="15.42578125" style="1" customWidth="1"/>
    <col min="6" max="6" width="19.7109375" style="1" bestFit="1" customWidth="1"/>
    <col min="7" max="7" width="14.42578125" style="1" customWidth="1"/>
    <col min="8" max="8" width="25" style="1" bestFit="1" customWidth="1"/>
    <col min="9" max="11" width="8.7109375" style="1" customWidth="1"/>
    <col min="12" max="16384" width="14.42578125" style="1"/>
  </cols>
  <sheetData>
    <row r="1" spans="1:8" s="22" customFormat="1" ht="32.25" customHeight="1" x14ac:dyDescent="0.3">
      <c r="A1" s="113" t="s">
        <v>186</v>
      </c>
      <c r="B1" s="113"/>
      <c r="C1" s="113"/>
      <c r="D1" s="113"/>
      <c r="E1" s="113"/>
      <c r="F1" s="113"/>
      <c r="G1" s="113"/>
      <c r="H1" s="113"/>
    </row>
    <row r="2" spans="1:8" s="22" customFormat="1" ht="27.75" customHeight="1" x14ac:dyDescent="0.3">
      <c r="A2" s="113" t="s">
        <v>187</v>
      </c>
      <c r="B2" s="113"/>
      <c r="C2" s="113"/>
      <c r="D2" s="113"/>
      <c r="E2" s="113"/>
      <c r="F2" s="113"/>
      <c r="G2" s="113"/>
      <c r="H2" s="113"/>
    </row>
    <row r="3" spans="1:8" s="22" customFormat="1" ht="23.25" customHeight="1" x14ac:dyDescent="0.3">
      <c r="A3" s="115" t="s">
        <v>189</v>
      </c>
      <c r="B3" s="115"/>
      <c r="C3" s="115"/>
      <c r="D3" s="115"/>
      <c r="E3" s="115"/>
      <c r="F3" s="115"/>
      <c r="G3" s="115"/>
      <c r="H3" s="115"/>
    </row>
    <row r="4" spans="1:8" ht="24" customHeight="1" x14ac:dyDescent="0.25">
      <c r="A4" s="114" t="s">
        <v>188</v>
      </c>
      <c r="B4" s="114"/>
      <c r="C4" s="114"/>
      <c r="D4" s="114"/>
      <c r="E4" s="114"/>
      <c r="F4" s="114"/>
      <c r="G4" s="114"/>
      <c r="H4" s="114"/>
    </row>
    <row r="5" spans="1:8" ht="15" customHeight="1" x14ac:dyDescent="0.25">
      <c r="A5" s="64" t="s">
        <v>107</v>
      </c>
      <c r="B5" s="65"/>
      <c r="C5" s="65"/>
      <c r="D5" s="65"/>
      <c r="E5" s="65"/>
      <c r="F5" s="65"/>
      <c r="G5" s="65"/>
      <c r="H5" s="65"/>
    </row>
    <row r="6" spans="1:8" ht="15" customHeight="1" x14ac:dyDescent="0.25">
      <c r="A6" s="64" t="s">
        <v>91</v>
      </c>
      <c r="B6" s="65"/>
      <c r="C6" s="65"/>
      <c r="D6" s="65"/>
      <c r="E6" s="65"/>
      <c r="F6" s="65"/>
      <c r="G6" s="65"/>
      <c r="H6" s="65"/>
    </row>
    <row r="7" spans="1:8" ht="15" customHeight="1" x14ac:dyDescent="0.25">
      <c r="A7" s="63" t="s">
        <v>127</v>
      </c>
      <c r="B7" s="65"/>
      <c r="C7" s="65"/>
      <c r="D7" s="65"/>
      <c r="E7" s="65"/>
      <c r="F7" s="65"/>
      <c r="G7" s="65"/>
      <c r="H7" s="65"/>
    </row>
    <row r="8" spans="1:8" ht="15" customHeight="1" x14ac:dyDescent="0.25">
      <c r="A8" s="63" t="s">
        <v>108</v>
      </c>
      <c r="B8" s="63"/>
      <c r="C8" s="63"/>
      <c r="D8" s="63"/>
      <c r="E8" s="63"/>
      <c r="F8" s="63"/>
      <c r="G8" s="63"/>
      <c r="H8" s="63"/>
    </row>
    <row r="9" spans="1:8" ht="15.75" customHeight="1" x14ac:dyDescent="0.25">
      <c r="A9" s="63" t="s">
        <v>106</v>
      </c>
      <c r="B9" s="63"/>
      <c r="C9" s="63"/>
      <c r="D9" s="63"/>
      <c r="E9" s="63"/>
      <c r="F9" s="63"/>
      <c r="G9" s="63"/>
      <c r="H9" s="63"/>
    </row>
    <row r="10" spans="1:8" ht="15.75" customHeight="1" x14ac:dyDescent="0.25">
      <c r="A10" s="63" t="s">
        <v>131</v>
      </c>
      <c r="B10" s="63"/>
      <c r="C10" s="63"/>
      <c r="D10" s="63"/>
      <c r="E10" s="63"/>
      <c r="F10" s="63"/>
      <c r="G10" s="63"/>
      <c r="H10" s="63"/>
    </row>
    <row r="11" spans="1:8" ht="15.75" customHeight="1" x14ac:dyDescent="0.25">
      <c r="A11" s="63" t="s">
        <v>134</v>
      </c>
      <c r="B11" s="63"/>
      <c r="C11" s="63"/>
      <c r="D11" s="63"/>
      <c r="E11" s="63"/>
      <c r="F11" s="63"/>
      <c r="G11" s="63"/>
      <c r="H11" s="63"/>
    </row>
    <row r="12" spans="1:8" ht="15.75" customHeight="1" x14ac:dyDescent="0.25">
      <c r="A12" s="63" t="s">
        <v>132</v>
      </c>
      <c r="B12" s="63"/>
      <c r="C12" s="63"/>
      <c r="D12" s="63"/>
      <c r="E12" s="63"/>
      <c r="F12" s="63"/>
      <c r="G12" s="63"/>
      <c r="H12" s="63"/>
    </row>
    <row r="13" spans="1:8" s="13" customFormat="1" ht="15.75" customHeight="1" x14ac:dyDescent="0.25">
      <c r="A13" s="63" t="s">
        <v>133</v>
      </c>
      <c r="B13" s="63"/>
      <c r="C13" s="67"/>
      <c r="D13" s="67"/>
      <c r="E13" s="67"/>
      <c r="F13" s="67"/>
      <c r="G13" s="67"/>
      <c r="H13" s="67"/>
    </row>
    <row r="14" spans="1:8" ht="15.75" customHeight="1" x14ac:dyDescent="0.25">
      <c r="A14" s="63" t="s">
        <v>128</v>
      </c>
      <c r="B14" s="63"/>
      <c r="C14" s="63"/>
      <c r="D14" s="63"/>
      <c r="E14" s="63"/>
      <c r="F14" s="63"/>
      <c r="G14" s="63"/>
      <c r="H14" s="63"/>
    </row>
    <row r="15" spans="1:8" s="13" customFormat="1" ht="22.5" customHeight="1" x14ac:dyDescent="0.3">
      <c r="A15" s="76" t="s">
        <v>151</v>
      </c>
      <c r="B15" s="77"/>
      <c r="C15" s="77"/>
      <c r="D15" s="77"/>
      <c r="E15" s="77"/>
      <c r="F15" s="77"/>
      <c r="G15" s="77"/>
      <c r="H15" s="77"/>
    </row>
    <row r="16" spans="1:8" ht="22.5" customHeight="1" thickBot="1" x14ac:dyDescent="0.3">
      <c r="A16" s="81" t="s">
        <v>26</v>
      </c>
      <c r="B16" s="82"/>
      <c r="C16" s="82"/>
      <c r="D16" s="82"/>
      <c r="E16" s="82"/>
      <c r="F16" s="82"/>
      <c r="G16" s="82"/>
      <c r="H16" s="82"/>
    </row>
    <row r="17" spans="1:8" ht="15.75" customHeight="1" x14ac:dyDescent="0.25">
      <c r="A17" s="93" t="s">
        <v>17</v>
      </c>
      <c r="B17" s="94"/>
      <c r="C17" s="94"/>
      <c r="D17" s="94"/>
      <c r="E17" s="94"/>
      <c r="F17" s="94"/>
      <c r="G17" s="94"/>
      <c r="H17" s="95"/>
    </row>
    <row r="18" spans="1:8" s="16" customFormat="1" ht="15" customHeight="1" x14ac:dyDescent="0.25">
      <c r="A18" s="78" t="s">
        <v>95</v>
      </c>
      <c r="B18" s="79"/>
      <c r="C18" s="79"/>
      <c r="D18" s="79"/>
      <c r="E18" s="79"/>
      <c r="F18" s="79"/>
      <c r="G18" s="79"/>
      <c r="H18" s="80"/>
    </row>
    <row r="19" spans="1:8" s="16" customFormat="1" ht="15" customHeight="1" x14ac:dyDescent="0.25">
      <c r="A19" s="78" t="s">
        <v>82</v>
      </c>
      <c r="B19" s="79"/>
      <c r="C19" s="79"/>
      <c r="D19" s="79"/>
      <c r="E19" s="79"/>
      <c r="F19" s="79"/>
      <c r="G19" s="79"/>
      <c r="H19" s="80"/>
    </row>
    <row r="20" spans="1:8" s="16" customFormat="1" ht="15" customHeight="1" x14ac:dyDescent="0.25">
      <c r="A20" s="78" t="s">
        <v>98</v>
      </c>
      <c r="B20" s="79"/>
      <c r="C20" s="79"/>
      <c r="D20" s="79"/>
      <c r="E20" s="79"/>
      <c r="F20" s="79"/>
      <c r="G20" s="79"/>
      <c r="H20" s="80"/>
    </row>
    <row r="21" spans="1:8" s="16" customFormat="1" ht="15" customHeight="1" x14ac:dyDescent="0.25">
      <c r="A21" s="78" t="s">
        <v>90</v>
      </c>
      <c r="B21" s="79"/>
      <c r="C21" s="79"/>
      <c r="D21" s="79"/>
      <c r="E21" s="79"/>
      <c r="F21" s="79"/>
      <c r="G21" s="79"/>
      <c r="H21" s="80"/>
    </row>
    <row r="22" spans="1:8" s="16" customFormat="1" ht="15" customHeight="1" x14ac:dyDescent="0.25">
      <c r="A22" s="78" t="s">
        <v>78</v>
      </c>
      <c r="B22" s="79"/>
      <c r="C22" s="79"/>
      <c r="D22" s="79"/>
      <c r="E22" s="79"/>
      <c r="F22" s="79"/>
      <c r="G22" s="79"/>
      <c r="H22" s="80"/>
    </row>
    <row r="23" spans="1:8" s="28" customFormat="1" x14ac:dyDescent="0.25">
      <c r="A23" s="86" t="s">
        <v>99</v>
      </c>
      <c r="B23" s="87"/>
      <c r="C23" s="87"/>
      <c r="D23" s="87"/>
      <c r="E23" s="87"/>
      <c r="F23" s="87"/>
      <c r="G23" s="87"/>
      <c r="H23" s="88"/>
    </row>
    <row r="24" spans="1:8" s="16" customFormat="1" ht="15" customHeight="1" x14ac:dyDescent="0.25">
      <c r="A24" s="78" t="s">
        <v>80</v>
      </c>
      <c r="B24" s="79"/>
      <c r="C24" s="79"/>
      <c r="D24" s="79"/>
      <c r="E24" s="79"/>
      <c r="F24" s="79"/>
      <c r="G24" s="79"/>
      <c r="H24" s="80"/>
    </row>
    <row r="25" spans="1:8" s="16" customFormat="1" ht="15.75" customHeight="1" thickBot="1" x14ac:dyDescent="0.3">
      <c r="A25" s="89" t="s">
        <v>81</v>
      </c>
      <c r="B25" s="90"/>
      <c r="C25" s="90"/>
      <c r="D25" s="90"/>
      <c r="E25" s="91"/>
      <c r="F25" s="91"/>
      <c r="G25" s="91"/>
      <c r="H25" s="92"/>
    </row>
    <row r="26" spans="1:8" ht="60" x14ac:dyDescent="0.25">
      <c r="A26" s="17" t="s">
        <v>11</v>
      </c>
      <c r="B26" s="20" t="s">
        <v>10</v>
      </c>
      <c r="C26" s="20" t="s">
        <v>9</v>
      </c>
      <c r="D26" s="20" t="s">
        <v>8</v>
      </c>
      <c r="E26" s="18" t="s">
        <v>7</v>
      </c>
      <c r="F26" s="6" t="s">
        <v>6</v>
      </c>
      <c r="G26" s="6" t="s">
        <v>5</v>
      </c>
      <c r="H26" s="6" t="s">
        <v>21</v>
      </c>
    </row>
    <row r="27" spans="1:8" s="28" customFormat="1" ht="405" x14ac:dyDescent="0.25">
      <c r="A27" s="30">
        <v>1</v>
      </c>
      <c r="B27" s="54" t="s">
        <v>118</v>
      </c>
      <c r="C27" s="60" t="s">
        <v>121</v>
      </c>
      <c r="D27" s="33" t="s">
        <v>15</v>
      </c>
      <c r="E27" s="25">
        <v>1</v>
      </c>
      <c r="F27" s="26" t="s">
        <v>68</v>
      </c>
      <c r="G27" s="47">
        <v>9</v>
      </c>
      <c r="H27" s="27"/>
    </row>
    <row r="28" spans="1:8" s="28" customFormat="1" ht="45" x14ac:dyDescent="0.25">
      <c r="A28" s="23">
        <v>4</v>
      </c>
      <c r="B28" s="54" t="s">
        <v>62</v>
      </c>
      <c r="C28" s="29" t="s">
        <v>63</v>
      </c>
      <c r="D28" s="33" t="s">
        <v>15</v>
      </c>
      <c r="E28" s="25">
        <v>1</v>
      </c>
      <c r="F28" s="26" t="s">
        <v>68</v>
      </c>
      <c r="G28" s="27">
        <v>9</v>
      </c>
      <c r="H28" s="27"/>
    </row>
    <row r="29" spans="1:8" s="28" customFormat="1" ht="75" x14ac:dyDescent="0.25">
      <c r="A29" s="23">
        <v>7</v>
      </c>
      <c r="B29" s="55" t="s">
        <v>113</v>
      </c>
      <c r="C29" s="29" t="s">
        <v>117</v>
      </c>
      <c r="D29" s="33" t="s">
        <v>15</v>
      </c>
      <c r="E29" s="25">
        <v>1</v>
      </c>
      <c r="F29" s="26" t="s">
        <v>148</v>
      </c>
      <c r="G29" s="27">
        <v>5</v>
      </c>
      <c r="H29" s="27"/>
    </row>
    <row r="30" spans="1:8" s="28" customFormat="1" ht="60" x14ac:dyDescent="0.25">
      <c r="A30" s="30">
        <v>4</v>
      </c>
      <c r="B30" s="29" t="s">
        <v>122</v>
      </c>
      <c r="C30" s="29" t="s">
        <v>123</v>
      </c>
      <c r="D30" s="47" t="s">
        <v>15</v>
      </c>
      <c r="E30" s="47">
        <v>1</v>
      </c>
      <c r="F30" s="47" t="s">
        <v>0</v>
      </c>
      <c r="G30" s="47">
        <v>9</v>
      </c>
      <c r="H30" s="27"/>
    </row>
    <row r="31" spans="1:8" s="28" customFormat="1" ht="30" x14ac:dyDescent="0.25">
      <c r="A31" s="23">
        <v>8</v>
      </c>
      <c r="B31" s="54" t="s">
        <v>152</v>
      </c>
      <c r="C31" s="24" t="s">
        <v>149</v>
      </c>
      <c r="D31" s="30" t="s">
        <v>18</v>
      </c>
      <c r="E31" s="25">
        <v>1</v>
      </c>
      <c r="F31" s="26" t="s">
        <v>68</v>
      </c>
      <c r="G31" s="27">
        <v>9</v>
      </c>
      <c r="H31" s="27"/>
    </row>
    <row r="32" spans="1:8" s="28" customFormat="1" ht="45" x14ac:dyDescent="0.25">
      <c r="A32" s="23">
        <v>9</v>
      </c>
      <c r="B32" s="54" t="s">
        <v>54</v>
      </c>
      <c r="C32" s="24" t="s">
        <v>119</v>
      </c>
      <c r="D32" s="30" t="s">
        <v>13</v>
      </c>
      <c r="E32" s="25">
        <v>1</v>
      </c>
      <c r="F32" s="26" t="s">
        <v>68</v>
      </c>
      <c r="G32" s="27">
        <v>9</v>
      </c>
      <c r="H32" s="27"/>
    </row>
    <row r="33" spans="1:8" s="28" customFormat="1" ht="30" x14ac:dyDescent="0.25">
      <c r="A33" s="23">
        <v>10</v>
      </c>
      <c r="B33" s="54" t="s">
        <v>55</v>
      </c>
      <c r="C33" s="24" t="s">
        <v>110</v>
      </c>
      <c r="D33" s="30" t="s">
        <v>13</v>
      </c>
      <c r="E33" s="25">
        <v>1</v>
      </c>
      <c r="F33" s="26" t="s">
        <v>68</v>
      </c>
      <c r="G33" s="27">
        <v>9</v>
      </c>
      <c r="H33" s="27"/>
    </row>
    <row r="34" spans="1:8" s="28" customFormat="1" ht="45" x14ac:dyDescent="0.25">
      <c r="A34" s="23">
        <v>11</v>
      </c>
      <c r="B34" s="54" t="s">
        <v>24</v>
      </c>
      <c r="C34" s="29" t="s">
        <v>59</v>
      </c>
      <c r="D34" s="30" t="s">
        <v>75</v>
      </c>
      <c r="E34" s="25">
        <v>1</v>
      </c>
      <c r="F34" s="26" t="s">
        <v>126</v>
      </c>
      <c r="G34" s="27">
        <v>9</v>
      </c>
      <c r="H34" s="27"/>
    </row>
    <row r="35" spans="1:8" ht="15.75" customHeight="1" x14ac:dyDescent="0.25">
      <c r="A35" s="81" t="s">
        <v>12</v>
      </c>
      <c r="B35" s="82"/>
      <c r="C35" s="82"/>
      <c r="D35" s="82"/>
      <c r="E35" s="82"/>
      <c r="F35" s="82"/>
      <c r="G35" s="82"/>
      <c r="H35" s="82"/>
    </row>
    <row r="36" spans="1:8" ht="60" x14ac:dyDescent="0.25">
      <c r="A36" s="6" t="s">
        <v>11</v>
      </c>
      <c r="B36" s="6" t="s">
        <v>10</v>
      </c>
      <c r="C36" s="6" t="s">
        <v>9</v>
      </c>
      <c r="D36" s="6" t="s">
        <v>8</v>
      </c>
      <c r="E36" s="6" t="s">
        <v>7</v>
      </c>
      <c r="F36" s="6" t="s">
        <v>6</v>
      </c>
      <c r="G36" s="6" t="s">
        <v>5</v>
      </c>
      <c r="H36" s="6" t="s">
        <v>21</v>
      </c>
    </row>
    <row r="37" spans="1:8" ht="83.25" customHeight="1" x14ac:dyDescent="0.25">
      <c r="A37" s="34">
        <v>1</v>
      </c>
      <c r="B37" s="54" t="s">
        <v>4</v>
      </c>
      <c r="C37" s="24" t="s">
        <v>104</v>
      </c>
      <c r="D37" s="47" t="s">
        <v>1</v>
      </c>
      <c r="E37" s="47">
        <v>1</v>
      </c>
      <c r="F37" s="47" t="s">
        <v>0</v>
      </c>
      <c r="G37" s="47">
        <f>E37</f>
        <v>1</v>
      </c>
      <c r="H37" s="2"/>
    </row>
    <row r="38" spans="1:8" ht="20.25" x14ac:dyDescent="0.25">
      <c r="A38" s="83" t="s">
        <v>150</v>
      </c>
      <c r="B38" s="84"/>
      <c r="C38" s="84"/>
      <c r="D38" s="84"/>
      <c r="E38" s="84"/>
      <c r="F38" s="84"/>
      <c r="G38" s="84"/>
      <c r="H38" s="85"/>
    </row>
    <row r="39" spans="1:8" ht="21" thickBot="1" x14ac:dyDescent="0.3">
      <c r="A39" s="81" t="s">
        <v>27</v>
      </c>
      <c r="B39" s="82"/>
      <c r="C39" s="82"/>
      <c r="D39" s="82"/>
      <c r="E39" s="82"/>
      <c r="F39" s="82"/>
      <c r="G39" s="82"/>
      <c r="H39" s="82"/>
    </row>
    <row r="40" spans="1:8" s="15" customFormat="1" ht="15.75" customHeight="1" x14ac:dyDescent="0.25">
      <c r="A40" s="93" t="s">
        <v>17</v>
      </c>
      <c r="B40" s="94"/>
      <c r="C40" s="94"/>
      <c r="D40" s="94"/>
      <c r="E40" s="94"/>
      <c r="F40" s="94"/>
      <c r="G40" s="94"/>
      <c r="H40" s="95"/>
    </row>
    <row r="41" spans="1:8" s="16" customFormat="1" ht="15" customHeight="1" x14ac:dyDescent="0.25">
      <c r="A41" s="78" t="s">
        <v>96</v>
      </c>
      <c r="B41" s="79"/>
      <c r="C41" s="79"/>
      <c r="D41" s="79"/>
      <c r="E41" s="79"/>
      <c r="F41" s="79"/>
      <c r="G41" s="79"/>
      <c r="H41" s="80"/>
    </row>
    <row r="42" spans="1:8" s="16" customFormat="1" ht="15" customHeight="1" x14ac:dyDescent="0.25">
      <c r="A42" s="78" t="s">
        <v>82</v>
      </c>
      <c r="B42" s="79"/>
      <c r="C42" s="79"/>
      <c r="D42" s="79"/>
      <c r="E42" s="79"/>
      <c r="F42" s="79"/>
      <c r="G42" s="79"/>
      <c r="H42" s="80"/>
    </row>
    <row r="43" spans="1:8" s="16" customFormat="1" ht="15" customHeight="1" x14ac:dyDescent="0.25">
      <c r="A43" s="78" t="s">
        <v>16</v>
      </c>
      <c r="B43" s="79"/>
      <c r="C43" s="79"/>
      <c r="D43" s="79"/>
      <c r="E43" s="79"/>
      <c r="F43" s="79"/>
      <c r="G43" s="79"/>
      <c r="H43" s="80"/>
    </row>
    <row r="44" spans="1:8" s="16" customFormat="1" ht="15" customHeight="1" x14ac:dyDescent="0.25">
      <c r="A44" s="78" t="s">
        <v>90</v>
      </c>
      <c r="B44" s="79"/>
      <c r="C44" s="79"/>
      <c r="D44" s="79"/>
      <c r="E44" s="79"/>
      <c r="F44" s="79"/>
      <c r="G44" s="79"/>
      <c r="H44" s="80"/>
    </row>
    <row r="45" spans="1:8" s="16" customFormat="1" ht="15" customHeight="1" x14ac:dyDescent="0.25">
      <c r="A45" s="78" t="s">
        <v>78</v>
      </c>
      <c r="B45" s="79"/>
      <c r="C45" s="79"/>
      <c r="D45" s="79"/>
      <c r="E45" s="79"/>
      <c r="F45" s="79"/>
      <c r="G45" s="79"/>
      <c r="H45" s="80"/>
    </row>
    <row r="46" spans="1:8" s="28" customFormat="1" x14ac:dyDescent="0.25">
      <c r="A46" s="86" t="s">
        <v>99</v>
      </c>
      <c r="B46" s="87"/>
      <c r="C46" s="87"/>
      <c r="D46" s="87"/>
      <c r="E46" s="87"/>
      <c r="F46" s="87"/>
      <c r="G46" s="87"/>
      <c r="H46" s="88"/>
    </row>
    <row r="47" spans="1:8" s="16" customFormat="1" ht="15" customHeight="1" x14ac:dyDescent="0.25">
      <c r="A47" s="78" t="s">
        <v>80</v>
      </c>
      <c r="B47" s="79"/>
      <c r="C47" s="79"/>
      <c r="D47" s="79"/>
      <c r="E47" s="79"/>
      <c r="F47" s="79"/>
      <c r="G47" s="79"/>
      <c r="H47" s="80"/>
    </row>
    <row r="48" spans="1:8" s="16" customFormat="1" ht="15.75" customHeight="1" thickBot="1" x14ac:dyDescent="0.3">
      <c r="A48" s="78" t="s">
        <v>81</v>
      </c>
      <c r="B48" s="90"/>
      <c r="C48" s="90"/>
      <c r="D48" s="90"/>
      <c r="E48" s="91"/>
      <c r="F48" s="91"/>
      <c r="G48" s="91"/>
      <c r="H48" s="92"/>
    </row>
    <row r="49" spans="1:8" ht="60" x14ac:dyDescent="0.25">
      <c r="A49" s="20" t="s">
        <v>11</v>
      </c>
      <c r="B49" s="20" t="s">
        <v>10</v>
      </c>
      <c r="C49" s="20" t="s">
        <v>9</v>
      </c>
      <c r="D49" s="20" t="s">
        <v>8</v>
      </c>
      <c r="E49" s="19" t="s">
        <v>7</v>
      </c>
      <c r="F49" s="10" t="s">
        <v>6</v>
      </c>
      <c r="G49" s="10" t="s">
        <v>5</v>
      </c>
      <c r="H49" s="10" t="s">
        <v>21</v>
      </c>
    </row>
    <row r="50" spans="1:8" ht="30" x14ac:dyDescent="0.25">
      <c r="A50" s="52"/>
      <c r="B50" s="21" t="s">
        <v>83</v>
      </c>
      <c r="C50" s="8"/>
      <c r="D50" s="5"/>
      <c r="E50" s="3"/>
      <c r="F50" s="3"/>
      <c r="G50" s="3"/>
      <c r="H50" s="2"/>
    </row>
  </sheetData>
  <mergeCells count="38">
    <mergeCell ref="A1:H1"/>
    <mergeCell ref="A2:H2"/>
    <mergeCell ref="A3:H3"/>
    <mergeCell ref="A40:H40"/>
    <mergeCell ref="A41:H41"/>
    <mergeCell ref="A42:H42"/>
    <mergeCell ref="A45:H45"/>
    <mergeCell ref="A48:H48"/>
    <mergeCell ref="A4:H4"/>
    <mergeCell ref="A6:H6"/>
    <mergeCell ref="A7:H7"/>
    <mergeCell ref="A12:H12"/>
    <mergeCell ref="A5:H5"/>
    <mergeCell ref="A8:H8"/>
    <mergeCell ref="A9:H9"/>
    <mergeCell ref="A10:H10"/>
    <mergeCell ref="A11:H11"/>
    <mergeCell ref="A17:H17"/>
    <mergeCell ref="A22:H22"/>
    <mergeCell ref="A35:H35"/>
    <mergeCell ref="A19:H19"/>
    <mergeCell ref="A39:H39"/>
    <mergeCell ref="A13:B13"/>
    <mergeCell ref="C13:H13"/>
    <mergeCell ref="A15:H15"/>
    <mergeCell ref="A47:H47"/>
    <mergeCell ref="A14:H14"/>
    <mergeCell ref="A16:H16"/>
    <mergeCell ref="A38:H38"/>
    <mergeCell ref="A43:H43"/>
    <mergeCell ref="A44:H44"/>
    <mergeCell ref="A46:H46"/>
    <mergeCell ref="A23:H23"/>
    <mergeCell ref="A24:H24"/>
    <mergeCell ref="A25:H25"/>
    <mergeCell ref="A18:H18"/>
    <mergeCell ref="A20:H20"/>
    <mergeCell ref="A21:H21"/>
  </mergeCells>
  <dataValidations count="1"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B30 B27:C27 C37" xr:uid="{00000000-0002-0000-0100-000000000000}"/>
  </dataValidations>
  <pageMargins left="0.23622047244094491" right="0.23622047244094491" top="0.74803149606299213" bottom="0.74803149606299213" header="0.31496062992125984" footer="0.31496062992125984"/>
  <pageSetup paperSize="9" scale="79" fitToHeight="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45"/>
  <sheetViews>
    <sheetView zoomScale="89" zoomScaleNormal="89" workbookViewId="0">
      <selection activeCell="A13" sqref="A13:B13"/>
    </sheetView>
  </sheetViews>
  <sheetFormatPr defaultColWidth="14.42578125" defaultRowHeight="15" customHeight="1" x14ac:dyDescent="0.25"/>
  <cols>
    <col min="1" max="1" width="5.140625" style="13" customWidth="1"/>
    <col min="2" max="2" width="52" style="13" customWidth="1"/>
    <col min="3" max="3" width="27.42578125" style="44" customWidth="1"/>
    <col min="4" max="4" width="22" style="42" customWidth="1"/>
    <col min="5" max="5" width="15.42578125" style="42" customWidth="1"/>
    <col min="6" max="6" width="19.7109375" style="42" bestFit="1" customWidth="1"/>
    <col min="7" max="7" width="14.42578125" style="42" customWidth="1"/>
    <col min="8" max="8" width="25" style="13" bestFit="1" customWidth="1"/>
    <col min="9" max="9" width="8.7109375" style="13" customWidth="1"/>
    <col min="10" max="16384" width="14.42578125" style="13"/>
  </cols>
  <sheetData>
    <row r="1" spans="1:8" s="22" customFormat="1" ht="28.5" customHeight="1" x14ac:dyDescent="0.3">
      <c r="A1" s="113" t="s">
        <v>186</v>
      </c>
      <c r="B1" s="113"/>
      <c r="C1" s="113"/>
      <c r="D1" s="113"/>
      <c r="E1" s="113"/>
      <c r="F1" s="113"/>
      <c r="G1" s="113"/>
      <c r="H1" s="113"/>
    </row>
    <row r="2" spans="1:8" s="22" customFormat="1" ht="27" customHeight="1" x14ac:dyDescent="0.3">
      <c r="A2" s="113" t="s">
        <v>187</v>
      </c>
      <c r="B2" s="113"/>
      <c r="C2" s="113"/>
      <c r="D2" s="113"/>
      <c r="E2" s="113"/>
      <c r="F2" s="113"/>
      <c r="G2" s="113"/>
      <c r="H2" s="113"/>
    </row>
    <row r="3" spans="1:8" s="22" customFormat="1" ht="24.75" customHeight="1" x14ac:dyDescent="0.3">
      <c r="A3" s="115" t="s">
        <v>189</v>
      </c>
      <c r="B3" s="115"/>
      <c r="C3" s="115"/>
      <c r="D3" s="115"/>
      <c r="E3" s="115"/>
      <c r="F3" s="115"/>
      <c r="G3" s="115"/>
      <c r="H3" s="115"/>
    </row>
    <row r="4" spans="1:8" s="22" customFormat="1" ht="27.75" customHeight="1" x14ac:dyDescent="0.25">
      <c r="A4" s="114" t="s">
        <v>188</v>
      </c>
      <c r="B4" s="114"/>
      <c r="C4" s="114"/>
      <c r="D4" s="114"/>
      <c r="E4" s="114"/>
      <c r="F4" s="114"/>
      <c r="G4" s="114"/>
      <c r="H4" s="114"/>
    </row>
    <row r="5" spans="1:8" ht="15" customHeight="1" x14ac:dyDescent="0.25">
      <c r="A5" s="64" t="s">
        <v>107</v>
      </c>
      <c r="B5" s="65"/>
      <c r="C5" s="65"/>
      <c r="D5" s="65"/>
      <c r="E5" s="65"/>
      <c r="F5" s="65"/>
      <c r="G5" s="65"/>
      <c r="H5" s="65"/>
    </row>
    <row r="6" spans="1:8" ht="15" customHeight="1" x14ac:dyDescent="0.25">
      <c r="A6" s="64" t="s">
        <v>91</v>
      </c>
      <c r="B6" s="65"/>
      <c r="C6" s="65"/>
      <c r="D6" s="65"/>
      <c r="E6" s="65"/>
      <c r="F6" s="65"/>
      <c r="G6" s="65"/>
      <c r="H6" s="65"/>
    </row>
    <row r="7" spans="1:8" ht="15" customHeight="1" x14ac:dyDescent="0.25">
      <c r="A7" s="63" t="s">
        <v>127</v>
      </c>
      <c r="B7" s="65"/>
      <c r="C7" s="65"/>
      <c r="D7" s="65"/>
      <c r="E7" s="65"/>
      <c r="F7" s="65"/>
      <c r="G7" s="65"/>
      <c r="H7" s="65"/>
    </row>
    <row r="8" spans="1:8" ht="15" customHeight="1" x14ac:dyDescent="0.25">
      <c r="A8" s="63" t="s">
        <v>108</v>
      </c>
      <c r="B8" s="63"/>
      <c r="C8" s="63"/>
      <c r="D8" s="63"/>
      <c r="E8" s="63"/>
      <c r="F8" s="63"/>
      <c r="G8" s="63"/>
      <c r="H8" s="63"/>
    </row>
    <row r="9" spans="1:8" ht="15.75" customHeight="1" x14ac:dyDescent="0.25">
      <c r="A9" s="63" t="s">
        <v>106</v>
      </c>
      <c r="B9" s="63"/>
      <c r="C9" s="63"/>
      <c r="D9" s="63"/>
      <c r="E9" s="63"/>
      <c r="F9" s="63"/>
      <c r="G9" s="63"/>
      <c r="H9" s="63"/>
    </row>
    <row r="10" spans="1:8" ht="15.75" customHeight="1" x14ac:dyDescent="0.25">
      <c r="A10" s="63" t="s">
        <v>131</v>
      </c>
      <c r="B10" s="63"/>
      <c r="C10" s="63"/>
      <c r="D10" s="63"/>
      <c r="E10" s="63"/>
      <c r="F10" s="63"/>
      <c r="G10" s="63"/>
      <c r="H10" s="63"/>
    </row>
    <row r="11" spans="1:8" ht="15.75" customHeight="1" x14ac:dyDescent="0.25">
      <c r="A11" s="63" t="s">
        <v>134</v>
      </c>
      <c r="B11" s="63"/>
      <c r="C11" s="63"/>
      <c r="D11" s="63"/>
      <c r="E11" s="63"/>
      <c r="F11" s="63"/>
      <c r="G11" s="63"/>
      <c r="H11" s="63"/>
    </row>
    <row r="12" spans="1:8" ht="15.75" customHeight="1" x14ac:dyDescent="0.25">
      <c r="A12" s="63" t="s">
        <v>132</v>
      </c>
      <c r="B12" s="63"/>
      <c r="C12" s="63"/>
      <c r="D12" s="63"/>
      <c r="E12" s="63"/>
      <c r="F12" s="63"/>
      <c r="G12" s="63"/>
      <c r="H12" s="63"/>
    </row>
    <row r="13" spans="1:8" ht="15.75" customHeight="1" x14ac:dyDescent="0.25">
      <c r="A13" s="63" t="s">
        <v>133</v>
      </c>
      <c r="B13" s="63"/>
      <c r="C13" s="67"/>
      <c r="D13" s="67"/>
      <c r="E13" s="67"/>
      <c r="F13" s="67"/>
      <c r="G13" s="67"/>
      <c r="H13" s="67"/>
    </row>
    <row r="14" spans="1:8" ht="15.75" customHeight="1" x14ac:dyDescent="0.25">
      <c r="A14" s="63" t="s">
        <v>128</v>
      </c>
      <c r="B14" s="63"/>
      <c r="C14" s="63"/>
      <c r="D14" s="63"/>
      <c r="E14" s="63"/>
      <c r="F14" s="63"/>
      <c r="G14" s="63"/>
      <c r="H14" s="63"/>
    </row>
    <row r="15" spans="1:8" ht="22.5" customHeight="1" x14ac:dyDescent="0.3">
      <c r="A15" s="76" t="s">
        <v>28</v>
      </c>
      <c r="B15" s="77"/>
      <c r="C15" s="77"/>
      <c r="D15" s="77"/>
      <c r="E15" s="77"/>
      <c r="F15" s="77"/>
      <c r="G15" s="77"/>
      <c r="H15" s="77"/>
    </row>
    <row r="16" spans="1:8" ht="22.5" customHeight="1" x14ac:dyDescent="0.25">
      <c r="A16" s="81" t="s">
        <v>29</v>
      </c>
      <c r="B16" s="82"/>
      <c r="C16" s="82"/>
      <c r="D16" s="82"/>
      <c r="E16" s="82"/>
      <c r="F16" s="82"/>
      <c r="G16" s="82"/>
      <c r="H16" s="82"/>
    </row>
    <row r="17" spans="1:8" s="45" customFormat="1" ht="60" x14ac:dyDescent="0.25">
      <c r="A17" s="20" t="s">
        <v>11</v>
      </c>
      <c r="B17" s="20" t="s">
        <v>10</v>
      </c>
      <c r="C17" s="46" t="s">
        <v>9</v>
      </c>
      <c r="D17" s="10" t="s">
        <v>8</v>
      </c>
      <c r="E17" s="10" t="s">
        <v>7</v>
      </c>
      <c r="F17" s="10" t="s">
        <v>6</v>
      </c>
      <c r="G17" s="10" t="s">
        <v>5</v>
      </c>
      <c r="H17" s="10" t="s">
        <v>21</v>
      </c>
    </row>
    <row r="18" spans="1:8" s="38" customFormat="1" ht="30" x14ac:dyDescent="0.25">
      <c r="A18" s="24">
        <v>1</v>
      </c>
      <c r="B18" s="24" t="s">
        <v>36</v>
      </c>
      <c r="C18" s="24" t="s">
        <v>37</v>
      </c>
      <c r="D18" s="24" t="s">
        <v>14</v>
      </c>
      <c r="E18" s="34">
        <v>1</v>
      </c>
      <c r="F18" s="34" t="s">
        <v>30</v>
      </c>
      <c r="G18" s="34">
        <v>9</v>
      </c>
      <c r="H18" s="24"/>
    </row>
    <row r="19" spans="1:8" s="38" customFormat="1" ht="30" x14ac:dyDescent="0.25">
      <c r="A19" s="24">
        <v>2</v>
      </c>
      <c r="B19" s="24" t="s">
        <v>38</v>
      </c>
      <c r="C19" s="24" t="s">
        <v>39</v>
      </c>
      <c r="D19" s="24" t="s">
        <v>14</v>
      </c>
      <c r="E19" s="34">
        <v>2</v>
      </c>
      <c r="F19" s="34" t="s">
        <v>30</v>
      </c>
      <c r="G19" s="34">
        <v>18</v>
      </c>
      <c r="H19" s="24"/>
    </row>
    <row r="20" spans="1:8" s="38" customFormat="1" ht="30" x14ac:dyDescent="0.25">
      <c r="A20" s="24">
        <v>2</v>
      </c>
      <c r="B20" s="24" t="s">
        <v>40</v>
      </c>
      <c r="C20" s="24" t="s">
        <v>41</v>
      </c>
      <c r="D20" s="24" t="s">
        <v>14</v>
      </c>
      <c r="E20" s="34">
        <v>1</v>
      </c>
      <c r="F20" s="34" t="s">
        <v>30</v>
      </c>
      <c r="G20" s="34">
        <v>9</v>
      </c>
      <c r="H20" s="24"/>
    </row>
    <row r="21" spans="1:8" s="38" customFormat="1" ht="30" x14ac:dyDescent="0.25">
      <c r="A21" s="24">
        <v>4</v>
      </c>
      <c r="B21" s="24" t="s">
        <v>42</v>
      </c>
      <c r="C21" s="24" t="s">
        <v>43</v>
      </c>
      <c r="D21" s="24" t="s">
        <v>14</v>
      </c>
      <c r="E21" s="34">
        <v>1</v>
      </c>
      <c r="F21" s="34" t="s">
        <v>30</v>
      </c>
      <c r="G21" s="34">
        <v>9</v>
      </c>
      <c r="H21" s="24"/>
    </row>
    <row r="22" spans="1:8" s="38" customFormat="1" ht="30" x14ac:dyDescent="0.25">
      <c r="A22" s="24">
        <v>5</v>
      </c>
      <c r="B22" s="24" t="s">
        <v>44</v>
      </c>
      <c r="C22" s="24" t="s">
        <v>45</v>
      </c>
      <c r="D22" s="24" t="s">
        <v>14</v>
      </c>
      <c r="E22" s="34">
        <v>15</v>
      </c>
      <c r="F22" s="34" t="s">
        <v>30</v>
      </c>
      <c r="G22" s="34">
        <v>135</v>
      </c>
      <c r="H22" s="24"/>
    </row>
    <row r="23" spans="1:8" s="38" customFormat="1" ht="30" x14ac:dyDescent="0.25">
      <c r="A23" s="24">
        <v>6</v>
      </c>
      <c r="B23" s="24" t="s">
        <v>46</v>
      </c>
      <c r="C23" s="24" t="s">
        <v>47</v>
      </c>
      <c r="D23" s="24" t="s">
        <v>14</v>
      </c>
      <c r="E23" s="34">
        <v>1</v>
      </c>
      <c r="F23" s="34" t="s">
        <v>30</v>
      </c>
      <c r="G23" s="34">
        <v>9</v>
      </c>
      <c r="H23" s="24"/>
    </row>
    <row r="24" spans="1:8" s="38" customFormat="1" ht="30" x14ac:dyDescent="0.25">
      <c r="A24" s="24">
        <v>7</v>
      </c>
      <c r="B24" s="24" t="s">
        <v>48</v>
      </c>
      <c r="C24" s="24" t="s">
        <v>49</v>
      </c>
      <c r="D24" s="24" t="s">
        <v>14</v>
      </c>
      <c r="E24" s="34">
        <v>0.5</v>
      </c>
      <c r="F24" s="34" t="s">
        <v>53</v>
      </c>
      <c r="G24" s="34">
        <v>5</v>
      </c>
      <c r="H24" s="24"/>
    </row>
    <row r="25" spans="1:8" s="38" customFormat="1" ht="45" x14ac:dyDescent="0.25">
      <c r="A25" s="24">
        <v>8</v>
      </c>
      <c r="B25" s="24" t="s">
        <v>51</v>
      </c>
      <c r="C25" s="24" t="s">
        <v>52</v>
      </c>
      <c r="D25" s="24" t="s">
        <v>14</v>
      </c>
      <c r="E25" s="34">
        <v>3</v>
      </c>
      <c r="F25" s="34" t="s">
        <v>30</v>
      </c>
      <c r="G25" s="34">
        <v>27</v>
      </c>
      <c r="H25" s="24"/>
    </row>
    <row r="26" spans="1:8" s="38" customFormat="1" ht="15.75" customHeight="1" x14ac:dyDescent="0.3">
      <c r="A26" s="101" t="s">
        <v>31</v>
      </c>
      <c r="B26" s="102"/>
      <c r="C26" s="102"/>
      <c r="D26" s="102"/>
      <c r="E26" s="102"/>
      <c r="F26" s="102"/>
      <c r="G26" s="102"/>
      <c r="H26" s="103"/>
    </row>
    <row r="27" spans="1:8" s="45" customFormat="1" ht="60" x14ac:dyDescent="0.25">
      <c r="A27" s="10" t="s">
        <v>11</v>
      </c>
      <c r="B27" s="9" t="s">
        <v>10</v>
      </c>
      <c r="C27" s="9" t="s">
        <v>9</v>
      </c>
      <c r="D27" s="10" t="s">
        <v>8</v>
      </c>
      <c r="E27" s="10" t="s">
        <v>7</v>
      </c>
      <c r="F27" s="10" t="s">
        <v>6</v>
      </c>
      <c r="G27" s="10" t="s">
        <v>5</v>
      </c>
      <c r="H27" s="10" t="s">
        <v>21</v>
      </c>
    </row>
    <row r="28" spans="1:8" s="39" customFormat="1" x14ac:dyDescent="0.25">
      <c r="A28" s="24">
        <v>1</v>
      </c>
      <c r="B28" s="24" t="s">
        <v>32</v>
      </c>
      <c r="C28" s="24" t="s">
        <v>39</v>
      </c>
      <c r="D28" s="24" t="s">
        <v>14</v>
      </c>
      <c r="E28" s="34">
        <v>1</v>
      </c>
      <c r="F28" s="34" t="s">
        <v>0</v>
      </c>
      <c r="G28" s="34">
        <v>24</v>
      </c>
      <c r="H28" s="24"/>
    </row>
    <row r="29" spans="1:8" s="39" customFormat="1" ht="30" x14ac:dyDescent="0.25">
      <c r="A29" s="24">
        <v>2</v>
      </c>
      <c r="B29" s="24" t="s">
        <v>40</v>
      </c>
      <c r="C29" s="24" t="s">
        <v>84</v>
      </c>
      <c r="D29" s="24" t="s">
        <v>14</v>
      </c>
      <c r="E29" s="34">
        <v>1</v>
      </c>
      <c r="F29" s="34" t="s">
        <v>0</v>
      </c>
      <c r="G29" s="34">
        <v>13</v>
      </c>
      <c r="H29" s="24"/>
    </row>
    <row r="30" spans="1:8" s="39" customFormat="1" x14ac:dyDescent="0.25">
      <c r="A30" s="24">
        <v>3</v>
      </c>
      <c r="B30" s="24" t="s">
        <v>42</v>
      </c>
      <c r="C30" s="24" t="s">
        <v>43</v>
      </c>
      <c r="D30" s="24" t="s">
        <v>14</v>
      </c>
      <c r="E30" s="34">
        <v>1</v>
      </c>
      <c r="F30" s="34" t="s">
        <v>0</v>
      </c>
      <c r="G30" s="34">
        <v>13</v>
      </c>
      <c r="H30" s="24"/>
    </row>
    <row r="31" spans="1:8" s="39" customFormat="1" x14ac:dyDescent="0.25">
      <c r="A31" s="24">
        <v>4</v>
      </c>
      <c r="B31" s="24" t="s">
        <v>33</v>
      </c>
      <c r="C31" s="24" t="s">
        <v>49</v>
      </c>
      <c r="D31" s="24" t="s">
        <v>14</v>
      </c>
      <c r="E31" s="34">
        <v>3</v>
      </c>
      <c r="F31" s="34" t="s">
        <v>94</v>
      </c>
      <c r="G31" s="34">
        <v>3</v>
      </c>
      <c r="H31" s="24"/>
    </row>
    <row r="32" spans="1:8" s="39" customFormat="1" ht="30" x14ac:dyDescent="0.25">
      <c r="A32" s="24">
        <v>5</v>
      </c>
      <c r="B32" s="24" t="s">
        <v>44</v>
      </c>
      <c r="C32" s="24" t="s">
        <v>45</v>
      </c>
      <c r="D32" s="24" t="s">
        <v>14</v>
      </c>
      <c r="E32" s="34">
        <v>25</v>
      </c>
      <c r="F32" s="34" t="s">
        <v>0</v>
      </c>
      <c r="G32" s="34">
        <v>250</v>
      </c>
      <c r="H32" s="24"/>
    </row>
    <row r="33" spans="1:8" s="39" customFormat="1" x14ac:dyDescent="0.25">
      <c r="A33" s="24">
        <v>6</v>
      </c>
      <c r="B33" s="24" t="s">
        <v>57</v>
      </c>
      <c r="C33" s="24" t="s">
        <v>58</v>
      </c>
      <c r="D33" s="24" t="s">
        <v>14</v>
      </c>
      <c r="E33" s="34">
        <v>1</v>
      </c>
      <c r="F33" s="34" t="s">
        <v>0</v>
      </c>
      <c r="G33" s="34">
        <v>3</v>
      </c>
      <c r="H33" s="24"/>
    </row>
    <row r="34" spans="1:8" s="39" customFormat="1" ht="90" x14ac:dyDescent="0.25">
      <c r="A34" s="24">
        <v>7</v>
      </c>
      <c r="B34" s="24" t="s">
        <v>92</v>
      </c>
      <c r="C34" s="24" t="s">
        <v>93</v>
      </c>
      <c r="D34" s="24" t="s">
        <v>14</v>
      </c>
      <c r="E34" s="34">
        <v>1</v>
      </c>
      <c r="F34" s="34" t="s">
        <v>0</v>
      </c>
      <c r="G34" s="34">
        <f t="shared" ref="G34" si="0">E34</f>
        <v>1</v>
      </c>
      <c r="H34" s="24"/>
    </row>
    <row r="35" spans="1:8" s="38" customFormat="1" ht="20.25" x14ac:dyDescent="0.25">
      <c r="A35" s="96" t="s">
        <v>105</v>
      </c>
      <c r="B35" s="97"/>
      <c r="C35" s="97"/>
      <c r="D35" s="97"/>
      <c r="E35" s="97"/>
      <c r="F35" s="97"/>
      <c r="G35" s="97"/>
      <c r="H35" s="98"/>
    </row>
    <row r="36" spans="1:8" s="38" customFormat="1" ht="20.25" x14ac:dyDescent="0.25">
      <c r="A36" s="99" t="s">
        <v>29</v>
      </c>
      <c r="B36" s="100"/>
      <c r="C36" s="100"/>
      <c r="D36" s="100"/>
      <c r="E36" s="100"/>
      <c r="F36" s="100"/>
      <c r="G36" s="100"/>
      <c r="H36" s="100"/>
    </row>
    <row r="37" spans="1:8" s="45" customFormat="1" ht="60" x14ac:dyDescent="0.25">
      <c r="A37" s="10" t="s">
        <v>11</v>
      </c>
      <c r="B37" s="9" t="s">
        <v>10</v>
      </c>
      <c r="C37" s="9" t="s">
        <v>9</v>
      </c>
      <c r="D37" s="10" t="s">
        <v>8</v>
      </c>
      <c r="E37" s="10" t="s">
        <v>7</v>
      </c>
      <c r="F37" s="10" t="s">
        <v>6</v>
      </c>
      <c r="G37" s="10" t="s">
        <v>5</v>
      </c>
      <c r="H37" s="10" t="s">
        <v>21</v>
      </c>
    </row>
    <row r="38" spans="1:8" s="38" customFormat="1" x14ac:dyDescent="0.25">
      <c r="A38" s="36"/>
      <c r="B38" s="37" t="s">
        <v>76</v>
      </c>
      <c r="C38" s="36"/>
      <c r="D38" s="40"/>
      <c r="E38" s="40"/>
      <c r="F38" s="40"/>
      <c r="G38" s="40"/>
      <c r="H38" s="36"/>
    </row>
    <row r="39" spans="1:8" s="16" customFormat="1" ht="15" customHeight="1" x14ac:dyDescent="0.25">
      <c r="C39" s="43"/>
      <c r="D39" s="41"/>
      <c r="E39" s="41"/>
      <c r="F39" s="41"/>
      <c r="G39" s="41"/>
    </row>
    <row r="40" spans="1:8" s="16" customFormat="1" ht="15" customHeight="1" x14ac:dyDescent="0.25">
      <c r="C40" s="43"/>
      <c r="D40" s="41"/>
      <c r="E40" s="41"/>
      <c r="F40" s="41"/>
      <c r="G40" s="41"/>
    </row>
    <row r="41" spans="1:8" s="16" customFormat="1" ht="15" customHeight="1" x14ac:dyDescent="0.25">
      <c r="C41" s="43"/>
      <c r="D41" s="41"/>
      <c r="E41" s="41"/>
      <c r="F41" s="41"/>
      <c r="G41" s="41"/>
    </row>
    <row r="42" spans="1:8" s="16" customFormat="1" ht="15" customHeight="1" x14ac:dyDescent="0.25">
      <c r="C42" s="43"/>
      <c r="D42" s="41"/>
      <c r="E42" s="41"/>
      <c r="F42" s="41"/>
      <c r="G42" s="41"/>
    </row>
    <row r="43" spans="1:8" s="16" customFormat="1" ht="15" customHeight="1" x14ac:dyDescent="0.25">
      <c r="C43" s="43"/>
      <c r="D43" s="41"/>
      <c r="E43" s="41"/>
      <c r="F43" s="41"/>
      <c r="G43" s="41"/>
    </row>
    <row r="44" spans="1:8" s="16" customFormat="1" ht="15" customHeight="1" x14ac:dyDescent="0.25">
      <c r="C44" s="43"/>
      <c r="D44" s="41"/>
      <c r="E44" s="41"/>
      <c r="F44" s="41"/>
      <c r="G44" s="41"/>
    </row>
    <row r="45" spans="1:8" s="16" customFormat="1" ht="15" customHeight="1" x14ac:dyDescent="0.25">
      <c r="C45" s="43"/>
      <c r="D45" s="41"/>
      <c r="E45" s="41"/>
      <c r="F45" s="41"/>
      <c r="G45" s="41"/>
    </row>
  </sheetData>
  <mergeCells count="20">
    <mergeCell ref="A1:H1"/>
    <mergeCell ref="A2:H2"/>
    <mergeCell ref="A3:H3"/>
    <mergeCell ref="A36:H36"/>
    <mergeCell ref="A8:H8"/>
    <mergeCell ref="A26:H26"/>
    <mergeCell ref="A14:H14"/>
    <mergeCell ref="A15:H15"/>
    <mergeCell ref="A16:H16"/>
    <mergeCell ref="A9:H9"/>
    <mergeCell ref="A10:H10"/>
    <mergeCell ref="A11:H11"/>
    <mergeCell ref="A12:H12"/>
    <mergeCell ref="A13:B13"/>
    <mergeCell ref="C13:H13"/>
    <mergeCell ref="A5:H5"/>
    <mergeCell ref="A6:H6"/>
    <mergeCell ref="A7:H7"/>
    <mergeCell ref="A4:H4"/>
    <mergeCell ref="A35:H35"/>
  </mergeCells>
  <dataValidations count="1"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C34" xr:uid="{00000000-0002-0000-0200-000000000000}"/>
  </dataValidations>
  <pageMargins left="0.23622047244094491" right="0.23622047244094491" top="0.74803149606299213" bottom="0.74803149606299213" header="0.31496062992125984" footer="0.31496062992125984"/>
  <pageSetup paperSize="9" scale="79" fitToHeight="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7"/>
  <sheetViews>
    <sheetView zoomScale="107" zoomScaleNormal="160" workbookViewId="0">
      <selection activeCell="A12" sqref="A12"/>
    </sheetView>
  </sheetViews>
  <sheetFormatPr defaultColWidth="14.42578125" defaultRowHeight="15" customHeight="1" x14ac:dyDescent="0.25"/>
  <cols>
    <col min="1" max="1" width="5.140625" style="14" customWidth="1"/>
    <col min="2" max="2" width="52" style="14" customWidth="1"/>
    <col min="3" max="3" width="27.42578125" style="14" customWidth="1"/>
    <col min="4" max="4" width="22" style="14" customWidth="1"/>
    <col min="5" max="5" width="15.42578125" style="14" customWidth="1"/>
    <col min="6" max="6" width="19.7109375" style="14" bestFit="1" customWidth="1"/>
    <col min="7" max="7" width="14.42578125" style="14" customWidth="1"/>
    <col min="8" max="9" width="8.7109375" style="14" customWidth="1"/>
    <col min="10" max="16384" width="14.42578125" style="14"/>
  </cols>
  <sheetData>
    <row r="1" spans="1:7" s="22" customFormat="1" ht="29.25" customHeight="1" x14ac:dyDescent="0.3">
      <c r="A1" s="113" t="s">
        <v>186</v>
      </c>
      <c r="B1" s="113"/>
      <c r="C1" s="113"/>
      <c r="D1" s="113"/>
      <c r="E1" s="113"/>
      <c r="F1" s="113"/>
      <c r="G1" s="113"/>
    </row>
    <row r="2" spans="1:7" s="22" customFormat="1" ht="24.75" customHeight="1" x14ac:dyDescent="0.3">
      <c r="A2" s="113" t="s">
        <v>187</v>
      </c>
      <c r="B2" s="113"/>
      <c r="C2" s="113"/>
      <c r="D2" s="113"/>
      <c r="E2" s="113"/>
      <c r="F2" s="113"/>
      <c r="G2" s="113"/>
    </row>
    <row r="3" spans="1:7" s="22" customFormat="1" ht="24" customHeight="1" x14ac:dyDescent="0.3">
      <c r="A3" s="115" t="s">
        <v>189</v>
      </c>
      <c r="B3" s="115"/>
      <c r="C3" s="115"/>
      <c r="D3" s="115"/>
      <c r="E3" s="115"/>
      <c r="F3" s="115"/>
      <c r="G3" s="115"/>
    </row>
    <row r="4" spans="1:7" ht="21" customHeight="1" x14ac:dyDescent="0.25">
      <c r="A4" s="114" t="s">
        <v>188</v>
      </c>
      <c r="B4" s="114"/>
      <c r="C4" s="114"/>
      <c r="D4" s="114"/>
      <c r="E4" s="114"/>
      <c r="F4" s="114"/>
      <c r="G4" s="114"/>
    </row>
    <row r="5" spans="1:7" ht="22.5" customHeight="1" x14ac:dyDescent="0.25">
      <c r="A5" s="81" t="s">
        <v>34</v>
      </c>
      <c r="B5" s="82"/>
      <c r="C5" s="82"/>
      <c r="D5" s="82"/>
      <c r="E5" s="82"/>
      <c r="F5" s="82"/>
      <c r="G5" s="82"/>
    </row>
    <row r="6" spans="1:7" ht="30" x14ac:dyDescent="0.25">
      <c r="A6" s="6" t="s">
        <v>11</v>
      </c>
      <c r="B6" s="6" t="s">
        <v>10</v>
      </c>
      <c r="C6" s="9" t="s">
        <v>9</v>
      </c>
      <c r="D6" s="6" t="s">
        <v>8</v>
      </c>
      <c r="E6" s="6" t="s">
        <v>7</v>
      </c>
      <c r="F6" s="6" t="s">
        <v>6</v>
      </c>
      <c r="G6" s="6" t="s">
        <v>35</v>
      </c>
    </row>
    <row r="7" spans="1:7" ht="26.25" customHeight="1" x14ac:dyDescent="0.25">
      <c r="A7" s="10">
        <v>1</v>
      </c>
      <c r="B7" s="7" t="s">
        <v>89</v>
      </c>
      <c r="C7" s="4"/>
      <c r="D7" s="12"/>
      <c r="E7" s="12"/>
      <c r="F7" s="12"/>
      <c r="G7" s="11"/>
    </row>
  </sheetData>
  <mergeCells count="5">
    <mergeCell ref="A5:G5"/>
    <mergeCell ref="A1:G1"/>
    <mergeCell ref="A2:G2"/>
    <mergeCell ref="A3:G3"/>
    <mergeCell ref="A4:G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Информация о Чемпионате</vt:lpstr>
      <vt:lpstr>Общая инфраструктура</vt:lpstr>
      <vt:lpstr>Рабочее место конкурсантов</vt:lpstr>
      <vt:lpstr>Расходные материалы</vt:lpstr>
      <vt:lpstr>Личный инструмент конкурсанта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Дамеловская Татьяна Александровна</cp:lastModifiedBy>
  <cp:lastPrinted>2025-02-17T06:29:57Z</cp:lastPrinted>
  <dcterms:created xsi:type="dcterms:W3CDTF">2023-01-11T12:24:27Z</dcterms:created>
  <dcterms:modified xsi:type="dcterms:W3CDTF">2025-03-26T07:33:18Z</dcterms:modified>
</cp:coreProperties>
</file>