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gadaeva_e\Desktop\Доки ИМЭЧ 2025\"/>
    </mc:Choice>
  </mc:AlternateContent>
  <bookViews>
    <workbookView xWindow="0" yWindow="0" windowWidth="28800" windowHeight="11835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3" i="4"/>
  <c r="A4" i="7" l="1"/>
  <c r="A2" i="7"/>
  <c r="C14" i="5"/>
  <c r="C13" i="5"/>
  <c r="C12" i="5"/>
  <c r="C11" i="5"/>
  <c r="G10" i="5"/>
  <c r="E10" i="5"/>
  <c r="C10" i="5"/>
  <c r="G9" i="5"/>
  <c r="E9" i="5"/>
  <c r="C9" i="5"/>
  <c r="C8" i="5"/>
  <c r="D7" i="5"/>
  <c r="C6" i="5"/>
  <c r="A4" i="5"/>
  <c r="A2" i="5"/>
  <c r="C14" i="1"/>
  <c r="C12" i="1"/>
  <c r="C11" i="1"/>
  <c r="G10" i="1"/>
  <c r="E10" i="1"/>
  <c r="C10" i="1"/>
  <c r="G9" i="1"/>
  <c r="E9" i="1"/>
  <c r="C9" i="1"/>
  <c r="C8" i="1"/>
  <c r="D7" i="1"/>
  <c r="C6" i="1"/>
  <c r="A4" i="1"/>
  <c r="A2" i="1"/>
  <c r="A2" i="4"/>
  <c r="A4" i="4"/>
  <c r="C10" i="4"/>
  <c r="D7" i="4"/>
  <c r="C6" i="4"/>
  <c r="C11" i="4"/>
  <c r="G9" i="4"/>
  <c r="E9" i="4"/>
  <c r="C9" i="4"/>
  <c r="G10" i="4"/>
  <c r="E10" i="4"/>
  <c r="C12" i="4"/>
  <c r="C14" i="4"/>
  <c r="C8" i="4"/>
</calcChain>
</file>

<file path=xl/sharedStrings.xml><?xml version="1.0" encoding="utf-8"?>
<sst xmlns="http://schemas.openxmlformats.org/spreadsheetml/2006/main" count="494" uniqueCount="199">
  <si>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</si>
  <si>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</si>
  <si>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</si>
  <si>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</si>
  <si>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</si>
  <si>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</si>
  <si>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</si>
  <si>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</si>
  <si>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</si>
  <si>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</si>
  <si>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</si>
  <si>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</si>
  <si>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</si>
  <si>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</si>
  <si>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</si>
  <si>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</si>
  <si>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</si>
  <si>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</si>
  <si>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</si>
  <si>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</si>
  <si>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</si>
  <si>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</si>
  <si>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</si>
  <si>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</si>
  <si>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</si>
  <si>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</si>
  <si>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</si>
  <si>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</si>
  <si>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</si>
  <si>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</si>
  <si>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</si>
  <si>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</si>
  <si>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</si>
  <si>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</si>
  <si>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</si>
  <si>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</si>
  <si>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</si>
  <si>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</si>
  <si>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</si>
  <si>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</si>
  <si>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</si>
  <si>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</si>
  <si>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</si>
  <si>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</si>
  <si>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</si>
  <si>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</si>
  <si>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</si>
  <si>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</si>
  <si>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</si>
  <si>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</si>
  <si>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</si>
  <si>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</si>
  <si>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Реклама</t>
  </si>
  <si>
    <t xml:space="preserve">Интернет : Подключение Оборудование IT к беспроводному интернету (с возможностью подключения к проводному интернету) </t>
  </si>
  <si>
    <t>Электричество: 2 подключения к сети  по (220 Вольт и 380 Вольт)</t>
  </si>
  <si>
    <t>Интернет : не требуется</t>
  </si>
  <si>
    <t>Мебель</t>
  </si>
  <si>
    <t>Стол</t>
  </si>
  <si>
    <t xml:space="preserve">шт (на 2 раб.места) </t>
  </si>
  <si>
    <t>Стул</t>
  </si>
  <si>
    <t xml:space="preserve">шт (на 1 раб.место) </t>
  </si>
  <si>
    <t>ПО</t>
  </si>
  <si>
    <t>Корзина для мусора</t>
  </si>
  <si>
    <t>Оборудование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</si>
  <si>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</si>
  <si>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4 подключения к сети  по (220 Вольт и 380 Вольт)</t>
  </si>
  <si>
    <t>Аптечка</t>
  </si>
  <si>
    <t>критически важные характеристики позиции отсутствуют</t>
  </si>
  <si>
    <t>Охрана труда</t>
  </si>
  <si>
    <t>шт</t>
  </si>
  <si>
    <t>Огнетушитель</t>
  </si>
  <si>
    <t>Кулер 19 л (холодная/горячая вода)</t>
  </si>
  <si>
    <t>Системный блок</t>
  </si>
  <si>
    <t>Оборудование IT</t>
  </si>
  <si>
    <t>Монитор</t>
  </si>
  <si>
    <t>Клавиатура</t>
  </si>
  <si>
    <t>Клавиатура интерфейс: USB, стандартная, классической формы, полноразмерная раскладка клавиш</t>
  </si>
  <si>
    <t>Инструмент</t>
  </si>
  <si>
    <t>Мышь компьютерная</t>
  </si>
  <si>
    <t xml:space="preserve">Сеть рабочих компьютеров  </t>
  </si>
  <si>
    <t>Для общей коммуникации</t>
  </si>
  <si>
    <t xml:space="preserve">Сетевой удлинитель </t>
  </si>
  <si>
    <t>Процессор не менее 2-х ядер, не менее 4-х потоков, с тактовой частотой не менее 3.6GHz /не менее 4 Гб /не менее 500 Гб / дискретная видеокарта  / операционная система</t>
  </si>
  <si>
    <t>1920×1080, отношение сторон 16:9, разъем D-SUB (VGA)</t>
  </si>
  <si>
    <t>Презентер</t>
  </si>
  <si>
    <t>Кресло компьютерное </t>
  </si>
  <si>
    <t>Тип установки: на колесиках; подлокотники; регулировка под вес; газлифт; ограничение по весу: 120кг</t>
  </si>
  <si>
    <t>Вешалка напольная для одежды </t>
  </si>
  <si>
    <t>цветной, двусторонняя печать</t>
  </si>
  <si>
    <t>МФУ лазерный с двухсторонней печатью</t>
  </si>
  <si>
    <t>колесо прокрутки, интерфейс: USB</t>
  </si>
  <si>
    <t>Набор картриджей для принтера</t>
  </si>
  <si>
    <t>Расходные материалы</t>
  </si>
  <si>
    <t>4 цвета</t>
  </si>
  <si>
    <t xml:space="preserve">шт (на всех) 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</si>
  <si>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</si>
  <si>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</si>
  <si>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 xml:space="preserve">Программное обеспечение </t>
  </si>
  <si>
    <t>для просмотра файлов в формате .pdf; Пакет прикладных программ для дизайна; Программное обеспечение для создания презентаций; Пакет офисных программ</t>
  </si>
  <si>
    <t>Интернет-браузер</t>
  </si>
  <si>
    <t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</t>
  </si>
  <si>
    <t>не требуется</t>
  </si>
  <si>
    <t>Бумага А4</t>
  </si>
  <si>
    <t>80г/мм </t>
  </si>
  <si>
    <t>Точилка для карандашей</t>
  </si>
  <si>
    <t>Индивидуальная компактная</t>
  </si>
  <si>
    <t>Файлы</t>
  </si>
  <si>
    <t>Карандаши графитовые</t>
  </si>
  <si>
    <t>Набор текстовыделителей</t>
  </si>
  <si>
    <t>1-4 цвета</t>
  </si>
  <si>
    <t>Карандаши цветные</t>
  </si>
  <si>
    <t>набор от 6 цветов</t>
  </si>
  <si>
    <t>Папка-планшет</t>
  </si>
  <si>
    <t>Ручка шариковая</t>
  </si>
  <si>
    <t>синие чернила</t>
  </si>
  <si>
    <t>Ластик</t>
  </si>
  <si>
    <t>80г/мм пачка 500 листов, 80 г/м2</t>
  </si>
  <si>
    <t>Ручки шариковые</t>
  </si>
  <si>
    <t>Синие чернила</t>
  </si>
  <si>
    <t>Скрепки</t>
  </si>
  <si>
    <t>коробка на 100 шт</t>
  </si>
  <si>
    <t>Степлер (со скобами)</t>
  </si>
  <si>
    <t>24 мм</t>
  </si>
  <si>
    <t>Ножницы</t>
  </si>
  <si>
    <t>канцелярские</t>
  </si>
  <si>
    <t>Папка для документов</t>
  </si>
  <si>
    <t>Формат А4, вместимость 120 листов</t>
  </si>
  <si>
    <t>Формат А4, в упаковке 100 файлов</t>
  </si>
  <si>
    <t>НВ, заточенные</t>
  </si>
  <si>
    <t>шт на всех</t>
  </si>
  <si>
    <t>Механическая с контейнером и креплением к столу</t>
  </si>
  <si>
    <t>С зажимом для бумаги, А4</t>
  </si>
  <si>
    <t xml:space="preserve">С зажимом для бумаги, А4 </t>
  </si>
  <si>
    <t>Флешка</t>
  </si>
  <si>
    <t>память не менее 32 Гб, USB 3.0</t>
  </si>
  <si>
    <t>Камера для трансляции</t>
  </si>
  <si>
    <t>Свердловская область</t>
  </si>
  <si>
    <t>Погадаева Евгения Николаевна</t>
  </si>
  <si>
    <t>pogadaevaen@mail.ru</t>
  </si>
  <si>
    <t>8-912-608-23-18</t>
  </si>
  <si>
    <t>Омельченко Денис Алексеевич</t>
  </si>
  <si>
    <t xml:space="preserve">death_oda@list.ru </t>
  </si>
  <si>
    <t>8-904-545-32-56</t>
  </si>
  <si>
    <t xml:space="preserve">Офисная, пластиковая </t>
  </si>
  <si>
    <t>МФУ лазерный цветной</t>
  </si>
  <si>
    <t>ч/б</t>
  </si>
  <si>
    <t>Проектор</t>
  </si>
  <si>
    <t>Ip-камера</t>
  </si>
  <si>
    <t>Интерфейс подключения USB</t>
  </si>
  <si>
    <t>Шкаф</t>
  </si>
  <si>
    <t>Презентер OKLICK Presenter 699P, черный</t>
  </si>
  <si>
    <t>Стеллаж</t>
  </si>
  <si>
    <t>Диагональ 80"</t>
  </si>
  <si>
    <t>Диагональ 118"</t>
  </si>
  <si>
    <t>(ШхГхВ) 120х70х75 см</t>
  </si>
  <si>
    <t>4 полки, металлический</t>
  </si>
  <si>
    <t>Пластиковая</t>
  </si>
  <si>
    <t>Кресло антистатическое</t>
  </si>
  <si>
    <t>Стол преподавателя</t>
  </si>
  <si>
    <t>Кресло офисное</t>
  </si>
  <si>
    <t>Ученический</t>
  </si>
  <si>
    <t>Сетевой фильтр на 8 розеток Защита от перегрузки, напряжение 220v</t>
  </si>
  <si>
    <t>Четверные розетки, защита от перегрузки, напряжение 220v</t>
  </si>
  <si>
    <t>(ШхГхВ) 160х92х73 см</t>
  </si>
  <si>
    <t>металлический</t>
  </si>
  <si>
    <t>Итоговый (межрегиональный) этап Чемпионата по профессиональному мастерству</t>
  </si>
  <si>
    <t>ГАПОУ СО УРТК им. А.С. Попова</t>
  </si>
  <si>
    <t>г. Екатеринбург, улица Крауля, д. 168</t>
  </si>
  <si>
    <t>14.04.2025 - 18.04.2025</t>
  </si>
  <si>
    <t>32 ячейки, металлический</t>
  </si>
  <si>
    <t>Экран площадка 1</t>
  </si>
  <si>
    <t>Экран площадка 2</t>
  </si>
  <si>
    <t>Проектор площадка 1</t>
  </si>
  <si>
    <t>Проектор площадка 2</t>
  </si>
  <si>
    <t>Диагональ  24"</t>
  </si>
  <si>
    <t>стул ученический</t>
  </si>
  <si>
    <t xml:space="preserve">Диаганаль  24" </t>
  </si>
  <si>
    <t>диаганаль 21,2"</t>
  </si>
  <si>
    <t xml:space="preserve">металлическая </t>
  </si>
  <si>
    <t>Картриджи цветные</t>
  </si>
  <si>
    <t>4 цвета в комплекте</t>
  </si>
  <si>
    <t>картридж для МФУ</t>
  </si>
  <si>
    <t>Площадь зоны: 92 кв.м.</t>
  </si>
  <si>
    <r>
      <t>Освещение:</t>
    </r>
    <r>
      <rPr>
        <sz val="11"/>
        <color indexed="2"/>
        <rFont val="Times New Roman"/>
        <family val="1"/>
      </rPr>
      <t xml:space="preserve"> </t>
    </r>
    <r>
      <rPr>
        <sz val="11"/>
        <rFont val="Times New Roman"/>
        <family val="1"/>
      </rPr>
      <t>Допустимо верхнее искусственное освещение</t>
    </r>
  </si>
  <si>
    <t>Покрытие пола: линолиум</t>
  </si>
  <si>
    <t>Площадь зоны: 207 кв.м.</t>
  </si>
  <si>
    <t>Площадь зоны: 22,9 кв.м.</t>
  </si>
  <si>
    <r>
      <t>Освещение:</t>
    </r>
    <r>
      <rPr>
        <sz val="11"/>
        <color indexed="2"/>
        <rFont val="Times New Roman"/>
        <family val="1"/>
      </rPr>
      <t xml:space="preserve"> </t>
    </r>
    <r>
      <rPr>
        <sz val="11"/>
        <rFont val="Times New Roman"/>
        <family val="1"/>
      </rPr>
      <t xml:space="preserve">Допустимо верхнее искусственное освещение </t>
    </r>
  </si>
  <si>
    <t>Площадь зоны: 48 кв.м.</t>
  </si>
  <si>
    <t>Разрешение 1920 x 1080, Соотношение сторон 16:9</t>
  </si>
  <si>
    <t>Разрешение 1280x800, Соотношение сторон 16:10, Сенсорный</t>
  </si>
  <si>
    <t xml:space="preserve">шт </t>
  </si>
  <si>
    <t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</t>
  </si>
  <si>
    <t xml:space="preserve">Интернет : Подключение  к проводному интернету </t>
  </si>
  <si>
    <t>Ширина 120 см, Высота 76 см, Глубина 700 см</t>
  </si>
  <si>
    <t>Процессор Intel Core  8 ядер, Встроенная видеокарта, Объем оперативной памяти 16 ГБ, SSD 250 Гб SATA3, Клавиатура+мышь проводная в комплекте, OS Windows 10</t>
  </si>
  <si>
    <t>Процессор Intel Core i7-9700, Встроенная видеокарта, Объем оперативной памяти 16 ГБ, SSD 500 Гб SATA3, SSD 256 Гб M2 NVME, Клавиатура+мышь проводная в комплекте, OS Windows 10</t>
  </si>
  <si>
    <t xml:space="preserve">Процессор Intel Core i3-3240,  встроенная видеокарта, Объем оперативной памяти 8 ГБ, SSD 256 Гб SATA 3, SSD 1 Тб SATA3, Клавиатура+мышь проводная в комплекте, OS Windows 10 </t>
  </si>
  <si>
    <t>Разрешение 1280x800, Соотношение сторон 16:10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</si>
</sst>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1"/>
      <color indexed="2"/>
      <name val="Times New Roman"/>
      <family val="1"/>
    </font>
    <font>
      <sz val="11"/>
      <name val="Calibri"/>
      <family val="2"/>
    </font>
    <font>
      <b/>
      <sz val="11"/>
      <name val="Times New Roman"/>
      <family val="1"/>
    </font>
    <font>
      <sz val="10"/>
      <color theme="1"/>
      <name val="Times New Roman"/>
    </font>
    <font>
      <sz val="11"/>
      <color theme="1"/>
      <name val="Times New Roman"/>
    </font>
    <font>
      <sz val="10"/>
      <color rgb="FF000000"/>
      <name val="Times New Roman"/>
    </font>
    <font>
      <sz val="10"/>
      <color rgb="FFFF0000"/>
      <name val="Times New Roman"/>
      <family val="1"/>
      <charset val="204"/>
    </font>
    <font>
      <sz val="10"/>
      <name val="Times New Roman"/>
      <family val="1"/>
    </font>
    <font>
      <sz val="1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name val="Times New Roman"/>
      <family val="1"/>
    </font>
    <font>
      <sz val="9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9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top" wrapText="1"/>
    </xf>
    <xf numFmtId="0" fontId="7" fillId="0" borderId="0" xfId="1" applyFont="1"/>
    <xf numFmtId="0" fontId="13" fillId="6" borderId="17" xfId="0" applyFont="1" applyFill="1" applyBorder="1" applyAlignment="1">
      <alignment horizontal="left" vertical="top" wrapText="1"/>
    </xf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17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17" xfId="0" applyFont="1" applyBorder="1" applyAlignment="1">
      <alignment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wrapText="1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2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6" fillId="0" borderId="17" xfId="0" applyFont="1" applyBorder="1" applyAlignment="1">
      <alignment horizontal="left" wrapText="1"/>
    </xf>
    <xf numFmtId="0" fontId="18" fillId="0" borderId="17" xfId="1" applyFont="1" applyBorder="1" applyAlignment="1">
      <alignment horizontal="left" vertical="center" wrapText="1"/>
    </xf>
    <xf numFmtId="0" fontId="18" fillId="0" borderId="17" xfId="1" applyFont="1" applyBorder="1" applyAlignment="1">
      <alignment wrapText="1"/>
    </xf>
    <xf numFmtId="0" fontId="18" fillId="0" borderId="17" xfId="1" applyFont="1" applyBorder="1" applyAlignment="1">
      <alignment horizontal="center" vertical="center" wrapText="1"/>
    </xf>
    <xf numFmtId="0" fontId="2" fillId="0" borderId="5" xfId="1" applyFont="1" applyBorder="1"/>
    <xf numFmtId="0" fontId="18" fillId="0" borderId="17" xfId="1" applyFont="1" applyBorder="1" applyAlignment="1">
      <alignment horizontal="center" vertical="center"/>
    </xf>
    <xf numFmtId="0" fontId="18" fillId="0" borderId="17" xfId="1" applyFont="1" applyBorder="1"/>
    <xf numFmtId="0" fontId="18" fillId="0" borderId="17" xfId="1" applyFont="1" applyBorder="1" applyAlignment="1">
      <alignment vertical="center" wrapText="1"/>
    </xf>
    <xf numFmtId="0" fontId="18" fillId="0" borderId="17" xfId="1" applyFont="1" applyBorder="1" applyAlignment="1">
      <alignment horizontal="center"/>
    </xf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18" fillId="0" borderId="26" xfId="1" applyFont="1" applyBorder="1" applyAlignment="1">
      <alignment horizontal="center" vertical="center" wrapText="1"/>
    </xf>
    <xf numFmtId="0" fontId="18" fillId="0" borderId="26" xfId="1" applyFont="1" applyBorder="1" applyAlignment="1">
      <alignment horizontal="center" vertical="center"/>
    </xf>
    <xf numFmtId="0" fontId="23" fillId="0" borderId="5" xfId="0" applyFont="1" applyBorder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18" fillId="0" borderId="17" xfId="1" applyFont="1" applyBorder="1" applyAlignment="1">
      <alignment horizontal="left" wrapText="1"/>
    </xf>
    <xf numFmtId="0" fontId="13" fillId="5" borderId="17" xfId="0" applyFont="1" applyFill="1" applyBorder="1" applyAlignment="1">
      <alignment wrapText="1"/>
    </xf>
    <xf numFmtId="0" fontId="9" fillId="0" borderId="19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25" fillId="0" borderId="1" xfId="1" applyFont="1" applyBorder="1" applyAlignment="1">
      <alignment horizontal="left" vertical="top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1" fillId="0" borderId="17" xfId="2" applyBorder="1" applyAlignment="1">
      <alignment horizontal="left" wrapText="1"/>
    </xf>
    <xf numFmtId="0" fontId="11" fillId="0" borderId="0" xfId="2"/>
    <xf numFmtId="0" fontId="1" fillId="0" borderId="0" xfId="1"/>
    <xf numFmtId="0" fontId="1" fillId="0" borderId="0" xfId="1"/>
    <xf numFmtId="0" fontId="18" fillId="0" borderId="17" xfId="1" applyFont="1" applyFill="1" applyBorder="1" applyAlignment="1">
      <alignment wrapText="1"/>
    </xf>
    <xf numFmtId="0" fontId="9" fillId="0" borderId="0" xfId="1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17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 wrapText="1"/>
    </xf>
    <xf numFmtId="0" fontId="18" fillId="0" borderId="17" xfId="1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wrapText="1"/>
    </xf>
    <xf numFmtId="0" fontId="18" fillId="0" borderId="17" xfId="1" applyFont="1" applyFill="1" applyBorder="1" applyAlignment="1">
      <alignment horizontal="left" vertical="center" wrapText="1"/>
    </xf>
    <xf numFmtId="0" fontId="18" fillId="0" borderId="17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top" wrapText="1"/>
    </xf>
    <xf numFmtId="0" fontId="18" fillId="0" borderId="0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8" fillId="0" borderId="17" xfId="1" applyFont="1" applyFill="1" applyBorder="1"/>
    <xf numFmtId="0" fontId="18" fillId="0" borderId="17" xfId="1" applyFont="1" applyFill="1" applyBorder="1" applyAlignment="1">
      <alignment horizontal="center" vertical="center"/>
    </xf>
    <xf numFmtId="0" fontId="18" fillId="0" borderId="26" xfId="1" applyFont="1" applyFill="1" applyBorder="1" applyAlignment="1">
      <alignment horizontal="center" vertical="center" wrapText="1"/>
    </xf>
    <xf numFmtId="0" fontId="18" fillId="0" borderId="17" xfId="1" applyFont="1" applyFill="1" applyBorder="1" applyAlignment="1">
      <alignment horizontal="left" wrapText="1"/>
    </xf>
    <xf numFmtId="0" fontId="18" fillId="0" borderId="26" xfId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wrapText="1"/>
    </xf>
    <xf numFmtId="0" fontId="13" fillId="0" borderId="17" xfId="0" applyFont="1" applyFill="1" applyBorder="1" applyAlignment="1">
      <alignment wrapText="1"/>
    </xf>
    <xf numFmtId="0" fontId="13" fillId="0" borderId="17" xfId="0" applyFont="1" applyFill="1" applyBorder="1" applyAlignment="1">
      <alignment horizontal="left" vertical="top" wrapText="1"/>
    </xf>
    <xf numFmtId="0" fontId="9" fillId="0" borderId="17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/>
    <xf numFmtId="0" fontId="12" fillId="0" borderId="17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left"/>
    </xf>
    <xf numFmtId="0" fontId="9" fillId="0" borderId="12" xfId="1" applyFont="1" applyBorder="1" applyAlignment="1">
      <alignment horizontal="center" vertical="top"/>
    </xf>
    <xf numFmtId="0" fontId="9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top"/>
    </xf>
    <xf numFmtId="0" fontId="9" fillId="0" borderId="17" xfId="0" applyFont="1" applyBorder="1" applyAlignment="1">
      <alignment horizontal="center" vertical="center"/>
    </xf>
    <xf numFmtId="0" fontId="7" fillId="0" borderId="17" xfId="1" applyFont="1" applyBorder="1"/>
    <xf numFmtId="0" fontId="9" fillId="0" borderId="17" xfId="1" applyFont="1" applyBorder="1" applyAlignment="1">
      <alignment horizontal="center"/>
    </xf>
    <xf numFmtId="0" fontId="13" fillId="0" borderId="12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/>
    </xf>
    <xf numFmtId="0" fontId="13" fillId="0" borderId="1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8" fillId="0" borderId="21" xfId="1" applyFont="1" applyBorder="1" applyAlignment="1">
      <alignment horizontal="left" vertical="top" wrapText="1"/>
    </xf>
    <xf numFmtId="0" fontId="20" fillId="0" borderId="0" xfId="1" applyFont="1"/>
    <xf numFmtId="0" fontId="20" fillId="0" borderId="22" xfId="1" applyFont="1" applyBorder="1"/>
    <xf numFmtId="0" fontId="4" fillId="0" borderId="4" xfId="1" applyFont="1" applyFill="1" applyBorder="1" applyAlignment="1">
      <alignment horizontal="center" vertical="center"/>
    </xf>
    <xf numFmtId="0" fontId="2" fillId="0" borderId="3" xfId="1" applyFont="1" applyFill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5" fillId="0" borderId="0" xfId="1" applyFont="1" applyAlignment="1">
      <alignment horizontal="left" vertical="top" wrapText="1"/>
    </xf>
    <xf numFmtId="0" fontId="21" fillId="0" borderId="23" xfId="1" applyFont="1" applyBorder="1" applyAlignment="1">
      <alignment horizontal="left" vertical="top" wrapText="1"/>
    </xf>
    <xf numFmtId="0" fontId="20" fillId="0" borderId="24" xfId="1" applyFont="1" applyBorder="1"/>
    <xf numFmtId="0" fontId="20" fillId="0" borderId="25" xfId="1" applyFont="1" applyBorder="1"/>
    <xf numFmtId="0" fontId="20" fillId="0" borderId="0" xfId="1" applyFont="1" applyAlignment="1">
      <alignment wrapText="1"/>
    </xf>
    <xf numFmtId="0" fontId="20" fillId="0" borderId="22" xfId="1" applyFont="1" applyBorder="1" applyAlignment="1">
      <alignment wrapText="1"/>
    </xf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/>
    </xf>
    <xf numFmtId="0" fontId="2" fillId="4" borderId="13" xfId="1" applyFont="1" applyFill="1" applyBorder="1" applyAlignment="1">
      <alignment horizontal="center"/>
    </xf>
    <xf numFmtId="0" fontId="2" fillId="4" borderId="20" xfId="1" applyFont="1" applyFill="1" applyBorder="1" applyAlignment="1">
      <alignment horizontal="center"/>
    </xf>
    <xf numFmtId="0" fontId="17" fillId="0" borderId="11" xfId="1" applyFont="1" applyBorder="1" applyAlignment="1">
      <alignment horizontal="left" vertical="top" wrapText="1"/>
    </xf>
    <xf numFmtId="0" fontId="2" fillId="0" borderId="10" xfId="1" applyFont="1" applyBorder="1"/>
    <xf numFmtId="0" fontId="2" fillId="0" borderId="9" xfId="1" applyFont="1" applyBorder="1"/>
    <xf numFmtId="0" fontId="2" fillId="0" borderId="8" xfId="1" applyFont="1" applyBorder="1" applyAlignment="1">
      <alignment horizontal="left" vertical="top" wrapText="1"/>
    </xf>
    <xf numFmtId="0" fontId="2" fillId="0" borderId="0" xfId="1" applyFont="1"/>
    <xf numFmtId="0" fontId="2" fillId="0" borderId="7" xfId="1" applyFont="1" applyBorder="1"/>
    <xf numFmtId="0" fontId="15" fillId="7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20" fillId="0" borderId="24" xfId="1" applyFont="1" applyBorder="1" applyAlignment="1">
      <alignment wrapText="1"/>
    </xf>
    <xf numFmtId="0" fontId="20" fillId="0" borderId="25" xfId="1" applyFont="1" applyBorder="1" applyAlignment="1">
      <alignment wrapText="1"/>
    </xf>
    <xf numFmtId="0" fontId="4" fillId="4" borderId="15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15" fillId="7" borderId="13" xfId="1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center" wrapText="1"/>
    </xf>
    <xf numFmtId="0" fontId="9" fillId="0" borderId="2" xfId="1" applyFont="1" applyBorder="1" applyAlignment="1">
      <alignment vertical="center" wrapText="1"/>
    </xf>
    <xf numFmtId="0" fontId="10" fillId="0" borderId="26" xfId="0" applyFont="1" applyFill="1" applyBorder="1" applyAlignment="1">
      <alignment vertical="top" wrapText="1"/>
    </xf>
    <xf numFmtId="0" fontId="2" fillId="0" borderId="2" xfId="1" applyFont="1" applyBorder="1" applyAlignment="1">
      <alignment horizontal="center" vertical="center"/>
    </xf>
    <xf numFmtId="0" fontId="2" fillId="0" borderId="15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center" vertical="center" wrapText="1"/>
    </xf>
    <xf numFmtId="0" fontId="22" fillId="0" borderId="2" xfId="0" applyFont="1" applyBorder="1" applyAlignment="1">
      <alignment wrapText="1"/>
    </xf>
    <xf numFmtId="0" fontId="23" fillId="0" borderId="18" xfId="0" applyFont="1" applyBorder="1" applyAlignment="1">
      <alignment horizontal="center" vertical="center" wrapText="1"/>
    </xf>
    <xf numFmtId="0" fontId="26" fillId="0" borderId="17" xfId="1" applyFont="1" applyFill="1" applyBorder="1" applyAlignment="1">
      <alignment wrapText="1"/>
    </xf>
    <xf numFmtId="0" fontId="26" fillId="0" borderId="17" xfId="1" applyFont="1" applyFill="1" applyBorder="1" applyAlignment="1">
      <alignment vertical="center" wrapText="1"/>
    </xf>
    <xf numFmtId="0" fontId="8" fillId="0" borderId="17" xfId="1" applyFont="1" applyBorder="1" applyAlignment="1">
      <alignment horizontal="center" vertical="center" wrapText="1"/>
    </xf>
    <xf numFmtId="0" fontId="26" fillId="0" borderId="0" xfId="1" applyFont="1" applyFill="1" applyBorder="1" applyAlignment="1">
      <alignment wrapText="1"/>
    </xf>
    <xf numFmtId="0" fontId="10" fillId="0" borderId="5" xfId="0" applyFont="1" applyFill="1" applyBorder="1" applyAlignment="1">
      <alignment wrapText="1"/>
    </xf>
    <xf numFmtId="0" fontId="27" fillId="0" borderId="0" xfId="1" applyFont="1" applyFill="1"/>
    <xf numFmtId="0" fontId="8" fillId="0" borderId="1" xfId="1" applyFont="1" applyFill="1" applyBorder="1" applyAlignment="1">
      <alignment horizontal="center" vertical="center" wrapText="1"/>
    </xf>
    <xf numFmtId="0" fontId="8" fillId="0" borderId="0" xfId="1" applyFont="1"/>
    <xf numFmtId="0" fontId="28" fillId="0" borderId="17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 vertical="center" wrapText="1"/>
    </xf>
    <xf numFmtId="0" fontId="29" fillId="0" borderId="17" xfId="1" applyFont="1" applyFill="1" applyBorder="1" applyAlignment="1">
      <alignment vertical="center" wrapText="1"/>
    </xf>
    <xf numFmtId="0" fontId="28" fillId="0" borderId="1" xfId="1" applyFont="1" applyFill="1" applyBorder="1" applyAlignment="1">
      <alignment horizontal="center" vertical="center" wrapText="1"/>
    </xf>
    <xf numFmtId="0" fontId="28" fillId="0" borderId="5" xfId="1" applyFont="1" applyBorder="1" applyAlignment="1">
      <alignment horizontal="left" vertical="top"/>
    </xf>
    <xf numFmtId="0" fontId="28" fillId="0" borderId="16" xfId="1" applyFont="1" applyBorder="1" applyAlignment="1">
      <alignment horizontal="center" vertical="top"/>
    </xf>
    <xf numFmtId="0" fontId="28" fillId="0" borderId="17" xfId="1" applyFont="1" applyBorder="1" applyAlignment="1">
      <alignment horizontal="center" vertical="top"/>
    </xf>
    <xf numFmtId="0" fontId="30" fillId="0" borderId="17" xfId="1" applyFont="1" applyBorder="1" applyAlignment="1">
      <alignment horizontal="center"/>
    </xf>
    <xf numFmtId="0" fontId="28" fillId="0" borderId="0" xfId="1" applyFont="1"/>
    <xf numFmtId="0" fontId="9" fillId="0" borderId="20" xfId="0" applyFont="1" applyBorder="1" applyAlignment="1">
      <alignment wrapText="1"/>
    </xf>
    <xf numFmtId="0" fontId="24" fillId="0" borderId="15" xfId="0" applyFont="1" applyFill="1" applyBorder="1" applyAlignment="1">
      <alignment wrapText="1"/>
    </xf>
    <xf numFmtId="0" fontId="13" fillId="0" borderId="12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ath_oda@list.ru" TargetMode="External"/><Relationship Id="rId1" Type="http://schemas.openxmlformats.org/officeDocument/2006/relationships/hyperlink" Target="mailto:pogadaevaen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opLeftCell="A4" workbookViewId="0">
      <selection activeCell="B18" sqref="B18"/>
    </sheetView>
  </sheetViews>
  <sheetFormatPr defaultRowHeight="18.75" x14ac:dyDescent="0.3"/>
  <cols>
    <col min="1" max="1" width="52.140625" style="14" customWidth="1"/>
    <col min="2" max="2" width="90.5703125" style="76" customWidth="1"/>
  </cols>
  <sheetData>
    <row r="2" spans="1:2" x14ac:dyDescent="0.3">
      <c r="B2" s="75"/>
    </row>
    <row r="3" spans="1:2" x14ac:dyDescent="0.3">
      <c r="A3" s="15" t="s">
        <v>20</v>
      </c>
      <c r="B3" s="34" t="s">
        <v>52</v>
      </c>
    </row>
    <row r="4" spans="1:2" ht="37.5" x14ac:dyDescent="0.3">
      <c r="A4" s="15" t="s">
        <v>34</v>
      </c>
      <c r="B4" s="34" t="s">
        <v>165</v>
      </c>
    </row>
    <row r="5" spans="1:2" x14ac:dyDescent="0.3">
      <c r="A5" s="15" t="s">
        <v>48</v>
      </c>
      <c r="B5" s="34" t="s">
        <v>136</v>
      </c>
    </row>
    <row r="6" spans="1:2" ht="37.5" x14ac:dyDescent="0.3">
      <c r="A6" s="15" t="s">
        <v>26</v>
      </c>
      <c r="B6" s="34" t="s">
        <v>166</v>
      </c>
    </row>
    <row r="7" spans="1:2" x14ac:dyDescent="0.3">
      <c r="A7" s="15" t="s">
        <v>35</v>
      </c>
      <c r="B7" s="34" t="s">
        <v>167</v>
      </c>
    </row>
    <row r="8" spans="1:2" x14ac:dyDescent="0.3">
      <c r="A8" s="15" t="s">
        <v>21</v>
      </c>
      <c r="B8" s="34" t="s">
        <v>168</v>
      </c>
    </row>
    <row r="9" spans="1:2" x14ac:dyDescent="0.3">
      <c r="A9" s="15" t="s">
        <v>22</v>
      </c>
      <c r="B9" s="34" t="s">
        <v>137</v>
      </c>
    </row>
    <row r="10" spans="1:2" x14ac:dyDescent="0.3">
      <c r="A10" s="15" t="s">
        <v>25</v>
      </c>
      <c r="B10" s="77" t="s">
        <v>138</v>
      </c>
    </row>
    <row r="11" spans="1:2" x14ac:dyDescent="0.3">
      <c r="A11" s="15" t="s">
        <v>39</v>
      </c>
      <c r="B11" s="34" t="s">
        <v>139</v>
      </c>
    </row>
    <row r="12" spans="1:2" ht="18" customHeight="1" x14ac:dyDescent="0.3">
      <c r="A12" s="15" t="s">
        <v>42</v>
      </c>
      <c r="B12" s="34" t="s">
        <v>140</v>
      </c>
    </row>
    <row r="13" spans="1:2" x14ac:dyDescent="0.3">
      <c r="A13" s="15" t="s">
        <v>36</v>
      </c>
      <c r="B13" s="78" t="s">
        <v>141</v>
      </c>
    </row>
    <row r="14" spans="1:2" x14ac:dyDescent="0.3">
      <c r="A14" s="15" t="s">
        <v>40</v>
      </c>
      <c r="B14" s="34" t="s">
        <v>142</v>
      </c>
    </row>
    <row r="15" spans="1:2" x14ac:dyDescent="0.3">
      <c r="A15" s="15" t="s">
        <v>23</v>
      </c>
      <c r="B15" s="34">
        <v>32</v>
      </c>
    </row>
    <row r="16" spans="1:2" x14ac:dyDescent="0.3">
      <c r="A16" s="15" t="s">
        <v>24</v>
      </c>
      <c r="B16" s="34">
        <v>32</v>
      </c>
    </row>
    <row r="17" spans="1:2" ht="52.5" customHeight="1" x14ac:dyDescent="0.3">
      <c r="A17" s="15" t="s">
        <v>51</v>
      </c>
      <c r="B17" s="34">
        <v>36</v>
      </c>
    </row>
    <row r="20" spans="1:2" x14ac:dyDescent="0.3">
      <c r="A20" s="14" t="s">
        <v>44</v>
      </c>
    </row>
    <row r="21" spans="1:2" x14ac:dyDescent="0.3">
      <c r="A21" s="14" t="s">
        <v>45</v>
      </c>
    </row>
    <row r="22" spans="1:2" x14ac:dyDescent="0.3">
      <c r="A22" s="14" t="s">
        <v>46</v>
      </c>
    </row>
    <row r="23" spans="1:2" x14ac:dyDescent="0.3">
      <c r="A23" s="14" t="s">
        <v>49</v>
      </c>
    </row>
    <row r="24" spans="1:2" x14ac:dyDescent="0.3">
      <c r="A24" s="14" t="s">
        <v>50</v>
      </c>
    </row>
    <row r="25" spans="1:2" ht="37.5" x14ac:dyDescent="0.3">
      <c r="A25" s="14" t="s">
        <v>47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abSelected="1" zoomScaleNormal="100" workbookViewId="0">
      <selection activeCell="C76" sqref="C76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54.140625" style="184" customWidth="1"/>
    <col min="4" max="4" width="22.140625" style="11" customWidth="1"/>
    <col min="5" max="5" width="13" style="11" customWidth="1"/>
    <col min="6" max="6" width="16.7109375" style="11" customWidth="1"/>
    <col min="7" max="7" width="12.5703125" style="11" customWidth="1"/>
    <col min="8" max="8" width="15.28515625" style="11" customWidth="1"/>
    <col min="9" max="9" width="8.7109375" style="1" customWidth="1"/>
    <col min="10" max="10" width="32.140625" style="1" customWidth="1"/>
    <col min="11" max="11" width="8.7109375" style="1" customWidth="1"/>
    <col min="12" max="16384" width="14.42578125" style="1"/>
  </cols>
  <sheetData>
    <row r="1" spans="1:10" ht="20.25" x14ac:dyDescent="0.3">
      <c r="A1" s="145" t="s">
        <v>32</v>
      </c>
      <c r="B1" s="145"/>
      <c r="C1" s="145"/>
      <c r="D1" s="145"/>
      <c r="E1" s="145"/>
      <c r="F1" s="145"/>
      <c r="G1" s="145"/>
      <c r="H1" s="145"/>
    </row>
    <row r="2" spans="1:10" ht="21" customHeight="1" x14ac:dyDescent="0.25">
      <c r="A2" s="146" t="str">
        <f>'Информация о Чемпионате'!B4</f>
        <v>Итоговый (межрегиональный) этап Чемпионата по профессиональному мастерству</v>
      </c>
      <c r="B2" s="146"/>
      <c r="C2" s="146"/>
      <c r="D2" s="146"/>
      <c r="E2" s="146"/>
      <c r="F2" s="146"/>
      <c r="G2" s="146"/>
      <c r="H2" s="146"/>
      <c r="I2" s="12"/>
      <c r="J2" s="12"/>
    </row>
    <row r="3" spans="1:10" ht="20.25" x14ac:dyDescent="0.3">
      <c r="A3" s="145" t="s">
        <v>33</v>
      </c>
      <c r="B3" s="145"/>
      <c r="C3" s="145"/>
      <c r="D3" s="145"/>
      <c r="E3" s="145"/>
      <c r="F3" s="145"/>
      <c r="G3" s="145"/>
      <c r="H3" s="145"/>
    </row>
    <row r="4" spans="1:10" ht="22.5" customHeight="1" x14ac:dyDescent="0.25">
      <c r="A4" s="156" t="str">
        <f>'Информация о Чемпионате'!B3</f>
        <v>Реклама</v>
      </c>
      <c r="B4" s="156"/>
      <c r="C4" s="156"/>
      <c r="D4" s="156"/>
      <c r="E4" s="156"/>
      <c r="F4" s="156"/>
      <c r="G4" s="156"/>
      <c r="H4" s="156"/>
    </row>
    <row r="5" spans="1:10" x14ac:dyDescent="0.25">
      <c r="A5" s="139" t="s">
        <v>10</v>
      </c>
      <c r="B5" s="154"/>
      <c r="C5" s="154"/>
      <c r="D5" s="154"/>
      <c r="E5" s="154"/>
      <c r="F5" s="154"/>
      <c r="G5" s="154"/>
      <c r="H5" s="154"/>
    </row>
    <row r="6" spans="1:10" ht="15.75" customHeight="1" x14ac:dyDescent="0.25">
      <c r="A6" s="139" t="s">
        <v>30</v>
      </c>
      <c r="B6" s="139"/>
      <c r="C6" s="157" t="str">
        <f>'Информация о Чемпионате'!B5</f>
        <v>Свердловская область</v>
      </c>
      <c r="D6" s="157"/>
      <c r="E6" s="157"/>
      <c r="F6" s="157"/>
      <c r="G6" s="157"/>
      <c r="H6" s="157"/>
    </row>
    <row r="7" spans="1:10" ht="15.75" customHeight="1" x14ac:dyDescent="0.25">
      <c r="A7" s="139" t="s">
        <v>31</v>
      </c>
      <c r="B7" s="139"/>
      <c r="C7" s="139"/>
      <c r="D7" s="157" t="str">
        <f>'Информация о Чемпионате'!B6</f>
        <v>ГАПОУ СО УРТК им. А.С. Попова</v>
      </c>
      <c r="E7" s="157"/>
      <c r="F7" s="157"/>
      <c r="G7" s="157"/>
      <c r="H7" s="157"/>
    </row>
    <row r="8" spans="1:10" ht="15.75" customHeight="1" x14ac:dyDescent="0.25">
      <c r="A8" s="139" t="s">
        <v>27</v>
      </c>
      <c r="B8" s="139"/>
      <c r="C8" s="139" t="str">
        <f>'Информация о Чемпионате'!B7</f>
        <v>г. Екатеринбург, улица Крауля, д. 168</v>
      </c>
      <c r="D8" s="139"/>
      <c r="E8" s="139"/>
      <c r="F8" s="139"/>
      <c r="G8" s="139"/>
      <c r="H8" s="139"/>
    </row>
    <row r="9" spans="1:10" ht="15.75" customHeight="1" x14ac:dyDescent="0.25">
      <c r="A9" s="139" t="s">
        <v>29</v>
      </c>
      <c r="B9" s="139"/>
      <c r="C9" s="139" t="str">
        <f>'Информация о Чемпионате'!B9</f>
        <v>Погадаева Евгения Николаевна</v>
      </c>
      <c r="D9" s="139"/>
      <c r="E9" s="139" t="str">
        <f>'Информация о Чемпионате'!B10</f>
        <v>pogadaevaen@mail.ru</v>
      </c>
      <c r="F9" s="139"/>
      <c r="G9" s="139" t="str">
        <f>'Информация о Чемпионате'!B11</f>
        <v>8-912-608-23-18</v>
      </c>
      <c r="H9" s="139"/>
    </row>
    <row r="10" spans="1:10" ht="15.75" customHeight="1" x14ac:dyDescent="0.25">
      <c r="A10" s="139" t="s">
        <v>37</v>
      </c>
      <c r="B10" s="139"/>
      <c r="C10" s="139" t="str">
        <f>'Информация о Чемпионате'!B12</f>
        <v>Омельченко Денис Алексеевич</v>
      </c>
      <c r="D10" s="139"/>
      <c r="E10" s="139" t="str">
        <f>'Информация о Чемпионате'!B13</f>
        <v xml:space="preserve">death_oda@list.ru </v>
      </c>
      <c r="F10" s="139"/>
      <c r="G10" s="139" t="str">
        <f>'Информация о Чемпионате'!B14</f>
        <v>8-904-545-32-56</v>
      </c>
      <c r="H10" s="139"/>
    </row>
    <row r="11" spans="1:10" ht="15.75" customHeight="1" x14ac:dyDescent="0.25">
      <c r="A11" s="139" t="s">
        <v>43</v>
      </c>
      <c r="B11" s="139"/>
      <c r="C11" s="139">
        <f>'Информация о Чемпионате'!B17</f>
        <v>36</v>
      </c>
      <c r="D11" s="139"/>
      <c r="E11" s="139"/>
      <c r="F11" s="139"/>
      <c r="G11" s="139"/>
      <c r="H11" s="139"/>
    </row>
    <row r="12" spans="1:10" ht="15.75" customHeight="1" x14ac:dyDescent="0.25">
      <c r="A12" s="139" t="s">
        <v>18</v>
      </c>
      <c r="B12" s="139"/>
      <c r="C12" s="139">
        <f>'Информация о Чемпионате'!B15</f>
        <v>32</v>
      </c>
      <c r="D12" s="139"/>
      <c r="E12" s="139"/>
      <c r="F12" s="139"/>
      <c r="G12" s="139"/>
      <c r="H12" s="139"/>
    </row>
    <row r="13" spans="1:10" ht="15.75" customHeight="1" x14ac:dyDescent="0.25">
      <c r="A13" s="139" t="s">
        <v>19</v>
      </c>
      <c r="B13" s="139"/>
      <c r="C13" s="139">
        <f>'Информация о Чемпионате'!B16</f>
        <v>32</v>
      </c>
      <c r="D13" s="139"/>
      <c r="E13" s="139"/>
      <c r="F13" s="139"/>
      <c r="G13" s="139"/>
      <c r="H13" s="139"/>
    </row>
    <row r="14" spans="1:10" ht="15.75" customHeight="1" x14ac:dyDescent="0.25">
      <c r="A14" s="139" t="s">
        <v>28</v>
      </c>
      <c r="B14" s="139"/>
      <c r="C14" s="139" t="str">
        <f>'Информация о Чемпионате'!B8</f>
        <v>14.04.2025 - 18.04.2025</v>
      </c>
      <c r="D14" s="139"/>
      <c r="E14" s="139"/>
      <c r="F14" s="139"/>
      <c r="G14" s="139"/>
      <c r="H14" s="139"/>
    </row>
    <row r="15" spans="1:10" ht="21" thickBot="1" x14ac:dyDescent="0.3">
      <c r="A15" s="147" t="s">
        <v>15</v>
      </c>
      <c r="B15" s="148"/>
      <c r="C15" s="148"/>
      <c r="D15" s="148"/>
      <c r="E15" s="148"/>
      <c r="F15" s="148"/>
      <c r="G15" s="148"/>
      <c r="H15" s="149"/>
    </row>
    <row r="16" spans="1:10" ht="14.45" customHeight="1" x14ac:dyDescent="0.25">
      <c r="A16" s="150" t="s">
        <v>8</v>
      </c>
      <c r="B16" s="151"/>
      <c r="C16" s="151"/>
      <c r="D16" s="151"/>
      <c r="E16" s="151"/>
      <c r="F16" s="151"/>
      <c r="G16" s="151"/>
      <c r="H16" s="152"/>
    </row>
    <row r="17" spans="1:10" ht="14.45" customHeight="1" x14ac:dyDescent="0.25">
      <c r="A17" s="153" t="s">
        <v>185</v>
      </c>
      <c r="B17" s="154"/>
      <c r="C17" s="154"/>
      <c r="D17" s="154"/>
      <c r="E17" s="154"/>
      <c r="F17" s="154"/>
      <c r="G17" s="154"/>
      <c r="H17" s="155"/>
    </row>
    <row r="18" spans="1:10" ht="14.45" customHeight="1" x14ac:dyDescent="0.25">
      <c r="A18" s="132" t="s">
        <v>183</v>
      </c>
      <c r="B18" s="143"/>
      <c r="C18" s="143"/>
      <c r="D18" s="143"/>
      <c r="E18" s="143"/>
      <c r="F18" s="143"/>
      <c r="G18" s="143"/>
      <c r="H18" s="144"/>
    </row>
    <row r="19" spans="1:10" ht="14.45" customHeight="1" x14ac:dyDescent="0.25">
      <c r="A19" s="132" t="s">
        <v>53</v>
      </c>
      <c r="B19" s="133"/>
      <c r="C19" s="133"/>
      <c r="D19" s="133"/>
      <c r="E19" s="133"/>
      <c r="F19" s="133"/>
      <c r="G19" s="133"/>
      <c r="H19" s="134"/>
    </row>
    <row r="20" spans="1:10" ht="14.45" customHeight="1" x14ac:dyDescent="0.25">
      <c r="A20" s="132" t="s">
        <v>54</v>
      </c>
      <c r="B20" s="133"/>
      <c r="C20" s="133"/>
      <c r="D20" s="133"/>
      <c r="E20" s="133"/>
      <c r="F20" s="133"/>
      <c r="G20" s="133"/>
      <c r="H20" s="134"/>
    </row>
    <row r="21" spans="1:10" ht="14.45" customHeight="1" x14ac:dyDescent="0.25">
      <c r="A21" s="132" t="s">
        <v>184</v>
      </c>
      <c r="B21" s="133"/>
      <c r="C21" s="133"/>
      <c r="D21" s="133"/>
      <c r="E21" s="133"/>
      <c r="F21" s="133"/>
      <c r="G21" s="133"/>
      <c r="H21" s="134"/>
    </row>
    <row r="22" spans="1:10" ht="72" x14ac:dyDescent="0.25">
      <c r="A22" s="169" t="s">
        <v>6</v>
      </c>
      <c r="B22" s="167" t="s">
        <v>5</v>
      </c>
      <c r="C22" s="168" t="s">
        <v>4</v>
      </c>
      <c r="D22" s="167" t="s">
        <v>3</v>
      </c>
      <c r="E22" s="167" t="s">
        <v>2</v>
      </c>
      <c r="F22" s="167" t="s">
        <v>1</v>
      </c>
      <c r="G22" s="167" t="s">
        <v>0</v>
      </c>
      <c r="H22" s="185" t="s">
        <v>9</v>
      </c>
    </row>
    <row r="23" spans="1:10" x14ac:dyDescent="0.25">
      <c r="A23" s="47">
        <v>1</v>
      </c>
      <c r="B23" s="170" t="s">
        <v>57</v>
      </c>
      <c r="C23" s="171" t="s">
        <v>154</v>
      </c>
      <c r="D23" s="44" t="s">
        <v>56</v>
      </c>
      <c r="E23" s="44">
        <v>1</v>
      </c>
      <c r="F23" s="44" t="s">
        <v>69</v>
      </c>
      <c r="G23" s="172">
        <v>32</v>
      </c>
      <c r="H23" s="43"/>
      <c r="J23" s="83"/>
    </row>
    <row r="24" spans="1:10" s="79" customFormat="1" x14ac:dyDescent="0.25">
      <c r="A24" s="47">
        <v>2</v>
      </c>
      <c r="B24" s="82" t="s">
        <v>158</v>
      </c>
      <c r="C24" s="84" t="s">
        <v>163</v>
      </c>
      <c r="D24" s="37" t="s">
        <v>56</v>
      </c>
      <c r="E24" s="37">
        <v>1</v>
      </c>
      <c r="F24" s="37" t="s">
        <v>69</v>
      </c>
      <c r="G24" s="37">
        <v>2</v>
      </c>
      <c r="H24" s="46"/>
      <c r="J24" s="83"/>
    </row>
    <row r="25" spans="1:10" s="79" customFormat="1" x14ac:dyDescent="0.25">
      <c r="A25" s="47">
        <v>3</v>
      </c>
      <c r="B25" s="35" t="s">
        <v>149</v>
      </c>
      <c r="C25" s="177" t="s">
        <v>169</v>
      </c>
      <c r="D25" s="37" t="s">
        <v>56</v>
      </c>
      <c r="E25" s="37">
        <v>1</v>
      </c>
      <c r="F25" s="37" t="s">
        <v>69</v>
      </c>
      <c r="G25" s="37">
        <v>2</v>
      </c>
      <c r="H25" s="46"/>
      <c r="J25" s="83"/>
    </row>
    <row r="26" spans="1:10" s="79" customFormat="1" x14ac:dyDescent="0.25">
      <c r="A26" s="47">
        <v>4</v>
      </c>
      <c r="B26" s="35" t="s">
        <v>151</v>
      </c>
      <c r="C26" s="177" t="s">
        <v>155</v>
      </c>
      <c r="D26" s="37" t="s">
        <v>56</v>
      </c>
      <c r="E26" s="37">
        <v>1</v>
      </c>
      <c r="F26" s="37" t="s">
        <v>69</v>
      </c>
      <c r="G26" s="37">
        <v>2</v>
      </c>
      <c r="H26" s="46"/>
      <c r="J26" s="83"/>
    </row>
    <row r="27" spans="1:10" s="79" customFormat="1" ht="25.5" customHeight="1" x14ac:dyDescent="0.25">
      <c r="A27" s="47">
        <v>5</v>
      </c>
      <c r="B27" s="35" t="s">
        <v>159</v>
      </c>
      <c r="C27" s="177" t="s">
        <v>86</v>
      </c>
      <c r="D27" s="37" t="s">
        <v>56</v>
      </c>
      <c r="E27" s="37">
        <v>1</v>
      </c>
      <c r="F27" s="37" t="s">
        <v>69</v>
      </c>
      <c r="G27" s="37">
        <v>2</v>
      </c>
      <c r="H27" s="46"/>
      <c r="J27" s="83"/>
    </row>
    <row r="28" spans="1:10" ht="26.25" customHeight="1" x14ac:dyDescent="0.25">
      <c r="A28" s="47">
        <v>6</v>
      </c>
      <c r="B28" s="41" t="s">
        <v>157</v>
      </c>
      <c r="C28" s="177" t="s">
        <v>86</v>
      </c>
      <c r="D28" s="39" t="s">
        <v>56</v>
      </c>
      <c r="E28" s="37">
        <v>1</v>
      </c>
      <c r="F28" s="37" t="s">
        <v>69</v>
      </c>
      <c r="G28" s="37">
        <v>32</v>
      </c>
      <c r="H28" s="46"/>
      <c r="J28" s="83"/>
    </row>
    <row r="29" spans="1:10" x14ac:dyDescent="0.25">
      <c r="A29" s="47">
        <v>7</v>
      </c>
      <c r="B29" s="41" t="s">
        <v>172</v>
      </c>
      <c r="C29" s="177" t="s">
        <v>190</v>
      </c>
      <c r="D29" s="48" t="s">
        <v>63</v>
      </c>
      <c r="E29" s="39">
        <v>1</v>
      </c>
      <c r="F29" s="39" t="s">
        <v>69</v>
      </c>
      <c r="G29" s="39">
        <v>1</v>
      </c>
      <c r="H29" s="46"/>
    </row>
    <row r="30" spans="1:10" s="80" customFormat="1" x14ac:dyDescent="0.25">
      <c r="A30" s="47">
        <v>8</v>
      </c>
      <c r="B30" s="41" t="s">
        <v>173</v>
      </c>
      <c r="C30" s="86" t="s">
        <v>189</v>
      </c>
      <c r="D30" s="48" t="s">
        <v>63</v>
      </c>
      <c r="E30" s="39">
        <v>1</v>
      </c>
      <c r="F30" s="39" t="s">
        <v>69</v>
      </c>
      <c r="G30" s="39">
        <v>1</v>
      </c>
      <c r="H30" s="46"/>
      <c r="J30" s="83"/>
    </row>
    <row r="31" spans="1:10" s="80" customFormat="1" x14ac:dyDescent="0.25">
      <c r="A31" s="47">
        <v>9</v>
      </c>
      <c r="B31" s="41" t="s">
        <v>170</v>
      </c>
      <c r="C31" s="177" t="s">
        <v>152</v>
      </c>
      <c r="D31" s="48" t="s">
        <v>63</v>
      </c>
      <c r="E31" s="39">
        <v>1</v>
      </c>
      <c r="F31" s="39" t="s">
        <v>69</v>
      </c>
      <c r="G31" s="39">
        <v>1</v>
      </c>
      <c r="H31" s="46"/>
      <c r="J31" s="83"/>
    </row>
    <row r="32" spans="1:10" s="79" customFormat="1" x14ac:dyDescent="0.25">
      <c r="A32" s="47">
        <v>10</v>
      </c>
      <c r="B32" s="41" t="s">
        <v>171</v>
      </c>
      <c r="C32" s="86" t="s">
        <v>153</v>
      </c>
      <c r="D32" s="48" t="s">
        <v>63</v>
      </c>
      <c r="E32" s="39">
        <v>1</v>
      </c>
      <c r="F32" s="39" t="s">
        <v>69</v>
      </c>
      <c r="G32" s="39">
        <v>1</v>
      </c>
      <c r="H32" s="46"/>
    </row>
    <row r="33" spans="1:10" ht="39" x14ac:dyDescent="0.25">
      <c r="A33" s="47">
        <v>11</v>
      </c>
      <c r="B33" s="35" t="s">
        <v>72</v>
      </c>
      <c r="C33" s="177" t="s">
        <v>195</v>
      </c>
      <c r="D33" s="49" t="s">
        <v>73</v>
      </c>
      <c r="E33" s="39">
        <v>1</v>
      </c>
      <c r="F33" s="39" t="s">
        <v>69</v>
      </c>
      <c r="G33" s="39">
        <v>34</v>
      </c>
      <c r="H33" s="46"/>
      <c r="J33" s="83"/>
    </row>
    <row r="34" spans="1:10" x14ac:dyDescent="0.25">
      <c r="A34" s="47">
        <v>12</v>
      </c>
      <c r="B34" s="35" t="s">
        <v>74</v>
      </c>
      <c r="C34" s="177" t="s">
        <v>174</v>
      </c>
      <c r="D34" s="49" t="s">
        <v>73</v>
      </c>
      <c r="E34" s="39">
        <v>1</v>
      </c>
      <c r="F34" s="39" t="s">
        <v>69</v>
      </c>
      <c r="G34" s="39">
        <v>68</v>
      </c>
      <c r="H34" s="46"/>
      <c r="J34" s="83"/>
    </row>
    <row r="35" spans="1:10" ht="26.25" x14ac:dyDescent="0.25">
      <c r="A35" s="47">
        <v>13</v>
      </c>
      <c r="B35" s="35" t="s">
        <v>75</v>
      </c>
      <c r="C35" s="177" t="s">
        <v>76</v>
      </c>
      <c r="D35" s="39" t="s">
        <v>77</v>
      </c>
      <c r="E35" s="39">
        <v>1</v>
      </c>
      <c r="F35" s="39" t="s">
        <v>69</v>
      </c>
      <c r="G35" s="39">
        <v>34</v>
      </c>
      <c r="H35" s="46"/>
      <c r="J35" s="83"/>
    </row>
    <row r="36" spans="1:10" x14ac:dyDescent="0.25">
      <c r="A36" s="47">
        <v>14</v>
      </c>
      <c r="B36" s="35" t="s">
        <v>78</v>
      </c>
      <c r="C36" s="177" t="s">
        <v>148</v>
      </c>
      <c r="D36" s="39" t="s">
        <v>77</v>
      </c>
      <c r="E36" s="39">
        <v>1</v>
      </c>
      <c r="F36" s="39" t="s">
        <v>69</v>
      </c>
      <c r="G36" s="39">
        <v>32</v>
      </c>
      <c r="H36" s="46"/>
      <c r="J36" s="83"/>
    </row>
    <row r="37" spans="1:10" x14ac:dyDescent="0.25">
      <c r="A37" s="47">
        <v>15</v>
      </c>
      <c r="B37" s="35" t="s">
        <v>84</v>
      </c>
      <c r="C37" s="177" t="s">
        <v>150</v>
      </c>
      <c r="D37" s="49" t="s">
        <v>73</v>
      </c>
      <c r="E37" s="39">
        <v>1</v>
      </c>
      <c r="F37" s="39" t="s">
        <v>69</v>
      </c>
      <c r="G37" s="39">
        <v>1</v>
      </c>
      <c r="H37" s="46"/>
      <c r="J37" s="83"/>
    </row>
    <row r="38" spans="1:10" x14ac:dyDescent="0.25">
      <c r="A38" s="47">
        <v>16</v>
      </c>
      <c r="B38" s="35" t="s">
        <v>79</v>
      </c>
      <c r="C38" s="177" t="s">
        <v>80</v>
      </c>
      <c r="D38" s="48" t="s">
        <v>63</v>
      </c>
      <c r="E38" s="39">
        <v>1</v>
      </c>
      <c r="F38" s="39" t="s">
        <v>69</v>
      </c>
      <c r="G38" s="39">
        <v>1</v>
      </c>
      <c r="H38" s="46"/>
      <c r="J38" s="83"/>
    </row>
    <row r="39" spans="1:10" x14ac:dyDescent="0.25">
      <c r="A39" s="47">
        <v>17</v>
      </c>
      <c r="B39" s="40" t="s">
        <v>62</v>
      </c>
      <c r="C39" s="178" t="s">
        <v>143</v>
      </c>
      <c r="D39" s="48" t="s">
        <v>63</v>
      </c>
      <c r="E39" s="39">
        <v>1</v>
      </c>
      <c r="F39" s="39" t="s">
        <v>69</v>
      </c>
      <c r="G39" s="39">
        <v>2</v>
      </c>
      <c r="H39" s="46"/>
      <c r="J39" s="83"/>
    </row>
    <row r="40" spans="1:10" x14ac:dyDescent="0.25">
      <c r="A40" s="47">
        <v>18</v>
      </c>
      <c r="B40" s="35" t="s">
        <v>81</v>
      </c>
      <c r="C40" s="86" t="s">
        <v>162</v>
      </c>
      <c r="D40" s="48" t="s">
        <v>63</v>
      </c>
      <c r="E40" s="39">
        <v>1</v>
      </c>
      <c r="F40" s="39" t="s">
        <v>69</v>
      </c>
      <c r="G40" s="39">
        <v>32</v>
      </c>
      <c r="H40" s="46"/>
    </row>
    <row r="41" spans="1:10" x14ac:dyDescent="0.25">
      <c r="A41" s="47">
        <v>19</v>
      </c>
      <c r="B41" s="35" t="s">
        <v>135</v>
      </c>
      <c r="C41" s="178" t="s">
        <v>147</v>
      </c>
      <c r="D41" s="49" t="s">
        <v>73</v>
      </c>
      <c r="E41" s="39">
        <v>1</v>
      </c>
      <c r="F41" s="39" t="s">
        <v>69</v>
      </c>
      <c r="G41" s="39">
        <v>2</v>
      </c>
      <c r="H41" s="46"/>
      <c r="J41" s="83"/>
    </row>
    <row r="42" spans="1:10" ht="23.25" customHeight="1" thickBot="1" x14ac:dyDescent="0.3">
      <c r="A42" s="137" t="s">
        <v>16</v>
      </c>
      <c r="B42" s="138"/>
      <c r="C42" s="138"/>
      <c r="D42" s="138"/>
      <c r="E42" s="138"/>
      <c r="F42" s="138"/>
      <c r="G42" s="138"/>
      <c r="H42" s="138"/>
      <c r="J42" s="83"/>
    </row>
    <row r="43" spans="1:10" ht="15.75" customHeight="1" x14ac:dyDescent="0.25">
      <c r="A43" s="140" t="s">
        <v>8</v>
      </c>
      <c r="B43" s="141"/>
      <c r="C43" s="141"/>
      <c r="D43" s="141"/>
      <c r="E43" s="141"/>
      <c r="F43" s="141"/>
      <c r="G43" s="141"/>
      <c r="H43" s="142"/>
      <c r="J43" s="83"/>
    </row>
    <row r="44" spans="1:10" ht="15" customHeight="1" x14ac:dyDescent="0.25">
      <c r="A44" s="132" t="s">
        <v>186</v>
      </c>
      <c r="B44" s="133"/>
      <c r="C44" s="133"/>
      <c r="D44" s="133"/>
      <c r="E44" s="133"/>
      <c r="F44" s="133"/>
      <c r="G44" s="133"/>
      <c r="H44" s="134"/>
      <c r="J44" s="83"/>
    </row>
    <row r="45" spans="1:10" ht="15" customHeight="1" x14ac:dyDescent="0.25">
      <c r="A45" s="132" t="s">
        <v>187</v>
      </c>
      <c r="B45" s="143"/>
      <c r="C45" s="143"/>
      <c r="D45" s="143"/>
      <c r="E45" s="143"/>
      <c r="F45" s="143"/>
      <c r="G45" s="143"/>
      <c r="H45" s="144"/>
      <c r="J45" s="83"/>
    </row>
    <row r="46" spans="1:10" ht="15" customHeight="1" x14ac:dyDescent="0.25">
      <c r="A46" s="132" t="s">
        <v>55</v>
      </c>
      <c r="B46" s="133"/>
      <c r="C46" s="133"/>
      <c r="D46" s="133"/>
      <c r="E46" s="133"/>
      <c r="F46" s="133"/>
      <c r="G46" s="133"/>
      <c r="H46" s="134"/>
      <c r="J46" s="83"/>
    </row>
    <row r="47" spans="1:10" ht="15" customHeight="1" x14ac:dyDescent="0.25">
      <c r="A47" s="132" t="s">
        <v>54</v>
      </c>
      <c r="B47" s="133"/>
      <c r="C47" s="133"/>
      <c r="D47" s="133"/>
      <c r="E47" s="133"/>
      <c r="F47" s="133"/>
      <c r="G47" s="133"/>
      <c r="H47" s="134"/>
      <c r="J47" s="83"/>
    </row>
    <row r="48" spans="1:10" ht="15" customHeight="1" x14ac:dyDescent="0.25">
      <c r="A48" s="132" t="s">
        <v>41</v>
      </c>
      <c r="B48" s="133"/>
      <c r="C48" s="133"/>
      <c r="D48" s="133"/>
      <c r="E48" s="133"/>
      <c r="F48" s="133"/>
      <c r="G48" s="133"/>
      <c r="H48" s="134"/>
      <c r="J48" s="83"/>
    </row>
    <row r="49" spans="1:10" ht="15" customHeight="1" x14ac:dyDescent="0.25">
      <c r="A49" s="132" t="s">
        <v>184</v>
      </c>
      <c r="B49" s="133"/>
      <c r="C49" s="133"/>
      <c r="D49" s="133"/>
      <c r="E49" s="133"/>
      <c r="F49" s="133"/>
      <c r="G49" s="133"/>
      <c r="H49" s="134"/>
      <c r="J49" s="83"/>
    </row>
    <row r="50" spans="1:10" ht="72" x14ac:dyDescent="0.25">
      <c r="A50" s="3" t="s">
        <v>6</v>
      </c>
      <c r="B50" s="165" t="s">
        <v>5</v>
      </c>
      <c r="C50" s="179" t="s">
        <v>4</v>
      </c>
      <c r="D50" s="166" t="s">
        <v>3</v>
      </c>
      <c r="E50" s="6" t="s">
        <v>2</v>
      </c>
      <c r="F50" s="6" t="s">
        <v>1</v>
      </c>
      <c r="G50" s="6" t="s">
        <v>0</v>
      </c>
      <c r="H50" s="186" t="s">
        <v>9</v>
      </c>
      <c r="J50" s="83"/>
    </row>
    <row r="51" spans="1:10" x14ac:dyDescent="0.25">
      <c r="A51" s="5">
        <v>1</v>
      </c>
      <c r="B51" s="35" t="s">
        <v>57</v>
      </c>
      <c r="C51" s="81" t="s">
        <v>160</v>
      </c>
      <c r="D51" s="37" t="s">
        <v>56</v>
      </c>
      <c r="E51" s="37">
        <v>1</v>
      </c>
      <c r="F51" s="187" t="s">
        <v>58</v>
      </c>
      <c r="G51" s="37">
        <v>13</v>
      </c>
      <c r="H51" s="38"/>
      <c r="J51" s="83"/>
    </row>
    <row r="52" spans="1:10" x14ac:dyDescent="0.25">
      <c r="A52" s="5">
        <v>2</v>
      </c>
      <c r="B52" s="35" t="s">
        <v>59</v>
      </c>
      <c r="C52" s="81" t="s">
        <v>160</v>
      </c>
      <c r="D52" s="37" t="s">
        <v>56</v>
      </c>
      <c r="E52" s="37">
        <v>1</v>
      </c>
      <c r="F52" s="187" t="s">
        <v>60</v>
      </c>
      <c r="G52" s="37">
        <v>32</v>
      </c>
      <c r="H52" s="38"/>
      <c r="J52" s="83"/>
    </row>
    <row r="53" spans="1:10" x14ac:dyDescent="0.25">
      <c r="A53" s="5">
        <v>3</v>
      </c>
      <c r="B53" s="40" t="s">
        <v>62</v>
      </c>
      <c r="C53" s="87" t="s">
        <v>156</v>
      </c>
      <c r="D53" s="37" t="s">
        <v>63</v>
      </c>
      <c r="E53" s="37">
        <v>1</v>
      </c>
      <c r="F53" s="187" t="s">
        <v>191</v>
      </c>
      <c r="G53" s="42">
        <v>1</v>
      </c>
      <c r="H53" s="38"/>
      <c r="J53" s="83"/>
    </row>
    <row r="54" spans="1:10" ht="23.25" customHeight="1" thickBot="1" x14ac:dyDescent="0.3">
      <c r="A54" s="137" t="s">
        <v>17</v>
      </c>
      <c r="B54" s="138"/>
      <c r="C54" s="138"/>
      <c r="D54" s="138"/>
      <c r="E54" s="138"/>
      <c r="F54" s="138"/>
      <c r="G54" s="138"/>
      <c r="H54" s="138"/>
      <c r="J54" s="83"/>
    </row>
    <row r="55" spans="1:10" ht="15.75" customHeight="1" x14ac:dyDescent="0.25">
      <c r="A55" s="140" t="s">
        <v>8</v>
      </c>
      <c r="B55" s="141"/>
      <c r="C55" s="141"/>
      <c r="D55" s="141"/>
      <c r="E55" s="141"/>
      <c r="F55" s="141"/>
      <c r="G55" s="141"/>
      <c r="H55" s="142"/>
      <c r="J55" s="83"/>
    </row>
    <row r="56" spans="1:10" ht="15" customHeight="1" x14ac:dyDescent="0.25">
      <c r="A56" s="132" t="s">
        <v>188</v>
      </c>
      <c r="B56" s="133"/>
      <c r="C56" s="133"/>
      <c r="D56" s="133"/>
      <c r="E56" s="133"/>
      <c r="F56" s="133"/>
      <c r="G56" s="133"/>
      <c r="H56" s="134"/>
      <c r="J56" s="83"/>
    </row>
    <row r="57" spans="1:10" ht="15" customHeight="1" x14ac:dyDescent="0.25">
      <c r="A57" s="132" t="s">
        <v>187</v>
      </c>
      <c r="B57" s="143"/>
      <c r="C57" s="143"/>
      <c r="D57" s="143"/>
      <c r="E57" s="143"/>
      <c r="F57" s="143"/>
      <c r="G57" s="143"/>
      <c r="H57" s="144"/>
      <c r="J57" s="83"/>
    </row>
    <row r="58" spans="1:10" ht="15" customHeight="1" x14ac:dyDescent="0.25">
      <c r="A58" s="132" t="s">
        <v>64</v>
      </c>
      <c r="B58" s="133"/>
      <c r="C58" s="133"/>
      <c r="D58" s="133"/>
      <c r="E58" s="133"/>
      <c r="F58" s="133"/>
      <c r="G58" s="133"/>
      <c r="H58" s="134"/>
      <c r="J58" s="83"/>
    </row>
    <row r="59" spans="1:10" ht="15" customHeight="1" x14ac:dyDescent="0.25">
      <c r="A59" s="132" t="s">
        <v>65</v>
      </c>
      <c r="B59" s="133"/>
      <c r="C59" s="133"/>
      <c r="D59" s="133"/>
      <c r="E59" s="133"/>
      <c r="F59" s="133"/>
      <c r="G59" s="133"/>
      <c r="H59" s="134"/>
      <c r="J59" s="83"/>
    </row>
    <row r="60" spans="1:10" ht="15" customHeight="1" x14ac:dyDescent="0.25">
      <c r="A60" s="132" t="s">
        <v>41</v>
      </c>
      <c r="B60" s="133"/>
      <c r="C60" s="133"/>
      <c r="D60" s="133"/>
      <c r="E60" s="133"/>
      <c r="F60" s="133"/>
      <c r="G60" s="133"/>
      <c r="H60" s="134"/>
      <c r="J60" s="83"/>
    </row>
    <row r="61" spans="1:10" ht="15" customHeight="1" x14ac:dyDescent="0.25">
      <c r="A61" s="132" t="s">
        <v>184</v>
      </c>
      <c r="B61" s="133"/>
      <c r="C61" s="133"/>
      <c r="D61" s="133"/>
      <c r="E61" s="133"/>
      <c r="F61" s="133"/>
      <c r="G61" s="133"/>
      <c r="H61" s="134"/>
      <c r="J61" s="83"/>
    </row>
    <row r="62" spans="1:10" ht="72" x14ac:dyDescent="0.25">
      <c r="A62" s="173" t="s">
        <v>6</v>
      </c>
      <c r="B62" s="167" t="s">
        <v>5</v>
      </c>
      <c r="C62" s="179" t="s">
        <v>4</v>
      </c>
      <c r="D62" s="167" t="s">
        <v>3</v>
      </c>
      <c r="E62" s="174" t="s">
        <v>2</v>
      </c>
      <c r="F62" s="6" t="s">
        <v>1</v>
      </c>
      <c r="G62" s="6" t="s">
        <v>0</v>
      </c>
      <c r="H62" s="186" t="s">
        <v>9</v>
      </c>
      <c r="J62" s="83"/>
    </row>
    <row r="63" spans="1:10" x14ac:dyDescent="0.25">
      <c r="A63" s="23">
        <v>1</v>
      </c>
      <c r="B63" s="175" t="s">
        <v>57</v>
      </c>
      <c r="C63" s="171" t="s">
        <v>154</v>
      </c>
      <c r="D63" s="176" t="s">
        <v>56</v>
      </c>
      <c r="E63" s="56">
        <v>1</v>
      </c>
      <c r="F63" s="55" t="s">
        <v>69</v>
      </c>
      <c r="G63" s="53">
        <v>5</v>
      </c>
      <c r="H63" s="21"/>
      <c r="J63" s="86"/>
    </row>
    <row r="64" spans="1:10" ht="26.25" x14ac:dyDescent="0.25">
      <c r="A64" s="23">
        <v>2</v>
      </c>
      <c r="B64" s="41" t="s">
        <v>175</v>
      </c>
      <c r="C64" s="177" t="s">
        <v>86</v>
      </c>
      <c r="D64" s="51" t="s">
        <v>56</v>
      </c>
      <c r="E64" s="52">
        <v>1</v>
      </c>
      <c r="F64" s="53" t="s">
        <v>69</v>
      </c>
      <c r="G64" s="53">
        <v>36</v>
      </c>
      <c r="H64" s="21"/>
      <c r="I64" s="83"/>
      <c r="J64" s="83"/>
    </row>
    <row r="65" spans="1:10" x14ac:dyDescent="0.25">
      <c r="A65" s="88">
        <v>3</v>
      </c>
      <c r="B65" s="89" t="s">
        <v>151</v>
      </c>
      <c r="C65" s="177" t="s">
        <v>155</v>
      </c>
      <c r="D65" s="90" t="s">
        <v>56</v>
      </c>
      <c r="E65" s="90">
        <v>1</v>
      </c>
      <c r="F65" s="90" t="s">
        <v>69</v>
      </c>
      <c r="G65" s="90">
        <v>1</v>
      </c>
      <c r="H65" s="91"/>
      <c r="J65" s="83"/>
    </row>
    <row r="66" spans="1:10" s="79" customFormat="1" x14ac:dyDescent="0.25">
      <c r="A66" s="88">
        <v>4</v>
      </c>
      <c r="B66" s="92" t="s">
        <v>149</v>
      </c>
      <c r="C66" s="180" t="s">
        <v>164</v>
      </c>
      <c r="D66" s="90" t="s">
        <v>56</v>
      </c>
      <c r="E66" s="90">
        <v>1</v>
      </c>
      <c r="F66" s="90" t="s">
        <v>69</v>
      </c>
      <c r="G66" s="90">
        <v>1</v>
      </c>
      <c r="H66" s="91"/>
      <c r="J66" s="83"/>
    </row>
    <row r="67" spans="1:10" x14ac:dyDescent="0.25">
      <c r="A67" s="88">
        <v>5</v>
      </c>
      <c r="B67" s="93" t="s">
        <v>87</v>
      </c>
      <c r="C67" s="181" t="s">
        <v>178</v>
      </c>
      <c r="D67" s="94" t="s">
        <v>56</v>
      </c>
      <c r="E67" s="95">
        <v>1</v>
      </c>
      <c r="F67" s="96" t="s">
        <v>69</v>
      </c>
      <c r="G67" s="96">
        <v>1</v>
      </c>
      <c r="H67" s="91"/>
      <c r="J67" s="83"/>
    </row>
    <row r="68" spans="1:10" x14ac:dyDescent="0.25">
      <c r="A68" s="88">
        <v>6</v>
      </c>
      <c r="B68" s="97" t="s">
        <v>62</v>
      </c>
      <c r="C68" s="178" t="s">
        <v>156</v>
      </c>
      <c r="D68" s="90" t="s">
        <v>63</v>
      </c>
      <c r="E68" s="90">
        <v>1</v>
      </c>
      <c r="F68" s="90" t="s">
        <v>94</v>
      </c>
      <c r="G68" s="98">
        <v>1</v>
      </c>
      <c r="H68" s="91"/>
      <c r="J68" s="83"/>
    </row>
    <row r="69" spans="1:10" s="79" customFormat="1" x14ac:dyDescent="0.25">
      <c r="A69" s="88">
        <v>7</v>
      </c>
      <c r="B69" s="97" t="s">
        <v>146</v>
      </c>
      <c r="C69" s="178" t="s">
        <v>198</v>
      </c>
      <c r="D69" s="99" t="s">
        <v>63</v>
      </c>
      <c r="E69" s="98">
        <v>1</v>
      </c>
      <c r="F69" s="98" t="s">
        <v>69</v>
      </c>
      <c r="G69" s="98">
        <v>1</v>
      </c>
      <c r="H69" s="91"/>
      <c r="J69" s="83"/>
    </row>
    <row r="70" spans="1:10" ht="42" customHeight="1" x14ac:dyDescent="0.25">
      <c r="A70" s="88">
        <v>8</v>
      </c>
      <c r="B70" s="100" t="s">
        <v>72</v>
      </c>
      <c r="C70" s="177" t="s">
        <v>196</v>
      </c>
      <c r="D70" s="101" t="s">
        <v>73</v>
      </c>
      <c r="E70" s="98">
        <v>1</v>
      </c>
      <c r="F70" s="98" t="s">
        <v>69</v>
      </c>
      <c r="G70" s="98">
        <v>2</v>
      </c>
      <c r="H70" s="91"/>
    </row>
    <row r="71" spans="1:10" s="80" customFormat="1" ht="38.25" x14ac:dyDescent="0.25">
      <c r="A71" s="88"/>
      <c r="B71" s="100" t="s">
        <v>72</v>
      </c>
      <c r="C71" s="86" t="s">
        <v>197</v>
      </c>
      <c r="D71" s="101" t="s">
        <v>73</v>
      </c>
      <c r="E71" s="98">
        <v>1</v>
      </c>
      <c r="F71" s="98" t="s">
        <v>69</v>
      </c>
      <c r="G71" s="98">
        <v>4</v>
      </c>
      <c r="H71" s="91"/>
      <c r="J71" s="83"/>
    </row>
    <row r="72" spans="1:10" s="80" customFormat="1" x14ac:dyDescent="0.25">
      <c r="A72" s="88"/>
      <c r="B72" s="100" t="s">
        <v>74</v>
      </c>
      <c r="C72" s="177" t="s">
        <v>177</v>
      </c>
      <c r="D72" s="101" t="s">
        <v>73</v>
      </c>
      <c r="E72" s="98">
        <v>2</v>
      </c>
      <c r="F72" s="98" t="s">
        <v>69</v>
      </c>
      <c r="G72" s="98">
        <v>2</v>
      </c>
      <c r="H72" s="91"/>
      <c r="J72" s="83"/>
    </row>
    <row r="73" spans="1:10" x14ac:dyDescent="0.25">
      <c r="A73" s="88">
        <v>9</v>
      </c>
      <c r="B73" s="100" t="s">
        <v>74</v>
      </c>
      <c r="C73" s="177" t="s">
        <v>176</v>
      </c>
      <c r="D73" s="101" t="s">
        <v>73</v>
      </c>
      <c r="E73" s="98">
        <v>1</v>
      </c>
      <c r="F73" s="98" t="s">
        <v>69</v>
      </c>
      <c r="G73" s="98">
        <v>2</v>
      </c>
      <c r="H73" s="91"/>
      <c r="J73" s="83"/>
    </row>
    <row r="74" spans="1:10" ht="26.25" x14ac:dyDescent="0.25">
      <c r="A74" s="88">
        <v>10</v>
      </c>
      <c r="B74" s="100" t="s">
        <v>75</v>
      </c>
      <c r="C74" s="177" t="s">
        <v>76</v>
      </c>
      <c r="D74" s="98" t="s">
        <v>77</v>
      </c>
      <c r="E74" s="98">
        <v>1</v>
      </c>
      <c r="F74" s="98" t="s">
        <v>69</v>
      </c>
      <c r="G74" s="98">
        <v>2</v>
      </c>
      <c r="H74" s="91"/>
      <c r="J74" s="83"/>
    </row>
    <row r="75" spans="1:10" x14ac:dyDescent="0.25">
      <c r="A75" s="88">
        <v>11</v>
      </c>
      <c r="B75" s="100" t="s">
        <v>78</v>
      </c>
      <c r="C75" s="177" t="s">
        <v>90</v>
      </c>
      <c r="D75" s="98" t="s">
        <v>77</v>
      </c>
      <c r="E75" s="98">
        <v>1</v>
      </c>
      <c r="F75" s="98" t="s">
        <v>69</v>
      </c>
      <c r="G75" s="98">
        <v>2</v>
      </c>
      <c r="H75" s="91"/>
      <c r="J75" s="83"/>
    </row>
    <row r="76" spans="1:10" x14ac:dyDescent="0.25">
      <c r="A76" s="88">
        <v>12</v>
      </c>
      <c r="B76" s="102" t="s">
        <v>144</v>
      </c>
      <c r="C76" s="85" t="s">
        <v>88</v>
      </c>
      <c r="D76" s="95" t="s">
        <v>73</v>
      </c>
      <c r="E76" s="98">
        <v>1</v>
      </c>
      <c r="F76" s="98" t="s">
        <v>69</v>
      </c>
      <c r="G76" s="98">
        <v>1</v>
      </c>
      <c r="H76" s="91"/>
      <c r="J76" s="83"/>
    </row>
    <row r="77" spans="1:10" x14ac:dyDescent="0.25">
      <c r="A77" s="88">
        <v>13</v>
      </c>
      <c r="B77" s="102" t="s">
        <v>89</v>
      </c>
      <c r="C77" s="182" t="s">
        <v>145</v>
      </c>
      <c r="D77" s="95" t="s">
        <v>73</v>
      </c>
      <c r="E77" s="98">
        <v>1</v>
      </c>
      <c r="F77" s="98" t="s">
        <v>69</v>
      </c>
      <c r="G77" s="98">
        <v>1</v>
      </c>
      <c r="H77" s="91"/>
      <c r="J77" s="83"/>
    </row>
    <row r="78" spans="1:10" x14ac:dyDescent="0.25">
      <c r="A78" s="88">
        <v>14</v>
      </c>
      <c r="B78" s="102" t="s">
        <v>91</v>
      </c>
      <c r="C78" s="197" t="s">
        <v>93</v>
      </c>
      <c r="D78" s="96" t="s">
        <v>92</v>
      </c>
      <c r="E78" s="98">
        <v>1</v>
      </c>
      <c r="F78" s="98" t="s">
        <v>69</v>
      </c>
      <c r="G78" s="98">
        <v>1</v>
      </c>
      <c r="H78" s="91"/>
      <c r="J78" s="83"/>
    </row>
    <row r="79" spans="1:10" s="80" customFormat="1" x14ac:dyDescent="0.25">
      <c r="A79" s="88">
        <v>15</v>
      </c>
      <c r="B79" s="196" t="s">
        <v>91</v>
      </c>
      <c r="C79" s="198" t="s">
        <v>145</v>
      </c>
      <c r="D79" s="131" t="s">
        <v>92</v>
      </c>
      <c r="E79" s="98">
        <v>1</v>
      </c>
      <c r="F79" s="98" t="s">
        <v>69</v>
      </c>
      <c r="G79" s="98">
        <v>3</v>
      </c>
      <c r="H79" s="91"/>
      <c r="J79" s="83"/>
    </row>
    <row r="80" spans="1:10" ht="15.75" customHeight="1" x14ac:dyDescent="0.25">
      <c r="A80" s="88">
        <v>16</v>
      </c>
      <c r="B80" s="100" t="s">
        <v>81</v>
      </c>
      <c r="C80" s="188" t="s">
        <v>161</v>
      </c>
      <c r="D80" s="99" t="s">
        <v>63</v>
      </c>
      <c r="E80" s="98">
        <v>1</v>
      </c>
      <c r="F80" s="98" t="s">
        <v>69</v>
      </c>
      <c r="G80" s="98">
        <v>2</v>
      </c>
      <c r="H80" s="91"/>
      <c r="J80" s="83"/>
    </row>
    <row r="81" spans="1:10" ht="76.5" x14ac:dyDescent="0.25">
      <c r="A81" s="88">
        <v>17</v>
      </c>
      <c r="B81" s="103" t="s">
        <v>95</v>
      </c>
      <c r="C81" s="104" t="s">
        <v>192</v>
      </c>
      <c r="D81" s="105" t="s">
        <v>61</v>
      </c>
      <c r="E81" s="105">
        <v>1</v>
      </c>
      <c r="F81" s="105" t="s">
        <v>69</v>
      </c>
      <c r="G81" s="105">
        <v>2</v>
      </c>
      <c r="H81" s="91"/>
      <c r="J81" s="83"/>
    </row>
    <row r="82" spans="1:10" ht="38.25" x14ac:dyDescent="0.25">
      <c r="A82" s="88">
        <v>18</v>
      </c>
      <c r="B82" s="103" t="s">
        <v>97</v>
      </c>
      <c r="C82" s="104" t="s">
        <v>98</v>
      </c>
      <c r="D82" s="106" t="s">
        <v>61</v>
      </c>
      <c r="E82" s="107">
        <v>1</v>
      </c>
      <c r="F82" s="105" t="s">
        <v>69</v>
      </c>
      <c r="G82" s="108">
        <v>2</v>
      </c>
      <c r="H82" s="91"/>
      <c r="J82" s="83"/>
    </row>
    <row r="83" spans="1:10" ht="51" x14ac:dyDescent="0.25">
      <c r="A83" s="88">
        <v>19</v>
      </c>
      <c r="B83" s="103" t="s">
        <v>99</v>
      </c>
      <c r="C83" s="104" t="s">
        <v>100</v>
      </c>
      <c r="D83" s="105" t="s">
        <v>61</v>
      </c>
      <c r="E83" s="105">
        <v>1</v>
      </c>
      <c r="F83" s="105" t="s">
        <v>69</v>
      </c>
      <c r="G83" s="105">
        <v>2</v>
      </c>
      <c r="H83" s="91"/>
      <c r="J83" s="83"/>
    </row>
    <row r="84" spans="1:10" ht="15.75" customHeight="1" x14ac:dyDescent="0.25">
      <c r="A84" s="135" t="s">
        <v>7</v>
      </c>
      <c r="B84" s="136"/>
      <c r="C84" s="136"/>
      <c r="D84" s="136"/>
      <c r="E84" s="136"/>
      <c r="F84" s="136"/>
      <c r="G84" s="136"/>
      <c r="H84" s="136"/>
      <c r="J84" s="83"/>
    </row>
    <row r="85" spans="1:10" ht="72" x14ac:dyDescent="0.25">
      <c r="A85" s="109" t="s">
        <v>6</v>
      </c>
      <c r="B85" s="110" t="s">
        <v>5</v>
      </c>
      <c r="C85" s="183" t="s">
        <v>4</v>
      </c>
      <c r="D85" s="110" t="s">
        <v>3</v>
      </c>
      <c r="E85" s="110" t="s">
        <v>2</v>
      </c>
      <c r="F85" s="110" t="s">
        <v>1</v>
      </c>
      <c r="G85" s="110" t="s">
        <v>0</v>
      </c>
      <c r="H85" s="189" t="s">
        <v>9</v>
      </c>
      <c r="J85" s="83"/>
    </row>
    <row r="86" spans="1:10" x14ac:dyDescent="0.25">
      <c r="A86" s="111">
        <v>1</v>
      </c>
      <c r="B86" s="112" t="s">
        <v>66</v>
      </c>
      <c r="C86" s="113" t="s">
        <v>67</v>
      </c>
      <c r="D86" s="114" t="s">
        <v>68</v>
      </c>
      <c r="E86" s="115">
        <v>1</v>
      </c>
      <c r="F86" s="115" t="s">
        <v>69</v>
      </c>
      <c r="G86" s="116">
        <v>4</v>
      </c>
      <c r="H86" s="117"/>
      <c r="J86" s="83"/>
    </row>
    <row r="87" spans="1:10" x14ac:dyDescent="0.25">
      <c r="A87" s="118">
        <v>2</v>
      </c>
      <c r="B87" s="117" t="s">
        <v>70</v>
      </c>
      <c r="C87" s="113" t="s">
        <v>67</v>
      </c>
      <c r="D87" s="114" t="s">
        <v>68</v>
      </c>
      <c r="E87" s="116">
        <v>1</v>
      </c>
      <c r="F87" s="116" t="s">
        <v>69</v>
      </c>
      <c r="G87" s="116">
        <v>4</v>
      </c>
      <c r="H87" s="117"/>
      <c r="J87" s="83"/>
    </row>
    <row r="88" spans="1:10" x14ac:dyDescent="0.25">
      <c r="A88" s="118">
        <v>3</v>
      </c>
      <c r="B88" s="117" t="s">
        <v>71</v>
      </c>
      <c r="C88" s="113" t="s">
        <v>67</v>
      </c>
      <c r="D88" s="114" t="s">
        <v>68</v>
      </c>
      <c r="E88" s="116">
        <v>1</v>
      </c>
      <c r="F88" s="116" t="s">
        <v>69</v>
      </c>
      <c r="G88" s="116">
        <v>3</v>
      </c>
      <c r="H88" s="117"/>
      <c r="J88" s="83"/>
    </row>
  </sheetData>
  <mergeCells count="51">
    <mergeCell ref="A9:B9"/>
    <mergeCell ref="C9:D9"/>
    <mergeCell ref="E9:F9"/>
    <mergeCell ref="G9:H9"/>
    <mergeCell ref="A6:B6"/>
    <mergeCell ref="C6:H6"/>
    <mergeCell ref="A7:C7"/>
    <mergeCell ref="D7:H7"/>
    <mergeCell ref="A1:H1"/>
    <mergeCell ref="A2:H2"/>
    <mergeCell ref="A15:H15"/>
    <mergeCell ref="A16:H16"/>
    <mergeCell ref="A17:H17"/>
    <mergeCell ref="A4:H4"/>
    <mergeCell ref="A5:H5"/>
    <mergeCell ref="A3:H3"/>
    <mergeCell ref="A8:B8"/>
    <mergeCell ref="C8:H8"/>
    <mergeCell ref="A11:B11"/>
    <mergeCell ref="C11:H11"/>
    <mergeCell ref="A10:B10"/>
    <mergeCell ref="C10:D10"/>
    <mergeCell ref="E10:F10"/>
    <mergeCell ref="G10:H10"/>
    <mergeCell ref="A18:H18"/>
    <mergeCell ref="A14:B14"/>
    <mergeCell ref="C14:H14"/>
    <mergeCell ref="C12:H12"/>
    <mergeCell ref="A12:B12"/>
    <mergeCell ref="A42:H42"/>
    <mergeCell ref="A43:H43"/>
    <mergeCell ref="A44:H44"/>
    <mergeCell ref="A45:H45"/>
    <mergeCell ref="A46:H46"/>
    <mergeCell ref="A20:H20"/>
    <mergeCell ref="A21:H21"/>
    <mergeCell ref="A19:H19"/>
    <mergeCell ref="A13:B13"/>
    <mergeCell ref="C13:H13"/>
    <mergeCell ref="A61:H61"/>
    <mergeCell ref="A48:H48"/>
    <mergeCell ref="A49:H49"/>
    <mergeCell ref="A54:H54"/>
    <mergeCell ref="A55:H55"/>
    <mergeCell ref="A56:H56"/>
    <mergeCell ref="A57:H57"/>
    <mergeCell ref="A58:H58"/>
    <mergeCell ref="A59:H59"/>
    <mergeCell ref="A60:H60"/>
    <mergeCell ref="A47:H47"/>
    <mergeCell ref="A84:H84"/>
  </mergeCells>
  <pageMargins left="0.7" right="0.7" top="0.75" bottom="0.75" header="0" footer="0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="80" zoomScaleNormal="80" workbookViewId="0">
      <selection activeCell="B31" sqref="B31"/>
    </sheetView>
  </sheetViews>
  <sheetFormatPr defaultColWidth="14.42578125" defaultRowHeight="15" x14ac:dyDescent="0.25"/>
  <cols>
    <col min="1" max="1" width="5.140625" style="11" customWidth="1"/>
    <col min="2" max="2" width="32.140625" style="11" customWidth="1"/>
    <col min="3" max="3" width="86.5703125" style="11" customWidth="1"/>
    <col min="4" max="4" width="19.140625" style="11" customWidth="1"/>
    <col min="5" max="5" width="13.28515625" style="11" customWidth="1"/>
    <col min="6" max="6" width="13.42578125" style="11" customWidth="1"/>
    <col min="7" max="7" width="13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ht="20.25" x14ac:dyDescent="0.3">
      <c r="A1" s="145" t="s">
        <v>32</v>
      </c>
      <c r="B1" s="145"/>
      <c r="C1" s="145"/>
      <c r="D1" s="145"/>
      <c r="E1" s="145"/>
      <c r="F1" s="145"/>
      <c r="G1" s="145"/>
      <c r="H1" s="145"/>
    </row>
    <row r="2" spans="1:8" ht="20.25" x14ac:dyDescent="0.25">
      <c r="A2" s="146" t="str">
        <f>'Информация о Чемпионате'!B4</f>
        <v>Итоговый (межрегиональный) этап Чемпионата по профессиональному мастерству</v>
      </c>
      <c r="B2" s="146"/>
      <c r="C2" s="146"/>
      <c r="D2" s="146"/>
      <c r="E2" s="146"/>
      <c r="F2" s="146"/>
      <c r="G2" s="146"/>
      <c r="H2" s="146"/>
    </row>
    <row r="3" spans="1:8" ht="20.25" x14ac:dyDescent="0.3">
      <c r="A3" s="145" t="s">
        <v>33</v>
      </c>
      <c r="B3" s="145"/>
      <c r="C3" s="145"/>
      <c r="D3" s="145"/>
      <c r="E3" s="145"/>
      <c r="F3" s="145"/>
      <c r="G3" s="145"/>
      <c r="H3" s="145"/>
    </row>
    <row r="4" spans="1:8" ht="20.25" x14ac:dyDescent="0.25">
      <c r="A4" s="156" t="str">
        <f>'Информация о Чемпионате'!B3</f>
        <v>Реклама</v>
      </c>
      <c r="B4" s="156"/>
      <c r="C4" s="156"/>
      <c r="D4" s="156"/>
      <c r="E4" s="156"/>
      <c r="F4" s="156"/>
      <c r="G4" s="156"/>
      <c r="H4" s="156"/>
    </row>
    <row r="5" spans="1:8" x14ac:dyDescent="0.25">
      <c r="A5" s="139" t="s">
        <v>10</v>
      </c>
      <c r="B5" s="154"/>
      <c r="C5" s="154"/>
      <c r="D5" s="154"/>
      <c r="E5" s="154"/>
      <c r="F5" s="154"/>
      <c r="G5" s="154"/>
      <c r="H5" s="154"/>
    </row>
    <row r="6" spans="1:8" ht="15.75" x14ac:dyDescent="0.25">
      <c r="A6" s="139" t="s">
        <v>30</v>
      </c>
      <c r="B6" s="139"/>
      <c r="C6" s="157" t="str">
        <f>'Информация о Чемпионате'!B5</f>
        <v>Свердловская область</v>
      </c>
      <c r="D6" s="157"/>
      <c r="E6" s="157"/>
      <c r="F6" s="157"/>
      <c r="G6" s="157"/>
      <c r="H6" s="157"/>
    </row>
    <row r="7" spans="1:8" ht="15.75" x14ac:dyDescent="0.25">
      <c r="A7" s="139" t="s">
        <v>31</v>
      </c>
      <c r="B7" s="139"/>
      <c r="C7" s="139"/>
      <c r="D7" s="157" t="str">
        <f>'Информация о Чемпионате'!B6</f>
        <v>ГАПОУ СО УРТК им. А.С. Попова</v>
      </c>
      <c r="E7" s="157"/>
      <c r="F7" s="157"/>
      <c r="G7" s="157"/>
      <c r="H7" s="157"/>
    </row>
    <row r="8" spans="1:8" ht="15.75" x14ac:dyDescent="0.25">
      <c r="A8" s="139" t="s">
        <v>27</v>
      </c>
      <c r="B8" s="139"/>
      <c r="C8" s="139" t="str">
        <f>'Информация о Чемпионате'!B7</f>
        <v>г. Екатеринбург, улица Крауля, д. 168</v>
      </c>
      <c r="D8" s="139"/>
      <c r="E8" s="139"/>
      <c r="F8" s="139"/>
      <c r="G8" s="139"/>
      <c r="H8" s="139"/>
    </row>
    <row r="9" spans="1:8" ht="15.75" x14ac:dyDescent="0.25">
      <c r="A9" s="139" t="s">
        <v>29</v>
      </c>
      <c r="B9" s="139"/>
      <c r="C9" s="139" t="str">
        <f>'Информация о Чемпионате'!B9</f>
        <v>Погадаева Евгения Николаевна</v>
      </c>
      <c r="D9" s="139"/>
      <c r="E9" s="139" t="str">
        <f>'Информация о Чемпионате'!B10</f>
        <v>pogadaevaen@mail.ru</v>
      </c>
      <c r="F9" s="139"/>
      <c r="G9" s="139" t="str">
        <f>'Информация о Чемпионате'!B11</f>
        <v>8-912-608-23-18</v>
      </c>
      <c r="H9" s="139"/>
    </row>
    <row r="10" spans="1:8" ht="15.75" customHeight="1" x14ac:dyDescent="0.25">
      <c r="A10" s="139" t="s">
        <v>37</v>
      </c>
      <c r="B10" s="139"/>
      <c r="C10" s="139" t="str">
        <f>'Информация о Чемпионате'!B12</f>
        <v>Омельченко Денис Алексеевич</v>
      </c>
      <c r="D10" s="139"/>
      <c r="E10" s="139" t="str">
        <f>'Информация о Чемпионате'!B13</f>
        <v xml:space="preserve">death_oda@list.ru </v>
      </c>
      <c r="F10" s="139"/>
      <c r="G10" s="139" t="str">
        <f>'Информация о Чемпионате'!B14</f>
        <v>8-904-545-32-56</v>
      </c>
      <c r="H10" s="139"/>
    </row>
    <row r="11" spans="1:8" ht="15.75" customHeight="1" x14ac:dyDescent="0.25">
      <c r="A11" s="139" t="s">
        <v>43</v>
      </c>
      <c r="B11" s="139"/>
      <c r="C11" s="139">
        <f>'Информация о Чемпионате'!B17</f>
        <v>36</v>
      </c>
      <c r="D11" s="139"/>
      <c r="E11" s="139"/>
      <c r="F11" s="139"/>
      <c r="G11" s="139"/>
      <c r="H11" s="139"/>
    </row>
    <row r="12" spans="1:8" ht="15.75" x14ac:dyDescent="0.25">
      <c r="A12" s="139" t="s">
        <v>18</v>
      </c>
      <c r="B12" s="139"/>
      <c r="C12" s="139">
        <f>'Информация о Чемпионате'!B15</f>
        <v>32</v>
      </c>
      <c r="D12" s="139"/>
      <c r="E12" s="139"/>
      <c r="F12" s="139"/>
      <c r="G12" s="139"/>
      <c r="H12" s="139"/>
    </row>
    <row r="13" spans="1:8" ht="15.75" x14ac:dyDescent="0.25">
      <c r="A13" s="139" t="s">
        <v>19</v>
      </c>
      <c r="B13" s="139"/>
      <c r="C13" s="139">
        <f>'Информация о Чемпионате'!B16</f>
        <v>32</v>
      </c>
      <c r="D13" s="139"/>
      <c r="E13" s="139"/>
      <c r="F13" s="139"/>
      <c r="G13" s="139"/>
      <c r="H13" s="139"/>
    </row>
    <row r="14" spans="1:8" ht="15.75" x14ac:dyDescent="0.25">
      <c r="A14" s="139" t="s">
        <v>28</v>
      </c>
      <c r="B14" s="139"/>
      <c r="C14" s="139" t="str">
        <f>'Информация о Чемпионате'!B8</f>
        <v>14.04.2025 - 18.04.2025</v>
      </c>
      <c r="D14" s="139"/>
      <c r="E14" s="139"/>
      <c r="F14" s="139"/>
      <c r="G14" s="139"/>
      <c r="H14" s="139"/>
    </row>
    <row r="15" spans="1:8" ht="21" thickBot="1" x14ac:dyDescent="0.3">
      <c r="A15" s="137" t="s">
        <v>38</v>
      </c>
      <c r="B15" s="138"/>
      <c r="C15" s="138"/>
      <c r="D15" s="138"/>
      <c r="E15" s="138"/>
      <c r="F15" s="138"/>
      <c r="G15" s="138"/>
      <c r="H15" s="138"/>
    </row>
    <row r="16" spans="1:8" ht="14.45" customHeight="1" x14ac:dyDescent="0.25">
      <c r="A16" s="140" t="s">
        <v>8</v>
      </c>
      <c r="B16" s="158"/>
      <c r="C16" s="158"/>
      <c r="D16" s="158"/>
      <c r="E16" s="158"/>
      <c r="F16" s="158"/>
      <c r="G16" s="158"/>
      <c r="H16" s="159"/>
    </row>
    <row r="17" spans="1:8" ht="14.45" customHeight="1" x14ac:dyDescent="0.25">
      <c r="A17" s="132" t="s">
        <v>182</v>
      </c>
      <c r="B17" s="143"/>
      <c r="C17" s="143"/>
      <c r="D17" s="143"/>
      <c r="E17" s="143"/>
      <c r="F17" s="143"/>
      <c r="G17" s="143"/>
      <c r="H17" s="144"/>
    </row>
    <row r="18" spans="1:8" ht="14.45" customHeight="1" x14ac:dyDescent="0.25">
      <c r="A18" s="132" t="s">
        <v>187</v>
      </c>
      <c r="B18" s="143"/>
      <c r="C18" s="143"/>
      <c r="D18" s="143"/>
      <c r="E18" s="143"/>
      <c r="F18" s="143"/>
      <c r="G18" s="143"/>
      <c r="H18" s="144"/>
    </row>
    <row r="19" spans="1:8" ht="14.45" customHeight="1" x14ac:dyDescent="0.25">
      <c r="A19" s="132" t="s">
        <v>193</v>
      </c>
      <c r="B19" s="143"/>
      <c r="C19" s="143"/>
      <c r="D19" s="143"/>
      <c r="E19" s="143"/>
      <c r="F19" s="143"/>
      <c r="G19" s="143"/>
      <c r="H19" s="144"/>
    </row>
    <row r="20" spans="1:8" ht="14.45" customHeight="1" x14ac:dyDescent="0.25">
      <c r="A20" s="132" t="s">
        <v>54</v>
      </c>
      <c r="B20" s="143"/>
      <c r="C20" s="143"/>
      <c r="D20" s="143"/>
      <c r="E20" s="143"/>
      <c r="F20" s="143"/>
      <c r="G20" s="143"/>
      <c r="H20" s="144"/>
    </row>
    <row r="21" spans="1:8" ht="14.45" customHeight="1" x14ac:dyDescent="0.25">
      <c r="A21" s="132" t="s">
        <v>184</v>
      </c>
      <c r="B21" s="143"/>
      <c r="C21" s="143"/>
      <c r="D21" s="143"/>
      <c r="E21" s="143"/>
      <c r="F21" s="143"/>
      <c r="G21" s="143"/>
      <c r="H21" s="144"/>
    </row>
    <row r="22" spans="1:8" ht="36" x14ac:dyDescent="0.25">
      <c r="A22" s="165" t="s">
        <v>6</v>
      </c>
      <c r="B22" s="167" t="s">
        <v>5</v>
      </c>
      <c r="C22" s="167" t="s">
        <v>4</v>
      </c>
      <c r="D22" s="166" t="s">
        <v>3</v>
      </c>
      <c r="E22" s="6" t="s">
        <v>2</v>
      </c>
      <c r="F22" s="3" t="s">
        <v>1</v>
      </c>
      <c r="G22" s="3" t="s">
        <v>0</v>
      </c>
      <c r="H22" s="186" t="s">
        <v>9</v>
      </c>
    </row>
    <row r="23" spans="1:8" x14ac:dyDescent="0.25">
      <c r="A23" s="65">
        <v>1</v>
      </c>
      <c r="B23" s="175" t="s">
        <v>57</v>
      </c>
      <c r="C23" s="195" t="s">
        <v>194</v>
      </c>
      <c r="D23" s="54" t="s">
        <v>56</v>
      </c>
      <c r="E23" s="56">
        <v>1</v>
      </c>
      <c r="F23" s="55" t="s">
        <v>69</v>
      </c>
      <c r="G23" s="53">
        <v>24</v>
      </c>
      <c r="H23" s="20"/>
    </row>
    <row r="24" spans="1:8" ht="30" x14ac:dyDescent="0.25">
      <c r="A24" s="65">
        <v>2</v>
      </c>
      <c r="B24" s="62" t="s">
        <v>85</v>
      </c>
      <c r="C24" s="50" t="s">
        <v>86</v>
      </c>
      <c r="D24" s="51" t="s">
        <v>56</v>
      </c>
      <c r="E24" s="52">
        <v>1</v>
      </c>
      <c r="F24" s="53" t="s">
        <v>69</v>
      </c>
      <c r="G24" s="53">
        <v>32</v>
      </c>
      <c r="H24" s="20"/>
    </row>
    <row r="25" spans="1:8" ht="36.75" customHeight="1" x14ac:dyDescent="0.25">
      <c r="A25" s="65">
        <v>3</v>
      </c>
      <c r="B25" s="58" t="s">
        <v>72</v>
      </c>
      <c r="C25" s="36" t="s">
        <v>82</v>
      </c>
      <c r="D25" s="49" t="s">
        <v>73</v>
      </c>
      <c r="E25" s="39">
        <v>1</v>
      </c>
      <c r="F25" s="39" t="s">
        <v>69</v>
      </c>
      <c r="G25" s="39">
        <v>32</v>
      </c>
      <c r="H25" s="20"/>
    </row>
    <row r="26" spans="1:8" x14ac:dyDescent="0.25">
      <c r="A26" s="65">
        <v>4</v>
      </c>
      <c r="B26" s="58" t="s">
        <v>74</v>
      </c>
      <c r="C26" s="36" t="s">
        <v>83</v>
      </c>
      <c r="D26" s="49" t="s">
        <v>73</v>
      </c>
      <c r="E26" s="39">
        <v>1</v>
      </c>
      <c r="F26" s="39" t="s">
        <v>69</v>
      </c>
      <c r="G26" s="39">
        <v>64</v>
      </c>
      <c r="H26" s="20"/>
    </row>
    <row r="27" spans="1:8" ht="30" x14ac:dyDescent="0.25">
      <c r="A27" s="65">
        <v>5</v>
      </c>
      <c r="B27" s="58" t="s">
        <v>75</v>
      </c>
      <c r="C27" s="36" t="s">
        <v>76</v>
      </c>
      <c r="D27" s="39" t="s">
        <v>77</v>
      </c>
      <c r="E27" s="39">
        <v>1</v>
      </c>
      <c r="F27" s="39" t="s">
        <v>69</v>
      </c>
      <c r="G27" s="39">
        <v>32</v>
      </c>
      <c r="H27" s="20"/>
    </row>
    <row r="28" spans="1:8" x14ac:dyDescent="0.25">
      <c r="A28" s="65">
        <v>6</v>
      </c>
      <c r="B28" s="58" t="s">
        <v>78</v>
      </c>
      <c r="C28" s="36" t="s">
        <v>90</v>
      </c>
      <c r="D28" s="39" t="s">
        <v>77</v>
      </c>
      <c r="E28" s="39">
        <v>1</v>
      </c>
      <c r="F28" s="39" t="s">
        <v>69</v>
      </c>
      <c r="G28" s="39">
        <v>32</v>
      </c>
      <c r="H28" s="20"/>
    </row>
    <row r="29" spans="1:8" x14ac:dyDescent="0.25">
      <c r="A29" s="65">
        <v>7</v>
      </c>
      <c r="B29" s="58" t="s">
        <v>81</v>
      </c>
      <c r="C29" s="41" t="s">
        <v>162</v>
      </c>
      <c r="D29" s="48" t="s">
        <v>63</v>
      </c>
      <c r="E29" s="39">
        <v>1</v>
      </c>
      <c r="F29" s="39" t="s">
        <v>69</v>
      </c>
      <c r="G29" s="39">
        <v>32</v>
      </c>
      <c r="H29" s="20"/>
    </row>
    <row r="30" spans="1:8" ht="57.75" customHeight="1" x14ac:dyDescent="0.25">
      <c r="A30" s="65">
        <v>8</v>
      </c>
      <c r="B30" s="59" t="s">
        <v>95</v>
      </c>
      <c r="C30" s="10" t="s">
        <v>96</v>
      </c>
      <c r="D30" s="57" t="s">
        <v>61</v>
      </c>
      <c r="E30" s="57">
        <v>1</v>
      </c>
      <c r="F30" s="57" t="s">
        <v>69</v>
      </c>
      <c r="G30" s="57">
        <v>32</v>
      </c>
      <c r="H30" s="20"/>
    </row>
    <row r="31" spans="1:8" ht="28.5" customHeight="1" x14ac:dyDescent="0.25">
      <c r="A31" s="65">
        <v>9</v>
      </c>
      <c r="B31" s="59" t="s">
        <v>97</v>
      </c>
      <c r="C31" s="10" t="s">
        <v>98</v>
      </c>
      <c r="D31" s="60" t="s">
        <v>61</v>
      </c>
      <c r="E31" s="7">
        <v>1</v>
      </c>
      <c r="F31" s="57" t="s">
        <v>69</v>
      </c>
      <c r="G31" s="61">
        <v>32</v>
      </c>
      <c r="H31" s="20"/>
    </row>
    <row r="32" spans="1:8" ht="38.25" x14ac:dyDescent="0.25">
      <c r="A32" s="65">
        <v>10</v>
      </c>
      <c r="B32" s="59" t="s">
        <v>99</v>
      </c>
      <c r="C32" s="10" t="s">
        <v>100</v>
      </c>
      <c r="D32" s="57" t="s">
        <v>61</v>
      </c>
      <c r="E32" s="57">
        <v>1</v>
      </c>
      <c r="F32" s="57" t="s">
        <v>69</v>
      </c>
      <c r="G32" s="57">
        <v>32</v>
      </c>
      <c r="H32" s="20"/>
    </row>
    <row r="33" spans="1:8" ht="20.25" x14ac:dyDescent="0.25">
      <c r="A33" s="137" t="s">
        <v>7</v>
      </c>
      <c r="B33" s="138"/>
      <c r="C33" s="138"/>
      <c r="D33" s="138"/>
      <c r="E33" s="154"/>
      <c r="F33" s="154"/>
      <c r="G33" s="138"/>
      <c r="H33" s="138"/>
    </row>
    <row r="34" spans="1:8" ht="36" x14ac:dyDescent="0.25">
      <c r="A34" s="3" t="s">
        <v>6</v>
      </c>
      <c r="B34" s="3" t="s">
        <v>5</v>
      </c>
      <c r="C34" s="3" t="s">
        <v>4</v>
      </c>
      <c r="D34" s="3" t="s">
        <v>3</v>
      </c>
      <c r="E34" s="3" t="s">
        <v>2</v>
      </c>
      <c r="F34" s="3" t="s">
        <v>1</v>
      </c>
      <c r="G34" s="3" t="s">
        <v>0</v>
      </c>
      <c r="H34" s="186" t="s">
        <v>9</v>
      </c>
    </row>
    <row r="35" spans="1:8" x14ac:dyDescent="0.25">
      <c r="A35" s="63">
        <v>1</v>
      </c>
      <c r="B35" s="43" t="s">
        <v>66</v>
      </c>
      <c r="C35" s="8" t="s">
        <v>67</v>
      </c>
      <c r="D35" s="2" t="s">
        <v>68</v>
      </c>
      <c r="E35" s="44">
        <v>1</v>
      </c>
      <c r="F35" s="44" t="s">
        <v>69</v>
      </c>
      <c r="G35" s="45">
        <v>2</v>
      </c>
      <c r="H35" s="20"/>
    </row>
    <row r="36" spans="1:8" x14ac:dyDescent="0.25">
      <c r="A36" s="64">
        <v>2</v>
      </c>
      <c r="B36" s="46" t="s">
        <v>70</v>
      </c>
      <c r="C36" s="8" t="s">
        <v>67</v>
      </c>
      <c r="D36" s="2" t="s">
        <v>68</v>
      </c>
      <c r="E36" s="45">
        <v>1</v>
      </c>
      <c r="F36" s="45" t="s">
        <v>69</v>
      </c>
      <c r="G36" s="45">
        <v>2</v>
      </c>
      <c r="H36" s="20"/>
    </row>
  </sheetData>
  <mergeCells count="35"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A4:H4"/>
    <mergeCell ref="A5:H5"/>
    <mergeCell ref="A1:H1"/>
    <mergeCell ref="A2:H2"/>
    <mergeCell ref="A3:H3"/>
    <mergeCell ref="A33:H33"/>
    <mergeCell ref="A18:H18"/>
    <mergeCell ref="A15:H15"/>
    <mergeCell ref="A21:H21"/>
    <mergeCell ref="A17:H17"/>
  </mergeCells>
  <pageMargins left="0.7" right="0.7" top="0.75" bottom="0.75" header="0" footer="0"/>
  <pageSetup paperSize="9"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7" zoomScale="80" zoomScaleNormal="80" workbookViewId="0">
      <selection activeCell="B46" sqref="B46"/>
    </sheetView>
  </sheetViews>
  <sheetFormatPr defaultColWidth="14.42578125" defaultRowHeight="15" x14ac:dyDescent="0.25"/>
  <cols>
    <col min="1" max="1" width="5.140625" style="11" customWidth="1"/>
    <col min="2" max="2" width="35.85546875" style="11" customWidth="1"/>
    <col min="3" max="3" width="49.5703125" style="11" customWidth="1"/>
    <col min="4" max="4" width="22" style="11" customWidth="1"/>
    <col min="5" max="5" width="15.42578125" style="11" customWidth="1"/>
    <col min="6" max="6" width="21.42578125" style="11" customWidth="1"/>
    <col min="7" max="7" width="14.42578125" style="11" customWidth="1"/>
    <col min="8" max="8" width="20.5703125" style="194" customWidth="1"/>
    <col min="9" max="11" width="8.7109375" style="1" customWidth="1"/>
    <col min="12" max="16384" width="14.42578125" style="1"/>
  </cols>
  <sheetData>
    <row r="1" spans="1:8" ht="20.25" x14ac:dyDescent="0.3">
      <c r="A1" s="145" t="s">
        <v>32</v>
      </c>
      <c r="B1" s="145"/>
      <c r="C1" s="145"/>
      <c r="D1" s="145"/>
      <c r="E1" s="145"/>
      <c r="F1" s="145"/>
      <c r="G1" s="145"/>
      <c r="H1" s="145"/>
    </row>
    <row r="2" spans="1:8" ht="20.25" x14ac:dyDescent="0.25">
      <c r="A2" s="146" t="str">
        <f>'Информация о Чемпионате'!B4</f>
        <v>Итоговый (межрегиональный) этап Чемпионата по профессиональному мастерству</v>
      </c>
      <c r="B2" s="146"/>
      <c r="C2" s="146"/>
      <c r="D2" s="146"/>
      <c r="E2" s="146"/>
      <c r="F2" s="146"/>
      <c r="G2" s="146"/>
      <c r="H2" s="146"/>
    </row>
    <row r="3" spans="1:8" ht="20.25" x14ac:dyDescent="0.3">
      <c r="A3" s="145" t="s">
        <v>33</v>
      </c>
      <c r="B3" s="145"/>
      <c r="C3" s="145"/>
      <c r="D3" s="145"/>
      <c r="E3" s="145"/>
      <c r="F3" s="145"/>
      <c r="G3" s="145"/>
      <c r="H3" s="145"/>
    </row>
    <row r="4" spans="1:8" ht="20.25" x14ac:dyDescent="0.25">
      <c r="A4" s="156" t="str">
        <f>'Информация о Чемпионате'!B3</f>
        <v>Реклама</v>
      </c>
      <c r="B4" s="156"/>
      <c r="C4" s="156"/>
      <c r="D4" s="156"/>
      <c r="E4" s="156"/>
      <c r="F4" s="156"/>
      <c r="G4" s="156"/>
      <c r="H4" s="156"/>
    </row>
    <row r="5" spans="1:8" x14ac:dyDescent="0.25">
      <c r="A5" s="139" t="s">
        <v>10</v>
      </c>
      <c r="B5" s="154"/>
      <c r="C5" s="154"/>
      <c r="D5" s="154"/>
      <c r="E5" s="154"/>
      <c r="F5" s="154"/>
      <c r="G5" s="154"/>
      <c r="H5" s="154"/>
    </row>
    <row r="6" spans="1:8" ht="15.75" x14ac:dyDescent="0.25">
      <c r="A6" s="139" t="s">
        <v>30</v>
      </c>
      <c r="B6" s="139"/>
      <c r="C6" s="157" t="str">
        <f>'Информация о Чемпионате'!B5</f>
        <v>Свердловская область</v>
      </c>
      <c r="D6" s="157"/>
      <c r="E6" s="157"/>
      <c r="F6" s="157"/>
      <c r="G6" s="157"/>
      <c r="H6" s="157"/>
    </row>
    <row r="7" spans="1:8" ht="15.75" x14ac:dyDescent="0.25">
      <c r="A7" s="139" t="s">
        <v>31</v>
      </c>
      <c r="B7" s="139"/>
      <c r="C7" s="139"/>
      <c r="D7" s="157" t="str">
        <f>'Информация о Чемпионате'!B6</f>
        <v>ГАПОУ СО УРТК им. А.С. Попова</v>
      </c>
      <c r="E7" s="157"/>
      <c r="F7" s="157"/>
      <c r="G7" s="157"/>
      <c r="H7" s="157"/>
    </row>
    <row r="8" spans="1:8" ht="15.75" x14ac:dyDescent="0.25">
      <c r="A8" s="139" t="s">
        <v>27</v>
      </c>
      <c r="B8" s="139"/>
      <c r="C8" s="139" t="str">
        <f>'Информация о Чемпионате'!B7</f>
        <v>г. Екатеринбург, улица Крауля, д. 168</v>
      </c>
      <c r="D8" s="139"/>
      <c r="E8" s="139"/>
      <c r="F8" s="139"/>
      <c r="G8" s="139"/>
      <c r="H8" s="139"/>
    </row>
    <row r="9" spans="1:8" ht="15.75" x14ac:dyDescent="0.25">
      <c r="A9" s="139" t="s">
        <v>29</v>
      </c>
      <c r="B9" s="139"/>
      <c r="C9" s="139" t="str">
        <f>'Информация о Чемпионате'!B9</f>
        <v>Погадаева Евгения Николаевна</v>
      </c>
      <c r="D9" s="139"/>
      <c r="E9" s="139" t="str">
        <f>'Информация о Чемпионате'!B10</f>
        <v>pogadaevaen@mail.ru</v>
      </c>
      <c r="F9" s="139"/>
      <c r="G9" s="139" t="str">
        <f>'Информация о Чемпионате'!B11</f>
        <v>8-912-608-23-18</v>
      </c>
      <c r="H9" s="139"/>
    </row>
    <row r="10" spans="1:8" ht="15.75" customHeight="1" x14ac:dyDescent="0.25">
      <c r="A10" s="139" t="s">
        <v>37</v>
      </c>
      <c r="B10" s="139"/>
      <c r="C10" s="139" t="str">
        <f>'Информация о Чемпионате'!B12</f>
        <v>Омельченко Денис Алексеевич</v>
      </c>
      <c r="D10" s="139"/>
      <c r="E10" s="139" t="str">
        <f>'Информация о Чемпионате'!B13</f>
        <v xml:space="preserve">death_oda@list.ru </v>
      </c>
      <c r="F10" s="139"/>
      <c r="G10" s="139" t="str">
        <f>'Информация о Чемпионате'!B14</f>
        <v>8-904-545-32-56</v>
      </c>
      <c r="H10" s="139"/>
    </row>
    <row r="11" spans="1:8" ht="15.75" customHeight="1" x14ac:dyDescent="0.25">
      <c r="A11" s="139" t="s">
        <v>43</v>
      </c>
      <c r="B11" s="139"/>
      <c r="C11" s="139">
        <f>'Информация о Чемпионате'!B17</f>
        <v>36</v>
      </c>
      <c r="D11" s="139"/>
      <c r="E11" s="139"/>
      <c r="F11" s="139"/>
      <c r="G11" s="139"/>
      <c r="H11" s="139"/>
    </row>
    <row r="12" spans="1:8" ht="15.75" x14ac:dyDescent="0.25">
      <c r="A12" s="139" t="s">
        <v>18</v>
      </c>
      <c r="B12" s="139"/>
      <c r="C12" s="139">
        <f>'Информация о Чемпионате'!B15</f>
        <v>32</v>
      </c>
      <c r="D12" s="139"/>
      <c r="E12" s="139"/>
      <c r="F12" s="139"/>
      <c r="G12" s="139"/>
      <c r="H12" s="139"/>
    </row>
    <row r="13" spans="1:8" ht="15.75" x14ac:dyDescent="0.25">
      <c r="A13" s="139" t="s">
        <v>19</v>
      </c>
      <c r="B13" s="139"/>
      <c r="C13" s="139">
        <f>'Информация о Чемпионате'!B16</f>
        <v>32</v>
      </c>
      <c r="D13" s="139"/>
      <c r="E13" s="139"/>
      <c r="F13" s="139"/>
      <c r="G13" s="139"/>
      <c r="H13" s="139"/>
    </row>
    <row r="14" spans="1:8" ht="15.75" x14ac:dyDescent="0.25">
      <c r="A14" s="139" t="s">
        <v>28</v>
      </c>
      <c r="B14" s="139"/>
      <c r="C14" s="139" t="str">
        <f>'Информация о Чемпионате'!B8</f>
        <v>14.04.2025 - 18.04.2025</v>
      </c>
      <c r="D14" s="139"/>
      <c r="E14" s="139"/>
      <c r="F14" s="139"/>
      <c r="G14" s="139"/>
      <c r="H14" s="139"/>
    </row>
    <row r="15" spans="1:8" ht="20.25" x14ac:dyDescent="0.25">
      <c r="A15" s="137" t="s">
        <v>11</v>
      </c>
      <c r="B15" s="138"/>
      <c r="C15" s="138"/>
      <c r="D15" s="138"/>
      <c r="E15" s="138"/>
      <c r="F15" s="138"/>
      <c r="G15" s="138"/>
      <c r="H15" s="138"/>
    </row>
    <row r="16" spans="1:8" ht="36" x14ac:dyDescent="0.25">
      <c r="A16" s="3" t="s">
        <v>6</v>
      </c>
      <c r="B16" s="3" t="s">
        <v>5</v>
      </c>
      <c r="C16" s="4" t="s">
        <v>4</v>
      </c>
      <c r="D16" s="6" t="s">
        <v>3</v>
      </c>
      <c r="E16" s="6" t="s">
        <v>2</v>
      </c>
      <c r="F16" s="6" t="s">
        <v>1</v>
      </c>
      <c r="G16" s="6" t="s">
        <v>0</v>
      </c>
      <c r="H16" s="186" t="s">
        <v>9</v>
      </c>
    </row>
    <row r="17" spans="1:8" x14ac:dyDescent="0.25">
      <c r="A17" s="22">
        <v>1</v>
      </c>
      <c r="B17" s="67" t="s">
        <v>102</v>
      </c>
      <c r="C17" s="67" t="s">
        <v>103</v>
      </c>
      <c r="D17" s="68" t="s">
        <v>92</v>
      </c>
      <c r="E17" s="69">
        <v>1</v>
      </c>
      <c r="F17" s="70" t="s">
        <v>129</v>
      </c>
      <c r="G17" s="71">
        <v>10</v>
      </c>
      <c r="H17" s="190"/>
    </row>
    <row r="18" spans="1:8" x14ac:dyDescent="0.25">
      <c r="A18" s="22">
        <v>2</v>
      </c>
      <c r="B18" s="67" t="s">
        <v>108</v>
      </c>
      <c r="C18" s="67" t="s">
        <v>109</v>
      </c>
      <c r="D18" s="68" t="s">
        <v>92</v>
      </c>
      <c r="E18" s="69">
        <v>1</v>
      </c>
      <c r="F18" s="70" t="s">
        <v>69</v>
      </c>
      <c r="G18" s="71">
        <v>32</v>
      </c>
      <c r="H18" s="190"/>
    </row>
    <row r="19" spans="1:8" x14ac:dyDescent="0.25">
      <c r="A19" s="22">
        <v>3</v>
      </c>
      <c r="B19" s="67" t="s">
        <v>104</v>
      </c>
      <c r="C19" s="67" t="s">
        <v>105</v>
      </c>
      <c r="D19" s="68" t="s">
        <v>92</v>
      </c>
      <c r="E19" s="69">
        <v>1</v>
      </c>
      <c r="F19" s="70" t="s">
        <v>69</v>
      </c>
      <c r="G19" s="71">
        <v>32</v>
      </c>
      <c r="H19" s="190"/>
    </row>
    <row r="20" spans="1:8" x14ac:dyDescent="0.25">
      <c r="A20" s="22">
        <v>4</v>
      </c>
      <c r="B20" s="67" t="s">
        <v>110</v>
      </c>
      <c r="C20" s="67" t="s">
        <v>111</v>
      </c>
      <c r="D20" s="68" t="s">
        <v>92</v>
      </c>
      <c r="E20" s="69">
        <v>1</v>
      </c>
      <c r="F20" s="70" t="s">
        <v>69</v>
      </c>
      <c r="G20" s="71">
        <v>32</v>
      </c>
      <c r="H20" s="190"/>
    </row>
    <row r="21" spans="1:8" x14ac:dyDescent="0.25">
      <c r="A21" s="65">
        <v>5</v>
      </c>
      <c r="B21" s="73" t="s">
        <v>107</v>
      </c>
      <c r="C21" s="8" t="s">
        <v>67</v>
      </c>
      <c r="D21" s="68" t="s">
        <v>92</v>
      </c>
      <c r="E21" s="69">
        <v>2</v>
      </c>
      <c r="F21" s="70" t="s">
        <v>69</v>
      </c>
      <c r="G21" s="71">
        <v>64</v>
      </c>
      <c r="H21" s="190"/>
    </row>
    <row r="22" spans="1:8" x14ac:dyDescent="0.25">
      <c r="A22" s="22">
        <v>6</v>
      </c>
      <c r="B22" s="8" t="s">
        <v>112</v>
      </c>
      <c r="C22" s="13" t="s">
        <v>132</v>
      </c>
      <c r="D22" s="68" t="s">
        <v>92</v>
      </c>
      <c r="E22" s="7">
        <v>1</v>
      </c>
      <c r="F22" s="70" t="s">
        <v>69</v>
      </c>
      <c r="G22" s="7">
        <v>32</v>
      </c>
      <c r="H22" s="190"/>
    </row>
    <row r="23" spans="1:8" x14ac:dyDescent="0.25">
      <c r="A23" s="22">
        <v>7</v>
      </c>
      <c r="B23" s="8" t="s">
        <v>113</v>
      </c>
      <c r="C23" s="8" t="s">
        <v>114</v>
      </c>
      <c r="D23" s="68" t="s">
        <v>92</v>
      </c>
      <c r="E23" s="69">
        <v>2</v>
      </c>
      <c r="F23" s="70" t="s">
        <v>69</v>
      </c>
      <c r="G23" s="71">
        <v>32</v>
      </c>
      <c r="H23" s="190"/>
    </row>
    <row r="24" spans="1:8" x14ac:dyDescent="0.25">
      <c r="A24" s="65">
        <v>8</v>
      </c>
      <c r="B24" s="72" t="s">
        <v>115</v>
      </c>
      <c r="C24" s="8" t="s">
        <v>67</v>
      </c>
      <c r="D24" s="68" t="s">
        <v>92</v>
      </c>
      <c r="E24" s="7">
        <v>1</v>
      </c>
      <c r="F24" s="70" t="s">
        <v>69</v>
      </c>
      <c r="G24" s="7">
        <v>32</v>
      </c>
      <c r="H24" s="190"/>
    </row>
    <row r="25" spans="1:8" ht="20.25" x14ac:dyDescent="0.3">
      <c r="A25" s="160" t="s">
        <v>12</v>
      </c>
      <c r="B25" s="161"/>
      <c r="C25" s="161"/>
      <c r="D25" s="161"/>
      <c r="E25" s="161"/>
      <c r="F25" s="161"/>
      <c r="G25" s="161"/>
      <c r="H25" s="162"/>
    </row>
    <row r="26" spans="1:8" ht="36" x14ac:dyDescent="0.25">
      <c r="A26" s="2" t="s">
        <v>6</v>
      </c>
      <c r="B26" s="2" t="s">
        <v>5</v>
      </c>
      <c r="C26" s="3" t="s">
        <v>4</v>
      </c>
      <c r="D26" s="2" t="s">
        <v>3</v>
      </c>
      <c r="E26" s="2" t="s">
        <v>2</v>
      </c>
      <c r="F26" s="2" t="s">
        <v>1</v>
      </c>
      <c r="G26" s="3" t="s">
        <v>0</v>
      </c>
      <c r="H26" s="186" t="s">
        <v>9</v>
      </c>
    </row>
    <row r="27" spans="1:8" s="9" customFormat="1" x14ac:dyDescent="0.25">
      <c r="A27" s="19">
        <v>1</v>
      </c>
      <c r="B27" s="67" t="s">
        <v>102</v>
      </c>
      <c r="C27" s="67" t="s">
        <v>116</v>
      </c>
      <c r="D27" s="68" t="s">
        <v>92</v>
      </c>
      <c r="E27" s="68">
        <v>1</v>
      </c>
      <c r="F27" s="70" t="s">
        <v>69</v>
      </c>
      <c r="G27" s="74">
        <v>12</v>
      </c>
      <c r="H27" s="190"/>
    </row>
    <row r="28" spans="1:8" s="9" customFormat="1" x14ac:dyDescent="0.25">
      <c r="A28" s="19">
        <v>2</v>
      </c>
      <c r="B28" s="67" t="s">
        <v>117</v>
      </c>
      <c r="C28" s="67" t="s">
        <v>118</v>
      </c>
      <c r="D28" s="68" t="s">
        <v>92</v>
      </c>
      <c r="E28" s="68">
        <v>1</v>
      </c>
      <c r="F28" s="70" t="s">
        <v>69</v>
      </c>
      <c r="G28" s="74">
        <v>64</v>
      </c>
      <c r="H28" s="190"/>
    </row>
    <row r="29" spans="1:8" s="9" customFormat="1" x14ac:dyDescent="0.25">
      <c r="A29" s="19">
        <v>3</v>
      </c>
      <c r="B29" s="67" t="s">
        <v>119</v>
      </c>
      <c r="C29" s="67" t="s">
        <v>120</v>
      </c>
      <c r="D29" s="68" t="s">
        <v>92</v>
      </c>
      <c r="E29" s="68">
        <v>1</v>
      </c>
      <c r="F29" s="70" t="s">
        <v>69</v>
      </c>
      <c r="G29" s="74">
        <v>3</v>
      </c>
      <c r="H29" s="190"/>
    </row>
    <row r="30" spans="1:8" s="9" customFormat="1" x14ac:dyDescent="0.25">
      <c r="A30" s="19">
        <v>4</v>
      </c>
      <c r="B30" s="67" t="s">
        <v>121</v>
      </c>
      <c r="C30" s="67" t="s">
        <v>122</v>
      </c>
      <c r="D30" s="68" t="s">
        <v>92</v>
      </c>
      <c r="E30" s="68">
        <v>1</v>
      </c>
      <c r="F30" s="70" t="s">
        <v>69</v>
      </c>
      <c r="G30" s="74">
        <v>1</v>
      </c>
      <c r="H30" s="190"/>
    </row>
    <row r="31" spans="1:8" s="9" customFormat="1" x14ac:dyDescent="0.25">
      <c r="A31" s="19">
        <v>5</v>
      </c>
      <c r="B31" s="67" t="s">
        <v>123</v>
      </c>
      <c r="C31" s="67" t="s">
        <v>124</v>
      </c>
      <c r="D31" s="68" t="s">
        <v>92</v>
      </c>
      <c r="E31" s="68">
        <v>1</v>
      </c>
      <c r="F31" s="70" t="s">
        <v>69</v>
      </c>
      <c r="G31" s="74">
        <v>1</v>
      </c>
      <c r="H31" s="190"/>
    </row>
    <row r="32" spans="1:8" s="9" customFormat="1" x14ac:dyDescent="0.25">
      <c r="A32" s="19">
        <v>6</v>
      </c>
      <c r="B32" s="67" t="s">
        <v>125</v>
      </c>
      <c r="C32" s="67" t="s">
        <v>126</v>
      </c>
      <c r="D32" s="68" t="s">
        <v>92</v>
      </c>
      <c r="E32" s="68">
        <v>1</v>
      </c>
      <c r="F32" s="70" t="s">
        <v>69</v>
      </c>
      <c r="G32" s="74">
        <v>2</v>
      </c>
      <c r="H32" s="190"/>
    </row>
    <row r="33" spans="1:8" s="9" customFormat="1" x14ac:dyDescent="0.25">
      <c r="A33" s="19">
        <v>7</v>
      </c>
      <c r="B33" s="67" t="s">
        <v>106</v>
      </c>
      <c r="C33" s="67" t="s">
        <v>127</v>
      </c>
      <c r="D33" s="68" t="s">
        <v>92</v>
      </c>
      <c r="E33" s="68">
        <v>1</v>
      </c>
      <c r="F33" s="70" t="s">
        <v>69</v>
      </c>
      <c r="G33" s="74">
        <v>5</v>
      </c>
      <c r="H33" s="190"/>
    </row>
    <row r="34" spans="1:8" s="9" customFormat="1" x14ac:dyDescent="0.25">
      <c r="A34" s="19">
        <v>8</v>
      </c>
      <c r="B34" s="67" t="s">
        <v>133</v>
      </c>
      <c r="C34" s="67" t="s">
        <v>134</v>
      </c>
      <c r="D34" s="68" t="s">
        <v>92</v>
      </c>
      <c r="E34" s="68">
        <v>1</v>
      </c>
      <c r="F34" s="70" t="s">
        <v>69</v>
      </c>
      <c r="G34" s="74">
        <v>1</v>
      </c>
      <c r="H34" s="190"/>
    </row>
    <row r="35" spans="1:8" s="9" customFormat="1" x14ac:dyDescent="0.25">
      <c r="A35" s="19">
        <v>9</v>
      </c>
      <c r="B35" s="67" t="s">
        <v>104</v>
      </c>
      <c r="C35" s="67" t="s">
        <v>130</v>
      </c>
      <c r="D35" s="68" t="s">
        <v>92</v>
      </c>
      <c r="E35" s="68">
        <v>1</v>
      </c>
      <c r="F35" s="70" t="s">
        <v>69</v>
      </c>
      <c r="G35" s="74">
        <v>32</v>
      </c>
      <c r="H35" s="190"/>
    </row>
    <row r="36" spans="1:8" s="9" customFormat="1" x14ac:dyDescent="0.25">
      <c r="A36" s="19">
        <v>10</v>
      </c>
      <c r="B36" s="67" t="s">
        <v>107</v>
      </c>
      <c r="C36" s="130" t="s">
        <v>128</v>
      </c>
      <c r="D36" s="68" t="s">
        <v>92</v>
      </c>
      <c r="E36" s="68">
        <v>1</v>
      </c>
      <c r="F36" s="70" t="s">
        <v>69</v>
      </c>
      <c r="G36" s="74">
        <v>64</v>
      </c>
      <c r="H36" s="190"/>
    </row>
    <row r="37" spans="1:8" s="9" customFormat="1" x14ac:dyDescent="0.25">
      <c r="A37" s="119">
        <v>11</v>
      </c>
      <c r="B37" s="127" t="s">
        <v>112</v>
      </c>
      <c r="C37" s="127" t="s">
        <v>131</v>
      </c>
      <c r="D37" s="120" t="s">
        <v>92</v>
      </c>
      <c r="E37" s="120">
        <v>1</v>
      </c>
      <c r="F37" s="121" t="s">
        <v>69</v>
      </c>
      <c r="G37" s="122">
        <v>75</v>
      </c>
      <c r="H37" s="191"/>
    </row>
    <row r="38" spans="1:8" s="9" customFormat="1" x14ac:dyDescent="0.25">
      <c r="A38" s="123">
        <v>12</v>
      </c>
      <c r="B38" s="128" t="s">
        <v>179</v>
      </c>
      <c r="C38" s="128" t="s">
        <v>180</v>
      </c>
      <c r="D38" s="124" t="s">
        <v>92</v>
      </c>
      <c r="E38" s="124">
        <v>1</v>
      </c>
      <c r="F38" s="124" t="s">
        <v>69</v>
      </c>
      <c r="G38" s="71">
        <v>1</v>
      </c>
      <c r="H38" s="192"/>
    </row>
    <row r="39" spans="1:8" s="9" customFormat="1" x14ac:dyDescent="0.25">
      <c r="A39" s="125">
        <v>13</v>
      </c>
      <c r="B39" s="129" t="s">
        <v>181</v>
      </c>
      <c r="C39" s="129" t="s">
        <v>145</v>
      </c>
      <c r="D39" s="126" t="s">
        <v>92</v>
      </c>
      <c r="E39" s="126">
        <v>1</v>
      </c>
      <c r="F39" s="126" t="s">
        <v>69</v>
      </c>
      <c r="G39" s="126">
        <v>3</v>
      </c>
      <c r="H39" s="193"/>
    </row>
  </sheetData>
  <mergeCells count="29"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25:H25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  <mergeCell ref="A1:H1"/>
    <mergeCell ref="A2:H2"/>
    <mergeCell ref="A3:H3"/>
    <mergeCell ref="A6:B6"/>
    <mergeCell ref="C6:H6"/>
  </mergeCells>
  <pageMargins left="0.7" right="0.7" top="0.75" bottom="0.75" header="0.3" footer="0.3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87" zoomScaleNormal="87" workbookViewId="0">
      <selection sqref="A1:XFD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ht="20.25" x14ac:dyDescent="0.3">
      <c r="A1" s="145" t="s">
        <v>32</v>
      </c>
      <c r="B1" s="145"/>
      <c r="C1" s="145"/>
      <c r="D1" s="145"/>
      <c r="E1" s="145"/>
      <c r="F1" s="145"/>
      <c r="G1" s="145"/>
      <c r="H1" s="16"/>
    </row>
    <row r="2" spans="1:8" ht="20.25" x14ac:dyDescent="0.25">
      <c r="A2" s="146" t="str">
        <f>'Информация о Чемпионате'!B4</f>
        <v>Итоговый (межрегиональный) этап Чемпионата по профессиональному мастерству</v>
      </c>
      <c r="B2" s="146"/>
      <c r="C2" s="146"/>
      <c r="D2" s="146"/>
      <c r="E2" s="146"/>
      <c r="F2" s="146"/>
      <c r="G2" s="146"/>
      <c r="H2" s="17"/>
    </row>
    <row r="3" spans="1:8" ht="20.25" x14ac:dyDescent="0.3">
      <c r="A3" s="145" t="s">
        <v>33</v>
      </c>
      <c r="B3" s="145"/>
      <c r="C3" s="145"/>
      <c r="D3" s="145"/>
      <c r="E3" s="145"/>
      <c r="F3" s="145"/>
      <c r="G3" s="145"/>
      <c r="H3" s="16"/>
    </row>
    <row r="4" spans="1:8" ht="20.25" x14ac:dyDescent="0.25">
      <c r="A4" s="164" t="str">
        <f>'Информация о Чемпионате'!B3</f>
        <v>Реклама</v>
      </c>
      <c r="B4" s="164"/>
      <c r="C4" s="164"/>
      <c r="D4" s="164"/>
      <c r="E4" s="164"/>
      <c r="F4" s="164"/>
      <c r="G4" s="164"/>
      <c r="H4" s="18"/>
    </row>
    <row r="5" spans="1:8" ht="20.25" x14ac:dyDescent="0.25">
      <c r="A5" s="137" t="s">
        <v>13</v>
      </c>
      <c r="B5" s="163"/>
      <c r="C5" s="163"/>
      <c r="D5" s="163"/>
      <c r="E5" s="163"/>
      <c r="F5" s="163"/>
      <c r="G5" s="163"/>
    </row>
    <row r="6" spans="1:8" ht="30" x14ac:dyDescent="0.25">
      <c r="A6" s="3" t="s">
        <v>6</v>
      </c>
      <c r="B6" s="3" t="s">
        <v>5</v>
      </c>
      <c r="C6" s="4" t="s">
        <v>4</v>
      </c>
      <c r="D6" s="3" t="s">
        <v>3</v>
      </c>
      <c r="E6" s="3" t="s">
        <v>2</v>
      </c>
      <c r="F6" s="3" t="s">
        <v>1</v>
      </c>
      <c r="G6" s="3" t="s">
        <v>14</v>
      </c>
    </row>
    <row r="7" spans="1:8" x14ac:dyDescent="0.25">
      <c r="A7" s="5">
        <v>1</v>
      </c>
      <c r="B7" s="66" t="s">
        <v>101</v>
      </c>
      <c r="C7" s="25"/>
      <c r="D7" s="29"/>
      <c r="E7" s="22"/>
      <c r="F7" s="22"/>
      <c r="G7" s="28"/>
    </row>
    <row r="8" spans="1:8" x14ac:dyDescent="0.25">
      <c r="A8" s="5">
        <v>2</v>
      </c>
      <c r="B8" s="28"/>
      <c r="C8" s="25"/>
      <c r="D8" s="29"/>
      <c r="E8" s="22"/>
      <c r="F8" s="22"/>
      <c r="G8" s="28"/>
    </row>
    <row r="9" spans="1:8" x14ac:dyDescent="0.25">
      <c r="A9" s="5">
        <v>3</v>
      </c>
      <c r="B9" s="28"/>
      <c r="C9" s="25"/>
      <c r="D9" s="30"/>
      <c r="E9" s="22"/>
      <c r="F9" s="22"/>
      <c r="G9" s="28"/>
    </row>
    <row r="10" spans="1:8" x14ac:dyDescent="0.25">
      <c r="A10" s="5">
        <v>4</v>
      </c>
      <c r="B10" s="31"/>
      <c r="C10" s="25"/>
      <c r="D10" s="32"/>
      <c r="E10" s="33"/>
      <c r="F10" s="22"/>
      <c r="G10" s="31"/>
    </row>
    <row r="11" spans="1:8" x14ac:dyDescent="0.25">
      <c r="A11" s="5">
        <v>5</v>
      </c>
      <c r="B11" s="25"/>
      <c r="C11" s="26"/>
      <c r="D11" s="27"/>
      <c r="E11" s="24"/>
      <c r="F11" s="24"/>
      <c r="G11" s="20"/>
    </row>
    <row r="12" spans="1:8" x14ac:dyDescent="0.25">
      <c r="A12" s="5">
        <v>6</v>
      </c>
      <c r="B12" s="28"/>
      <c r="C12" s="26"/>
      <c r="D12" s="27"/>
      <c r="E12" s="24"/>
      <c r="F12" s="24"/>
      <c r="G12" s="28"/>
    </row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Погадаева Евгения Николаевна</cp:lastModifiedBy>
  <cp:lastPrinted>2025-03-27T08:26:53Z</cp:lastPrinted>
  <dcterms:created xsi:type="dcterms:W3CDTF">2023-01-11T12:24:27Z</dcterms:created>
  <dcterms:modified xsi:type="dcterms:W3CDTF">2025-03-27T08:31:39Z</dcterms:modified>
</cp:coreProperties>
</file>