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C82193-621C-4E63-9C11-5F1916F1BDFE}" xr6:coauthVersionLast="47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4" l="1"/>
  <c r="G58" i="4"/>
  <c r="G57" i="4"/>
  <c r="G56" i="4"/>
  <c r="G55" i="4"/>
  <c r="G54" i="4"/>
  <c r="G53" i="4"/>
  <c r="G52" i="4"/>
  <c r="G60" i="4"/>
  <c r="G89" i="5" l="1"/>
  <c r="F81" i="5"/>
  <c r="E81" i="5"/>
  <c r="D81" i="5"/>
  <c r="C81" i="5"/>
  <c r="B81" i="5"/>
  <c r="F77" i="5"/>
  <c r="E77" i="5"/>
  <c r="D77" i="5"/>
  <c r="C77" i="5"/>
  <c r="B77" i="5"/>
  <c r="G44" i="1" l="1"/>
  <c r="G43" i="1"/>
  <c r="G97" i="4"/>
  <c r="G96" i="4"/>
  <c r="G95" i="4"/>
  <c r="G49" i="4"/>
  <c r="G48" i="4"/>
  <c r="G47" i="4"/>
  <c r="G46" i="4"/>
  <c r="G45" i="4"/>
  <c r="G44" i="4"/>
  <c r="G43" i="4"/>
  <c r="G42" i="4"/>
  <c r="G41" i="4"/>
  <c r="G40" i="4"/>
  <c r="G37" i="4"/>
  <c r="G36" i="4"/>
  <c r="G35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<sst xmlns="http://schemas.openxmlformats.org/spreadsheetml/2006/main" count="735" uniqueCount="306">
  <si>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</si>
  <si>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</si>
  <si>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</si>
  <si>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</si>
  <si>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</si>
  <si>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</si>
  <si>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</si>
  <si>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</si>
  <si>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</si>
  <si>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</si>
  <si>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</si>
  <si>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</si>
  <si>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</si>
  <si>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</si>
  <si>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</si>
  <si>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</si>
  <si>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</si>
  <si>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</si>
  <si>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</si>
  <si>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</si>
  <si>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</si>
  <si>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</si>
  <si>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</si>
  <si>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</si>
  <si>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</si>
  <si>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</si>
  <si>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</si>
  <si>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</si>
  <si>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</si>
  <si>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</si>
  <si>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</si>
  <si>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</si>
  <si>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</si>
  <si>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</si>
  <si>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</si>
  <si>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</si>
  <si>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</si>
  <si>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</si>
  <si>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</si>
  <si>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</si>
  <si>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</si>
  <si>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</si>
  <si>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</si>
  <si>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</si>
  <si>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</si>
  <si>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</si>
  <si>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</si>
  <si>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</si>
  <si>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</si>
  <si>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</si>
  <si>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</si>
  <si>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</si>
  <si>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</si>
  <si>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</si>
  <si>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</si>
  <si>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</si>
  <si>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</si>
  <si>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</si>
  <si>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г. Оренбург</t>
  </si>
  <si>
    <t xml:space="preserve">ГБПОУ Педагогический колледж им. Н.К.Калугина г. Оренбург </t>
  </si>
  <si>
    <t xml:space="preserve">г. Оренбург, ул. Волгоградская, д.1 </t>
  </si>
  <si>
    <t>02.04.2025-05.04.2025</t>
  </si>
  <si>
    <t>Дергун Светлана Гельмановна</t>
  </si>
  <si>
    <t>sdergun@mail.ru</t>
  </si>
  <si>
    <t xml:space="preserve">Освещение: Допустимо верхнее искусственное освещение ( не менее 300-500 люкс) </t>
  </si>
  <si>
    <t>Площадь зоны: не менее 65 кв.м.</t>
  </si>
  <si>
    <t xml:space="preserve">Электричество: 220 подключения к сети  по (220 Вольт и 380 Вольт)	</t>
  </si>
  <si>
    <t>Интерактивная панель</t>
  </si>
  <si>
    <t xml:space="preserve">Диагональ не менее 65", распознавание касаний стилусов и/или пальцев </t>
  </si>
  <si>
    <t>Оборудование IT</t>
  </si>
  <si>
    <t>шт</t>
  </si>
  <si>
    <t>ЦП Intel, Оперативная память 4 Гб, устройство хранения данных SSD 240 Гб или аналогичное.</t>
  </si>
  <si>
    <t>Ноутбук (камера)</t>
  </si>
  <si>
    <t>Ноутбук (таймер)</t>
  </si>
  <si>
    <t>Ноутбук</t>
  </si>
  <si>
    <t>Компьютерная мышь</t>
  </si>
  <si>
    <t>Тип соединения: проводная usb. Количество кнопок: 2. Колесо прокрутки: Есть</t>
  </si>
  <si>
    <t xml:space="preserve">МФУ </t>
  </si>
  <si>
    <t xml:space="preserve">Тип печати: цветная /черно-белая Максимальный формат: А4. </t>
  </si>
  <si>
    <t xml:space="preserve">Принтер </t>
  </si>
  <si>
    <t xml:space="preserve">Тип печати: черно-белая Максимальный формат: А4. 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</si>
  <si>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</si>
  <si>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</t>
  </si>
  <si>
    <t>Утюг</t>
  </si>
  <si>
    <t>мощность – 2350 Вт
функции: паровой удар (150 г/мин), постоянная подача пара (50 г/мин), вертикальное отпаривание
резервуар на 270 мл</t>
  </si>
  <si>
    <t xml:space="preserve">Оборудование </t>
  </si>
  <si>
    <t>Отпариватель для белья</t>
  </si>
  <si>
    <t>Мощность, Вт: 1700 Вт
Напряжение сети, В: 220 В
Максимальное давление пара: 3,5 Бар
Объем бака, мл: 360 ml
Температура пара, °C: 100 °C</t>
  </si>
  <si>
    <t>Школьные брюки</t>
  </si>
  <si>
    <t>для мальчика 8-10 лет</t>
  </si>
  <si>
    <t>Школьная рубашка</t>
  </si>
  <si>
    <t>Мебель</t>
  </si>
  <si>
    <t>1000х60х1500 мм</t>
  </si>
  <si>
    <t>Маркерная  доска</t>
  </si>
  <si>
    <t>1700х1000 мм</t>
  </si>
  <si>
    <t>Гладильная доска</t>
  </si>
  <si>
    <t>металлическая, фанера</t>
  </si>
  <si>
    <t xml:space="preserve">Кулер с водой </t>
  </si>
  <si>
    <t>раздатчик воды без нагрева и охлаждения</t>
  </si>
  <si>
    <t>Вешалка</t>
  </si>
  <si>
    <t>черная, металлическая</t>
  </si>
  <si>
    <t>Рукавица для отпаривания и глажки</t>
  </si>
  <si>
    <t>термоварежка, 200 градусов</t>
  </si>
  <si>
    <t>Оборудование</t>
  </si>
  <si>
    <t xml:space="preserve">Сетка для глажки утюгом </t>
  </si>
  <si>
    <t>марля для глажки, антипригарное покрытие</t>
  </si>
  <si>
    <t>Емкость для утюга</t>
  </si>
  <si>
    <t>мерный стаканчик, 250мл</t>
  </si>
  <si>
    <t xml:space="preserve">Вешалка для одежды </t>
  </si>
  <si>
    <t>вешалка- плечики для одежды</t>
  </si>
  <si>
    <t xml:space="preserve">Кресло - мешок </t>
  </si>
  <si>
    <t>велюр, пенополистирол</t>
  </si>
  <si>
    <t xml:space="preserve">Мебель </t>
  </si>
  <si>
    <t xml:space="preserve">шт </t>
  </si>
  <si>
    <t xml:space="preserve">Мусорная корзина </t>
  </si>
  <si>
    <t>черная , пластиковая</t>
  </si>
  <si>
    <t>Площадь зоны: не менее 66 кв.м.</t>
  </si>
  <si>
    <t>Освещение: Допустимо верхнее искусственное освещение ( не менее 300 люкс)</t>
  </si>
  <si>
    <t>Покрытие пола: линолиум - 66 кв.м. на всю зону</t>
  </si>
  <si>
    <t>342х320х115</t>
  </si>
  <si>
    <t>1200х600х720 мм</t>
  </si>
  <si>
    <t>Площадь зоны: не менее 13 кв.м.</t>
  </si>
  <si>
    <t>Покрытие пола: линолиум  - 13 кв.м. на всю зону</t>
  </si>
  <si>
    <t xml:space="preserve"> 342х320х115</t>
  </si>
  <si>
    <t>1200х500х760 мм</t>
  </si>
  <si>
    <t>Мусорная корзина</t>
  </si>
  <si>
    <t>черная, пластиковая</t>
  </si>
  <si>
    <t>Программное обеспечение для просмотра изображений</t>
  </si>
  <si>
    <t>Программное обеспечение</t>
  </si>
  <si>
    <t>ПО</t>
  </si>
  <si>
    <t>Аптечка</t>
  </si>
  <si>
    <t>Аптечка первой помощи ФЭСТ</t>
  </si>
  <si>
    <t>Охрана труда</t>
  </si>
  <si>
    <t>Огнетушитель</t>
  </si>
  <si>
    <t xml:space="preserve">на усмотрение организаторов </t>
  </si>
  <si>
    <t>Кулер 19 л (холодная/горячая вода)</t>
  </si>
  <si>
    <t xml:space="preserve">Освещение: Допустимо верхнее искусственное освещение ( не менее 300 люкс) </t>
  </si>
  <si>
    <t>Покрытие пола: линолиум   66 кв.м. на всю зону</t>
  </si>
  <si>
    <t>Площадь зоны: не менее 2,5 кв.м.</t>
  </si>
  <si>
    <t xml:space="preserve">Электричество: 220  подключения к сети  по (220 Вольт и 380 Вольт)	</t>
  </si>
  <si>
    <t xml:space="preserve">Ноутбук </t>
  </si>
  <si>
    <t xml:space="preserve">Компьютерная мышь </t>
  </si>
  <si>
    <t>Наушники</t>
  </si>
  <si>
    <t>критически важные характеристики позиии отсутствуют</t>
  </si>
  <si>
    <t>Флеш-носитель</t>
  </si>
  <si>
    <t>флэш-накопитель 32 ГБ, интерфейс USB 3.1
водонепроницаемый корпус, материал корпуса: пластик</t>
  </si>
  <si>
    <t xml:space="preserve"> программа  Win10 или аналог</t>
  </si>
  <si>
    <t>Операционная система для персональных компьютеров</t>
  </si>
  <si>
    <t>Пакет офисных программ</t>
  </si>
  <si>
    <t>Минимальный набор программ, который необходим для эффективной работы</t>
  </si>
  <si>
    <t>Браузер</t>
  </si>
  <si>
    <t xml:space="preserve">  Для отправки запросов, обработки и отображения страниц веб-сайтов, а также файлов различных форматов (pdf, gif, png, jpeg).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</si>
  <si>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</si>
  <si>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</si>
  <si>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 электронный учебник и и приложения к учебнику 1-4 классы "Литературное чтение" УМК "Школа России" </t>
  </si>
  <si>
    <t xml:space="preserve">В соответствии с утвержденным федеральным перечнем учебников, рекомендуемых к использованию при реализации имеющих государственную аккредитацию образовательных программ начального общего  образования 2023 </t>
  </si>
  <si>
    <t xml:space="preserve"> электронный учебник и и приложения к учебнику 1-4 классы "Математика", УМК "Школа России" </t>
  </si>
  <si>
    <t xml:space="preserve"> электронный учебник и и приложения к учебнику 1-4 классы, "Окружающий мир", УМК "Школа России" </t>
  </si>
  <si>
    <t xml:space="preserve"> электронный учебник и и приложения к учебнику 1-4 классы,"Русский язык",УМК "Школа России" </t>
  </si>
  <si>
    <t>Зинченко А.А.</t>
  </si>
  <si>
    <t>nice.skorokhodova@bk.ru</t>
  </si>
  <si>
    <t>Набор фломастеров</t>
  </si>
  <si>
    <t xml:space="preserve"> для доски 4 шт. (красный, синий, зеленый, черный)</t>
  </si>
  <si>
    <t xml:space="preserve">Расходный материал </t>
  </si>
  <si>
    <t>шт.</t>
  </si>
  <si>
    <t xml:space="preserve">Губка </t>
  </si>
  <si>
    <t>магнитная для маркерных досок</t>
  </si>
  <si>
    <t xml:space="preserve">Нитки </t>
  </si>
  <si>
    <t xml:space="preserve">Пуговицы </t>
  </si>
  <si>
    <t>Ткань</t>
  </si>
  <si>
    <t xml:space="preserve">Бисер </t>
  </si>
  <si>
    <t>ассорти 2.4 мм 25 г</t>
  </si>
  <si>
    <t xml:space="preserve">Фетр </t>
  </si>
  <si>
    <t>плотный 1- 2 мм 20 см х 30 см 5 шт</t>
  </si>
  <si>
    <t>мягкий 1 мм 20 см х 30 см 5 шт</t>
  </si>
  <si>
    <t>Косая бейка</t>
  </si>
  <si>
    <t xml:space="preserve">Пайетки </t>
  </si>
  <si>
    <t>россыпью ZF-10 3 мм 10 г</t>
  </si>
  <si>
    <t xml:space="preserve">Лента атласная </t>
  </si>
  <si>
    <t xml:space="preserve"> Набор атласных лент   6 мм х 3 цв</t>
  </si>
  <si>
    <t>для шитья в ассортименте 5  цветов</t>
  </si>
  <si>
    <t>Набор игл для шитья</t>
  </si>
  <si>
    <t xml:space="preserve">в ассортименте 15 шт </t>
  </si>
  <si>
    <t xml:space="preserve">Ручки </t>
  </si>
  <si>
    <t>шариковая , цвет синий</t>
  </si>
  <si>
    <t>Папка -планшет</t>
  </si>
  <si>
    <t>Доска-планшет STAFF с прижимом А4 (228х318 мм), картон/ПВХ, ЧЕРНАЯ</t>
  </si>
  <si>
    <t>Расходные материалы</t>
  </si>
  <si>
    <t xml:space="preserve">Карандаши </t>
  </si>
  <si>
    <t>12 цветов, заточенные, картонная упаковка</t>
  </si>
  <si>
    <t xml:space="preserve">Набор цветного картона </t>
  </si>
  <si>
    <t>Набор цветного картона и бумаги А4 мелованные (глянцевые), 8+8 цветов, в папке,  200х290 мм</t>
  </si>
  <si>
    <t>Линейка</t>
  </si>
  <si>
    <t>не менее 30 см</t>
  </si>
  <si>
    <t>Клей</t>
  </si>
  <si>
    <t>Клей-карандаш STAFF "EVERYDAY", 8 г</t>
  </si>
  <si>
    <t xml:space="preserve">Цветные блестящие листы из вспененного этилвинилацетата </t>
  </si>
  <si>
    <t>на клейкой основе , толщина 2 мм</t>
  </si>
  <si>
    <t xml:space="preserve">Салфетки бумажныпе </t>
  </si>
  <si>
    <t>24х24 см белые 1-слойные 100 штук в упаковке</t>
  </si>
  <si>
    <t xml:space="preserve">Влажные салфетки </t>
  </si>
  <si>
    <t xml:space="preserve">15-20 штук </t>
  </si>
  <si>
    <t xml:space="preserve">Ластик </t>
  </si>
  <si>
    <t>26х18х8 мм, белый, натуральный каучук</t>
  </si>
  <si>
    <t>Краски акриловые</t>
  </si>
  <si>
    <t>Краска акриловая "ОЛКИ АРТ" набор 12 цв. х 22 мл 3497 №2</t>
  </si>
  <si>
    <t>Глина</t>
  </si>
  <si>
    <t>1 кг, вакуумированная, готовая, размачиваемая</t>
  </si>
  <si>
    <t>Кисти</t>
  </si>
  <si>
    <t xml:space="preserve"> набор 5 шт. (пони, круглые № 1, 2, 3, 4, 5), блистер</t>
  </si>
  <si>
    <t>Пластилин</t>
  </si>
  <si>
    <t>Пластилин классический ПИФАГОР "ЭНИКИ-БЕНИКИ", 6 цветов, 120 г, со стеком, картонная упаковка</t>
  </si>
  <si>
    <t>Доска для работы с пластилином</t>
  </si>
  <si>
    <t xml:space="preserve">доска белая </t>
  </si>
  <si>
    <t>Стеки</t>
  </si>
  <si>
    <t>Набор стеков Луч (4 штуки в упаковке)</t>
  </si>
  <si>
    <t xml:space="preserve">Круглые магнитные диски </t>
  </si>
  <si>
    <t xml:space="preserve"> Магниты прямоугольн. 12 шт. гибкие с клеевым слоем</t>
  </si>
  <si>
    <t>упак.</t>
  </si>
  <si>
    <t>Точилка для карандашей</t>
  </si>
  <si>
    <t>Точилка для карандашей  пластиковая с прозрачным контейнером</t>
  </si>
  <si>
    <t xml:space="preserve">Ножницы </t>
  </si>
  <si>
    <t xml:space="preserve">Ножницы 169 мм </t>
  </si>
  <si>
    <t>Пластилин из вспененного полимера</t>
  </si>
  <si>
    <t>Воздушный мягкий пластилин в наборе 12 цветов</t>
  </si>
  <si>
    <t>Шпажки</t>
  </si>
  <si>
    <t>Шпажки деревянные 15 см  100шт</t>
  </si>
  <si>
    <t>Простой карандаш</t>
  </si>
  <si>
    <t>Карандаш чернографитный  НВ</t>
  </si>
  <si>
    <t xml:space="preserve">Непроливайка </t>
  </si>
  <si>
    <t>Емкость для воды стакан-непроливайка</t>
  </si>
  <si>
    <t>Клеенка</t>
  </si>
  <si>
    <t>Клеёнка настольная для занятий творчеством ПВХ (складная), 500 х 350 мм</t>
  </si>
  <si>
    <t xml:space="preserve">Набор цветной бумаги </t>
  </si>
  <si>
    <t>Набор цветной бумаги А4 двусторонняя, 8 цветов</t>
  </si>
  <si>
    <t>в индивидуальной упаковке Viatto bc-23opp 166772</t>
  </si>
  <si>
    <t xml:space="preserve">Палочки для еды/ Бамбуковые палочки </t>
  </si>
  <si>
    <t xml:space="preserve">Скобы для степлера </t>
  </si>
  <si>
    <t>1000 шт</t>
  </si>
  <si>
    <t xml:space="preserve">Папка- конверт </t>
  </si>
  <si>
    <t xml:space="preserve">на кнопке, пластиковая </t>
  </si>
  <si>
    <t>Бумага А4</t>
  </si>
  <si>
    <t>А4, марка С, 80 г/кв.м, 500 листов</t>
  </si>
  <si>
    <t>пачка 500 листов</t>
  </si>
  <si>
    <t>Бумага А3</t>
  </si>
  <si>
    <t>Бумага для акварели БОЛЬШАЯ А3, 10 л., 200 г/м2, "Весна", 111063</t>
  </si>
  <si>
    <t xml:space="preserve">10 листов </t>
  </si>
  <si>
    <t>Скотч двусторонний</t>
  </si>
  <si>
    <t>двусторонняя клейкая лента 50мм * 25 мм</t>
  </si>
  <si>
    <t>Ручка шариковая</t>
  </si>
  <si>
    <t>синяя</t>
  </si>
  <si>
    <t>Скрепки канцелярские</t>
  </si>
  <si>
    <t xml:space="preserve"> STAFF "EVERYDAY", 28 мм, металлические, 100 шт., в картонной коробке, Россия, 220012</t>
  </si>
  <si>
    <t>упак</t>
  </si>
  <si>
    <t>Файлы А4</t>
  </si>
  <si>
    <t xml:space="preserve"> А4 45 мкм прозрачный рифленый 100 штук в упаковке</t>
  </si>
  <si>
    <t xml:space="preserve">Простой карандаш </t>
  </si>
  <si>
    <t>Карандаш чернографитный НВ</t>
  </si>
  <si>
    <t xml:space="preserve">Катридж для ч/б принтера </t>
  </si>
  <si>
    <t>картридж для лазерных устройств (черный)</t>
  </si>
  <si>
    <t xml:space="preserve">Катридж для цветного принтера </t>
  </si>
  <si>
    <t>картридж для лазерных устройств (синий,желтый,красный,черный)</t>
  </si>
  <si>
    <t xml:space="preserve">Тетрадь школьна в клетку </t>
  </si>
  <si>
    <t xml:space="preserve"> 12л 6 шт</t>
  </si>
  <si>
    <t>Тетрадь школьная в линейку</t>
  </si>
  <si>
    <t>12 л 6шт</t>
  </si>
  <si>
    <t xml:space="preserve"> набор 5 шт.</t>
  </si>
  <si>
    <t>Клей-карандаш , 8 г</t>
  </si>
  <si>
    <t xml:space="preserve">Игольница </t>
  </si>
  <si>
    <t>Игольница из фетра</t>
  </si>
  <si>
    <t xml:space="preserve">Огнетушитель </t>
  </si>
  <si>
    <t>На усмотрение организаторов (обязательно)</t>
  </si>
  <si>
    <t xml:space="preserve">Охрана труда </t>
  </si>
  <si>
    <t xml:space="preserve">Аптечка </t>
  </si>
  <si>
    <t xml:space="preserve">Пластиковые стаканчики </t>
  </si>
  <si>
    <t>Покрытие пола: кварцвинил  65 кв.м на всю зону</t>
  </si>
  <si>
    <t>Покрытие пола: кварцвинил  -  65 кв.м. на всю зону</t>
  </si>
  <si>
    <t xml:space="preserve"> хлопок, велюр</t>
  </si>
  <si>
    <t xml:space="preserve"> атлас, 8 мм, 2 м </t>
  </si>
  <si>
    <t xml:space="preserve">Скакалка </t>
  </si>
  <si>
    <t>3м</t>
  </si>
  <si>
    <t>Обруч гимнастический</t>
  </si>
  <si>
    <t>75см</t>
  </si>
  <si>
    <t xml:space="preserve">Мячи теннисные </t>
  </si>
  <si>
    <t>резина, фетр, 65мм</t>
  </si>
  <si>
    <t xml:space="preserve"> Мяч </t>
  </si>
  <si>
    <t xml:space="preserve">резина </t>
  </si>
  <si>
    <t xml:space="preserve">Гимнастическая палка </t>
  </si>
  <si>
    <t>Полипропилен</t>
  </si>
  <si>
    <t>Пипидастр</t>
  </si>
  <si>
    <t>цветной</t>
  </si>
  <si>
    <t>Фишки для разметки поля</t>
  </si>
  <si>
    <t>Компьютер  (интерактивная панель)</t>
  </si>
  <si>
    <t>600х500х760 мм</t>
  </si>
  <si>
    <t>Синельная проволока</t>
  </si>
  <si>
    <t xml:space="preserve">цветная </t>
  </si>
  <si>
    <t>в ассортименте (7шт)</t>
  </si>
  <si>
    <t>Стол  ученический (тип 2)</t>
  </si>
  <si>
    <t>Стул (тип 2)</t>
  </si>
  <si>
    <t>Стол (тип 4)</t>
  </si>
  <si>
    <t>Стол (тип 2)</t>
  </si>
  <si>
    <t>Стул ученический (тип 2)</t>
  </si>
  <si>
    <t>Шкаф с полками</t>
  </si>
  <si>
    <t>Стул ученический (тип 1)</t>
  </si>
  <si>
    <t>Стол ученический (тип 1)</t>
  </si>
  <si>
    <t>Воспитатель интерната семейного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</si>
</sst>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</font>
    <font>
      <sz val="11"/>
      <color rgb="FF222222"/>
      <name val="Times New Roman"/>
      <family val="1"/>
      <charset val="204"/>
    </font>
    <font>
      <sz val="11"/>
      <color rgb="FF1C212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D6E3BC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3" fillId="7" borderId="19" xfId="0" applyFont="1" applyFill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5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8" fillId="10" borderId="19" xfId="0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8" fillId="10" borderId="19" xfId="0" applyFont="1" applyFill="1" applyBorder="1" applyAlignment="1">
      <alignment horizontal="left" vertical="center" wrapText="1"/>
    </xf>
    <xf numFmtId="0" fontId="8" fillId="0" borderId="19" xfId="0" applyFont="1" applyBorder="1"/>
    <xf numFmtId="0" fontId="8" fillId="5" borderId="19" xfId="0" applyFont="1" applyFill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13" fillId="0" borderId="0" xfId="0" applyFont="1"/>
    <xf numFmtId="0" fontId="2" fillId="0" borderId="19" xfId="1" applyFont="1" applyBorder="1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 applyAlignment="1">
      <alignment horizontal="center" vertical="center"/>
    </xf>
    <xf numFmtId="0" fontId="2" fillId="5" borderId="19" xfId="1" applyFont="1" applyFill="1" applyBorder="1" applyAlignment="1">
      <alignment vertical="center" wrapText="1"/>
    </xf>
    <xf numFmtId="0" fontId="8" fillId="10" borderId="19" xfId="0" applyFont="1" applyFill="1" applyBorder="1" applyAlignment="1">
      <alignment vertical="center" wrapText="1"/>
    </xf>
    <xf numFmtId="0" fontId="12" fillId="0" borderId="21" xfId="0" applyFont="1" applyBorder="1" applyAlignment="1">
      <alignment vertical="top" wrapText="1"/>
    </xf>
    <xf numFmtId="0" fontId="9" fillId="0" borderId="19" xfId="1" applyFont="1" applyBorder="1" applyAlignment="1">
      <alignment horizontal="center" vertical="center"/>
    </xf>
    <xf numFmtId="0" fontId="13" fillId="6" borderId="19" xfId="0" applyFont="1" applyFill="1" applyBorder="1" applyAlignment="1">
      <alignment vertical="center" wrapText="1"/>
    </xf>
    <xf numFmtId="0" fontId="13" fillId="7" borderId="19" xfId="0" applyFont="1" applyFill="1" applyBorder="1" applyAlignment="1">
      <alignment vertical="top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8" fillId="0" borderId="19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18" fillId="0" borderId="19" xfId="0" applyFont="1" applyBorder="1" applyAlignment="1">
      <alignment horizontal="left" vertical="top" wrapText="1"/>
    </xf>
    <xf numFmtId="0" fontId="9" fillId="0" borderId="21" xfId="1" applyFont="1" applyBorder="1" applyAlignment="1">
      <alignment horizontal="center" vertical="center"/>
    </xf>
    <xf numFmtId="0" fontId="2" fillId="0" borderId="19" xfId="1" applyFont="1" applyBorder="1"/>
    <xf numFmtId="0" fontId="10" fillId="0" borderId="19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0" fontId="19" fillId="0" borderId="19" xfId="0" applyFont="1" applyBorder="1" applyAlignment="1">
      <alignment wrapText="1"/>
    </xf>
    <xf numFmtId="0" fontId="10" fillId="5" borderId="19" xfId="0" applyFont="1" applyFill="1" applyBorder="1" applyAlignment="1">
      <alignment vertical="top" wrapText="1"/>
    </xf>
    <xf numFmtId="0" fontId="8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2" fillId="5" borderId="19" xfId="1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8" fillId="0" borderId="19" xfId="1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8" fillId="5" borderId="19" xfId="0" applyFont="1" applyFill="1" applyBorder="1"/>
    <xf numFmtId="0" fontId="2" fillId="5" borderId="19" xfId="1" applyFont="1" applyFill="1" applyBorder="1"/>
    <xf numFmtId="0" fontId="20" fillId="5" borderId="0" xfId="0" applyFont="1" applyFill="1" applyAlignment="1">
      <alignment wrapText="1"/>
    </xf>
    <xf numFmtId="0" fontId="9" fillId="5" borderId="1" xfId="1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horizontal="left" vertical="center" wrapText="1"/>
    </xf>
    <xf numFmtId="0" fontId="9" fillId="5" borderId="19" xfId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/>
    </xf>
    <xf numFmtId="0" fontId="18" fillId="5" borderId="19" xfId="0" applyFont="1" applyFill="1" applyBorder="1" applyAlignment="1">
      <alignment vertical="top" wrapText="1"/>
    </xf>
    <xf numFmtId="0" fontId="18" fillId="5" borderId="19" xfId="0" applyFont="1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8" borderId="0" xfId="1" applyFont="1" applyFill="1" applyAlignment="1">
      <alignment horizontal="center" vertical="center" wrapText="1"/>
    </xf>
    <xf numFmtId="0" fontId="6" fillId="9" borderId="0" xfId="1" applyFont="1" applyFill="1" applyAlignment="1">
      <alignment horizontal="center"/>
    </xf>
    <xf numFmtId="0" fontId="6" fillId="8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5" borderId="11" xfId="1" applyFont="1" applyFill="1" applyBorder="1" applyAlignment="1">
      <alignment horizontal="left" vertical="top" wrapText="1"/>
    </xf>
    <xf numFmtId="0" fontId="9" fillId="5" borderId="0" xfId="1" applyFont="1" applyFill="1"/>
    <xf numFmtId="0" fontId="9" fillId="5" borderId="10" xfId="1" applyFont="1" applyFill="1" applyBorder="1"/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right" vertical="center" wrapText="1"/>
    </xf>
    <xf numFmtId="0" fontId="11" fillId="0" borderId="19" xfId="2" applyBorder="1" applyAlignment="1">
      <alignment horizontal="right" vertical="center" wrapText="1"/>
    </xf>
    <xf numFmtId="0" fontId="16" fillId="5" borderId="19" xfId="0" applyFont="1" applyFill="1" applyBorder="1" applyAlignment="1">
      <alignment vertical="center" wrapText="1"/>
    </xf>
    <xf numFmtId="0" fontId="16" fillId="5" borderId="19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ce.skorokhodova@bk.ru" TargetMode="External"/><Relationship Id="rId1" Type="http://schemas.openxmlformats.org/officeDocument/2006/relationships/hyperlink" Target="mailto:sdergu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I10" sqref="I10"/>
    </sheetView>
  </sheetViews>
  <sheetFormatPr defaultRowHeight="18.75" x14ac:dyDescent="0.25"/>
  <cols>
    <col min="1" max="1" width="75.7109375" style="131" customWidth="1"/>
    <col min="2" max="2" width="75.7109375" style="137" customWidth="1"/>
  </cols>
  <sheetData>
    <row r="1" spans="1:2" ht="24.95" customHeight="1" x14ac:dyDescent="0.25"/>
    <row r="2" spans="1:2" ht="24.95" customHeight="1" x14ac:dyDescent="0.25">
      <c r="B2" s="138"/>
    </row>
    <row r="3" spans="1:2" ht="24.95" customHeight="1" x14ac:dyDescent="0.25">
      <c r="A3" s="132" t="s">
        <v>21</v>
      </c>
      <c r="B3" s="133" t="s">
        <v>305</v>
      </c>
    </row>
    <row r="4" spans="1:2" ht="55.5" customHeight="1" x14ac:dyDescent="0.25">
      <c r="A4" s="132" t="s">
        <v>34</v>
      </c>
      <c r="B4" s="133" t="s">
        <v>52</v>
      </c>
    </row>
    <row r="5" spans="1:2" ht="24.95" customHeight="1" x14ac:dyDescent="0.25">
      <c r="A5" s="132" t="s">
        <v>51</v>
      </c>
      <c r="B5" s="133" t="s">
        <v>58</v>
      </c>
    </row>
    <row r="6" spans="1:2" ht="31.5" customHeight="1" x14ac:dyDescent="0.25">
      <c r="A6" s="132" t="s">
        <v>26</v>
      </c>
      <c r="B6" s="133" t="s">
        <v>59</v>
      </c>
    </row>
    <row r="7" spans="1:2" ht="24.95" customHeight="1" x14ac:dyDescent="0.25">
      <c r="A7" s="132" t="s">
        <v>35</v>
      </c>
      <c r="B7" s="133" t="s">
        <v>60</v>
      </c>
    </row>
    <row r="8" spans="1:2" ht="24.95" customHeight="1" x14ac:dyDescent="0.25">
      <c r="A8" s="132" t="s">
        <v>22</v>
      </c>
      <c r="B8" s="133" t="s">
        <v>61</v>
      </c>
    </row>
    <row r="9" spans="1:2" ht="24.95" customHeight="1" x14ac:dyDescent="0.25">
      <c r="A9" s="132" t="s">
        <v>23</v>
      </c>
      <c r="B9" s="133" t="s">
        <v>62</v>
      </c>
    </row>
    <row r="10" spans="1:2" ht="24.95" customHeight="1" x14ac:dyDescent="0.25">
      <c r="A10" s="132" t="s">
        <v>25</v>
      </c>
      <c r="B10" s="134" t="s">
        <v>63</v>
      </c>
    </row>
    <row r="11" spans="1:2" ht="24.95" customHeight="1" x14ac:dyDescent="0.25">
      <c r="A11" s="132" t="s">
        <v>39</v>
      </c>
      <c r="B11" s="133">
        <v>89048742807</v>
      </c>
    </row>
    <row r="12" spans="1:2" ht="24.95" customHeight="1" x14ac:dyDescent="0.25">
      <c r="A12" s="132" t="s">
        <v>46</v>
      </c>
      <c r="B12" s="133" t="s">
        <v>159</v>
      </c>
    </row>
    <row r="13" spans="1:2" ht="24.95" customHeight="1" x14ac:dyDescent="0.25">
      <c r="A13" s="132" t="s">
        <v>36</v>
      </c>
      <c r="B13" s="134" t="s">
        <v>160</v>
      </c>
    </row>
    <row r="14" spans="1:2" ht="24.95" customHeight="1" x14ac:dyDescent="0.25">
      <c r="A14" s="132" t="s">
        <v>40</v>
      </c>
      <c r="B14" s="133">
        <v>89878441460</v>
      </c>
    </row>
    <row r="15" spans="1:2" ht="24.95" customHeight="1" x14ac:dyDescent="0.25">
      <c r="A15" s="132" t="s">
        <v>55</v>
      </c>
      <c r="B15" s="133">
        <v>7</v>
      </c>
    </row>
    <row r="16" spans="1:2" ht="24.95" customHeight="1" x14ac:dyDescent="0.25">
      <c r="A16" s="132" t="s">
        <v>24</v>
      </c>
      <c r="B16" s="133">
        <v>7</v>
      </c>
    </row>
    <row r="17" spans="1:2" ht="24.95" customHeight="1" x14ac:dyDescent="0.25">
      <c r="A17" s="135" t="s">
        <v>53</v>
      </c>
      <c r="B17" s="136">
        <v>11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31" t="s">
        <v>47</v>
      </c>
    </row>
    <row r="21" spans="1:2" ht="24.95" customHeight="1" x14ac:dyDescent="0.25">
      <c r="A21" s="131" t="s">
        <v>48</v>
      </c>
    </row>
    <row r="22" spans="1:2" ht="24.95" customHeight="1" x14ac:dyDescent="0.25">
      <c r="A22" s="131" t="s">
        <v>49</v>
      </c>
    </row>
    <row r="23" spans="1:2" ht="24.95" customHeight="1" x14ac:dyDescent="0.25">
      <c r="A23" s="131" t="s">
        <v>54</v>
      </c>
    </row>
    <row r="24" spans="1:2" ht="24.95" customHeight="1" x14ac:dyDescent="0.25">
      <c r="A24" s="131" t="s">
        <v>50</v>
      </c>
    </row>
    <row r="25" spans="1:2" ht="24.95" customHeight="1" x14ac:dyDescent="0.25"/>
    <row r="26" spans="1:2" ht="24.95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opLeftCell="A82" zoomScale="70" zoomScaleNormal="70" workbookViewId="0">
      <selection activeCell="B86" sqref="B86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10" ht="20.25" x14ac:dyDescent="0.3">
      <c r="A2" s="103" t="s">
        <v>32</v>
      </c>
      <c r="B2" s="103"/>
      <c r="C2" s="103"/>
      <c r="D2" s="103"/>
      <c r="E2" s="103"/>
      <c r="F2" s="103"/>
      <c r="G2" s="103"/>
      <c r="H2" s="103"/>
    </row>
    <row r="3" spans="1:10" ht="21" customHeight="1" x14ac:dyDescent="0.25">
      <c r="A3" s="104" t="str">
        <f>'Информация о Чемпионате'!B4</f>
        <v>Итоговый (межрегиональный) этап Чемпионата по профессиональному мастерству</v>
      </c>
      <c r="B3" s="104"/>
      <c r="C3" s="104"/>
      <c r="D3" s="104"/>
      <c r="E3" s="104"/>
      <c r="F3" s="104"/>
      <c r="G3" s="104"/>
      <c r="H3" s="104"/>
      <c r="I3" s="14"/>
      <c r="J3" s="14"/>
    </row>
    <row r="4" spans="1:10" ht="20.25" x14ac:dyDescent="0.3">
      <c r="A4" s="103" t="s">
        <v>33</v>
      </c>
      <c r="B4" s="103"/>
      <c r="C4" s="103"/>
      <c r="D4" s="103"/>
      <c r="E4" s="103"/>
      <c r="F4" s="103"/>
      <c r="G4" s="103"/>
      <c r="H4" s="103"/>
    </row>
    <row r="5" spans="1:10" ht="22.5" customHeight="1" x14ac:dyDescent="0.25">
      <c r="A5" s="102" t="str">
        <f>'Информация о Чемпионате'!B3</f>
        <v>Воспитатель интерната семейного типа</v>
      </c>
      <c r="B5" s="102"/>
      <c r="C5" s="102"/>
      <c r="D5" s="102"/>
      <c r="E5" s="102"/>
      <c r="F5" s="102"/>
      <c r="G5" s="102"/>
      <c r="H5" s="102"/>
    </row>
    <row r="6" spans="1:10" x14ac:dyDescent="0.25">
      <c r="A6" s="98" t="s">
        <v>12</v>
      </c>
      <c r="B6" s="101"/>
      <c r="C6" s="101"/>
      <c r="D6" s="101"/>
      <c r="E6" s="101"/>
      <c r="F6" s="101"/>
      <c r="G6" s="101"/>
      <c r="H6" s="101"/>
    </row>
    <row r="7" spans="1:10" ht="15.75" customHeight="1" x14ac:dyDescent="0.25">
      <c r="A7" s="98" t="s">
        <v>30</v>
      </c>
      <c r="B7" s="98"/>
      <c r="C7" s="99" t="str">
        <f>'Информация о Чемпионате'!B5</f>
        <v>г. Оренбург</v>
      </c>
      <c r="D7" s="99"/>
      <c r="E7" s="99"/>
      <c r="F7" s="99"/>
      <c r="G7" s="99"/>
      <c r="H7" s="99"/>
    </row>
    <row r="8" spans="1:10" ht="15.75" customHeight="1" x14ac:dyDescent="0.25">
      <c r="A8" s="98" t="s">
        <v>31</v>
      </c>
      <c r="B8" s="98"/>
      <c r="C8" s="98"/>
      <c r="D8" s="99" t="str">
        <f>'Информация о Чемпионате'!B6</f>
        <v xml:space="preserve">ГБПОУ Педагогический колледж им. Н.К.Калугина г. Оренбург </v>
      </c>
      <c r="E8" s="99"/>
      <c r="F8" s="99"/>
      <c r="G8" s="99"/>
      <c r="H8" s="99"/>
    </row>
    <row r="9" spans="1:10" ht="15.75" customHeight="1" x14ac:dyDescent="0.25">
      <c r="A9" s="98" t="s">
        <v>27</v>
      </c>
      <c r="B9" s="98"/>
      <c r="C9" s="98" t="str">
        <f>'Информация о Чемпионате'!B7</f>
        <v xml:space="preserve">г. Оренбург, ул. Волгоградская, д.1 </v>
      </c>
      <c r="D9" s="98"/>
      <c r="E9" s="98"/>
      <c r="F9" s="98"/>
      <c r="G9" s="98"/>
      <c r="H9" s="98"/>
    </row>
    <row r="10" spans="1:10" ht="15.75" customHeight="1" x14ac:dyDescent="0.25">
      <c r="A10" s="98" t="s">
        <v>29</v>
      </c>
      <c r="B10" s="98"/>
      <c r="C10" s="98" t="str">
        <f>'Информация о Чемпионате'!B9</f>
        <v>Дергун Светлана Гельмановна</v>
      </c>
      <c r="D10" s="98"/>
      <c r="E10" s="98" t="str">
        <f>'Информация о Чемпионате'!B10</f>
        <v>sdergun@mail.ru</v>
      </c>
      <c r="F10" s="98"/>
      <c r="G10" s="98">
        <f>'Информация о Чемпионате'!B11</f>
        <v>89048742807</v>
      </c>
      <c r="H10" s="98"/>
    </row>
    <row r="11" spans="1:10" ht="15.75" customHeight="1" x14ac:dyDescent="0.25">
      <c r="A11" s="98" t="s">
        <v>37</v>
      </c>
      <c r="B11" s="98"/>
      <c r="C11" s="98" t="str">
        <f>'Информация о Чемпионате'!B12</f>
        <v>Зинченко А.А.</v>
      </c>
      <c r="D11" s="98"/>
      <c r="E11" s="98" t="str">
        <f>'Информация о Чемпионате'!B13</f>
        <v>nice.skorokhodova@bk.ru</v>
      </c>
      <c r="F11" s="98"/>
      <c r="G11" s="98">
        <f>'Информация о Чемпионате'!B14</f>
        <v>89878441460</v>
      </c>
      <c r="H11" s="98"/>
    </row>
    <row r="12" spans="1:10" ht="15.75" customHeight="1" x14ac:dyDescent="0.25">
      <c r="A12" s="98" t="s">
        <v>57</v>
      </c>
      <c r="B12" s="98"/>
      <c r="C12" s="98">
        <f>'Информация о Чемпионате'!B17</f>
        <v>11</v>
      </c>
      <c r="D12" s="98"/>
      <c r="E12" s="98"/>
      <c r="F12" s="98"/>
      <c r="G12" s="98"/>
      <c r="H12" s="98"/>
    </row>
    <row r="13" spans="1:10" ht="15.75" customHeight="1" x14ac:dyDescent="0.25">
      <c r="A13" s="98" t="s">
        <v>56</v>
      </c>
      <c r="B13" s="98"/>
      <c r="C13" s="98">
        <f>'Информация о Чемпионате'!B15</f>
        <v>7</v>
      </c>
      <c r="D13" s="98"/>
      <c r="E13" s="98"/>
      <c r="F13" s="98"/>
      <c r="G13" s="98"/>
      <c r="H13" s="98"/>
    </row>
    <row r="14" spans="1:10" ht="15.75" customHeight="1" x14ac:dyDescent="0.25">
      <c r="A14" s="98" t="s">
        <v>20</v>
      </c>
      <c r="B14" s="98"/>
      <c r="C14" s="98">
        <f>'Информация о Чемпионате'!B16</f>
        <v>7</v>
      </c>
      <c r="D14" s="98"/>
      <c r="E14" s="98"/>
      <c r="F14" s="98"/>
      <c r="G14" s="98"/>
      <c r="H14" s="98"/>
    </row>
    <row r="15" spans="1:10" ht="15.75" customHeight="1" x14ac:dyDescent="0.25">
      <c r="A15" s="98" t="s">
        <v>28</v>
      </c>
      <c r="B15" s="98"/>
      <c r="C15" s="98" t="str">
        <f>'Информация о Чемпионате'!B8</f>
        <v>02.04.2025-05.04.2025</v>
      </c>
      <c r="D15" s="98"/>
      <c r="E15" s="98"/>
      <c r="F15" s="98"/>
      <c r="G15" s="98"/>
      <c r="H15" s="98"/>
    </row>
    <row r="16" spans="1:10" ht="21" thickBot="1" x14ac:dyDescent="0.3">
      <c r="A16" s="105" t="s">
        <v>17</v>
      </c>
      <c r="B16" s="106"/>
      <c r="C16" s="106"/>
      <c r="D16" s="106"/>
      <c r="E16" s="106"/>
      <c r="F16" s="106"/>
      <c r="G16" s="106"/>
      <c r="H16" s="107"/>
    </row>
    <row r="17" spans="1:8" x14ac:dyDescent="0.25">
      <c r="A17" s="108" t="s">
        <v>9</v>
      </c>
      <c r="B17" s="109"/>
      <c r="C17" s="109"/>
      <c r="D17" s="109"/>
      <c r="E17" s="109"/>
      <c r="F17" s="109"/>
      <c r="G17" s="109"/>
      <c r="H17" s="110"/>
    </row>
    <row r="18" spans="1:8" x14ac:dyDescent="0.25">
      <c r="A18" s="111" t="s">
        <v>65</v>
      </c>
      <c r="B18" s="112"/>
      <c r="C18" s="112"/>
      <c r="D18" s="112"/>
      <c r="E18" s="112"/>
      <c r="F18" s="112"/>
      <c r="G18" s="112"/>
      <c r="H18" s="113"/>
    </row>
    <row r="19" spans="1:8" x14ac:dyDescent="0.25">
      <c r="A19" s="111" t="s">
        <v>64</v>
      </c>
      <c r="B19" s="112"/>
      <c r="C19" s="112"/>
      <c r="D19" s="112"/>
      <c r="E19" s="112"/>
      <c r="F19" s="112"/>
      <c r="G19" s="112"/>
      <c r="H19" s="113"/>
    </row>
    <row r="20" spans="1:8" x14ac:dyDescent="0.25">
      <c r="A20" s="111" t="s">
        <v>8</v>
      </c>
      <c r="B20" s="112"/>
      <c r="C20" s="112"/>
      <c r="D20" s="112"/>
      <c r="E20" s="112"/>
      <c r="F20" s="112"/>
      <c r="G20" s="112"/>
      <c r="H20" s="113"/>
    </row>
    <row r="21" spans="1:8" x14ac:dyDescent="0.25">
      <c r="A21" s="111" t="s">
        <v>66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25">
      <c r="A22" s="111" t="s">
        <v>41</v>
      </c>
      <c r="B22" s="112"/>
      <c r="C22" s="112"/>
      <c r="D22" s="112"/>
      <c r="E22" s="112"/>
      <c r="F22" s="112"/>
      <c r="G22" s="112"/>
      <c r="H22" s="113"/>
    </row>
    <row r="23" spans="1:8" x14ac:dyDescent="0.25">
      <c r="A23" s="111" t="s">
        <v>275</v>
      </c>
      <c r="B23" s="112"/>
      <c r="C23" s="112"/>
      <c r="D23" s="112"/>
      <c r="E23" s="112"/>
      <c r="F23" s="112"/>
      <c r="G23" s="112"/>
      <c r="H23" s="113"/>
    </row>
    <row r="24" spans="1:8" x14ac:dyDescent="0.25">
      <c r="A24" s="111" t="s">
        <v>44</v>
      </c>
      <c r="B24" s="112"/>
      <c r="C24" s="112"/>
      <c r="D24" s="112"/>
      <c r="E24" s="112"/>
      <c r="F24" s="112"/>
      <c r="G24" s="112"/>
      <c r="H24" s="113"/>
    </row>
    <row r="25" spans="1:8" ht="15.75" thickBot="1" x14ac:dyDescent="0.3">
      <c r="A25" s="114" t="s">
        <v>43</v>
      </c>
      <c r="B25" s="115"/>
      <c r="C25" s="115"/>
      <c r="D25" s="115"/>
      <c r="E25" s="115"/>
      <c r="F25" s="115"/>
      <c r="G25" s="115"/>
      <c r="H25" s="116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45" x14ac:dyDescent="0.25">
      <c r="A27" s="24">
        <v>1</v>
      </c>
      <c r="B27" s="39" t="s">
        <v>67</v>
      </c>
      <c r="C27" s="40" t="s">
        <v>68</v>
      </c>
      <c r="D27" s="41" t="s">
        <v>69</v>
      </c>
      <c r="E27" s="42">
        <v>1</v>
      </c>
      <c r="F27" s="6" t="s">
        <v>70</v>
      </c>
      <c r="G27" s="6">
        <f>E27</f>
        <v>1</v>
      </c>
      <c r="H27" s="23"/>
    </row>
    <row r="28" spans="1:8" ht="45" x14ac:dyDescent="0.25">
      <c r="A28" s="24">
        <v>2</v>
      </c>
      <c r="B28" s="39" t="s">
        <v>292</v>
      </c>
      <c r="C28" s="43" t="s">
        <v>71</v>
      </c>
      <c r="D28" s="41" t="s">
        <v>69</v>
      </c>
      <c r="E28" s="42">
        <v>1</v>
      </c>
      <c r="F28" s="6" t="s">
        <v>70</v>
      </c>
      <c r="G28" s="6">
        <v>1</v>
      </c>
      <c r="H28" s="23"/>
    </row>
    <row r="29" spans="1:8" ht="45" x14ac:dyDescent="0.25">
      <c r="A29" s="24">
        <v>3</v>
      </c>
      <c r="B29" s="39" t="s">
        <v>72</v>
      </c>
      <c r="C29" s="43" t="s">
        <v>71</v>
      </c>
      <c r="D29" s="41" t="s">
        <v>69</v>
      </c>
      <c r="E29" s="42">
        <v>1</v>
      </c>
      <c r="F29" s="6" t="s">
        <v>70</v>
      </c>
      <c r="G29" s="6">
        <v>1</v>
      </c>
      <c r="H29" s="23"/>
    </row>
    <row r="30" spans="1:8" ht="45" x14ac:dyDescent="0.25">
      <c r="A30" s="24">
        <v>4</v>
      </c>
      <c r="B30" s="39" t="s">
        <v>73</v>
      </c>
      <c r="C30" s="43" t="s">
        <v>71</v>
      </c>
      <c r="D30" s="41" t="s">
        <v>69</v>
      </c>
      <c r="E30" s="42">
        <v>1</v>
      </c>
      <c r="F30" s="6" t="s">
        <v>70</v>
      </c>
      <c r="G30" s="6">
        <v>1</v>
      </c>
      <c r="H30" s="23"/>
    </row>
    <row r="31" spans="1:8" ht="45" x14ac:dyDescent="0.25">
      <c r="A31" s="24">
        <v>5</v>
      </c>
      <c r="B31" s="39" t="s">
        <v>74</v>
      </c>
      <c r="C31" s="43" t="s">
        <v>71</v>
      </c>
      <c r="D31" s="41" t="s">
        <v>69</v>
      </c>
      <c r="E31" s="42">
        <v>6</v>
      </c>
      <c r="F31" s="6" t="s">
        <v>70</v>
      </c>
      <c r="G31" s="6">
        <v>6</v>
      </c>
      <c r="H31" s="23"/>
    </row>
    <row r="32" spans="1:8" ht="38.25" x14ac:dyDescent="0.25">
      <c r="A32" s="24">
        <v>6</v>
      </c>
      <c r="B32" s="39" t="s">
        <v>75</v>
      </c>
      <c r="C32" s="44" t="s">
        <v>76</v>
      </c>
      <c r="D32" s="41" t="s">
        <v>69</v>
      </c>
      <c r="E32" s="42">
        <v>1</v>
      </c>
      <c r="F32" s="6" t="s">
        <v>70</v>
      </c>
      <c r="G32" s="6">
        <v>1</v>
      </c>
      <c r="H32" s="23"/>
    </row>
    <row r="33" spans="1:8" ht="25.5" x14ac:dyDescent="0.25">
      <c r="A33" s="24">
        <v>7</v>
      </c>
      <c r="B33" s="39" t="s">
        <v>77</v>
      </c>
      <c r="C33" s="44" t="s">
        <v>78</v>
      </c>
      <c r="D33" s="41" t="s">
        <v>69</v>
      </c>
      <c r="E33" s="42">
        <v>1</v>
      </c>
      <c r="F33" s="6" t="s">
        <v>70</v>
      </c>
      <c r="G33" s="6">
        <v>1</v>
      </c>
      <c r="H33" s="23"/>
    </row>
    <row r="34" spans="1:8" ht="25.5" x14ac:dyDescent="0.25">
      <c r="A34" s="24">
        <v>8</v>
      </c>
      <c r="B34" s="39" t="s">
        <v>79</v>
      </c>
      <c r="C34" s="44" t="s">
        <v>80</v>
      </c>
      <c r="D34" s="41" t="s">
        <v>69</v>
      </c>
      <c r="E34" s="42">
        <v>1</v>
      </c>
      <c r="F34" s="6" t="s">
        <v>70</v>
      </c>
      <c r="G34" s="6">
        <v>1</v>
      </c>
      <c r="H34" s="23"/>
    </row>
    <row r="35" spans="1:8" ht="102" x14ac:dyDescent="0.25">
      <c r="A35" s="24">
        <v>9</v>
      </c>
      <c r="B35" s="39" t="s">
        <v>81</v>
      </c>
      <c r="C35" s="44" t="s">
        <v>82</v>
      </c>
      <c r="D35" s="41" t="s">
        <v>69</v>
      </c>
      <c r="E35" s="42">
        <v>1</v>
      </c>
      <c r="F35" s="6" t="s">
        <v>70</v>
      </c>
      <c r="G35" s="6">
        <f t="shared" ref="G35:G37" si="0">E35</f>
        <v>1</v>
      </c>
      <c r="H35" s="23"/>
    </row>
    <row r="36" spans="1:8" ht="63.75" x14ac:dyDescent="0.25">
      <c r="A36" s="24">
        <v>10</v>
      </c>
      <c r="B36" s="39" t="s">
        <v>83</v>
      </c>
      <c r="C36" s="44" t="s">
        <v>84</v>
      </c>
      <c r="D36" s="41" t="s">
        <v>85</v>
      </c>
      <c r="E36" s="42">
        <v>1</v>
      </c>
      <c r="F36" s="6" t="s">
        <v>70</v>
      </c>
      <c r="G36" s="6">
        <f t="shared" si="0"/>
        <v>1</v>
      </c>
      <c r="H36" s="23"/>
    </row>
    <row r="37" spans="1:8" ht="76.5" x14ac:dyDescent="0.25">
      <c r="A37" s="24">
        <v>11</v>
      </c>
      <c r="B37" s="39" t="s">
        <v>86</v>
      </c>
      <c r="C37" s="44" t="s">
        <v>87</v>
      </c>
      <c r="D37" s="41" t="s">
        <v>85</v>
      </c>
      <c r="E37" s="42">
        <v>1</v>
      </c>
      <c r="F37" s="6" t="s">
        <v>70</v>
      </c>
      <c r="G37" s="6">
        <f t="shared" si="0"/>
        <v>1</v>
      </c>
      <c r="H37" s="23"/>
    </row>
    <row r="38" spans="1:8" x14ac:dyDescent="0.25">
      <c r="A38" s="24">
        <v>12</v>
      </c>
      <c r="B38" s="45" t="s">
        <v>88</v>
      </c>
      <c r="C38" s="44" t="s">
        <v>89</v>
      </c>
      <c r="D38" s="41" t="s">
        <v>85</v>
      </c>
      <c r="E38" s="42">
        <v>5</v>
      </c>
      <c r="F38" s="6" t="s">
        <v>70</v>
      </c>
      <c r="G38" s="96">
        <v>7</v>
      </c>
      <c r="H38" s="23"/>
    </row>
    <row r="39" spans="1:8" x14ac:dyDescent="0.25">
      <c r="A39" s="24">
        <v>13</v>
      </c>
      <c r="B39" s="45" t="s">
        <v>90</v>
      </c>
      <c r="C39" s="44" t="s">
        <v>89</v>
      </c>
      <c r="D39" s="41" t="s">
        <v>85</v>
      </c>
      <c r="E39" s="42">
        <v>5</v>
      </c>
      <c r="F39" s="6" t="s">
        <v>70</v>
      </c>
      <c r="G39" s="96">
        <v>7</v>
      </c>
      <c r="H39" s="23"/>
    </row>
    <row r="40" spans="1:8" x14ac:dyDescent="0.25">
      <c r="A40" s="24">
        <v>14</v>
      </c>
      <c r="B40" s="46" t="s">
        <v>300</v>
      </c>
      <c r="C40" s="46" t="s">
        <v>293</v>
      </c>
      <c r="D40" s="41" t="s">
        <v>91</v>
      </c>
      <c r="E40" s="47">
        <v>6</v>
      </c>
      <c r="F40" s="6" t="s">
        <v>70</v>
      </c>
      <c r="G40" s="6">
        <f t="shared" ref="G40:G49" si="1">E40</f>
        <v>6</v>
      </c>
      <c r="H40" s="23"/>
    </row>
    <row r="41" spans="1:8" x14ac:dyDescent="0.25">
      <c r="A41" s="24">
        <v>15</v>
      </c>
      <c r="B41" s="10" t="s">
        <v>298</v>
      </c>
      <c r="C41" s="46" t="s">
        <v>123</v>
      </c>
      <c r="D41" s="41" t="s">
        <v>91</v>
      </c>
      <c r="E41" s="48">
        <v>6</v>
      </c>
      <c r="F41" s="6" t="s">
        <v>70</v>
      </c>
      <c r="G41" s="6">
        <f t="shared" si="1"/>
        <v>6</v>
      </c>
      <c r="H41" s="23"/>
    </row>
    <row r="42" spans="1:8" x14ac:dyDescent="0.25">
      <c r="A42" s="24">
        <v>16</v>
      </c>
      <c r="B42" s="10" t="s">
        <v>302</v>
      </c>
      <c r="C42" s="10" t="s">
        <v>92</v>
      </c>
      <c r="D42" s="41" t="s">
        <v>91</v>
      </c>
      <c r="E42" s="47">
        <v>1</v>
      </c>
      <c r="F42" s="6" t="s">
        <v>70</v>
      </c>
      <c r="G42" s="6">
        <f t="shared" si="1"/>
        <v>1</v>
      </c>
      <c r="H42" s="23"/>
    </row>
    <row r="43" spans="1:8" x14ac:dyDescent="0.25">
      <c r="A43" s="24">
        <v>17</v>
      </c>
      <c r="B43" s="10" t="s">
        <v>93</v>
      </c>
      <c r="C43" s="44" t="s">
        <v>94</v>
      </c>
      <c r="D43" s="41" t="s">
        <v>85</v>
      </c>
      <c r="E43" s="47">
        <v>1</v>
      </c>
      <c r="F43" s="6" t="s">
        <v>70</v>
      </c>
      <c r="G43" s="6">
        <f t="shared" si="1"/>
        <v>1</v>
      </c>
      <c r="H43" s="23"/>
    </row>
    <row r="44" spans="1:8" x14ac:dyDescent="0.25">
      <c r="A44" s="24">
        <v>18</v>
      </c>
      <c r="B44" s="10" t="s">
        <v>95</v>
      </c>
      <c r="C44" s="44" t="s">
        <v>96</v>
      </c>
      <c r="D44" s="41" t="s">
        <v>85</v>
      </c>
      <c r="E44" s="47">
        <v>1</v>
      </c>
      <c r="F44" s="6" t="s">
        <v>70</v>
      </c>
      <c r="G44" s="6">
        <f t="shared" si="1"/>
        <v>1</v>
      </c>
      <c r="H44" s="23"/>
    </row>
    <row r="45" spans="1:8" ht="25.5" x14ac:dyDescent="0.25">
      <c r="A45" s="24">
        <v>19</v>
      </c>
      <c r="B45" s="10" t="s">
        <v>97</v>
      </c>
      <c r="C45" s="49" t="s">
        <v>98</v>
      </c>
      <c r="D45" s="41" t="s">
        <v>85</v>
      </c>
      <c r="E45" s="47">
        <v>1</v>
      </c>
      <c r="F45" s="6" t="s">
        <v>70</v>
      </c>
      <c r="G45" s="6">
        <f t="shared" si="1"/>
        <v>1</v>
      </c>
      <c r="H45" s="23"/>
    </row>
    <row r="46" spans="1:8" x14ac:dyDescent="0.25">
      <c r="A46" s="24">
        <v>20</v>
      </c>
      <c r="B46" s="10" t="s">
        <v>99</v>
      </c>
      <c r="C46" s="44" t="s">
        <v>100</v>
      </c>
      <c r="D46" s="41" t="s">
        <v>91</v>
      </c>
      <c r="E46" s="47">
        <v>1</v>
      </c>
      <c r="F46" s="6" t="s">
        <v>70</v>
      </c>
      <c r="G46" s="6">
        <f t="shared" si="1"/>
        <v>1</v>
      </c>
      <c r="H46" s="23"/>
    </row>
    <row r="47" spans="1:8" x14ac:dyDescent="0.25">
      <c r="A47" s="24">
        <v>21</v>
      </c>
      <c r="B47" s="50" t="s">
        <v>101</v>
      </c>
      <c r="C47" s="44" t="s">
        <v>102</v>
      </c>
      <c r="D47" s="41" t="s">
        <v>103</v>
      </c>
      <c r="E47" s="47">
        <v>1</v>
      </c>
      <c r="F47" s="6" t="s">
        <v>70</v>
      </c>
      <c r="G47" s="6">
        <f t="shared" si="1"/>
        <v>1</v>
      </c>
      <c r="H47" s="23"/>
    </row>
    <row r="48" spans="1:8" ht="25.5" x14ac:dyDescent="0.25">
      <c r="A48" s="24">
        <v>22</v>
      </c>
      <c r="B48" s="50" t="s">
        <v>104</v>
      </c>
      <c r="C48" s="44" t="s">
        <v>105</v>
      </c>
      <c r="D48" s="41" t="s">
        <v>103</v>
      </c>
      <c r="E48" s="47">
        <v>1</v>
      </c>
      <c r="F48" s="6" t="s">
        <v>70</v>
      </c>
      <c r="G48" s="6">
        <f t="shared" si="1"/>
        <v>1</v>
      </c>
      <c r="H48" s="23"/>
    </row>
    <row r="49" spans="1:8" x14ac:dyDescent="0.25">
      <c r="A49" s="24">
        <v>23</v>
      </c>
      <c r="B49" s="50" t="s">
        <v>106</v>
      </c>
      <c r="C49" s="44" t="s">
        <v>107</v>
      </c>
      <c r="D49" s="41" t="s">
        <v>103</v>
      </c>
      <c r="E49" s="47">
        <v>1</v>
      </c>
      <c r="F49" s="6" t="s">
        <v>70</v>
      </c>
      <c r="G49" s="6">
        <f t="shared" si="1"/>
        <v>1</v>
      </c>
      <c r="H49" s="23"/>
    </row>
    <row r="50" spans="1:8" x14ac:dyDescent="0.25">
      <c r="A50" s="24">
        <v>24</v>
      </c>
      <c r="B50" s="50" t="s">
        <v>108</v>
      </c>
      <c r="C50" s="44" t="s">
        <v>109</v>
      </c>
      <c r="D50" s="41" t="s">
        <v>103</v>
      </c>
      <c r="E50" s="47">
        <v>7</v>
      </c>
      <c r="F50" s="6" t="s">
        <v>70</v>
      </c>
      <c r="G50" s="96">
        <v>7</v>
      </c>
      <c r="H50" s="23"/>
    </row>
    <row r="51" spans="1:8" x14ac:dyDescent="0.25">
      <c r="A51" s="24">
        <v>25</v>
      </c>
      <c r="B51" s="50" t="s">
        <v>110</v>
      </c>
      <c r="C51" s="49" t="s">
        <v>111</v>
      </c>
      <c r="D51" s="41" t="s">
        <v>112</v>
      </c>
      <c r="E51" s="47">
        <v>7</v>
      </c>
      <c r="F51" s="6" t="s">
        <v>113</v>
      </c>
      <c r="G51" s="96">
        <v>7</v>
      </c>
      <c r="H51" s="23"/>
    </row>
    <row r="52" spans="1:8" x14ac:dyDescent="0.25">
      <c r="A52" s="24">
        <v>26</v>
      </c>
      <c r="B52" s="10" t="s">
        <v>279</v>
      </c>
      <c r="C52" s="44" t="s">
        <v>280</v>
      </c>
      <c r="D52" s="41" t="s">
        <v>103</v>
      </c>
      <c r="E52" s="47">
        <v>7</v>
      </c>
      <c r="F52" s="6" t="s">
        <v>70</v>
      </c>
      <c r="G52" s="6">
        <f t="shared" ref="G52:G59" si="2">E52</f>
        <v>7</v>
      </c>
      <c r="H52" s="23"/>
    </row>
    <row r="53" spans="1:8" x14ac:dyDescent="0.25">
      <c r="A53" s="24">
        <v>27</v>
      </c>
      <c r="B53" s="10" t="s">
        <v>281</v>
      </c>
      <c r="C53" s="44" t="s">
        <v>282</v>
      </c>
      <c r="D53" s="41" t="s">
        <v>103</v>
      </c>
      <c r="E53" s="47">
        <v>7</v>
      </c>
      <c r="F53" s="6" t="s">
        <v>70</v>
      </c>
      <c r="G53" s="6">
        <f t="shared" si="2"/>
        <v>7</v>
      </c>
      <c r="H53" s="23"/>
    </row>
    <row r="54" spans="1:8" x14ac:dyDescent="0.25">
      <c r="A54" s="24">
        <v>28</v>
      </c>
      <c r="B54" s="10" t="s">
        <v>283</v>
      </c>
      <c r="C54" s="44" t="s">
        <v>284</v>
      </c>
      <c r="D54" s="41" t="s">
        <v>103</v>
      </c>
      <c r="E54" s="47">
        <v>7</v>
      </c>
      <c r="F54" s="6" t="s">
        <v>70</v>
      </c>
      <c r="G54" s="6">
        <f t="shared" si="2"/>
        <v>7</v>
      </c>
      <c r="H54" s="23"/>
    </row>
    <row r="55" spans="1:8" x14ac:dyDescent="0.25">
      <c r="A55" s="24">
        <v>29</v>
      </c>
      <c r="B55" s="50" t="s">
        <v>285</v>
      </c>
      <c r="C55" s="44" t="s">
        <v>286</v>
      </c>
      <c r="D55" s="41" t="s">
        <v>103</v>
      </c>
      <c r="E55" s="47">
        <v>7</v>
      </c>
      <c r="F55" s="6" t="s">
        <v>70</v>
      </c>
      <c r="G55" s="6">
        <f t="shared" si="2"/>
        <v>7</v>
      </c>
      <c r="H55" s="23"/>
    </row>
    <row r="56" spans="1:8" x14ac:dyDescent="0.25">
      <c r="A56" s="24">
        <v>30</v>
      </c>
      <c r="B56" s="50" t="s">
        <v>287</v>
      </c>
      <c r="C56" s="44" t="s">
        <v>288</v>
      </c>
      <c r="D56" s="41" t="s">
        <v>103</v>
      </c>
      <c r="E56" s="47">
        <v>7</v>
      </c>
      <c r="F56" s="6" t="s">
        <v>70</v>
      </c>
      <c r="G56" s="6">
        <f t="shared" si="2"/>
        <v>7</v>
      </c>
      <c r="H56" s="23"/>
    </row>
    <row r="57" spans="1:8" x14ac:dyDescent="0.25">
      <c r="A57" s="24">
        <v>31</v>
      </c>
      <c r="B57" s="50" t="s">
        <v>289</v>
      </c>
      <c r="C57" s="44" t="s">
        <v>290</v>
      </c>
      <c r="D57" s="41" t="s">
        <v>103</v>
      </c>
      <c r="E57" s="47">
        <v>7</v>
      </c>
      <c r="F57" s="6" t="s">
        <v>70</v>
      </c>
      <c r="G57" s="6">
        <f t="shared" si="2"/>
        <v>7</v>
      </c>
      <c r="H57" s="23"/>
    </row>
    <row r="58" spans="1:8" x14ac:dyDescent="0.25">
      <c r="A58" s="24">
        <v>32</v>
      </c>
      <c r="B58" s="50" t="s">
        <v>291</v>
      </c>
      <c r="C58" s="44" t="s">
        <v>288</v>
      </c>
      <c r="D58" s="41" t="s">
        <v>103</v>
      </c>
      <c r="E58" s="47">
        <v>10</v>
      </c>
      <c r="F58" s="6" t="s">
        <v>70</v>
      </c>
      <c r="G58" s="6">
        <f t="shared" si="2"/>
        <v>10</v>
      </c>
      <c r="H58" s="23"/>
    </row>
    <row r="59" spans="1:8" x14ac:dyDescent="0.25">
      <c r="A59" s="24">
        <v>33</v>
      </c>
      <c r="B59" s="50" t="s">
        <v>299</v>
      </c>
      <c r="C59" s="46" t="s">
        <v>293</v>
      </c>
      <c r="D59" s="41" t="s">
        <v>91</v>
      </c>
      <c r="E59" s="47">
        <v>1</v>
      </c>
      <c r="F59" s="6" t="s">
        <v>70</v>
      </c>
      <c r="G59" s="6">
        <f t="shared" si="2"/>
        <v>1</v>
      </c>
      <c r="H59" s="23"/>
    </row>
    <row r="60" spans="1:8" x14ac:dyDescent="0.25">
      <c r="A60" s="24">
        <v>34</v>
      </c>
      <c r="B60" s="45" t="s">
        <v>114</v>
      </c>
      <c r="C60" s="44" t="s">
        <v>115</v>
      </c>
      <c r="D60" s="51" t="s">
        <v>85</v>
      </c>
      <c r="E60" s="48">
        <v>1</v>
      </c>
      <c r="F60" s="2" t="s">
        <v>70</v>
      </c>
      <c r="G60" s="2">
        <f t="shared" ref="G60" si="3">E60</f>
        <v>1</v>
      </c>
      <c r="H60" s="23"/>
    </row>
    <row r="61" spans="1:8" ht="23.25" customHeight="1" thickBot="1" x14ac:dyDescent="0.3">
      <c r="A61" s="117" t="s">
        <v>18</v>
      </c>
      <c r="B61" s="118"/>
      <c r="C61" s="118"/>
      <c r="D61" s="118"/>
      <c r="E61" s="118"/>
      <c r="F61" s="118"/>
      <c r="G61" s="118"/>
      <c r="H61" s="118"/>
    </row>
    <row r="62" spans="1:8" ht="15.75" customHeight="1" x14ac:dyDescent="0.25">
      <c r="A62" s="108" t="s">
        <v>9</v>
      </c>
      <c r="B62" s="109"/>
      <c r="C62" s="109"/>
      <c r="D62" s="109"/>
      <c r="E62" s="109"/>
      <c r="F62" s="109"/>
      <c r="G62" s="109"/>
      <c r="H62" s="110"/>
    </row>
    <row r="63" spans="1:8" ht="15" customHeight="1" x14ac:dyDescent="0.25">
      <c r="A63" s="111" t="s">
        <v>116</v>
      </c>
      <c r="B63" s="112"/>
      <c r="C63" s="112"/>
      <c r="D63" s="112"/>
      <c r="E63" s="112"/>
      <c r="F63" s="112"/>
      <c r="G63" s="112"/>
      <c r="H63" s="113"/>
    </row>
    <row r="64" spans="1:8" ht="15" customHeight="1" x14ac:dyDescent="0.25">
      <c r="A64" s="111" t="s">
        <v>117</v>
      </c>
      <c r="B64" s="112"/>
      <c r="C64" s="112"/>
      <c r="D64" s="112"/>
      <c r="E64" s="112"/>
      <c r="F64" s="112"/>
      <c r="G64" s="112"/>
      <c r="H64" s="113"/>
    </row>
    <row r="65" spans="1:8" ht="15" customHeight="1" x14ac:dyDescent="0.25">
      <c r="A65" s="111" t="s">
        <v>8</v>
      </c>
      <c r="B65" s="112"/>
      <c r="C65" s="112"/>
      <c r="D65" s="112"/>
      <c r="E65" s="112"/>
      <c r="F65" s="112"/>
      <c r="G65" s="112"/>
      <c r="H65" s="113"/>
    </row>
    <row r="66" spans="1:8" ht="15" customHeight="1" x14ac:dyDescent="0.25">
      <c r="A66" s="111" t="s">
        <v>66</v>
      </c>
      <c r="B66" s="112"/>
      <c r="C66" s="112"/>
      <c r="D66" s="112"/>
      <c r="E66" s="112"/>
      <c r="F66" s="112"/>
      <c r="G66" s="112"/>
      <c r="H66" s="113"/>
    </row>
    <row r="67" spans="1:8" ht="15" customHeight="1" x14ac:dyDescent="0.25">
      <c r="A67" s="111" t="s">
        <v>41</v>
      </c>
      <c r="B67" s="112"/>
      <c r="C67" s="112"/>
      <c r="D67" s="112"/>
      <c r="E67" s="112"/>
      <c r="F67" s="112"/>
      <c r="G67" s="112"/>
      <c r="H67" s="113"/>
    </row>
    <row r="68" spans="1:8" ht="15" customHeight="1" x14ac:dyDescent="0.25">
      <c r="A68" s="111" t="s">
        <v>118</v>
      </c>
      <c r="B68" s="112"/>
      <c r="C68" s="112"/>
      <c r="D68" s="112"/>
      <c r="E68" s="112"/>
      <c r="F68" s="112"/>
      <c r="G68" s="112"/>
      <c r="H68" s="113"/>
    </row>
    <row r="69" spans="1:8" ht="15" customHeight="1" x14ac:dyDescent="0.25">
      <c r="A69" s="111" t="s">
        <v>44</v>
      </c>
      <c r="B69" s="112"/>
      <c r="C69" s="112"/>
      <c r="D69" s="112"/>
      <c r="E69" s="112"/>
      <c r="F69" s="112"/>
      <c r="G69" s="112"/>
      <c r="H69" s="113"/>
    </row>
    <row r="70" spans="1:8" ht="15.75" customHeight="1" thickBot="1" x14ac:dyDescent="0.3">
      <c r="A70" s="114" t="s">
        <v>43</v>
      </c>
      <c r="B70" s="115"/>
      <c r="C70" s="115"/>
      <c r="D70" s="115"/>
      <c r="E70" s="115"/>
      <c r="F70" s="115"/>
      <c r="G70" s="115"/>
      <c r="H70" s="116"/>
    </row>
    <row r="71" spans="1:8" ht="60" x14ac:dyDescent="0.25">
      <c r="A71" s="3" t="s">
        <v>6</v>
      </c>
      <c r="B71" s="3" t="s">
        <v>5</v>
      </c>
      <c r="C71" s="5" t="s">
        <v>4</v>
      </c>
      <c r="D71" s="3" t="s">
        <v>3</v>
      </c>
      <c r="E71" s="8" t="s">
        <v>2</v>
      </c>
      <c r="F71" s="8" t="s">
        <v>1</v>
      </c>
      <c r="G71" s="8" t="s">
        <v>0</v>
      </c>
      <c r="H71" s="3" t="s">
        <v>11</v>
      </c>
    </row>
    <row r="72" spans="1:8" x14ac:dyDescent="0.25">
      <c r="A72" s="25">
        <v>1</v>
      </c>
      <c r="B72" s="10" t="s">
        <v>303</v>
      </c>
      <c r="C72" s="46" t="s">
        <v>119</v>
      </c>
      <c r="D72" s="6" t="s">
        <v>91</v>
      </c>
      <c r="E72" s="6">
        <v>7</v>
      </c>
      <c r="F72" s="6" t="s">
        <v>70</v>
      </c>
      <c r="G72" s="3">
        <v>7</v>
      </c>
      <c r="H72" s="52"/>
    </row>
    <row r="73" spans="1:8" x14ac:dyDescent="0.25">
      <c r="A73" s="25">
        <v>2</v>
      </c>
      <c r="B73" s="10" t="s">
        <v>304</v>
      </c>
      <c r="C73" s="46" t="s">
        <v>120</v>
      </c>
      <c r="D73" s="6" t="s">
        <v>112</v>
      </c>
      <c r="E73" s="6">
        <v>6</v>
      </c>
      <c r="F73" s="6" t="s">
        <v>70</v>
      </c>
      <c r="G73" s="3">
        <v>6</v>
      </c>
      <c r="H73" s="52"/>
    </row>
    <row r="74" spans="1:8" x14ac:dyDescent="0.25">
      <c r="A74" s="25">
        <v>3</v>
      </c>
      <c r="B74" s="10" t="s">
        <v>114</v>
      </c>
      <c r="C74" s="10" t="s">
        <v>92</v>
      </c>
      <c r="D74" s="53" t="s">
        <v>85</v>
      </c>
      <c r="E74" s="6">
        <v>1</v>
      </c>
      <c r="F74" s="6" t="s">
        <v>70</v>
      </c>
      <c r="G74" s="3">
        <v>1</v>
      </c>
      <c r="H74" s="52"/>
    </row>
    <row r="75" spans="1:8" ht="23.25" customHeight="1" thickBot="1" x14ac:dyDescent="0.3">
      <c r="A75" s="117" t="s">
        <v>19</v>
      </c>
      <c r="B75" s="118"/>
      <c r="C75" s="118"/>
      <c r="D75" s="118"/>
      <c r="E75" s="118"/>
      <c r="F75" s="118"/>
      <c r="G75" s="118"/>
      <c r="H75" s="118"/>
    </row>
    <row r="76" spans="1:8" ht="15.75" customHeight="1" x14ac:dyDescent="0.25">
      <c r="A76" s="108" t="s">
        <v>9</v>
      </c>
      <c r="B76" s="109"/>
      <c r="C76" s="109"/>
      <c r="D76" s="109"/>
      <c r="E76" s="109"/>
      <c r="F76" s="109"/>
      <c r="G76" s="109"/>
      <c r="H76" s="110"/>
    </row>
    <row r="77" spans="1:8" ht="15" customHeight="1" x14ac:dyDescent="0.25">
      <c r="A77" s="111" t="s">
        <v>121</v>
      </c>
      <c r="B77" s="112"/>
      <c r="C77" s="112"/>
      <c r="D77" s="112"/>
      <c r="E77" s="112"/>
      <c r="F77" s="112"/>
      <c r="G77" s="112"/>
      <c r="H77" s="113"/>
    </row>
    <row r="78" spans="1:8" ht="15" customHeight="1" x14ac:dyDescent="0.25">
      <c r="A78" s="111" t="s">
        <v>117</v>
      </c>
      <c r="B78" s="112"/>
      <c r="C78" s="112"/>
      <c r="D78" s="112"/>
      <c r="E78" s="112"/>
      <c r="F78" s="112"/>
      <c r="G78" s="112"/>
      <c r="H78" s="113"/>
    </row>
    <row r="79" spans="1:8" ht="15" customHeight="1" x14ac:dyDescent="0.25">
      <c r="A79" s="111" t="s">
        <v>8</v>
      </c>
      <c r="B79" s="112"/>
      <c r="C79" s="112"/>
      <c r="D79" s="112"/>
      <c r="E79" s="112"/>
      <c r="F79" s="112"/>
      <c r="G79" s="112"/>
      <c r="H79" s="113"/>
    </row>
    <row r="80" spans="1:8" ht="15" customHeight="1" x14ac:dyDescent="0.25">
      <c r="A80" s="111" t="s">
        <v>66</v>
      </c>
      <c r="B80" s="112"/>
      <c r="C80" s="112"/>
      <c r="D80" s="112"/>
      <c r="E80" s="112"/>
      <c r="F80" s="112"/>
      <c r="G80" s="112"/>
      <c r="H80" s="113"/>
    </row>
    <row r="81" spans="1:8" ht="15" customHeight="1" x14ac:dyDescent="0.25">
      <c r="A81" s="111" t="s">
        <v>41</v>
      </c>
      <c r="B81" s="112"/>
      <c r="C81" s="112"/>
      <c r="D81" s="112"/>
      <c r="E81" s="112"/>
      <c r="F81" s="112"/>
      <c r="G81" s="112"/>
      <c r="H81" s="113"/>
    </row>
    <row r="82" spans="1:8" ht="15" customHeight="1" x14ac:dyDescent="0.25">
      <c r="A82" s="111" t="s">
        <v>122</v>
      </c>
      <c r="B82" s="112"/>
      <c r="C82" s="112"/>
      <c r="D82" s="112"/>
      <c r="E82" s="112"/>
      <c r="F82" s="112"/>
      <c r="G82" s="112"/>
      <c r="H82" s="113"/>
    </row>
    <row r="83" spans="1:8" ht="15" customHeight="1" x14ac:dyDescent="0.25">
      <c r="A83" s="111" t="s">
        <v>42</v>
      </c>
      <c r="B83" s="112"/>
      <c r="C83" s="112"/>
      <c r="D83" s="112"/>
      <c r="E83" s="112"/>
      <c r="F83" s="112"/>
      <c r="G83" s="112"/>
      <c r="H83" s="113"/>
    </row>
    <row r="84" spans="1:8" ht="15.75" customHeight="1" thickBot="1" x14ac:dyDescent="0.3">
      <c r="A84" s="114" t="s">
        <v>43</v>
      </c>
      <c r="B84" s="115"/>
      <c r="C84" s="115"/>
      <c r="D84" s="115"/>
      <c r="E84" s="115"/>
      <c r="F84" s="115"/>
      <c r="G84" s="115"/>
      <c r="H84" s="116"/>
    </row>
    <row r="85" spans="1:8" ht="60" x14ac:dyDescent="0.25">
      <c r="A85" s="4" t="s">
        <v>6</v>
      </c>
      <c r="B85" s="3" t="s">
        <v>5</v>
      </c>
      <c r="C85" s="5" t="s">
        <v>4</v>
      </c>
      <c r="D85" s="8" t="s">
        <v>3</v>
      </c>
      <c r="E85" s="8" t="s">
        <v>2</v>
      </c>
      <c r="F85" s="8" t="s">
        <v>1</v>
      </c>
      <c r="G85" s="8" t="s">
        <v>0</v>
      </c>
      <c r="H85" s="3" t="s">
        <v>11</v>
      </c>
    </row>
    <row r="86" spans="1:8" ht="45" x14ac:dyDescent="0.25">
      <c r="A86" s="26">
        <v>1</v>
      </c>
      <c r="B86" s="44" t="s">
        <v>74</v>
      </c>
      <c r="C86" s="54" t="s">
        <v>71</v>
      </c>
      <c r="D86" s="53" t="s">
        <v>69</v>
      </c>
      <c r="E86" s="53">
        <v>1</v>
      </c>
      <c r="F86" s="53" t="s">
        <v>70</v>
      </c>
      <c r="G86" s="2">
        <v>1</v>
      </c>
      <c r="H86" s="52"/>
    </row>
    <row r="87" spans="1:8" ht="38.25" x14ac:dyDescent="0.25">
      <c r="A87" s="26">
        <v>2</v>
      </c>
      <c r="B87" s="44" t="s">
        <v>75</v>
      </c>
      <c r="C87" s="55" t="s">
        <v>76</v>
      </c>
      <c r="D87" s="2" t="s">
        <v>69</v>
      </c>
      <c r="E87" s="2">
        <v>1</v>
      </c>
      <c r="F87" s="53" t="s">
        <v>70</v>
      </c>
      <c r="G87" s="2">
        <v>1</v>
      </c>
      <c r="H87" s="52"/>
    </row>
    <row r="88" spans="1:8" ht="25.5" x14ac:dyDescent="0.25">
      <c r="A88" s="26">
        <v>3</v>
      </c>
      <c r="B88" s="44" t="s">
        <v>77</v>
      </c>
      <c r="C88" s="55" t="s">
        <v>78</v>
      </c>
      <c r="D88" s="2" t="s">
        <v>69</v>
      </c>
      <c r="E88" s="2">
        <v>1</v>
      </c>
      <c r="F88" s="53" t="s">
        <v>70</v>
      </c>
      <c r="G88" s="2">
        <v>1</v>
      </c>
      <c r="H88" s="52"/>
    </row>
    <row r="89" spans="1:8" x14ac:dyDescent="0.25">
      <c r="A89" s="26">
        <v>4</v>
      </c>
      <c r="B89" s="10" t="s">
        <v>303</v>
      </c>
      <c r="C89" s="94" t="s">
        <v>123</v>
      </c>
      <c r="D89" s="2" t="s">
        <v>91</v>
      </c>
      <c r="E89" s="2">
        <v>10</v>
      </c>
      <c r="F89" s="53" t="s">
        <v>70</v>
      </c>
      <c r="G89" s="2">
        <v>10</v>
      </c>
      <c r="H89" s="52"/>
    </row>
    <row r="90" spans="1:8" x14ac:dyDescent="0.25">
      <c r="A90" s="26">
        <v>5</v>
      </c>
      <c r="B90" s="10" t="s">
        <v>304</v>
      </c>
      <c r="C90" s="94" t="s">
        <v>124</v>
      </c>
      <c r="D90" s="2" t="s">
        <v>91</v>
      </c>
      <c r="E90" s="2">
        <v>3</v>
      </c>
      <c r="F90" s="53" t="s">
        <v>70</v>
      </c>
      <c r="G90" s="2">
        <v>3</v>
      </c>
      <c r="H90" s="52"/>
    </row>
    <row r="91" spans="1:8" x14ac:dyDescent="0.25">
      <c r="A91" s="26">
        <v>6</v>
      </c>
      <c r="B91" s="10" t="s">
        <v>125</v>
      </c>
      <c r="C91" s="56" t="s">
        <v>126</v>
      </c>
      <c r="D91" s="57" t="s">
        <v>103</v>
      </c>
      <c r="E91" s="57">
        <v>1</v>
      </c>
      <c r="F91" s="57" t="s">
        <v>70</v>
      </c>
      <c r="G91" s="57">
        <v>1</v>
      </c>
      <c r="H91" s="52"/>
    </row>
    <row r="92" spans="1:8" x14ac:dyDescent="0.25">
      <c r="A92" s="26">
        <v>7</v>
      </c>
      <c r="B92" s="58" t="s">
        <v>127</v>
      </c>
      <c r="C92" s="59" t="s">
        <v>128</v>
      </c>
      <c r="D92" s="57" t="s">
        <v>129</v>
      </c>
      <c r="E92" s="57">
        <v>1</v>
      </c>
      <c r="F92" s="57" t="s">
        <v>70</v>
      </c>
      <c r="G92" s="57">
        <v>1</v>
      </c>
      <c r="H92" s="52"/>
    </row>
    <row r="93" spans="1:8" ht="15.75" customHeight="1" x14ac:dyDescent="0.25">
      <c r="A93" s="117" t="s">
        <v>7</v>
      </c>
      <c r="B93" s="118"/>
      <c r="C93" s="118"/>
      <c r="D93" s="118"/>
      <c r="E93" s="118"/>
      <c r="F93" s="118"/>
      <c r="G93" s="118"/>
      <c r="H93" s="118"/>
    </row>
    <row r="94" spans="1:8" ht="60" x14ac:dyDescent="0.25">
      <c r="A94" s="4" t="s">
        <v>6</v>
      </c>
      <c r="B94" s="3" t="s">
        <v>5</v>
      </c>
      <c r="C94" s="3" t="s">
        <v>4</v>
      </c>
      <c r="D94" s="3" t="s">
        <v>3</v>
      </c>
      <c r="E94" s="3" t="s">
        <v>2</v>
      </c>
      <c r="F94" s="3" t="s">
        <v>1</v>
      </c>
      <c r="G94" s="3" t="s">
        <v>0</v>
      </c>
      <c r="H94" s="3" t="s">
        <v>11</v>
      </c>
    </row>
    <row r="95" spans="1:8" x14ac:dyDescent="0.25">
      <c r="A95" s="60">
        <v>1</v>
      </c>
      <c r="B95" s="61" t="s">
        <v>130</v>
      </c>
      <c r="C95" s="9" t="s">
        <v>131</v>
      </c>
      <c r="D95" s="2" t="s">
        <v>132</v>
      </c>
      <c r="E95" s="62">
        <v>1</v>
      </c>
      <c r="F95" s="62" t="s">
        <v>70</v>
      </c>
      <c r="G95" s="63">
        <f>E95</f>
        <v>1</v>
      </c>
      <c r="H95" s="64"/>
    </row>
    <row r="96" spans="1:8" x14ac:dyDescent="0.25">
      <c r="A96" s="65">
        <v>2</v>
      </c>
      <c r="B96" s="64" t="s">
        <v>133</v>
      </c>
      <c r="C96" s="9" t="s">
        <v>134</v>
      </c>
      <c r="D96" s="2" t="s">
        <v>132</v>
      </c>
      <c r="E96" s="63">
        <v>1</v>
      </c>
      <c r="F96" s="63" t="s">
        <v>70</v>
      </c>
      <c r="G96" s="63">
        <f>E96</f>
        <v>1</v>
      </c>
      <c r="H96" s="64"/>
    </row>
    <row r="97" spans="1:8" x14ac:dyDescent="0.25">
      <c r="A97" s="65">
        <v>3</v>
      </c>
      <c r="B97" s="64" t="s">
        <v>135</v>
      </c>
      <c r="C97" s="9" t="s">
        <v>134</v>
      </c>
      <c r="D97" s="2" t="s">
        <v>132</v>
      </c>
      <c r="E97" s="63">
        <v>1</v>
      </c>
      <c r="F97" s="63" t="s">
        <v>70</v>
      </c>
      <c r="G97" s="63">
        <f>E97</f>
        <v>1</v>
      </c>
      <c r="H97" s="64"/>
    </row>
    <row r="98" spans="1:8" ht="21" thickBot="1" x14ac:dyDescent="0.3">
      <c r="A98" s="117" t="s">
        <v>45</v>
      </c>
      <c r="B98" s="118"/>
      <c r="C98" s="118"/>
      <c r="D98" s="118"/>
      <c r="E98" s="118"/>
      <c r="F98" s="118"/>
      <c r="G98" s="118"/>
      <c r="H98" s="118"/>
    </row>
    <row r="99" spans="1:8" x14ac:dyDescent="0.25">
      <c r="A99" s="108" t="s">
        <v>9</v>
      </c>
      <c r="B99" s="109"/>
      <c r="C99" s="109"/>
      <c r="D99" s="109"/>
      <c r="E99" s="109"/>
      <c r="F99" s="109"/>
      <c r="G99" s="109"/>
      <c r="H99" s="110"/>
    </row>
    <row r="100" spans="1:8" x14ac:dyDescent="0.25">
      <c r="A100" s="111" t="s">
        <v>116</v>
      </c>
      <c r="B100" s="112"/>
      <c r="C100" s="112"/>
      <c r="D100" s="112"/>
      <c r="E100" s="112"/>
      <c r="F100" s="112"/>
      <c r="G100" s="112"/>
      <c r="H100" s="113"/>
    </row>
    <row r="101" spans="1:8" x14ac:dyDescent="0.25">
      <c r="A101" s="111" t="s">
        <v>136</v>
      </c>
      <c r="B101" s="112"/>
      <c r="C101" s="112"/>
      <c r="D101" s="112"/>
      <c r="E101" s="112"/>
      <c r="F101" s="112"/>
      <c r="G101" s="112"/>
      <c r="H101" s="113"/>
    </row>
    <row r="102" spans="1:8" x14ac:dyDescent="0.25">
      <c r="A102" s="111" t="s">
        <v>8</v>
      </c>
      <c r="B102" s="112"/>
      <c r="C102" s="112"/>
      <c r="D102" s="112"/>
      <c r="E102" s="112"/>
      <c r="F102" s="112"/>
      <c r="G102" s="112"/>
      <c r="H102" s="113"/>
    </row>
    <row r="103" spans="1:8" x14ac:dyDescent="0.25">
      <c r="A103" s="111" t="s">
        <v>66</v>
      </c>
      <c r="B103" s="112"/>
      <c r="C103" s="112"/>
      <c r="D103" s="112"/>
      <c r="E103" s="112"/>
      <c r="F103" s="112"/>
      <c r="G103" s="112"/>
      <c r="H103" s="113"/>
    </row>
    <row r="104" spans="1:8" ht="15" customHeight="1" x14ac:dyDescent="0.25">
      <c r="A104" s="111" t="s">
        <v>41</v>
      </c>
      <c r="B104" s="112"/>
      <c r="C104" s="112"/>
      <c r="D104" s="112"/>
      <c r="E104" s="112"/>
      <c r="F104" s="112"/>
      <c r="G104" s="112"/>
      <c r="H104" s="113"/>
    </row>
    <row r="105" spans="1:8" x14ac:dyDescent="0.25">
      <c r="A105" s="111" t="s">
        <v>137</v>
      </c>
      <c r="B105" s="112"/>
      <c r="C105" s="112"/>
      <c r="D105" s="112"/>
      <c r="E105" s="112"/>
      <c r="F105" s="112"/>
      <c r="G105" s="112"/>
      <c r="H105" s="113"/>
    </row>
    <row r="106" spans="1:8" x14ac:dyDescent="0.25">
      <c r="A106" s="111" t="s">
        <v>44</v>
      </c>
      <c r="B106" s="112"/>
      <c r="C106" s="112"/>
      <c r="D106" s="112"/>
      <c r="E106" s="112"/>
      <c r="F106" s="112"/>
      <c r="G106" s="112"/>
      <c r="H106" s="113"/>
    </row>
    <row r="107" spans="1:8" ht="15.75" thickBot="1" x14ac:dyDescent="0.3">
      <c r="A107" s="114" t="s">
        <v>43</v>
      </c>
      <c r="B107" s="115"/>
      <c r="C107" s="115"/>
      <c r="D107" s="115"/>
      <c r="E107" s="115"/>
      <c r="F107" s="115"/>
      <c r="G107" s="115"/>
      <c r="H107" s="116"/>
    </row>
    <row r="108" spans="1:8" ht="60" x14ac:dyDescent="0.25">
      <c r="A108" s="7" t="s">
        <v>6</v>
      </c>
      <c r="B108" s="5" t="s">
        <v>5</v>
      </c>
      <c r="C108" s="5" t="s">
        <v>4</v>
      </c>
      <c r="D108" s="6" t="s">
        <v>3</v>
      </c>
      <c r="E108" s="6" t="s">
        <v>2</v>
      </c>
      <c r="F108" s="6" t="s">
        <v>1</v>
      </c>
      <c r="G108" s="6" t="s">
        <v>0</v>
      </c>
      <c r="H108" s="6" t="s">
        <v>11</v>
      </c>
    </row>
    <row r="109" spans="1:8" x14ac:dyDescent="0.25">
      <c r="A109" s="24">
        <v>1</v>
      </c>
      <c r="B109" s="15"/>
      <c r="C109" s="15"/>
      <c r="D109" s="15"/>
      <c r="E109" s="19"/>
      <c r="F109" s="19"/>
      <c r="G109" s="19"/>
      <c r="H109" s="23"/>
    </row>
    <row r="110" spans="1:8" x14ac:dyDescent="0.25">
      <c r="A110" s="24">
        <v>2</v>
      </c>
      <c r="B110" s="15"/>
      <c r="C110" s="15"/>
      <c r="D110" s="15"/>
      <c r="E110" s="19"/>
      <c r="F110" s="19"/>
      <c r="G110" s="19"/>
      <c r="H110" s="23"/>
    </row>
    <row r="111" spans="1:8" ht="15.75" customHeight="1" x14ac:dyDescent="0.25">
      <c r="A111" s="24">
        <v>3</v>
      </c>
      <c r="B111" s="15"/>
      <c r="C111" s="15"/>
      <c r="D111" s="15"/>
      <c r="E111" s="19"/>
      <c r="F111" s="19"/>
      <c r="G111" s="19"/>
      <c r="H111" s="23"/>
    </row>
    <row r="112" spans="1:8" ht="15.75" customHeight="1" x14ac:dyDescent="0.25">
      <c r="A112" s="24">
        <v>4</v>
      </c>
      <c r="B112" s="15"/>
      <c r="C112" s="15"/>
      <c r="D112" s="15"/>
      <c r="E112" s="19"/>
      <c r="F112" s="19"/>
      <c r="G112" s="19"/>
      <c r="H112" s="23"/>
    </row>
    <row r="113" spans="1:8" ht="15.75" customHeight="1" x14ac:dyDescent="0.25">
      <c r="A113" s="24">
        <v>5</v>
      </c>
      <c r="B113" s="15"/>
      <c r="C113" s="15"/>
      <c r="D113" s="15"/>
      <c r="E113" s="19"/>
      <c r="F113" s="19"/>
      <c r="G113" s="19"/>
      <c r="H113" s="23"/>
    </row>
  </sheetData>
  <mergeCells count="69">
    <mergeCell ref="A106:H106"/>
    <mergeCell ref="A107:H107"/>
    <mergeCell ref="A100:H100"/>
    <mergeCell ref="A101:H101"/>
    <mergeCell ref="A102:H102"/>
    <mergeCell ref="A103:H103"/>
    <mergeCell ref="A104:H104"/>
    <mergeCell ref="A105:H105"/>
    <mergeCell ref="A83:H83"/>
    <mergeCell ref="A84:H84"/>
    <mergeCell ref="A93:H93"/>
    <mergeCell ref="A98:H98"/>
    <mergeCell ref="A99:H99"/>
    <mergeCell ref="A82:H82"/>
    <mergeCell ref="A67:H67"/>
    <mergeCell ref="A68:H68"/>
    <mergeCell ref="A69:H69"/>
    <mergeCell ref="A70:H70"/>
    <mergeCell ref="A75:H75"/>
    <mergeCell ref="A76:H76"/>
    <mergeCell ref="A77:H77"/>
    <mergeCell ref="A78:H78"/>
    <mergeCell ref="A79:H79"/>
    <mergeCell ref="A80:H80"/>
    <mergeCell ref="A81:H81"/>
    <mergeCell ref="C13:H13"/>
    <mergeCell ref="A13:B13"/>
    <mergeCell ref="A66:H66"/>
    <mergeCell ref="A21:H21"/>
    <mergeCell ref="A22:H22"/>
    <mergeCell ref="A23:H23"/>
    <mergeCell ref="A24:H24"/>
    <mergeCell ref="A25:H25"/>
    <mergeCell ref="A61:H61"/>
    <mergeCell ref="A62:H62"/>
    <mergeCell ref="A63:H63"/>
    <mergeCell ref="A64:H64"/>
    <mergeCell ref="A65:H6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46" zoomScaleNormal="150" workbookViewId="0">
      <selection activeCell="B35" sqref="B35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8" ht="20.25" x14ac:dyDescent="0.3">
      <c r="A2" s="103" t="s">
        <v>32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33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Воспитатель интерната семейного типа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8" t="s">
        <v>12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8" t="s">
        <v>30</v>
      </c>
      <c r="B7" s="98"/>
      <c r="C7" s="99" t="str">
        <f>'Информация о Чемпионате'!B5</f>
        <v>г. Оренбург</v>
      </c>
      <c r="D7" s="99"/>
      <c r="E7" s="99"/>
      <c r="F7" s="99"/>
      <c r="G7" s="99"/>
      <c r="H7" s="99"/>
    </row>
    <row r="8" spans="1:8" ht="15.75" x14ac:dyDescent="0.25">
      <c r="A8" s="98" t="s">
        <v>31</v>
      </c>
      <c r="B8" s="98"/>
      <c r="C8" s="98"/>
      <c r="D8" s="99" t="str">
        <f>'Информация о Чемпионате'!B6</f>
        <v xml:space="preserve">ГБПОУ Педагогический колледж им. Н.К.Калугина г. Оренбург </v>
      </c>
      <c r="E8" s="99"/>
      <c r="F8" s="99"/>
      <c r="G8" s="99"/>
      <c r="H8" s="99"/>
    </row>
    <row r="9" spans="1:8" ht="15.75" x14ac:dyDescent="0.25">
      <c r="A9" s="98" t="s">
        <v>27</v>
      </c>
      <c r="B9" s="98"/>
      <c r="C9" s="98" t="str">
        <f>'Информация о Чемпионате'!B7</f>
        <v xml:space="preserve">г. Оренбург, ул. Волгоградская, д.1 </v>
      </c>
      <c r="D9" s="98"/>
      <c r="E9" s="98"/>
      <c r="F9" s="98"/>
      <c r="G9" s="98"/>
      <c r="H9" s="98"/>
    </row>
    <row r="10" spans="1:8" ht="15.75" x14ac:dyDescent="0.25">
      <c r="A10" s="98" t="s">
        <v>29</v>
      </c>
      <c r="B10" s="98"/>
      <c r="C10" s="98" t="str">
        <f>'Информация о Чемпионате'!B9</f>
        <v>Дергун Светлана Гельмановна</v>
      </c>
      <c r="D10" s="98"/>
      <c r="E10" s="98" t="str">
        <f>'Информация о Чемпионате'!B10</f>
        <v>sdergun@mail.ru</v>
      </c>
      <c r="F10" s="98"/>
      <c r="G10" s="98">
        <f>'Информация о Чемпионате'!B11</f>
        <v>89048742807</v>
      </c>
      <c r="H10" s="98"/>
    </row>
    <row r="11" spans="1:8" ht="15.75" customHeight="1" x14ac:dyDescent="0.25">
      <c r="A11" s="98" t="s">
        <v>37</v>
      </c>
      <c r="B11" s="98"/>
      <c r="C11" s="98" t="str">
        <f>'Информация о Чемпионате'!B12</f>
        <v>Зинченко А.А.</v>
      </c>
      <c r="D11" s="98"/>
      <c r="E11" s="98" t="str">
        <f>'Информация о Чемпионате'!B13</f>
        <v>nice.skorokhodova@bk.ru</v>
      </c>
      <c r="F11" s="98"/>
      <c r="G11" s="98">
        <f>'Информация о Чемпионате'!B14</f>
        <v>89878441460</v>
      </c>
      <c r="H11" s="98"/>
    </row>
    <row r="12" spans="1:8" ht="15.75" customHeight="1" x14ac:dyDescent="0.25">
      <c r="A12" s="98" t="s">
        <v>57</v>
      </c>
      <c r="B12" s="98"/>
      <c r="C12" s="98">
        <f>'Информация о Чемпионате'!B17</f>
        <v>11</v>
      </c>
      <c r="D12" s="98"/>
      <c r="E12" s="98"/>
      <c r="F12" s="98"/>
      <c r="G12" s="98"/>
      <c r="H12" s="98"/>
    </row>
    <row r="13" spans="1:8" ht="15.75" x14ac:dyDescent="0.25">
      <c r="A13" s="98" t="s">
        <v>56</v>
      </c>
      <c r="B13" s="98"/>
      <c r="C13" s="98">
        <f>'Информация о Чемпионате'!B15</f>
        <v>7</v>
      </c>
      <c r="D13" s="98"/>
      <c r="E13" s="98"/>
      <c r="F13" s="98"/>
      <c r="G13" s="98"/>
      <c r="H13" s="98"/>
    </row>
    <row r="14" spans="1:8" ht="15.75" x14ac:dyDescent="0.25">
      <c r="A14" s="98" t="s">
        <v>20</v>
      </c>
      <c r="B14" s="98"/>
      <c r="C14" s="98">
        <f>'Информация о Чемпионате'!B16</f>
        <v>7</v>
      </c>
      <c r="D14" s="98"/>
      <c r="E14" s="98"/>
      <c r="F14" s="98"/>
      <c r="G14" s="98"/>
      <c r="H14" s="98"/>
    </row>
    <row r="15" spans="1:8" ht="15.75" x14ac:dyDescent="0.25">
      <c r="A15" s="98" t="s">
        <v>28</v>
      </c>
      <c r="B15" s="98"/>
      <c r="C15" s="98" t="str">
        <f>'Информация о Чемпионате'!B8</f>
        <v>02.04.2025-05.04.2025</v>
      </c>
      <c r="D15" s="98"/>
      <c r="E15" s="98"/>
      <c r="F15" s="98"/>
      <c r="G15" s="98"/>
      <c r="H15" s="98"/>
    </row>
    <row r="16" spans="1:8" ht="21" thickBot="1" x14ac:dyDescent="0.3">
      <c r="A16" s="117" t="s">
        <v>38</v>
      </c>
      <c r="B16" s="118"/>
      <c r="C16" s="118"/>
      <c r="D16" s="118"/>
      <c r="E16" s="118"/>
      <c r="F16" s="118"/>
      <c r="G16" s="118"/>
      <c r="H16" s="118"/>
    </row>
    <row r="17" spans="1:8" x14ac:dyDescent="0.25">
      <c r="A17" s="108" t="s">
        <v>9</v>
      </c>
      <c r="B17" s="109"/>
      <c r="C17" s="109"/>
      <c r="D17" s="109"/>
      <c r="E17" s="109"/>
      <c r="F17" s="109"/>
      <c r="G17" s="109"/>
      <c r="H17" s="110"/>
    </row>
    <row r="18" spans="1:8" x14ac:dyDescent="0.25">
      <c r="A18" s="111" t="s">
        <v>138</v>
      </c>
      <c r="B18" s="112"/>
      <c r="C18" s="112"/>
      <c r="D18" s="112"/>
      <c r="E18" s="112"/>
      <c r="F18" s="112"/>
      <c r="G18" s="112"/>
      <c r="H18" s="113"/>
    </row>
    <row r="19" spans="1:8" x14ac:dyDescent="0.25">
      <c r="A19" s="111" t="s">
        <v>117</v>
      </c>
      <c r="B19" s="112"/>
      <c r="C19" s="112"/>
      <c r="D19" s="112"/>
      <c r="E19" s="112"/>
      <c r="F19" s="112"/>
      <c r="G19" s="112"/>
      <c r="H19" s="113"/>
    </row>
    <row r="20" spans="1:8" x14ac:dyDescent="0.25">
      <c r="A20" s="111" t="s">
        <v>8</v>
      </c>
      <c r="B20" s="112"/>
      <c r="C20" s="112"/>
      <c r="D20" s="112"/>
      <c r="E20" s="112"/>
      <c r="F20" s="112"/>
      <c r="G20" s="112"/>
      <c r="H20" s="113"/>
    </row>
    <row r="21" spans="1:8" x14ac:dyDescent="0.25">
      <c r="A21" s="111" t="s">
        <v>139</v>
      </c>
      <c r="B21" s="112"/>
      <c r="C21" s="112"/>
      <c r="D21" s="112"/>
      <c r="E21" s="112"/>
      <c r="F21" s="112"/>
      <c r="G21" s="112"/>
      <c r="H21" s="113"/>
    </row>
    <row r="22" spans="1:8" x14ac:dyDescent="0.25">
      <c r="A22" s="111" t="s">
        <v>41</v>
      </c>
      <c r="B22" s="112"/>
      <c r="C22" s="112"/>
      <c r="D22" s="112"/>
      <c r="E22" s="112"/>
      <c r="F22" s="112"/>
      <c r="G22" s="112"/>
      <c r="H22" s="113"/>
    </row>
    <row r="23" spans="1:8" x14ac:dyDescent="0.25">
      <c r="A23" s="119" t="s">
        <v>276</v>
      </c>
      <c r="B23" s="120"/>
      <c r="C23" s="120"/>
      <c r="D23" s="120"/>
      <c r="E23" s="120"/>
      <c r="F23" s="120"/>
      <c r="G23" s="120"/>
      <c r="H23" s="121"/>
    </row>
    <row r="24" spans="1:8" x14ac:dyDescent="0.25">
      <c r="A24" s="111" t="s">
        <v>44</v>
      </c>
      <c r="B24" s="112"/>
      <c r="C24" s="112"/>
      <c r="D24" s="112"/>
      <c r="E24" s="112"/>
      <c r="F24" s="112"/>
      <c r="G24" s="112"/>
      <c r="H24" s="113"/>
    </row>
    <row r="25" spans="1:8" ht="15.75" thickBot="1" x14ac:dyDescent="0.3">
      <c r="A25" s="114" t="s">
        <v>43</v>
      </c>
      <c r="B25" s="115"/>
      <c r="C25" s="115"/>
      <c r="D25" s="115"/>
      <c r="E25" s="115"/>
      <c r="F25" s="115"/>
      <c r="G25" s="115"/>
      <c r="H25" s="116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0" x14ac:dyDescent="0.25">
      <c r="A27" s="25">
        <v>1</v>
      </c>
      <c r="B27" s="66" t="s">
        <v>140</v>
      </c>
      <c r="C27" s="54" t="s">
        <v>71</v>
      </c>
      <c r="D27" s="6" t="s">
        <v>69</v>
      </c>
      <c r="E27" s="6">
        <v>1</v>
      </c>
      <c r="F27" s="6" t="s">
        <v>70</v>
      </c>
      <c r="G27" s="67">
        <v>7</v>
      </c>
      <c r="H27" s="21"/>
    </row>
    <row r="28" spans="1:8" ht="38.25" x14ac:dyDescent="0.25">
      <c r="A28" s="25">
        <v>2</v>
      </c>
      <c r="B28" s="66" t="s">
        <v>141</v>
      </c>
      <c r="C28" s="55" t="s">
        <v>76</v>
      </c>
      <c r="D28" s="6" t="s">
        <v>69</v>
      </c>
      <c r="E28" s="6">
        <v>1</v>
      </c>
      <c r="F28" s="6" t="s">
        <v>70</v>
      </c>
      <c r="G28" s="67">
        <v>7</v>
      </c>
      <c r="H28" s="21"/>
    </row>
    <row r="29" spans="1:8" ht="38.25" x14ac:dyDescent="0.25">
      <c r="A29" s="25">
        <v>3</v>
      </c>
      <c r="B29" s="66" t="s">
        <v>142</v>
      </c>
      <c r="C29" s="55" t="s">
        <v>143</v>
      </c>
      <c r="D29" s="6" t="s">
        <v>69</v>
      </c>
      <c r="E29" s="6">
        <v>1</v>
      </c>
      <c r="F29" s="6" t="s">
        <v>70</v>
      </c>
      <c r="G29" s="67">
        <v>7</v>
      </c>
      <c r="H29" s="21"/>
    </row>
    <row r="30" spans="1:8" ht="51" x14ac:dyDescent="0.25">
      <c r="A30" s="25">
        <v>4</v>
      </c>
      <c r="B30" s="68" t="s">
        <v>144</v>
      </c>
      <c r="C30" s="68" t="s">
        <v>145</v>
      </c>
      <c r="D30" s="6" t="s">
        <v>69</v>
      </c>
      <c r="E30" s="6">
        <v>1</v>
      </c>
      <c r="F30" s="6" t="s">
        <v>70</v>
      </c>
      <c r="G30" s="67">
        <v>7</v>
      </c>
      <c r="H30" s="22"/>
    </row>
    <row r="31" spans="1:8" ht="25.5" x14ac:dyDescent="0.25">
      <c r="A31" s="25">
        <v>5</v>
      </c>
      <c r="B31" s="66" t="s">
        <v>146</v>
      </c>
      <c r="C31" s="66" t="s">
        <v>147</v>
      </c>
      <c r="D31" s="6" t="s">
        <v>69</v>
      </c>
      <c r="E31" s="6">
        <v>1</v>
      </c>
      <c r="F31" s="6" t="s">
        <v>70</v>
      </c>
      <c r="G31" s="67">
        <v>7</v>
      </c>
      <c r="H31" s="21"/>
    </row>
    <row r="32" spans="1:8" ht="38.25" x14ac:dyDescent="0.25">
      <c r="A32" s="25">
        <v>6</v>
      </c>
      <c r="B32" s="66" t="s">
        <v>148</v>
      </c>
      <c r="C32" s="66" t="s">
        <v>149</v>
      </c>
      <c r="D32" s="6" t="s">
        <v>69</v>
      </c>
      <c r="E32" s="6">
        <v>1</v>
      </c>
      <c r="F32" s="6" t="s">
        <v>70</v>
      </c>
      <c r="G32" s="67">
        <v>7</v>
      </c>
      <c r="H32" s="21"/>
    </row>
    <row r="33" spans="1:8" ht="63.75" x14ac:dyDescent="0.25">
      <c r="A33" s="25">
        <v>7</v>
      </c>
      <c r="B33" s="66" t="s">
        <v>150</v>
      </c>
      <c r="C33" s="66" t="s">
        <v>151</v>
      </c>
      <c r="D33" s="6" t="s">
        <v>69</v>
      </c>
      <c r="E33" s="6">
        <v>1</v>
      </c>
      <c r="F33" s="6" t="s">
        <v>70</v>
      </c>
      <c r="G33" s="67">
        <v>7</v>
      </c>
      <c r="H33" s="21"/>
    </row>
    <row r="34" spans="1:8" x14ac:dyDescent="0.25">
      <c r="A34" s="25">
        <v>8</v>
      </c>
      <c r="B34" s="69" t="s">
        <v>297</v>
      </c>
      <c r="C34" s="95" t="s">
        <v>124</v>
      </c>
      <c r="D34" s="6" t="s">
        <v>91</v>
      </c>
      <c r="E34" s="6">
        <v>1</v>
      </c>
      <c r="F34" s="6" t="s">
        <v>70</v>
      </c>
      <c r="G34" s="67">
        <v>7</v>
      </c>
      <c r="H34" s="21"/>
    </row>
    <row r="35" spans="1:8" x14ac:dyDescent="0.25">
      <c r="A35" s="25">
        <v>9</v>
      </c>
      <c r="B35" s="69" t="s">
        <v>301</v>
      </c>
      <c r="C35" s="95" t="s">
        <v>123</v>
      </c>
      <c r="D35" s="6" t="s">
        <v>91</v>
      </c>
      <c r="E35" s="6">
        <v>1</v>
      </c>
      <c r="F35" s="6" t="s">
        <v>70</v>
      </c>
      <c r="G35" s="67">
        <v>7</v>
      </c>
      <c r="H35" s="21"/>
    </row>
    <row r="36" spans="1:8" ht="191.25" x14ac:dyDescent="0.25">
      <c r="A36" s="25">
        <v>10</v>
      </c>
      <c r="B36" s="58" t="s">
        <v>152</v>
      </c>
      <c r="C36" s="12" t="s">
        <v>153</v>
      </c>
      <c r="D36" s="70" t="s">
        <v>129</v>
      </c>
      <c r="E36" s="6">
        <v>1</v>
      </c>
      <c r="F36" s="6" t="s">
        <v>70</v>
      </c>
      <c r="G36" s="67">
        <v>7</v>
      </c>
      <c r="H36" s="21"/>
    </row>
    <row r="37" spans="1:8" ht="102" x14ac:dyDescent="0.25">
      <c r="A37" s="25">
        <v>11</v>
      </c>
      <c r="B37" s="66" t="s">
        <v>154</v>
      </c>
      <c r="C37" s="66" t="s">
        <v>155</v>
      </c>
      <c r="D37" s="6" t="s">
        <v>69</v>
      </c>
      <c r="E37" s="6">
        <v>1</v>
      </c>
      <c r="F37" s="6" t="s">
        <v>70</v>
      </c>
      <c r="G37" s="67">
        <v>7</v>
      </c>
      <c r="H37" s="21"/>
    </row>
    <row r="38" spans="1:8" ht="102" x14ac:dyDescent="0.25">
      <c r="A38" s="25">
        <v>12</v>
      </c>
      <c r="B38" s="66" t="s">
        <v>156</v>
      </c>
      <c r="C38" s="66" t="s">
        <v>155</v>
      </c>
      <c r="D38" s="6" t="s">
        <v>69</v>
      </c>
      <c r="E38" s="6">
        <v>1</v>
      </c>
      <c r="F38" s="6" t="s">
        <v>70</v>
      </c>
      <c r="G38" s="67">
        <v>7</v>
      </c>
      <c r="H38" s="21"/>
    </row>
    <row r="39" spans="1:8" ht="102" x14ac:dyDescent="0.25">
      <c r="A39" s="25">
        <v>13</v>
      </c>
      <c r="B39" s="66" t="s">
        <v>157</v>
      </c>
      <c r="C39" s="66" t="s">
        <v>155</v>
      </c>
      <c r="D39" s="6" t="s">
        <v>69</v>
      </c>
      <c r="E39" s="6">
        <v>1</v>
      </c>
      <c r="F39" s="6" t="s">
        <v>70</v>
      </c>
      <c r="G39" s="67">
        <v>7</v>
      </c>
      <c r="H39" s="21"/>
    </row>
    <row r="40" spans="1:8" ht="102" x14ac:dyDescent="0.25">
      <c r="A40" s="25">
        <v>15</v>
      </c>
      <c r="B40" s="66" t="s">
        <v>158</v>
      </c>
      <c r="C40" s="66" t="s">
        <v>155</v>
      </c>
      <c r="D40" s="6" t="s">
        <v>69</v>
      </c>
      <c r="E40" s="6">
        <v>1</v>
      </c>
      <c r="F40" s="6" t="s">
        <v>70</v>
      </c>
      <c r="G40" s="67">
        <v>7</v>
      </c>
      <c r="H40" s="21"/>
    </row>
    <row r="41" spans="1:8" ht="20.25" x14ac:dyDescent="0.25">
      <c r="A41" s="117" t="s">
        <v>7</v>
      </c>
      <c r="B41" s="118"/>
      <c r="C41" s="118"/>
      <c r="D41" s="118"/>
      <c r="E41" s="101"/>
      <c r="F41" s="101"/>
      <c r="G41" s="118"/>
      <c r="H41" s="118"/>
    </row>
    <row r="42" spans="1:8" ht="60" x14ac:dyDescent="0.25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11</v>
      </c>
    </row>
    <row r="43" spans="1:8" x14ac:dyDescent="0.25">
      <c r="A43" s="27">
        <v>1</v>
      </c>
      <c r="B43" s="61" t="s">
        <v>130</v>
      </c>
      <c r="C43" s="9" t="s">
        <v>131</v>
      </c>
      <c r="D43" s="2" t="s">
        <v>132</v>
      </c>
      <c r="E43" s="62">
        <v>1</v>
      </c>
      <c r="F43" s="62" t="s">
        <v>70</v>
      </c>
      <c r="G43" s="63">
        <f>E43</f>
        <v>1</v>
      </c>
      <c r="H43" s="21"/>
    </row>
    <row r="44" spans="1:8" x14ac:dyDescent="0.25">
      <c r="A44" s="24">
        <v>2</v>
      </c>
      <c r="B44" s="64" t="s">
        <v>133</v>
      </c>
      <c r="C44" s="9" t="s">
        <v>134</v>
      </c>
      <c r="D44" s="2" t="s">
        <v>132</v>
      </c>
      <c r="E44" s="63">
        <v>1</v>
      </c>
      <c r="F44" s="63" t="s">
        <v>70</v>
      </c>
      <c r="G44" s="63">
        <f>E44</f>
        <v>1</v>
      </c>
      <c r="H44" s="21"/>
    </row>
  </sheetData>
  <mergeCells count="39">
    <mergeCell ref="A41:H4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tabSelected="1" topLeftCell="A13" zoomScaleNormal="160" workbookViewId="0">
      <selection activeCell="J17" sqref="J17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8" ht="20.25" x14ac:dyDescent="0.3">
      <c r="A2" s="103" t="s">
        <v>32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33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Воспитатель интерната семейного типа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8" t="s">
        <v>12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8" t="s">
        <v>30</v>
      </c>
      <c r="B7" s="98"/>
      <c r="C7" s="99" t="str">
        <f>'Информация о Чемпионате'!B5</f>
        <v>г. Оренбург</v>
      </c>
      <c r="D7" s="99"/>
      <c r="E7" s="99"/>
      <c r="F7" s="99"/>
      <c r="G7" s="99"/>
      <c r="H7" s="99"/>
    </row>
    <row r="8" spans="1:8" ht="15.75" x14ac:dyDescent="0.25">
      <c r="A8" s="98" t="s">
        <v>31</v>
      </c>
      <c r="B8" s="98"/>
      <c r="C8" s="98"/>
      <c r="D8" s="99" t="str">
        <f>'Информация о Чемпионате'!B6</f>
        <v xml:space="preserve">ГБПОУ Педагогический колледж им. Н.К.Калугина г. Оренбург </v>
      </c>
      <c r="E8" s="99"/>
      <c r="F8" s="99"/>
      <c r="G8" s="99"/>
      <c r="H8" s="99"/>
    </row>
    <row r="9" spans="1:8" ht="15.75" x14ac:dyDescent="0.25">
      <c r="A9" s="98" t="s">
        <v>27</v>
      </c>
      <c r="B9" s="98"/>
      <c r="C9" s="98" t="str">
        <f>'Информация о Чемпионате'!B7</f>
        <v xml:space="preserve">г. Оренбург, ул. Волгоградская, д.1 </v>
      </c>
      <c r="D9" s="98"/>
      <c r="E9" s="98"/>
      <c r="F9" s="98"/>
      <c r="G9" s="98"/>
      <c r="H9" s="98"/>
    </row>
    <row r="10" spans="1:8" ht="15.75" x14ac:dyDescent="0.25">
      <c r="A10" s="98" t="s">
        <v>29</v>
      </c>
      <c r="B10" s="98"/>
      <c r="C10" s="98" t="str">
        <f>'Информация о Чемпионате'!B9</f>
        <v>Дергун Светлана Гельмановна</v>
      </c>
      <c r="D10" s="98"/>
      <c r="E10" s="98" t="str">
        <f>'Информация о Чемпионате'!B10</f>
        <v>sdergun@mail.ru</v>
      </c>
      <c r="F10" s="98"/>
      <c r="G10" s="98">
        <f>'Информация о Чемпионате'!B11</f>
        <v>89048742807</v>
      </c>
      <c r="H10" s="98"/>
    </row>
    <row r="11" spans="1:8" ht="15.75" customHeight="1" x14ac:dyDescent="0.25">
      <c r="A11" s="98" t="s">
        <v>37</v>
      </c>
      <c r="B11" s="98"/>
      <c r="C11" s="98" t="str">
        <f>'Информация о Чемпионате'!B12</f>
        <v>Зинченко А.А.</v>
      </c>
      <c r="D11" s="98"/>
      <c r="E11" s="98" t="str">
        <f>'Информация о Чемпионате'!B13</f>
        <v>nice.skorokhodova@bk.ru</v>
      </c>
      <c r="F11" s="98"/>
      <c r="G11" s="98">
        <f>'Информация о Чемпионате'!B14</f>
        <v>89878441460</v>
      </c>
      <c r="H11" s="98"/>
    </row>
    <row r="12" spans="1:8" ht="15.75" customHeight="1" x14ac:dyDescent="0.25">
      <c r="A12" s="98" t="s">
        <v>57</v>
      </c>
      <c r="B12" s="98"/>
      <c r="C12" s="98">
        <f>'Информация о Чемпионате'!B17</f>
        <v>11</v>
      </c>
      <c r="D12" s="98"/>
      <c r="E12" s="98"/>
      <c r="F12" s="98"/>
      <c r="G12" s="98"/>
      <c r="H12" s="98"/>
    </row>
    <row r="13" spans="1:8" ht="15.75" x14ac:dyDescent="0.25">
      <c r="A13" s="98" t="s">
        <v>56</v>
      </c>
      <c r="B13" s="98"/>
      <c r="C13" s="98">
        <f>'Информация о Чемпионате'!B15</f>
        <v>7</v>
      </c>
      <c r="D13" s="98"/>
      <c r="E13" s="98"/>
      <c r="F13" s="98"/>
      <c r="G13" s="98"/>
      <c r="H13" s="98"/>
    </row>
    <row r="14" spans="1:8" ht="15.75" x14ac:dyDescent="0.25">
      <c r="A14" s="98" t="s">
        <v>20</v>
      </c>
      <c r="B14" s="98"/>
      <c r="C14" s="98">
        <f>'Информация о Чемпионате'!B16</f>
        <v>7</v>
      </c>
      <c r="D14" s="98"/>
      <c r="E14" s="98"/>
      <c r="F14" s="98"/>
      <c r="G14" s="98"/>
      <c r="H14" s="98"/>
    </row>
    <row r="15" spans="1:8" ht="15.75" x14ac:dyDescent="0.25">
      <c r="A15" s="98" t="s">
        <v>28</v>
      </c>
      <c r="B15" s="98"/>
      <c r="C15" s="98" t="str">
        <f>'Информация о Чемпионате'!B8</f>
        <v>02.04.2025-05.04.2025</v>
      </c>
      <c r="D15" s="98"/>
      <c r="E15" s="98"/>
      <c r="F15" s="98"/>
      <c r="G15" s="98"/>
      <c r="H15" s="98"/>
    </row>
    <row r="16" spans="1:8" ht="20.25" x14ac:dyDescent="0.25">
      <c r="A16" s="117" t="s">
        <v>13</v>
      </c>
      <c r="B16" s="118"/>
      <c r="C16" s="118"/>
      <c r="D16" s="118"/>
      <c r="E16" s="118"/>
      <c r="F16" s="118"/>
      <c r="G16" s="118"/>
      <c r="H16" s="118"/>
    </row>
    <row r="17" spans="1:8" ht="60" x14ac:dyDescent="0.25">
      <c r="A17" s="3" t="s">
        <v>6</v>
      </c>
      <c r="B17" s="139" t="s">
        <v>5</v>
      </c>
      <c r="C17" s="41" t="s">
        <v>4</v>
      </c>
      <c r="D17" s="140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5" x14ac:dyDescent="0.25">
      <c r="A18" s="25">
        <v>1</v>
      </c>
      <c r="B18" s="45" t="s">
        <v>167</v>
      </c>
      <c r="C18" s="49" t="s">
        <v>180</v>
      </c>
      <c r="D18" s="41" t="s">
        <v>163</v>
      </c>
      <c r="E18" s="91">
        <v>1</v>
      </c>
      <c r="F18" s="41" t="s">
        <v>164</v>
      </c>
      <c r="G18" s="91">
        <v>7</v>
      </c>
      <c r="H18" s="29"/>
    </row>
    <row r="19" spans="1:8" x14ac:dyDescent="0.25">
      <c r="A19" s="25">
        <v>2</v>
      </c>
      <c r="B19" s="45" t="s">
        <v>168</v>
      </c>
      <c r="C19" s="89" t="s">
        <v>296</v>
      </c>
      <c r="D19" s="41" t="s">
        <v>163</v>
      </c>
      <c r="E19" s="91">
        <v>1</v>
      </c>
      <c r="F19" s="41" t="s">
        <v>164</v>
      </c>
      <c r="G19" s="91">
        <v>7</v>
      </c>
      <c r="H19" s="29"/>
    </row>
    <row r="20" spans="1:8" x14ac:dyDescent="0.25">
      <c r="A20" s="25">
        <v>3</v>
      </c>
      <c r="B20" s="45" t="s">
        <v>169</v>
      </c>
      <c r="C20" s="89" t="s">
        <v>277</v>
      </c>
      <c r="D20" s="41" t="s">
        <v>163</v>
      </c>
      <c r="E20" s="91">
        <v>1</v>
      </c>
      <c r="F20" s="41" t="s">
        <v>164</v>
      </c>
      <c r="G20" s="91">
        <v>7</v>
      </c>
      <c r="H20" s="29"/>
    </row>
    <row r="21" spans="1:8" x14ac:dyDescent="0.25">
      <c r="A21" s="25">
        <v>4</v>
      </c>
      <c r="B21" s="45" t="s">
        <v>170</v>
      </c>
      <c r="C21" s="89" t="s">
        <v>171</v>
      </c>
      <c r="D21" s="41" t="s">
        <v>163</v>
      </c>
      <c r="E21" s="91">
        <v>1</v>
      </c>
      <c r="F21" s="41" t="s">
        <v>164</v>
      </c>
      <c r="G21" s="91">
        <v>7</v>
      </c>
      <c r="H21" s="29"/>
    </row>
    <row r="22" spans="1:8" ht="25.5" x14ac:dyDescent="0.25">
      <c r="A22" s="25">
        <v>5</v>
      </c>
      <c r="B22" s="45" t="s">
        <v>172</v>
      </c>
      <c r="C22" s="89" t="s">
        <v>173</v>
      </c>
      <c r="D22" s="41" t="s">
        <v>163</v>
      </c>
      <c r="E22" s="91">
        <v>1</v>
      </c>
      <c r="F22" s="41" t="s">
        <v>164</v>
      </c>
      <c r="G22" s="91">
        <v>7</v>
      </c>
      <c r="H22" s="29"/>
    </row>
    <row r="23" spans="1:8" x14ac:dyDescent="0.25">
      <c r="A23" s="25">
        <v>6</v>
      </c>
      <c r="B23" s="45" t="s">
        <v>172</v>
      </c>
      <c r="C23" s="89" t="s">
        <v>174</v>
      </c>
      <c r="D23" s="41" t="s">
        <v>163</v>
      </c>
      <c r="E23" s="91">
        <v>1</v>
      </c>
      <c r="F23" s="41" t="s">
        <v>164</v>
      </c>
      <c r="G23" s="91">
        <v>7</v>
      </c>
      <c r="H23" s="29"/>
    </row>
    <row r="24" spans="1:8" x14ac:dyDescent="0.25">
      <c r="A24" s="25">
        <v>7</v>
      </c>
      <c r="B24" s="84" t="s">
        <v>175</v>
      </c>
      <c r="C24" s="89" t="s">
        <v>278</v>
      </c>
      <c r="D24" s="41" t="s">
        <v>163</v>
      </c>
      <c r="E24" s="91">
        <v>1</v>
      </c>
      <c r="F24" s="41" t="s">
        <v>164</v>
      </c>
      <c r="G24" s="91">
        <v>7</v>
      </c>
      <c r="H24" s="29"/>
    </row>
    <row r="25" spans="1:8" x14ac:dyDescent="0.25">
      <c r="A25" s="25">
        <v>8</v>
      </c>
      <c r="B25" s="45" t="s">
        <v>176</v>
      </c>
      <c r="C25" s="44" t="s">
        <v>177</v>
      </c>
      <c r="D25" s="41" t="s">
        <v>163</v>
      </c>
      <c r="E25" s="91">
        <v>1</v>
      </c>
      <c r="F25" s="41" t="s">
        <v>164</v>
      </c>
      <c r="G25" s="91">
        <v>7</v>
      </c>
      <c r="H25" s="29"/>
    </row>
    <row r="26" spans="1:8" ht="25.5" x14ac:dyDescent="0.25">
      <c r="A26" s="25">
        <v>9</v>
      </c>
      <c r="B26" s="84" t="s">
        <v>178</v>
      </c>
      <c r="C26" s="44" t="s">
        <v>179</v>
      </c>
      <c r="D26" s="41" t="s">
        <v>163</v>
      </c>
      <c r="E26" s="91">
        <v>1</v>
      </c>
      <c r="F26" s="41" t="s">
        <v>164</v>
      </c>
      <c r="G26" s="91">
        <v>7</v>
      </c>
      <c r="H26" s="29"/>
    </row>
    <row r="27" spans="1:8" x14ac:dyDescent="0.25">
      <c r="A27" s="25">
        <v>10</v>
      </c>
      <c r="B27" s="84" t="s">
        <v>181</v>
      </c>
      <c r="C27" s="44" t="s">
        <v>182</v>
      </c>
      <c r="D27" s="41" t="s">
        <v>163</v>
      </c>
      <c r="E27" s="91">
        <v>1</v>
      </c>
      <c r="F27" s="41" t="s">
        <v>164</v>
      </c>
      <c r="G27" s="91">
        <v>7</v>
      </c>
      <c r="H27" s="29"/>
    </row>
    <row r="28" spans="1:8" x14ac:dyDescent="0.25">
      <c r="A28" s="25">
        <v>11</v>
      </c>
      <c r="B28" s="71" t="s">
        <v>183</v>
      </c>
      <c r="C28" s="40" t="s">
        <v>184</v>
      </c>
      <c r="D28" s="41" t="s">
        <v>163</v>
      </c>
      <c r="E28" s="79">
        <v>1</v>
      </c>
      <c r="F28" s="41" t="s">
        <v>164</v>
      </c>
      <c r="G28" s="93">
        <v>7</v>
      </c>
      <c r="H28" s="29"/>
    </row>
    <row r="29" spans="1:8" ht="38.25" x14ac:dyDescent="0.25">
      <c r="A29" s="25">
        <v>12</v>
      </c>
      <c r="B29" s="72" t="s">
        <v>185</v>
      </c>
      <c r="C29" s="20" t="s">
        <v>186</v>
      </c>
      <c r="D29" s="57" t="s">
        <v>187</v>
      </c>
      <c r="E29" s="88">
        <v>1</v>
      </c>
      <c r="F29" s="73" t="s">
        <v>70</v>
      </c>
      <c r="G29" s="80">
        <v>7</v>
      </c>
      <c r="H29" s="29"/>
    </row>
    <row r="30" spans="1:8" ht="30" x14ac:dyDescent="0.25">
      <c r="A30" s="25">
        <v>13</v>
      </c>
      <c r="B30" s="71" t="s">
        <v>188</v>
      </c>
      <c r="C30" s="43" t="s">
        <v>189</v>
      </c>
      <c r="D30" s="41" t="s">
        <v>163</v>
      </c>
      <c r="E30" s="79">
        <v>1</v>
      </c>
      <c r="F30" s="41" t="s">
        <v>164</v>
      </c>
      <c r="G30" s="93">
        <v>7</v>
      </c>
      <c r="H30" s="29"/>
    </row>
    <row r="31" spans="1:8" ht="60" x14ac:dyDescent="0.25">
      <c r="A31" s="25">
        <v>14</v>
      </c>
      <c r="B31" s="71" t="s">
        <v>190</v>
      </c>
      <c r="C31" s="40" t="s">
        <v>191</v>
      </c>
      <c r="D31" s="41" t="s">
        <v>163</v>
      </c>
      <c r="E31" s="79">
        <v>4</v>
      </c>
      <c r="F31" s="41" t="s">
        <v>164</v>
      </c>
      <c r="G31" s="93">
        <v>28</v>
      </c>
      <c r="H31" s="29"/>
    </row>
    <row r="32" spans="1:8" x14ac:dyDescent="0.25">
      <c r="A32" s="25">
        <v>15</v>
      </c>
      <c r="B32" s="72" t="s">
        <v>192</v>
      </c>
      <c r="C32" s="15" t="s">
        <v>193</v>
      </c>
      <c r="D32" s="57" t="s">
        <v>187</v>
      </c>
      <c r="E32" s="88">
        <v>1</v>
      </c>
      <c r="F32" s="73" t="s">
        <v>70</v>
      </c>
      <c r="G32" s="80">
        <v>7</v>
      </c>
      <c r="H32" s="29"/>
    </row>
    <row r="33" spans="1:8" ht="30" x14ac:dyDescent="0.25">
      <c r="A33" s="25">
        <v>16</v>
      </c>
      <c r="B33" s="71" t="s">
        <v>194</v>
      </c>
      <c r="C33" s="43" t="s">
        <v>195</v>
      </c>
      <c r="D33" s="41" t="s">
        <v>163</v>
      </c>
      <c r="E33" s="76">
        <v>1</v>
      </c>
      <c r="F33" s="41" t="s">
        <v>164</v>
      </c>
      <c r="G33" s="93">
        <v>7</v>
      </c>
      <c r="H33" s="29"/>
    </row>
    <row r="34" spans="1:8" ht="30" x14ac:dyDescent="0.25">
      <c r="A34" s="25">
        <v>17</v>
      </c>
      <c r="B34" s="71" t="s">
        <v>196</v>
      </c>
      <c r="C34" s="40" t="s">
        <v>197</v>
      </c>
      <c r="D34" s="41" t="s">
        <v>163</v>
      </c>
      <c r="E34" s="76">
        <v>1</v>
      </c>
      <c r="F34" s="41" t="s">
        <v>164</v>
      </c>
      <c r="G34" s="93">
        <v>7</v>
      </c>
      <c r="H34" s="29"/>
    </row>
    <row r="35" spans="1:8" ht="30" x14ac:dyDescent="0.25">
      <c r="A35" s="25">
        <v>18</v>
      </c>
      <c r="B35" s="71" t="s">
        <v>198</v>
      </c>
      <c r="C35" s="40" t="s">
        <v>199</v>
      </c>
      <c r="D35" s="41" t="s">
        <v>163</v>
      </c>
      <c r="E35" s="76">
        <v>1</v>
      </c>
      <c r="F35" s="41" t="s">
        <v>164</v>
      </c>
      <c r="G35" s="93">
        <v>7</v>
      </c>
      <c r="H35" s="29"/>
    </row>
    <row r="36" spans="1:8" x14ac:dyDescent="0.25">
      <c r="A36" s="25">
        <v>19</v>
      </c>
      <c r="B36" s="71" t="s">
        <v>200</v>
      </c>
      <c r="C36" s="43" t="s">
        <v>201</v>
      </c>
      <c r="D36" s="41" t="s">
        <v>163</v>
      </c>
      <c r="E36" s="76">
        <v>1</v>
      </c>
      <c r="F36" s="41" t="s">
        <v>164</v>
      </c>
      <c r="G36" s="93">
        <v>7</v>
      </c>
      <c r="H36" s="29"/>
    </row>
    <row r="37" spans="1:8" ht="30" x14ac:dyDescent="0.25">
      <c r="A37" s="25">
        <v>20</v>
      </c>
      <c r="B37" s="71" t="s">
        <v>202</v>
      </c>
      <c r="C37" s="43" t="s">
        <v>203</v>
      </c>
      <c r="D37" s="41" t="s">
        <v>163</v>
      </c>
      <c r="E37" s="76">
        <v>1</v>
      </c>
      <c r="F37" s="41" t="s">
        <v>164</v>
      </c>
      <c r="G37" s="93">
        <v>7</v>
      </c>
      <c r="H37" s="29"/>
    </row>
    <row r="38" spans="1:8" ht="45" x14ac:dyDescent="0.25">
      <c r="A38" s="25">
        <v>21</v>
      </c>
      <c r="B38" s="85" t="s">
        <v>204</v>
      </c>
      <c r="C38" s="43" t="s">
        <v>205</v>
      </c>
      <c r="D38" s="41" t="s">
        <v>163</v>
      </c>
      <c r="E38" s="76">
        <v>1</v>
      </c>
      <c r="F38" s="41" t="s">
        <v>164</v>
      </c>
      <c r="G38" s="93">
        <v>7</v>
      </c>
      <c r="H38" s="29"/>
    </row>
    <row r="39" spans="1:8" ht="30" x14ac:dyDescent="0.25">
      <c r="A39" s="25">
        <v>22</v>
      </c>
      <c r="B39" s="71" t="s">
        <v>206</v>
      </c>
      <c r="C39" s="43" t="s">
        <v>207</v>
      </c>
      <c r="D39" s="41" t="s">
        <v>163</v>
      </c>
      <c r="E39" s="76">
        <v>1</v>
      </c>
      <c r="F39" s="41" t="s">
        <v>164</v>
      </c>
      <c r="G39" s="93">
        <v>7</v>
      </c>
      <c r="H39" s="29"/>
    </row>
    <row r="40" spans="1:8" ht="30" x14ac:dyDescent="0.25">
      <c r="A40" s="25">
        <v>23</v>
      </c>
      <c r="B40" s="71" t="s">
        <v>208</v>
      </c>
      <c r="C40" s="43" t="s">
        <v>209</v>
      </c>
      <c r="D40" s="41" t="s">
        <v>163</v>
      </c>
      <c r="E40" s="76">
        <v>1</v>
      </c>
      <c r="F40" s="41" t="s">
        <v>164</v>
      </c>
      <c r="G40" s="93">
        <v>7</v>
      </c>
      <c r="H40" s="29"/>
    </row>
    <row r="41" spans="1:8" ht="75" x14ac:dyDescent="0.25">
      <c r="A41" s="25">
        <v>24</v>
      </c>
      <c r="B41" s="71" t="s">
        <v>210</v>
      </c>
      <c r="C41" s="43" t="s">
        <v>211</v>
      </c>
      <c r="D41" s="41" t="s">
        <v>163</v>
      </c>
      <c r="E41" s="76">
        <v>4</v>
      </c>
      <c r="F41" s="41" t="s">
        <v>164</v>
      </c>
      <c r="G41" s="93">
        <v>28</v>
      </c>
      <c r="H41" s="29"/>
    </row>
    <row r="42" spans="1:8" x14ac:dyDescent="0.25">
      <c r="A42" s="25">
        <v>25</v>
      </c>
      <c r="B42" s="71" t="s">
        <v>212</v>
      </c>
      <c r="C42" s="43" t="s">
        <v>213</v>
      </c>
      <c r="D42" s="41" t="s">
        <v>163</v>
      </c>
      <c r="E42" s="79">
        <v>1</v>
      </c>
      <c r="F42" s="78" t="s">
        <v>164</v>
      </c>
      <c r="G42" s="93">
        <v>7</v>
      </c>
      <c r="H42" s="29"/>
    </row>
    <row r="43" spans="1:8" ht="30" x14ac:dyDescent="0.25">
      <c r="A43" s="25">
        <v>26</v>
      </c>
      <c r="B43" s="71" t="s">
        <v>214</v>
      </c>
      <c r="C43" s="43" t="s">
        <v>215</v>
      </c>
      <c r="D43" s="41" t="s">
        <v>163</v>
      </c>
      <c r="E43" s="79">
        <v>1</v>
      </c>
      <c r="F43" s="78" t="s">
        <v>164</v>
      </c>
      <c r="G43" s="93">
        <v>7</v>
      </c>
      <c r="H43" s="29"/>
    </row>
    <row r="44" spans="1:8" ht="30" x14ac:dyDescent="0.25">
      <c r="A44" s="25">
        <v>27</v>
      </c>
      <c r="B44" s="74" t="s">
        <v>216</v>
      </c>
      <c r="C44" s="43" t="s">
        <v>217</v>
      </c>
      <c r="D44" s="57" t="s">
        <v>187</v>
      </c>
      <c r="E44" s="76">
        <v>1</v>
      </c>
      <c r="F44" s="41" t="s">
        <v>218</v>
      </c>
      <c r="G44" s="93">
        <v>7</v>
      </c>
      <c r="H44" s="29"/>
    </row>
    <row r="45" spans="1:8" ht="38.25" x14ac:dyDescent="0.25">
      <c r="A45" s="25">
        <v>28</v>
      </c>
      <c r="B45" s="72" t="s">
        <v>219</v>
      </c>
      <c r="C45" s="75" t="s">
        <v>220</v>
      </c>
      <c r="D45" s="57" t="s">
        <v>187</v>
      </c>
      <c r="E45" s="73">
        <v>1</v>
      </c>
      <c r="F45" s="73" t="s">
        <v>70</v>
      </c>
      <c r="G45" s="90">
        <v>7</v>
      </c>
      <c r="H45" s="71"/>
    </row>
    <row r="46" spans="1:8" ht="25.5" x14ac:dyDescent="0.25">
      <c r="A46" s="25">
        <v>29</v>
      </c>
      <c r="B46" s="40" t="s">
        <v>223</v>
      </c>
      <c r="C46" s="75" t="s">
        <v>224</v>
      </c>
      <c r="D46" s="41" t="s">
        <v>163</v>
      </c>
      <c r="E46" s="79">
        <v>4</v>
      </c>
      <c r="F46" s="41" t="s">
        <v>218</v>
      </c>
      <c r="G46" s="79">
        <v>28</v>
      </c>
      <c r="H46" s="71"/>
    </row>
    <row r="47" spans="1:8" ht="25.5" x14ac:dyDescent="0.25">
      <c r="A47" s="25">
        <v>30</v>
      </c>
      <c r="B47" s="40" t="s">
        <v>225</v>
      </c>
      <c r="C47" s="75" t="s">
        <v>226</v>
      </c>
      <c r="D47" s="41" t="s">
        <v>163</v>
      </c>
      <c r="E47" s="79">
        <v>1</v>
      </c>
      <c r="F47" s="41" t="s">
        <v>218</v>
      </c>
      <c r="G47" s="79">
        <v>7</v>
      </c>
      <c r="H47" s="71"/>
    </row>
    <row r="48" spans="1:8" x14ac:dyDescent="0.25">
      <c r="A48" s="25">
        <v>31</v>
      </c>
      <c r="B48" s="43" t="s">
        <v>227</v>
      </c>
      <c r="C48" s="75" t="s">
        <v>228</v>
      </c>
      <c r="D48" s="78" t="s">
        <v>163</v>
      </c>
      <c r="E48" s="79">
        <v>1</v>
      </c>
      <c r="F48" s="78" t="s">
        <v>164</v>
      </c>
      <c r="G48" s="79">
        <v>7</v>
      </c>
      <c r="H48" s="71"/>
    </row>
    <row r="49" spans="1:8" ht="25.5" x14ac:dyDescent="0.25">
      <c r="A49" s="25">
        <v>32</v>
      </c>
      <c r="B49" s="40" t="s">
        <v>229</v>
      </c>
      <c r="C49" s="75" t="s">
        <v>230</v>
      </c>
      <c r="D49" s="41" t="s">
        <v>163</v>
      </c>
      <c r="E49" s="79">
        <v>1</v>
      </c>
      <c r="F49" s="41" t="s">
        <v>164</v>
      </c>
      <c r="G49" s="79">
        <v>7</v>
      </c>
      <c r="H49" s="71"/>
    </row>
    <row r="50" spans="1:8" ht="38.25" x14ac:dyDescent="0.25">
      <c r="A50" s="25">
        <v>33</v>
      </c>
      <c r="B50" s="40" t="s">
        <v>231</v>
      </c>
      <c r="C50" s="75" t="s">
        <v>232</v>
      </c>
      <c r="D50" s="41" t="s">
        <v>163</v>
      </c>
      <c r="E50" s="79">
        <v>1</v>
      </c>
      <c r="F50" s="41" t="s">
        <v>164</v>
      </c>
      <c r="G50" s="79">
        <v>7</v>
      </c>
      <c r="H50" s="71"/>
    </row>
    <row r="51" spans="1:8" ht="25.5" x14ac:dyDescent="0.25">
      <c r="A51" s="25">
        <v>34</v>
      </c>
      <c r="B51" s="40" t="s">
        <v>233</v>
      </c>
      <c r="C51" s="75" t="s">
        <v>234</v>
      </c>
      <c r="D51" s="41" t="s">
        <v>163</v>
      </c>
      <c r="E51" s="79">
        <v>4</v>
      </c>
      <c r="F51" s="41" t="s">
        <v>218</v>
      </c>
      <c r="G51" s="79">
        <v>28</v>
      </c>
      <c r="H51" s="71"/>
    </row>
    <row r="52" spans="1:8" ht="25.5" x14ac:dyDescent="0.25">
      <c r="A52" s="25">
        <v>35</v>
      </c>
      <c r="B52" s="86" t="s">
        <v>236</v>
      </c>
      <c r="C52" s="75" t="s">
        <v>235</v>
      </c>
      <c r="D52" s="41" t="s">
        <v>163</v>
      </c>
      <c r="E52" s="73">
        <v>1</v>
      </c>
      <c r="F52" s="73" t="s">
        <v>218</v>
      </c>
      <c r="G52" s="90">
        <v>7</v>
      </c>
      <c r="H52" s="71"/>
    </row>
    <row r="53" spans="1:8" x14ac:dyDescent="0.25">
      <c r="A53" s="25">
        <v>36</v>
      </c>
      <c r="B53" s="40" t="s">
        <v>237</v>
      </c>
      <c r="C53" s="75" t="s">
        <v>238</v>
      </c>
      <c r="D53" s="41" t="s">
        <v>163</v>
      </c>
      <c r="E53" s="76">
        <v>1</v>
      </c>
      <c r="F53" s="41" t="s">
        <v>218</v>
      </c>
      <c r="G53" s="79">
        <v>7</v>
      </c>
      <c r="H53" s="71"/>
    </row>
    <row r="54" spans="1:8" x14ac:dyDescent="0.25">
      <c r="A54" s="25">
        <v>37</v>
      </c>
      <c r="B54" s="43" t="s">
        <v>239</v>
      </c>
      <c r="C54" s="75" t="s">
        <v>240</v>
      </c>
      <c r="D54" s="78" t="s">
        <v>163</v>
      </c>
      <c r="E54" s="79">
        <v>1</v>
      </c>
      <c r="F54" s="78" t="s">
        <v>164</v>
      </c>
      <c r="G54" s="79">
        <v>7</v>
      </c>
      <c r="H54" s="71"/>
    </row>
    <row r="55" spans="1:8" x14ac:dyDescent="0.25">
      <c r="A55" s="25">
        <v>38</v>
      </c>
      <c r="B55" s="43" t="s">
        <v>294</v>
      </c>
      <c r="C55" s="75" t="s">
        <v>295</v>
      </c>
      <c r="D55" s="78" t="s">
        <v>163</v>
      </c>
      <c r="E55" s="79">
        <v>1</v>
      </c>
      <c r="F55" s="78" t="s">
        <v>164</v>
      </c>
      <c r="G55" s="79">
        <v>7</v>
      </c>
      <c r="H55" s="71"/>
    </row>
    <row r="56" spans="1:8" ht="38.25" x14ac:dyDescent="0.25">
      <c r="A56" s="87">
        <v>39</v>
      </c>
      <c r="B56" s="75" t="s">
        <v>244</v>
      </c>
      <c r="C56" s="75" t="s">
        <v>245</v>
      </c>
      <c r="D56" s="80" t="s">
        <v>187</v>
      </c>
      <c r="E56" s="88">
        <v>1</v>
      </c>
      <c r="F56" s="88" t="s">
        <v>246</v>
      </c>
      <c r="G56" s="80">
        <v>7</v>
      </c>
      <c r="H56" s="71"/>
    </row>
    <row r="57" spans="1:8" ht="25.5" x14ac:dyDescent="0.25">
      <c r="A57" s="87">
        <v>40</v>
      </c>
      <c r="B57" s="75" t="s">
        <v>247</v>
      </c>
      <c r="C57" s="75" t="s">
        <v>248</v>
      </c>
      <c r="D57" s="80" t="s">
        <v>187</v>
      </c>
      <c r="E57" s="88">
        <v>1</v>
      </c>
      <c r="F57" s="88" t="s">
        <v>70</v>
      </c>
      <c r="G57" s="80">
        <v>7</v>
      </c>
      <c r="H57" s="71"/>
    </row>
    <row r="58" spans="1:8" ht="51" x14ac:dyDescent="0.25">
      <c r="A58" s="87">
        <v>41</v>
      </c>
      <c r="B58" s="75" t="s">
        <v>251</v>
      </c>
      <c r="C58" s="75" t="s">
        <v>252</v>
      </c>
      <c r="D58" s="80" t="s">
        <v>187</v>
      </c>
      <c r="E58" s="88">
        <v>1</v>
      </c>
      <c r="F58" s="88" t="s">
        <v>253</v>
      </c>
      <c r="G58" s="80">
        <v>7</v>
      </c>
      <c r="H58" s="71"/>
    </row>
    <row r="59" spans="1:8" ht="38.25" x14ac:dyDescent="0.25">
      <c r="A59" s="87">
        <v>42</v>
      </c>
      <c r="B59" s="75" t="s">
        <v>219</v>
      </c>
      <c r="C59" s="75" t="s">
        <v>220</v>
      </c>
      <c r="D59" s="80" t="s">
        <v>187</v>
      </c>
      <c r="E59" s="88">
        <v>1</v>
      </c>
      <c r="F59" s="88" t="s">
        <v>70</v>
      </c>
      <c r="G59" s="80">
        <v>7</v>
      </c>
      <c r="H59" s="71"/>
    </row>
    <row r="60" spans="1:8" x14ac:dyDescent="0.25">
      <c r="A60" s="25">
        <v>43</v>
      </c>
      <c r="B60" s="40" t="s">
        <v>221</v>
      </c>
      <c r="C60" s="75" t="s">
        <v>222</v>
      </c>
      <c r="D60" s="41" t="s">
        <v>163</v>
      </c>
      <c r="E60" s="76">
        <v>1</v>
      </c>
      <c r="F60" s="41" t="s">
        <v>164</v>
      </c>
      <c r="G60" s="79">
        <v>7</v>
      </c>
      <c r="H60" s="77"/>
    </row>
    <row r="61" spans="1:8" ht="20.25" x14ac:dyDescent="0.3">
      <c r="A61" s="124" t="s">
        <v>14</v>
      </c>
      <c r="B61" s="125"/>
      <c r="C61" s="125"/>
      <c r="D61" s="125"/>
      <c r="E61" s="125"/>
      <c r="F61" s="125"/>
      <c r="G61" s="125"/>
      <c r="H61" s="126"/>
    </row>
    <row r="62" spans="1:8" ht="60" x14ac:dyDescent="0.25">
      <c r="A62" s="2" t="s">
        <v>6</v>
      </c>
      <c r="B62" s="2" t="s">
        <v>5</v>
      </c>
      <c r="C62" s="3" t="s">
        <v>4</v>
      </c>
      <c r="D62" s="2" t="s">
        <v>3</v>
      </c>
      <c r="E62" s="2" t="s">
        <v>2</v>
      </c>
      <c r="F62" s="2" t="s">
        <v>1</v>
      </c>
      <c r="G62" s="3" t="s">
        <v>0</v>
      </c>
      <c r="H62" s="3" t="s">
        <v>11</v>
      </c>
    </row>
    <row r="63" spans="1:8" s="11" customFormat="1" ht="25.5" x14ac:dyDescent="0.25">
      <c r="A63" s="87">
        <v>1</v>
      </c>
      <c r="B63" s="75" t="s">
        <v>241</v>
      </c>
      <c r="C63" s="75" t="s">
        <v>242</v>
      </c>
      <c r="D63" s="80" t="s">
        <v>187</v>
      </c>
      <c r="E63" s="88">
        <v>1</v>
      </c>
      <c r="F63" s="88" t="s">
        <v>243</v>
      </c>
      <c r="G63" s="80">
        <v>7</v>
      </c>
      <c r="H63" s="97"/>
    </row>
    <row r="64" spans="1:8" s="11" customFormat="1" x14ac:dyDescent="0.25">
      <c r="A64" s="19">
        <v>4</v>
      </c>
      <c r="B64" s="72" t="s">
        <v>249</v>
      </c>
      <c r="C64" s="75" t="s">
        <v>250</v>
      </c>
      <c r="D64" s="57" t="s">
        <v>187</v>
      </c>
      <c r="E64" s="73">
        <v>15</v>
      </c>
      <c r="F64" s="73" t="s">
        <v>70</v>
      </c>
      <c r="G64" s="57">
        <v>15</v>
      </c>
      <c r="H64" s="29"/>
    </row>
    <row r="65" spans="1:8" s="11" customFormat="1" ht="25.5" x14ac:dyDescent="0.25">
      <c r="A65" s="19">
        <v>6</v>
      </c>
      <c r="B65" s="72" t="s">
        <v>254</v>
      </c>
      <c r="C65" s="75" t="s">
        <v>255</v>
      </c>
      <c r="D65" s="57" t="s">
        <v>187</v>
      </c>
      <c r="E65" s="73">
        <v>1</v>
      </c>
      <c r="F65" s="73" t="s">
        <v>253</v>
      </c>
      <c r="G65" s="80">
        <v>1</v>
      </c>
      <c r="H65" s="29"/>
    </row>
    <row r="66" spans="1:8" s="11" customFormat="1" x14ac:dyDescent="0.25">
      <c r="A66" s="19">
        <v>7</v>
      </c>
      <c r="B66" s="72" t="s">
        <v>256</v>
      </c>
      <c r="C66" s="75" t="s">
        <v>257</v>
      </c>
      <c r="D66" s="57" t="s">
        <v>187</v>
      </c>
      <c r="E66" s="73">
        <v>15</v>
      </c>
      <c r="F66" s="73" t="s">
        <v>70</v>
      </c>
      <c r="G66" s="80">
        <v>15</v>
      </c>
      <c r="H66" s="29"/>
    </row>
    <row r="67" spans="1:8" s="11" customFormat="1" ht="30" x14ac:dyDescent="0.25">
      <c r="A67" s="19">
        <v>9</v>
      </c>
      <c r="B67" s="71" t="s">
        <v>258</v>
      </c>
      <c r="C67" s="81" t="s">
        <v>259</v>
      </c>
      <c r="D67" s="41" t="s">
        <v>163</v>
      </c>
      <c r="E67" s="76">
        <v>1</v>
      </c>
      <c r="F67" s="41" t="s">
        <v>164</v>
      </c>
      <c r="G67" s="93">
        <v>1</v>
      </c>
      <c r="H67" s="29"/>
    </row>
    <row r="68" spans="1:8" s="11" customFormat="1" ht="60" x14ac:dyDescent="0.25">
      <c r="A68" s="19">
        <v>10</v>
      </c>
      <c r="B68" s="40" t="s">
        <v>260</v>
      </c>
      <c r="C68" s="81" t="s">
        <v>261</v>
      </c>
      <c r="D68" s="41" t="s">
        <v>163</v>
      </c>
      <c r="E68" s="76">
        <v>1</v>
      </c>
      <c r="F68" s="41" t="s">
        <v>164</v>
      </c>
      <c r="G68" s="79">
        <v>1</v>
      </c>
      <c r="H68" s="29"/>
    </row>
    <row r="69" spans="1:8" s="11" customFormat="1" x14ac:dyDescent="0.25">
      <c r="A69" s="19">
        <v>11</v>
      </c>
      <c r="B69" s="43" t="s">
        <v>262</v>
      </c>
      <c r="C69" s="54" t="s">
        <v>263</v>
      </c>
      <c r="D69" s="78" t="s">
        <v>163</v>
      </c>
      <c r="E69" s="79">
        <v>6</v>
      </c>
      <c r="F69" s="78" t="s">
        <v>164</v>
      </c>
      <c r="G69" s="79">
        <v>42</v>
      </c>
      <c r="H69" s="29"/>
    </row>
    <row r="70" spans="1:8" s="11" customFormat="1" x14ac:dyDescent="0.25">
      <c r="A70" s="19">
        <v>12</v>
      </c>
      <c r="B70" s="43" t="s">
        <v>264</v>
      </c>
      <c r="C70" s="54" t="s">
        <v>265</v>
      </c>
      <c r="D70" s="78" t="s">
        <v>163</v>
      </c>
      <c r="E70" s="79">
        <v>6</v>
      </c>
      <c r="F70" s="78" t="s">
        <v>164</v>
      </c>
      <c r="G70" s="79">
        <v>42</v>
      </c>
      <c r="H70" s="29"/>
    </row>
    <row r="71" spans="1:8" s="11" customFormat="1" x14ac:dyDescent="0.25">
      <c r="A71" s="19">
        <v>13</v>
      </c>
      <c r="B71" s="71" t="s">
        <v>200</v>
      </c>
      <c r="C71" s="43" t="s">
        <v>201</v>
      </c>
      <c r="D71" s="41" t="s">
        <v>163</v>
      </c>
      <c r="E71" s="76">
        <v>1</v>
      </c>
      <c r="F71" s="41" t="s">
        <v>164</v>
      </c>
      <c r="G71" s="82">
        <v>6</v>
      </c>
      <c r="H71" s="29"/>
    </row>
    <row r="72" spans="1:8" s="11" customFormat="1" ht="30" x14ac:dyDescent="0.25">
      <c r="A72" s="19">
        <v>14</v>
      </c>
      <c r="B72" s="71" t="s">
        <v>202</v>
      </c>
      <c r="C72" s="43" t="s">
        <v>203</v>
      </c>
      <c r="D72" s="41" t="s">
        <v>163</v>
      </c>
      <c r="E72" s="76">
        <v>1</v>
      </c>
      <c r="F72" s="41" t="s">
        <v>164</v>
      </c>
      <c r="G72" s="82">
        <v>6</v>
      </c>
      <c r="H72" s="29"/>
    </row>
    <row r="73" spans="1:8" s="11" customFormat="1" x14ac:dyDescent="0.25">
      <c r="A73" s="19">
        <v>15</v>
      </c>
      <c r="B73" s="71" t="s">
        <v>212</v>
      </c>
      <c r="C73" s="43" t="s">
        <v>213</v>
      </c>
      <c r="D73" s="41" t="s">
        <v>163</v>
      </c>
      <c r="E73" s="76">
        <v>1</v>
      </c>
      <c r="F73" s="41" t="s">
        <v>164</v>
      </c>
      <c r="G73" s="82">
        <v>6</v>
      </c>
      <c r="H73" s="29"/>
    </row>
    <row r="74" spans="1:8" s="11" customFormat="1" ht="38.25" x14ac:dyDescent="0.25">
      <c r="A74" s="19">
        <v>16</v>
      </c>
      <c r="B74" s="40" t="s">
        <v>231</v>
      </c>
      <c r="C74" s="75" t="s">
        <v>232</v>
      </c>
      <c r="D74" s="41" t="s">
        <v>163</v>
      </c>
      <c r="E74" s="76">
        <v>1</v>
      </c>
      <c r="F74" s="41" t="s">
        <v>164</v>
      </c>
      <c r="G74" s="76">
        <v>6</v>
      </c>
      <c r="H74" s="29"/>
    </row>
    <row r="75" spans="1:8" s="11" customFormat="1" ht="25.5" x14ac:dyDescent="0.25">
      <c r="A75" s="19">
        <v>17</v>
      </c>
      <c r="B75" s="40" t="s">
        <v>229</v>
      </c>
      <c r="C75" s="75" t="s">
        <v>230</v>
      </c>
      <c r="D75" s="41" t="s">
        <v>163</v>
      </c>
      <c r="E75" s="76">
        <v>1</v>
      </c>
      <c r="F75" s="41" t="s">
        <v>164</v>
      </c>
      <c r="G75" s="79">
        <v>6</v>
      </c>
      <c r="H75" s="29"/>
    </row>
    <row r="76" spans="1:8" s="11" customFormat="1" x14ac:dyDescent="0.25">
      <c r="A76" s="19">
        <v>18</v>
      </c>
      <c r="B76" s="40" t="s">
        <v>221</v>
      </c>
      <c r="C76" s="75" t="s">
        <v>222</v>
      </c>
      <c r="D76" s="41" t="s">
        <v>163</v>
      </c>
      <c r="E76" s="76">
        <v>1</v>
      </c>
      <c r="F76" s="41" t="s">
        <v>164</v>
      </c>
      <c r="G76" s="76">
        <v>6</v>
      </c>
      <c r="H76" s="29"/>
    </row>
    <row r="77" spans="1:8" s="11" customFormat="1" x14ac:dyDescent="0.25">
      <c r="A77" s="19">
        <v>19</v>
      </c>
      <c r="B77" s="40" t="str">
        <f>B28</f>
        <v xml:space="preserve">Ручки </v>
      </c>
      <c r="C77" s="75" t="str">
        <f>C28</f>
        <v>шариковая , цвет синий</v>
      </c>
      <c r="D77" s="41" t="str">
        <f>D28</f>
        <v xml:space="preserve">Расходный материал </v>
      </c>
      <c r="E77" s="76">
        <f>E28</f>
        <v>1</v>
      </c>
      <c r="F77" s="41" t="str">
        <f>F28</f>
        <v>шт.</v>
      </c>
      <c r="G77" s="79">
        <v>6</v>
      </c>
      <c r="H77" s="29"/>
    </row>
    <row r="78" spans="1:8" s="11" customFormat="1" x14ac:dyDescent="0.25">
      <c r="A78" s="19">
        <v>20</v>
      </c>
      <c r="B78" s="71" t="s">
        <v>194</v>
      </c>
      <c r="C78" s="43" t="s">
        <v>267</v>
      </c>
      <c r="D78" s="41" t="s">
        <v>163</v>
      </c>
      <c r="E78" s="76">
        <v>1</v>
      </c>
      <c r="F78" s="41" t="s">
        <v>164</v>
      </c>
      <c r="G78" s="82">
        <v>6</v>
      </c>
      <c r="H78" s="29"/>
    </row>
    <row r="79" spans="1:8" s="11" customFormat="1" ht="30" x14ac:dyDescent="0.25">
      <c r="A79" s="19">
        <v>21</v>
      </c>
      <c r="B79" s="71" t="s">
        <v>214</v>
      </c>
      <c r="C79" s="43" t="s">
        <v>215</v>
      </c>
      <c r="D79" s="41" t="s">
        <v>163</v>
      </c>
      <c r="E79" s="76">
        <v>1</v>
      </c>
      <c r="F79" s="41" t="s">
        <v>164</v>
      </c>
      <c r="G79" s="82">
        <v>6</v>
      </c>
      <c r="H79" s="29"/>
    </row>
    <row r="80" spans="1:8" s="11" customFormat="1" x14ac:dyDescent="0.25">
      <c r="A80" s="19">
        <v>22</v>
      </c>
      <c r="B80" s="71" t="s">
        <v>268</v>
      </c>
      <c r="C80" s="43" t="s">
        <v>269</v>
      </c>
      <c r="D80" s="41" t="s">
        <v>163</v>
      </c>
      <c r="E80" s="76">
        <v>1</v>
      </c>
      <c r="F80" s="41" t="s">
        <v>164</v>
      </c>
      <c r="G80" s="82">
        <v>6</v>
      </c>
      <c r="H80" s="29"/>
    </row>
    <row r="81" spans="1:8" s="11" customFormat="1" ht="25.5" x14ac:dyDescent="0.25">
      <c r="A81" s="19">
        <v>23</v>
      </c>
      <c r="B81" s="40" t="str">
        <f>B30</f>
        <v xml:space="preserve">Карандаши </v>
      </c>
      <c r="C81" s="75" t="str">
        <f>C30</f>
        <v>12 цветов, заточенные, картонная упаковка</v>
      </c>
      <c r="D81" s="41" t="str">
        <f>D30</f>
        <v xml:space="preserve">Расходный материал </v>
      </c>
      <c r="E81" s="76">
        <f>E30</f>
        <v>1</v>
      </c>
      <c r="F81" s="41" t="str">
        <f>F30</f>
        <v>шт.</v>
      </c>
      <c r="G81" s="76">
        <v>6</v>
      </c>
      <c r="H81" s="29"/>
    </row>
    <row r="82" spans="1:8" s="11" customFormat="1" ht="25.5" x14ac:dyDescent="0.25">
      <c r="A82" s="25">
        <v>24</v>
      </c>
      <c r="B82" s="49" t="s">
        <v>161</v>
      </c>
      <c r="C82" s="49" t="s">
        <v>162</v>
      </c>
      <c r="D82" s="41" t="s">
        <v>163</v>
      </c>
      <c r="E82" s="91">
        <v>1</v>
      </c>
      <c r="F82" s="78" t="s">
        <v>164</v>
      </c>
      <c r="G82" s="91">
        <v>1</v>
      </c>
      <c r="H82" s="29"/>
    </row>
    <row r="83" spans="1:8" s="11" customFormat="1" x14ac:dyDescent="0.25">
      <c r="A83" s="25">
        <v>25</v>
      </c>
      <c r="B83" s="49" t="s">
        <v>165</v>
      </c>
      <c r="C83" s="49" t="s">
        <v>166</v>
      </c>
      <c r="D83" s="41" t="s">
        <v>163</v>
      </c>
      <c r="E83" s="92">
        <v>2</v>
      </c>
      <c r="F83" s="41" t="s">
        <v>164</v>
      </c>
      <c r="G83" s="92">
        <v>2</v>
      </c>
      <c r="H83" s="29"/>
    </row>
    <row r="84" spans="1:8" s="11" customFormat="1" x14ac:dyDescent="0.25">
      <c r="A84" s="19">
        <v>26</v>
      </c>
      <c r="B84" s="71" t="s">
        <v>208</v>
      </c>
      <c r="C84" s="43" t="s">
        <v>266</v>
      </c>
      <c r="D84" s="41" t="s">
        <v>163</v>
      </c>
      <c r="E84" s="76">
        <v>1</v>
      </c>
      <c r="F84" s="41" t="s">
        <v>164</v>
      </c>
      <c r="G84" s="82">
        <v>6</v>
      </c>
      <c r="H84" s="29"/>
    </row>
    <row r="85" spans="1:8" ht="20.25" x14ac:dyDescent="0.25">
      <c r="A85" s="122" t="s">
        <v>7</v>
      </c>
      <c r="B85" s="123"/>
      <c r="C85" s="123"/>
      <c r="D85" s="123"/>
      <c r="E85" s="123"/>
      <c r="F85" s="123"/>
      <c r="G85" s="123"/>
      <c r="H85" s="123"/>
    </row>
    <row r="86" spans="1:8" ht="60" x14ac:dyDescent="0.25">
      <c r="A86" s="3" t="s">
        <v>6</v>
      </c>
      <c r="B86" s="3" t="s">
        <v>5</v>
      </c>
      <c r="C86" s="3" t="s">
        <v>4</v>
      </c>
      <c r="D86" s="3" t="s">
        <v>3</v>
      </c>
      <c r="E86" s="3" t="s">
        <v>2</v>
      </c>
      <c r="F86" s="3" t="s">
        <v>1</v>
      </c>
      <c r="G86" s="3" t="s">
        <v>0</v>
      </c>
      <c r="H86" s="3" t="s">
        <v>11</v>
      </c>
    </row>
    <row r="87" spans="1:8" x14ac:dyDescent="0.25">
      <c r="A87" s="27">
        <v>1</v>
      </c>
      <c r="B87" s="71" t="s">
        <v>270</v>
      </c>
      <c r="C87" s="71" t="s">
        <v>271</v>
      </c>
      <c r="D87" s="51" t="s">
        <v>272</v>
      </c>
      <c r="E87" s="51">
        <v>1</v>
      </c>
      <c r="F87" s="51" t="s">
        <v>70</v>
      </c>
      <c r="G87" s="51">
        <v>1</v>
      </c>
      <c r="H87" s="29"/>
    </row>
    <row r="88" spans="1:8" x14ac:dyDescent="0.25">
      <c r="A88" s="24">
        <v>2</v>
      </c>
      <c r="B88" s="71" t="s">
        <v>273</v>
      </c>
      <c r="C88" s="71" t="s">
        <v>131</v>
      </c>
      <c r="D88" s="51" t="s">
        <v>272</v>
      </c>
      <c r="E88" s="51">
        <v>1</v>
      </c>
      <c r="F88" s="51" t="s">
        <v>70</v>
      </c>
      <c r="G88" s="51">
        <v>1</v>
      </c>
      <c r="H88" s="29"/>
    </row>
    <row r="89" spans="1:8" ht="25.5" x14ac:dyDescent="0.25">
      <c r="A89" s="24">
        <v>3</v>
      </c>
      <c r="B89" s="64" t="s">
        <v>135</v>
      </c>
      <c r="C89" s="9" t="s">
        <v>271</v>
      </c>
      <c r="D89" s="2" t="s">
        <v>132</v>
      </c>
      <c r="E89" s="63">
        <v>1</v>
      </c>
      <c r="F89" s="63" t="s">
        <v>70</v>
      </c>
      <c r="G89" s="63">
        <f>E89</f>
        <v>1</v>
      </c>
      <c r="H89" s="29"/>
    </row>
    <row r="90" spans="1:8" ht="30" x14ac:dyDescent="0.25">
      <c r="A90" s="24">
        <v>4</v>
      </c>
      <c r="B90" s="71" t="s">
        <v>274</v>
      </c>
      <c r="C90" s="83" t="s">
        <v>271</v>
      </c>
      <c r="D90" s="51" t="s">
        <v>272</v>
      </c>
      <c r="E90" s="51">
        <v>100</v>
      </c>
      <c r="F90" s="51" t="s">
        <v>253</v>
      </c>
      <c r="G90" s="41">
        <v>100</v>
      </c>
      <c r="H90" s="29"/>
    </row>
  </sheetData>
  <mergeCells count="31">
    <mergeCell ref="A85:H85"/>
    <mergeCell ref="A61:H6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J36" sqref="J3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8" t="s">
        <v>10</v>
      </c>
      <c r="B1" s="129"/>
      <c r="C1" s="129"/>
      <c r="D1" s="129"/>
      <c r="E1" s="129"/>
      <c r="F1" s="129"/>
      <c r="G1" s="129"/>
    </row>
    <row r="2" spans="1:8" ht="20.25" x14ac:dyDescent="0.3">
      <c r="A2" s="103" t="s">
        <v>32</v>
      </c>
      <c r="B2" s="103"/>
      <c r="C2" s="103"/>
      <c r="D2" s="103"/>
      <c r="E2" s="103"/>
      <c r="F2" s="103"/>
      <c r="G2" s="103"/>
      <c r="H2" s="16"/>
    </row>
    <row r="3" spans="1:8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</v>
      </c>
      <c r="B3" s="104"/>
      <c r="C3" s="104"/>
      <c r="D3" s="104"/>
      <c r="E3" s="104"/>
      <c r="F3" s="104"/>
      <c r="G3" s="104"/>
      <c r="H3" s="17"/>
    </row>
    <row r="4" spans="1:8" ht="20.25" x14ac:dyDescent="0.3">
      <c r="A4" s="103" t="s">
        <v>33</v>
      </c>
      <c r="B4" s="103"/>
      <c r="C4" s="103"/>
      <c r="D4" s="103"/>
      <c r="E4" s="103"/>
      <c r="F4" s="103"/>
      <c r="G4" s="103"/>
      <c r="H4" s="16"/>
    </row>
    <row r="5" spans="1:8" ht="20.25" x14ac:dyDescent="0.25">
      <c r="A5" s="130" t="str">
        <f>'Информация о Чемпионате'!B3</f>
        <v>Воспитатель интерната семейного типа</v>
      </c>
      <c r="B5" s="130"/>
      <c r="C5" s="130"/>
      <c r="D5" s="130"/>
      <c r="E5" s="130"/>
      <c r="F5" s="130"/>
      <c r="G5" s="130"/>
      <c r="H5" s="18"/>
    </row>
    <row r="6" spans="1:8" ht="20.25" x14ac:dyDescent="0.25">
      <c r="A6" s="117" t="s">
        <v>15</v>
      </c>
      <c r="B6" s="127"/>
      <c r="C6" s="127"/>
      <c r="D6" s="127"/>
      <c r="E6" s="127"/>
      <c r="F6" s="127"/>
      <c r="G6" s="12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3"/>
      <c r="C8" s="30"/>
      <c r="D8" s="34"/>
      <c r="E8" s="25"/>
      <c r="F8" s="25"/>
      <c r="G8" s="33"/>
    </row>
    <row r="9" spans="1:8" x14ac:dyDescent="0.25">
      <c r="A9" s="6">
        <v>2</v>
      </c>
      <c r="B9" s="33"/>
      <c r="C9" s="30"/>
      <c r="D9" s="34"/>
      <c r="E9" s="25"/>
      <c r="F9" s="25"/>
      <c r="G9" s="33"/>
    </row>
    <row r="10" spans="1:8" x14ac:dyDescent="0.25">
      <c r="A10" s="6">
        <v>3</v>
      </c>
      <c r="B10" s="33"/>
      <c r="C10" s="30"/>
      <c r="D10" s="35"/>
      <c r="E10" s="25"/>
      <c r="F10" s="25"/>
      <c r="G10" s="33"/>
    </row>
    <row r="11" spans="1:8" x14ac:dyDescent="0.25">
      <c r="A11" s="6">
        <v>4</v>
      </c>
      <c r="B11" s="36"/>
      <c r="C11" s="30"/>
      <c r="D11" s="37"/>
      <c r="E11" s="38"/>
      <c r="F11" s="25"/>
      <c r="G11" s="36"/>
    </row>
    <row r="12" spans="1:8" x14ac:dyDescent="0.25">
      <c r="A12" s="6">
        <v>5</v>
      </c>
      <c r="B12" s="30"/>
      <c r="C12" s="31"/>
      <c r="D12" s="32"/>
      <c r="E12" s="28"/>
      <c r="F12" s="28"/>
      <c r="G12" s="21"/>
    </row>
    <row r="13" spans="1:8" x14ac:dyDescent="0.25">
      <c r="A13" s="6">
        <v>6</v>
      </c>
      <c r="B13" s="33"/>
      <c r="C13" s="31"/>
      <c r="D13" s="32"/>
      <c r="E13" s="28"/>
      <c r="F13" s="28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2025-03-27T14:26:55Z</dcterms:modified>
</cp:coreProperties>
</file>