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5.04\------Фармацевтика\"/>
    </mc:Choice>
  </mc:AlternateContent>
  <xr:revisionPtr revIDLastSave="0" documentId="13_ncr:1_{49228207-57F3-4D31-A2AD-0EA89BB39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7" i="2" l="1"/>
  <c r="A78" i="2" l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45" i="3" l="1"/>
  <c r="A46" i="3" s="1"/>
  <c r="A47" i="3" s="1"/>
  <c r="A48" i="3" s="1"/>
  <c r="A60" i="3" s="1"/>
  <c r="A61" i="3" l="1"/>
  <c r="A62" i="3" s="1"/>
  <c r="A63" i="3" s="1"/>
  <c r="A64" i="3" s="1"/>
  <c r="A65" i="3" s="1"/>
  <c r="A67" i="3" s="1"/>
  <c r="A68" i="3" s="1"/>
  <c r="G111" i="3"/>
  <c r="G80" i="1"/>
  <c r="A69" i="3" l="1"/>
  <c r="A70" i="3" s="1"/>
  <c r="A71" i="3" l="1"/>
  <c r="A72" i="3" l="1"/>
  <c r="A73" i="3" s="1"/>
  <c r="A74" i="3" s="1"/>
  <c r="A75" i="3" s="1"/>
  <c r="A76" i="3" s="1"/>
  <c r="A77" i="3" s="1"/>
  <c r="A78" i="3" s="1"/>
  <c r="A79" i="3" l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</calcChain>
</file>

<file path=xl/sharedStrings.xml><?xml version="1.0" encoding="utf-8"?>
<sst xmlns="http://schemas.openxmlformats.org/spreadsheetml/2006/main" count="1364" uniqueCount="487">
  <si>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</si>
  <si>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</si>
  <si>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</si>
  <si>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</si>
  <si>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внутренней локальной сети, не желательно использовать  беспроводной интернет, так как аптечная программа работает стабильно только при подключении к проводному интернету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</si>
  <si>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</si>
  <si>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</si>
  <si>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</si>
  <si>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</si>
  <si>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</si>
  <si>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</si>
  <si>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</si>
  <si>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</si>
  <si>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</si>
  <si>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</si>
  <si>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</si>
  <si>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 Прямой письменный стол с любой площадью столешницы, которая позволит организовать удобное место для размещения журналов и приходной документации на модуль</t>
  </si>
  <si>
    <t>Мебель</t>
  </si>
  <si>
    <t xml:space="preserve">шт </t>
  </si>
  <si>
    <t xml:space="preserve">Поддон </t>
  </si>
  <si>
    <t>Оборудование</t>
  </si>
  <si>
    <t>Металлический шкаф предназначен для размещения и хранения  препаратов списка ПКУ и прекурсоры</t>
  </si>
  <si>
    <t>Ведро педальное</t>
  </si>
  <si>
    <t>шт</t>
  </si>
  <si>
    <t xml:space="preserve">Холодильник 2-8°С </t>
  </si>
  <si>
    <t xml:space="preserve">Холодильник фармацевтический 2-8°С </t>
  </si>
  <si>
    <t xml:space="preserve">Холодильник 8-15°С </t>
  </si>
  <si>
    <t xml:space="preserve">Холодильник фармацевтический 8-15°С </t>
  </si>
  <si>
    <t>Термометр  для учета параметров микроклимата холодильного оборудования</t>
  </si>
  <si>
    <t xml:space="preserve">Термометр для холодильника с поверкой, диапазон работы от -30°С до + 30°С. </t>
  </si>
  <si>
    <t>Гигрометр для учета параметров температуры и влажности в помещении</t>
  </si>
  <si>
    <t xml:space="preserve">Гигрометр настенный с диапазоном измерения температуры: от 0-25С.
</t>
  </si>
  <si>
    <t>Самоклеющиеся этикетки/рубрикаторы для оформления полок в торговом зале</t>
  </si>
  <si>
    <t>Этикетки самоклеющиеся с фармакологическимми группами разных размеров</t>
  </si>
  <si>
    <t>Ерш для мытья посуды d=25мм</t>
  </si>
  <si>
    <t>Ерш для мытья посуды d=30мм</t>
  </si>
  <si>
    <t>Шкаф для лабораторной посуды</t>
  </si>
  <si>
    <t>Комната Конкурсантов (по количеству конкурсантов)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</si>
  <si>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</si>
  <si>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</si>
  <si>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Подведение/ отведение ГХВС (при необходимости) : не требуется</t>
  </si>
  <si>
    <t>Вешалка</t>
  </si>
  <si>
    <t xml:space="preserve">Порошковый ручной переносной, малолитражный с массой огнетушащего вещества до 5 л. </t>
  </si>
  <si>
    <t>Комната Экспертов (включая Главного эксперта) (по количеству экспертов)</t>
  </si>
  <si>
    <t>Персональный ноутбук с видео камерой</t>
  </si>
  <si>
    <t>Персональный ноутбук с выходом в интернет, Wi-Fi/4G с камерой, снабором загруженных программ(Кроссс-Аптека, Чтения 3D проекций)</t>
  </si>
  <si>
    <t>Оборудование IT</t>
  </si>
  <si>
    <t>Компьютерная мышь</t>
  </si>
  <si>
    <t>Тип мыши -мышь компьютерная, подходит как проводная так и беспроводная любой модели, удобная для работы за компьютером.</t>
  </si>
  <si>
    <t xml:space="preserve">Лазерный принтер </t>
  </si>
  <si>
    <t>Принтер с функциями: принтер, сканер, копир</t>
  </si>
  <si>
    <t>Карта памяти USB 64GB</t>
  </si>
  <si>
    <t>Стол письменный</t>
  </si>
  <si>
    <t xml:space="preserve"> Прямой письменный стол с любой площадью столешницы, которая позволит организовать удобное место под письменную работу</t>
  </si>
  <si>
    <t>Стул</t>
  </si>
  <si>
    <t>Охрана труда и техника безопасности</t>
  </si>
  <si>
    <t>Аптечка</t>
  </si>
  <si>
    <t>Состав и содержимое соответсвует приказу Минздрава от 15 декабря 2020 года № 1331н</t>
  </si>
  <si>
    <t>Охрана труда</t>
  </si>
  <si>
    <t>Огнетушитель</t>
  </si>
  <si>
    <t>Рабочее место Конкурсанта (основное оборудование, вспомогательное оборудование, инструмент (по количеству рабочих мест)</t>
  </si>
  <si>
    <t>Персональный компьютер (ноутбук)</t>
  </si>
  <si>
    <t xml:space="preserve">шт ( на 1 раб.место) </t>
  </si>
  <si>
    <t>Контрольно-кассовый терминал  любой марки сочетает в себе удобство использования, компактность и функциональность. Этот бюджетный фискальный регистратор работает с лентой шириной 57 мм без(с) автоматического отрезчика и позволяет осуществлять как наличный, так и безналичный расчет с клиентами. Он будет удобен для использования в любых торговых предприятиях, организациях сфер общественного питания и услуг.</t>
  </si>
  <si>
    <t>Основное оборудование</t>
  </si>
  <si>
    <t xml:space="preserve">Сканер штрих-кода </t>
  </si>
  <si>
    <t>Сканер штрих-кодов разного формата как 14-ти значных так и QR-кодов любой модели</t>
  </si>
  <si>
    <t>Набор печатей и штампов</t>
  </si>
  <si>
    <t>Программа, которая позволяет вести складской учет. Программа "Учёт лекарственных средств" позволяет вести учёт лекарственных средств с последующем выводом отчётов об окончании срока годности препаратов, количестве израсходованных медикаментов за выбранный период времени и наличия медикаментов. Осуществляющая возможность приходования поступившего товара, создающая акт о расхождении и возвратные накладные, имитирующая весь процесс первичного учета в аптеке.</t>
  </si>
  <si>
    <t>ПО</t>
  </si>
  <si>
    <t xml:space="preserve">Стол распаковочный </t>
  </si>
  <si>
    <t xml:space="preserve">Шкаф аптечный с закрытыми дверцами </t>
  </si>
  <si>
    <t>Лотки /контейнеры для хранения</t>
  </si>
  <si>
    <t xml:space="preserve">Ящики для хранения  и перемещения товаров аптечного ассортимента, можно с  крышкой, которая замыкается с корпусом максимально плотно при помощи х двузубых защелок.
</t>
  </si>
  <si>
    <t>Нож канцелярский</t>
  </si>
  <si>
    <t>Нож канцелярский для резки бумаги, распечатывания коробок  с удобной ручка ножа для комфортного использования с максимальной безопасностью.</t>
  </si>
  <si>
    <t>Гофрокороб</t>
  </si>
  <si>
    <t>Коробка из гофрокартона подходит для перевозки товара. Короб универсальный, упаковочный.</t>
  </si>
  <si>
    <t>Корзинки для перемещения лекарств или контейнеры для хранения</t>
  </si>
  <si>
    <t>Корзина  пластиковая для перемещения участниками товаров аптечного ассортимента</t>
  </si>
  <si>
    <t xml:space="preserve">Весы аптечные ручные </t>
  </si>
  <si>
    <t>Весы электронные 0,01-500 гр.</t>
  </si>
  <si>
    <t xml:space="preserve">Весы электронные .Точность-0,01 гр.; максимальный вес-500 гр.; </t>
  </si>
  <si>
    <t xml:space="preserve">Ножницы </t>
  </si>
  <si>
    <t>Ножницы офисные</t>
  </si>
  <si>
    <t>Воронка лабораторная В-100-150</t>
  </si>
  <si>
    <t>Тип В; материал: химико-лабораторное стекла по ГОСТ 21400-75; диаметр воронки-100±10,0 мм; диаметр носика-14±2,0 мм; высота-150 мм</t>
  </si>
  <si>
    <t>Пипетка стеклянная травмообезопасная в футляре</t>
  </si>
  <si>
    <t>Пипетка медицинская глазная из стекла марки ХС-3, НС-3; состоит из стеклянной части и комплектуется резиновым колпачком в пластмассовом футляре.</t>
  </si>
  <si>
    <t>Пробирка мерная 10 мл</t>
  </si>
  <si>
    <t>Объем- мл10; диаметр, мм13; цена деления- 0,1мл; длина-150мм; материал- стекло</t>
  </si>
  <si>
    <t>Материал- светлое стекло с широким горлом; объем- 500 мл;</t>
  </si>
  <si>
    <t>Шпатели аптечные</t>
  </si>
  <si>
    <t>Скребок</t>
  </si>
  <si>
    <t>Виниловый скребок</t>
  </si>
  <si>
    <t>Стакан аптечный. Термостойкое стекло,250мл</t>
  </si>
  <si>
    <t>Чашки выпарительные 100 мл</t>
  </si>
  <si>
    <t>Вспомогательное оборудование</t>
  </si>
  <si>
    <t>Калькулятор</t>
  </si>
  <si>
    <t xml:space="preserve">Мебель </t>
  </si>
  <si>
    <t>Кассовый модуль(ресепшен) РО-3</t>
  </si>
  <si>
    <t>Электронный вариант</t>
  </si>
  <si>
    <t>Халат медицинский</t>
  </si>
  <si>
    <t>Халат медицинский с длинным руковом, соответсвующего размера</t>
  </si>
  <si>
    <t>конкурсант привозит с собой</t>
  </si>
  <si>
    <t xml:space="preserve">Шапочка  медицинская </t>
  </si>
  <si>
    <t>Шапочка  медицинская тканого материала или одноразовая из нетканного материала</t>
  </si>
  <si>
    <t>Сменная обувь</t>
  </si>
  <si>
    <t>Обувь удобная, закрытая, каблук не выше 5 см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</si>
  <si>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</si>
  <si>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</si>
  <si>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Лекарственные препараты из списка конкурсного задания от любого поставщика и любого производителя</t>
  </si>
  <si>
    <t>Расходные материалы</t>
  </si>
  <si>
    <t xml:space="preserve">шт ( на 1 конкурсанта) </t>
  </si>
  <si>
    <t>упаковка</t>
  </si>
  <si>
    <t>кг</t>
  </si>
  <si>
    <t>Вазелин</t>
  </si>
  <si>
    <t>Лабораторная фильтровальная бумага D=150 мм</t>
  </si>
  <si>
    <t xml:space="preserve">Набор этикеток и предупредительных надписей для оформления изготовленных ЛФ «Внутреннее» "Наружное" Хранить в прохладном месте" и др </t>
  </si>
  <si>
    <t>набор</t>
  </si>
  <si>
    <t>Марля медицинская 1 м</t>
  </si>
  <si>
    <t>Вода очищенная</t>
  </si>
  <si>
    <t>Безцветная, прозрачная жидкость, без запаха и вкуса.</t>
  </si>
  <si>
    <t>литр</t>
  </si>
  <si>
    <t>рулон</t>
  </si>
  <si>
    <t>Салфетка тканевая в рулоне  (для выполнения работ)</t>
  </si>
  <si>
    <t>Салфетка тканевая или из нетканного материала в рулоне, не оставляет ворсинок (бумажные не подойдут)</t>
  </si>
  <si>
    <t>Журнал учета  неправильно выписанных рецептов</t>
  </si>
  <si>
    <t>Формат: А4 (210x290 мм) ;Переплет: Мягкая обложка 
Способ скрепления: скрепка. Страниц:20</t>
  </si>
  <si>
    <t>Акт об установленном расхождении по количеству и качеству при приёмке товарно-материальных ценностей или Претензия поставщику</t>
  </si>
  <si>
    <t>Шаблон акта.Формат: А4</t>
  </si>
  <si>
    <t>Журнал ежедневной регистрации параметров температуры и влажности в помещениях для хранения лекарственных препаратов, медицинских изделий и биологически активных добавок</t>
  </si>
  <si>
    <t>Журнал регистрации температуры в холодильном оборудовании 8 - 15˚С/2-8˚С</t>
  </si>
  <si>
    <t>Журнал учета дефектуры</t>
  </si>
  <si>
    <t>Журнал регистрации результатов приемочного контроля</t>
  </si>
  <si>
    <t>Претензия поставщику</t>
  </si>
  <si>
    <t>Шаблон претензии.Формат: А4</t>
  </si>
  <si>
    <t>Журнал рецептурный</t>
  </si>
  <si>
    <t>Журнал учета рецептуры</t>
  </si>
  <si>
    <t>Журнал регистрации операций, при котором изменяется количество прекурсоров наркотических средств и психотропных в-в</t>
  </si>
  <si>
    <t>Дезинфицирующие растворы для обработки рабочих поверхностей и рук</t>
  </si>
  <si>
    <t>Спиртовой раствор хлоргексидина 0,5%, раствор Хлорамтна Б 0,5% с моющим средством.</t>
  </si>
  <si>
    <t>Моющее средство для посуды</t>
  </si>
  <si>
    <t>Губки для мытья посуды</t>
  </si>
  <si>
    <t>Папка скоросшиватель с файлами</t>
  </si>
  <si>
    <t>Папка для документов с файлами</t>
  </si>
  <si>
    <t>Файлы № 100</t>
  </si>
  <si>
    <t>Файл формат А4 для бумаг</t>
  </si>
  <si>
    <t>Планшеты</t>
  </si>
  <si>
    <t>Держатели для бумаг формата А4</t>
  </si>
  <si>
    <t>Расходные материалы на всех конкурсантов и экспертов</t>
  </si>
  <si>
    <t>Ручка шариковая</t>
  </si>
  <si>
    <t>Ручка шариковая канцелярская</t>
  </si>
  <si>
    <t>Степлер (на всех)</t>
  </si>
  <si>
    <t xml:space="preserve">Степлер канцелярский </t>
  </si>
  <si>
    <t>Клей карандаш</t>
  </si>
  <si>
    <t>Клей карандаш канцелярский</t>
  </si>
  <si>
    <t>Карандаш</t>
  </si>
  <si>
    <t>Карандаш канцелярский (простой)</t>
  </si>
  <si>
    <t>Бумага формата А4 №500</t>
  </si>
  <si>
    <t>Бумага.Формат листов: А4; Количество листов в пачке: 500</t>
  </si>
  <si>
    <t xml:space="preserve">1. Зона для работ предусмотренных в вариативном модуле № 4   (по количеству конкурсантов) </t>
  </si>
  <si>
    <t>Личный инструмент конкурсанта</t>
  </si>
  <si>
    <t xml:space="preserve">Примечание </t>
  </si>
  <si>
    <t>Халат медицинский с длинными рукавами</t>
  </si>
  <si>
    <t>Шапочка медицинская</t>
  </si>
  <si>
    <t>Сменная обувь удобная, закрытая, каблук не выше 5 см</t>
  </si>
  <si>
    <t>Интернет : не требуется</t>
  </si>
  <si>
    <t>Складское помещение (не предусмотрено)</t>
  </si>
  <si>
    <t>Вешалка для одежды (Классическая напольная офисная вешалка с крючками для одежды)</t>
  </si>
  <si>
    <t>Панкреатин табл.</t>
  </si>
  <si>
    <t>Однородная, тянущаяся нитями мазеобразная масса без запаха, белого или желтоватого цвета</t>
  </si>
  <si>
    <t>Белый или почти белый кристаллический порошок, либо бесцветные кристал­ лы без запаха, горький на вкус. Очень мало растворим в воде, легко растворим в 96. % спирте, эфире, хлороформе, умеренно растворим в кислоте хлористоводородной разведенной.</t>
  </si>
  <si>
    <t>Густая вязкая масса от светло-желтого до коричневато-желтого цвета, со слабым специфическим запахом.</t>
  </si>
  <si>
    <t>Канцелярия</t>
  </si>
  <si>
    <t>12-ти разрядный настольный калькулятор</t>
  </si>
  <si>
    <t xml:space="preserve">Электричество: 1 подключение к сети  по (220 Вольт и 380 Вольт)	</t>
  </si>
  <si>
    <t>Персональный компьютер (ноутбук) с выходом в интернет, по локальной сети с загруженной аптечной программой в формате симуляции для осуществления ведения первичного учета в аптечной организации (программа склад и касса)</t>
  </si>
  <si>
    <t>Пинцет прямой (анатомический)</t>
  </si>
  <si>
    <t>Пинцет анатомический. Материал: нержавеющая сталь. Страна производитель: Россия.</t>
  </si>
  <si>
    <t xml:space="preserve">Витрина </t>
  </si>
  <si>
    <t xml:space="preserve"> Шпатель аптечный </t>
  </si>
  <si>
    <t>Тербинафин</t>
  </si>
  <si>
    <t>Шкаф с замком</t>
  </si>
  <si>
    <t>Покрытие пола: линолиум и/или напольная плитка   -28,5 кв.м на всю зону или частично</t>
  </si>
  <si>
    <t>Спиронолактон</t>
  </si>
  <si>
    <t>Диклофенак</t>
  </si>
  <si>
    <t>Печать организации</t>
  </si>
  <si>
    <t xml:space="preserve">Рецепт не действителен №5, лекарственный препарат отпущен №5 </t>
  </si>
  <si>
    <t>Стеллаж под карантинную зону</t>
  </si>
  <si>
    <t xml:space="preserve">Набор крышек под флаконы для отпуска  </t>
  </si>
  <si>
    <t xml:space="preserve">Набор мерных цилиндров разных объемов </t>
  </si>
  <si>
    <t>Материал-стекло; объемы-10мл; ц.д.-0,2 мл; высота- 140мм; 25мл, 50мл, 100мл, 150мл, 250мл</t>
  </si>
  <si>
    <t>Набор флаконов для отпуска разных объемов темного стекла</t>
  </si>
  <si>
    <t>Набор склянок или штанглазов для хранения субстанций светлого стекла разных объемов : 50мл, 100 мл, 250мл</t>
  </si>
  <si>
    <t>Набор склянок или штанглазов для хранения субстанций темного стекла разных объемов : 50мл, 100 мл, 250мл</t>
  </si>
  <si>
    <t>Контейнер для использованного материала</t>
  </si>
  <si>
    <t>Для жидких отходов</t>
  </si>
  <si>
    <t>Набор ступок с пестиком разных размеров: №1,№2,№3,№4,№5</t>
  </si>
  <si>
    <t>Фарфоровая ступка  для тонкого измельчения твердых веществ и тщательного перемешивания нескольких веществ разных размеров</t>
  </si>
  <si>
    <t>Материал: темные стекло с широким горлом с укупорочной или навинчивающейся крышкой. Размеры: 30г,50г,100г,200г</t>
  </si>
  <si>
    <t>Набор стаканов из термостойкого стекла, вместимостью: 25 мл,50мл,100мл,200мл,400мл</t>
  </si>
  <si>
    <t>Емкость для слива</t>
  </si>
  <si>
    <t>Емкость из толстого прозрачного стекла с притертой крышкой</t>
  </si>
  <si>
    <t>Штанглаз с водой очищенной</t>
  </si>
  <si>
    <t>Предметные стекла</t>
  </si>
  <si>
    <t>Папка на рабочем столе участнкика с нормативной документацией в виде приказов или допустимых ссылкок: Государственный Реестр лекарственных средств, Росздравнадзор, ГФ 14 и 15, Приказы 249н, 647н,646н, 1093н,1094н и др. ФЗ-61 и Постановления</t>
  </si>
  <si>
    <t>Аптечная программа "Кросс-Аптека" Касса и Склад</t>
  </si>
  <si>
    <t>Виферон</t>
  </si>
  <si>
    <t>Корвалол</t>
  </si>
  <si>
    <t>Метилурацил</t>
  </si>
  <si>
    <t>Нимесулид</t>
  </si>
  <si>
    <t>Фуросемид</t>
  </si>
  <si>
    <t>Набор вспомогательных материалов для фасовки и упаковки (капсулы вощаные, пергаментные, коробки для упаковки порошков или пакеты) не менее по 50 шт на каждое рабочее место</t>
  </si>
  <si>
    <t>Капсулы вощенные, капсулы пергаментные, коробки или пакеты бумажные</t>
  </si>
  <si>
    <t>Натрия хлорид</t>
  </si>
  <si>
    <t>Глюкоза</t>
  </si>
  <si>
    <t>Фурацилин</t>
  </si>
  <si>
    <t>Анестезин</t>
  </si>
  <si>
    <t>Прозрачная бесцветная или слабо желтого цвета, густоватая жидкость сладкая на вкус, без запаха, нейтральной реакции</t>
  </si>
  <si>
    <t>Белые или бесцветные мелкие игольчатые кристаллы или легкий кристаллический порошок от белого до почти белого цвета, без запаха.</t>
  </si>
  <si>
    <t xml:space="preserve">Порошок от светло-коричневого до коричневого цвета со слабым характерным запахом. </t>
  </si>
  <si>
    <t>Весы ручные 1,0; 5,0; 20,0</t>
  </si>
  <si>
    <t>Воронка лабораторная В-75-110</t>
  </si>
  <si>
    <t>Тип В; материал: химико-лабораторное стекло ; конической формы, с коротким стеблем диаметром 9 мм, диаметр  7,5 см, высота 110 см, диаметр носика 11 мм</t>
  </si>
  <si>
    <t>Флаконы с винтовой горловиной из оранжевого стекла предназначены для расфасовки, транспортирования и хранения лекарственных средств. Размеры: 15 мл, 30 мл, 50 мл, 100 мл, 150 мл, 200мл,  250 мл.</t>
  </si>
  <si>
    <t>Крышка под Флаконы для отпуска размеров: 15 мл, 30 мл, 50 мл, 100 мл,150 мл, 200мл,  250 мл.</t>
  </si>
  <si>
    <t>Набор банок мазевых широкогорлых разных объемов</t>
  </si>
  <si>
    <t>Клеенка для работы с красящими веществами</t>
  </si>
  <si>
    <t>Клеенка с поливинилхлоридным покрытием, размер 34х50</t>
  </si>
  <si>
    <t>Амоксициллин</t>
  </si>
  <si>
    <t>Для твердых отходов</t>
  </si>
  <si>
    <t xml:space="preserve">Чашка выпарительная фаянсовая №3 </t>
  </si>
  <si>
    <t>Журнал регистрации операций, связанных с оборотом наркотических средств и психотропных веществ</t>
  </si>
  <si>
    <t>Журнал учета операций, связанных с обращением лекарственных средств для медицинского применения</t>
  </si>
  <si>
    <t xml:space="preserve">Электричество: 2 подключения к сети  по (220 Вольт и 380 Вольт)	</t>
  </si>
  <si>
    <t>Вешалка для одежды (классическая напольная офисная вешалка с крючками для одежды)</t>
  </si>
  <si>
    <t>Корзина для мусора</t>
  </si>
  <si>
    <t xml:space="preserve">Стул </t>
  </si>
  <si>
    <t xml:space="preserve">Флешка </t>
  </si>
  <si>
    <t>Стул для организации рабочего места. Металлический каркас. сиденье из кожезаменителя</t>
  </si>
  <si>
    <t xml:space="preserve">Стол </t>
  </si>
  <si>
    <t xml:space="preserve">шт ( на 2 раб.место) </t>
  </si>
  <si>
    <t>Термоконтейнеры</t>
  </si>
  <si>
    <t>Термосумка медицинская Т-25-XPS-НК-С, объем 25 л, термологика</t>
  </si>
  <si>
    <t>Диспенсер для дезинфицирующих средств</t>
  </si>
  <si>
    <t>Диспенсер для жидкого мыла</t>
  </si>
  <si>
    <t>Дозатор для антисептика сенсорный или с локтевым приводом</t>
  </si>
  <si>
    <t>Дозатор для жидкого мыла сенсорный или с локтевым приводом</t>
  </si>
  <si>
    <t>Полотенцедержатель</t>
  </si>
  <si>
    <t>Диспенсер для бумажных полотенец</t>
  </si>
  <si>
    <t>Полотенца бумажные для диспенсера</t>
  </si>
  <si>
    <t>Полотенца бумажные для диспенсера Z -сложения 200 листов</t>
  </si>
  <si>
    <t>укладка</t>
  </si>
  <si>
    <t>Мыло жидкое</t>
  </si>
  <si>
    <t>Мыло жидкое для диспенсера</t>
  </si>
  <si>
    <t>Перчатки медицинские нестерильные 1,2,3</t>
  </si>
  <si>
    <t>Набор нестерильных, медицинских, одноразовых перчаток, размер S, М, L 50 пар</t>
  </si>
  <si>
    <t xml:space="preserve">  </t>
  </si>
  <si>
    <t>Фискальный регистратор</t>
  </si>
  <si>
    <t xml:space="preserve">Стол-мойка / Раковина с локтевым смесителем на 1 чашу </t>
  </si>
  <si>
    <t>ТАП - технический администратор площадки</t>
  </si>
  <si>
    <t>ИЭ - индустриальный эксперт</t>
  </si>
  <si>
    <t>ГЭ - главный эксперт</t>
  </si>
  <si>
    <t>ЭН - эксперт-наставник</t>
  </si>
  <si>
    <t>Количество экспертов (ЭН+ГЭ+ИЭ) + ТАП</t>
  </si>
  <si>
    <t>Количество рабочих мест</t>
  </si>
  <si>
    <t>Количество конкурсантов (команд)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</si>
  <si>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</si>
  <si>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</si>
  <si>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</si>
  <si>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</si>
  <si>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Электронная почта ГЭ</t>
  </si>
  <si>
    <t>Главный эксперт</t>
  </si>
  <si>
    <t>Даты проведения</t>
  </si>
  <si>
    <t>Адрес конкурсной площадки</t>
  </si>
  <si>
    <t>Базовая организация расположения конкурсной площадки</t>
  </si>
  <si>
    <t>Субъект РФ (регион проведения)</t>
  </si>
  <si>
    <t>Наименование этапа Чемпионата</t>
  </si>
  <si>
    <t>Компетенция</t>
  </si>
  <si>
    <t>Фармацевтика</t>
  </si>
  <si>
    <t>Оренбургая область</t>
  </si>
  <si>
    <t>г. Оренбург, проспект Гагарина, дом 23 (литера Е7)</t>
  </si>
  <si>
    <t>ГАПОУ "Оренбургский областной медицинский колледж"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</si>
  <si>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</si>
  <si>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</si>
  <si>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</si>
  <si>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</si>
  <si>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</si>
  <si>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</si>
  <si>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</si>
  <si>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</si>
  <si>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</si>
  <si>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Металлический шкаф для хранения </t>
  </si>
  <si>
    <t xml:space="preserve">Шкаф для субстанций </t>
  </si>
  <si>
    <t xml:space="preserve">Раковина с локтевым смесителем на 1 чашу </t>
  </si>
  <si>
    <t xml:space="preserve">Экран для проектора с проектором </t>
  </si>
  <si>
    <t xml:space="preserve">Электрическая настольная плитка </t>
  </si>
  <si>
    <t>Ерошкина Нелли Владимировна</t>
  </si>
  <si>
    <t>rudnelli271972@mail.ru</t>
  </si>
  <si>
    <t xml:space="preserve">Электричество: 5 подключений к сети  по (220 Вольт и 380 Вольт)	</t>
  </si>
  <si>
    <t xml:space="preserve"> Cтол для документов</t>
  </si>
  <si>
    <t>Стол для электрической плитки</t>
  </si>
  <si>
    <t xml:space="preserve"> Прямой стол с любой площадью столешницы, которая позволит организовать размещение электрической плитки</t>
  </si>
  <si>
    <t>Ведро-контейнер оборудовано педалью для открывания, объем 10 л</t>
  </si>
  <si>
    <t>Электрическая настольная плитка</t>
  </si>
  <si>
    <t>Шкаф для лабораторной посуды, размер 800х450х1950</t>
  </si>
  <si>
    <t>Шкаф для субстанций, размер 800х450х1950</t>
  </si>
  <si>
    <t>Комплект: мобильный или стационарный экран для вывода изображения с проектора и ноутбука,  и проектор для демонстрации презентации или файлов.</t>
  </si>
  <si>
    <t>Площадь зоны: 56,7 кв.м.</t>
  </si>
  <si>
    <t>Покрытие пола: линолиум 56,7 кв.м на всю зону</t>
  </si>
  <si>
    <t>Шкаф с замком для хранения документов и личных вещей, размер 1900х500х500</t>
  </si>
  <si>
    <t xml:space="preserve"> Прямой письменный стол 75х110х55</t>
  </si>
  <si>
    <t>Площадь зоны: 18,51 кв.м.</t>
  </si>
  <si>
    <t>Покрытие пола: линолиум 18,51 кв м на всю зону</t>
  </si>
  <si>
    <t>Стул для организации рабочего места Металлический каркас. сиденье из кожезаменителя</t>
  </si>
  <si>
    <t>Площадь зоны: 99,39 кв.м.</t>
  </si>
  <si>
    <t>Покрытие пола:  напольная плитка   -99,39 кв. м на всю зону</t>
  </si>
  <si>
    <t xml:space="preserve">Электричество: 6 подключений к сети  по (220 Вольт и 380 Вольт)	</t>
  </si>
  <si>
    <t>Стол для размещения компьютера со сканером и мышью и возможностью работать и с документами и товаром на приемке, размер 75х110х55</t>
  </si>
  <si>
    <t>Поддон деревянный  для размещения товара в транспортных упаковках, размер 120х100</t>
  </si>
  <si>
    <t>Поддон деревянный для размещения товара в транспортных упаковках, размер 120х100</t>
  </si>
  <si>
    <t>Шкаф для аптеки для размещения и хранения  большого ассортимента аптечного товара, размер 2100х900х450</t>
  </si>
  <si>
    <t>Стеллаж с открытыми полками, размер 1900х380х280</t>
  </si>
  <si>
    <t>Стул для организации рабочего места участника. Металлический каркас. сиденье из кожезаменителя</t>
  </si>
  <si>
    <t>Стол лабораторный с химически стойким покрытием,  с надстройкой, надстройка лабораторная с двумя полками с химически стойким покрытием и освещением, размер 1200х850х600</t>
  </si>
  <si>
    <t>Витрина аптечная, размер 2000х85х50</t>
  </si>
  <si>
    <t xml:space="preserve"> Ресепшен для аптеки на одну кассу. Увеличенная столешница для монитора и кассы, размер 694х645х1200</t>
  </si>
  <si>
    <t>Шкаф аптечный с ящиками для хранения медикаментов в торговом зале</t>
  </si>
  <si>
    <t>Площадь зоны:  28,5  кв.м.</t>
  </si>
  <si>
    <t>Смирнова Арина Александровна</t>
  </si>
  <si>
    <t>arina.smirnova@tbmc.ru</t>
  </si>
  <si>
    <t>г. Оренбург, проспект Гагарина, дом 23</t>
  </si>
  <si>
    <t>05.04.2025-12.04.2025</t>
  </si>
  <si>
    <t>Амброксол</t>
  </si>
  <si>
    <t>Банеоцин порошок</t>
  </si>
  <si>
    <t>Верошпирон</t>
  </si>
  <si>
    <t>Зинат</t>
  </si>
  <si>
    <t>Ромашки цветки</t>
  </si>
  <si>
    <t>Ибупрофен</t>
  </si>
  <si>
    <t>Комбилепен</t>
  </si>
  <si>
    <t>Лозартан</t>
  </si>
  <si>
    <t>Лоперамид</t>
  </si>
  <si>
    <t>Нейробион</t>
  </si>
  <si>
    <t>Облепиховое масло</t>
  </si>
  <si>
    <t>Омепразол</t>
  </si>
  <si>
    <t>Осельтамивир</t>
  </si>
  <si>
    <t>Офтальмоферон</t>
  </si>
  <si>
    <t>Пикамилон</t>
  </si>
  <si>
    <t>Рыбий жир</t>
  </si>
  <si>
    <t>Синафлан</t>
  </si>
  <si>
    <t>Сульфацетамид, капли глазные</t>
  </si>
  <si>
    <t>Тримектал</t>
  </si>
  <si>
    <t>Ланолин</t>
  </si>
  <si>
    <t>Цинка оксид</t>
  </si>
  <si>
    <t>Тиамина бромид</t>
  </si>
  <si>
    <t>Калий йодид</t>
  </si>
  <si>
    <t>Протаргол</t>
  </si>
  <si>
    <t>Рибофлавин</t>
  </si>
  <si>
    <t>Коричнево-желтый или коричневый легкий порошок без запаха, слабогорький и слегка вяжущий на вкус. Легко растворяется в воде, нерастворим в спирте, эфире, хлороформе</t>
  </si>
  <si>
    <t>Бесцветные или белые кубические кристаллы или белый мелкокристаллический порошок. Гигроскопичен.</t>
  </si>
  <si>
    <t>Порошок аскорбиновой ксилоты</t>
  </si>
  <si>
    <t>Порошок мелкокристаллический с желтоватым оттенком</t>
  </si>
  <si>
    <t>Белый или белый с желтоватым оттенком аморфный порошок без запаха. Поглощает углерода диоксид воздуха. Практически нерастворим в воде и спирте 96 %, растворим в разведенных минеральных кислотах, легко растворим в уксусной кислоте разведенной 30 %.</t>
  </si>
  <si>
    <t>Бесцветное кристаллическое вещество с широким спектром применения в лабораторных исследованиях</t>
  </si>
  <si>
    <t>Седальгин НЕО</t>
  </si>
  <si>
    <t xml:space="preserve">Лирика </t>
  </si>
  <si>
    <t xml:space="preserve">Грудной сбор №4 </t>
  </si>
  <si>
    <t xml:space="preserve">Нобазит </t>
  </si>
  <si>
    <t xml:space="preserve">Эриус </t>
  </si>
  <si>
    <t xml:space="preserve">Спазмалгон </t>
  </si>
  <si>
    <t>Терафлю</t>
  </si>
  <si>
    <t xml:space="preserve">Мотилиум </t>
  </si>
  <si>
    <t xml:space="preserve">Фитолакс </t>
  </si>
  <si>
    <t>3D проекция лекарственного препарата из списка конкурсного задания от любого поставщика и любого производителя</t>
  </si>
  <si>
    <t xml:space="preserve"> Калия перманганат</t>
  </si>
  <si>
    <t>ДоппельГерц вит д/глаз</t>
  </si>
  <si>
    <t>ДоппельГерц Магний + Вит. Гр.В</t>
  </si>
  <si>
    <t>ДоппельГерц от А до цинка</t>
  </si>
  <si>
    <t>Компливит</t>
  </si>
  <si>
    <t>Компливит офтальмо</t>
  </si>
  <si>
    <t>Супрадин</t>
  </si>
  <si>
    <t>Магне В6 форте</t>
  </si>
  <si>
    <t>Пентовит</t>
  </si>
  <si>
    <t>Ибуклин</t>
  </si>
  <si>
    <t>Дуоколд</t>
  </si>
  <si>
    <t>Анвимакс №3</t>
  </si>
  <si>
    <t>Пенталгин</t>
  </si>
  <si>
    <t>Аскофен</t>
  </si>
  <si>
    <t>Нурофен экспресс</t>
  </si>
  <si>
    <t>Нозефрин</t>
  </si>
  <si>
    <t>Називин</t>
  </si>
  <si>
    <t>Риностоп</t>
  </si>
  <si>
    <t>Ринонорм</t>
  </si>
  <si>
    <t>Синекод</t>
  </si>
  <si>
    <t>Омнитус</t>
  </si>
  <si>
    <t>Либексин</t>
  </si>
  <si>
    <t>Бромгексин</t>
  </si>
  <si>
    <t>Лазолван</t>
  </si>
  <si>
    <t>Бронхипрет</t>
  </si>
  <si>
    <t>Арбидол</t>
  </si>
  <si>
    <t>Доритрицин</t>
  </si>
  <si>
    <t>Лизобакт</t>
  </si>
  <si>
    <t>Граммидин</t>
  </si>
  <si>
    <t>Септолете</t>
  </si>
  <si>
    <t>Экзилак</t>
  </si>
  <si>
    <t>Лоцерил</t>
  </si>
  <si>
    <t>Термикон</t>
  </si>
  <si>
    <t>Пантенол</t>
  </si>
  <si>
    <t>Гевискон</t>
  </si>
  <si>
    <t>Де-нол</t>
  </si>
  <si>
    <t>Линекс форте</t>
  </si>
  <si>
    <t>Муляж лекарственного препарата</t>
  </si>
  <si>
    <t>Регидрон</t>
  </si>
  <si>
    <t>Смекта</t>
  </si>
  <si>
    <t>Сбор грудной №4</t>
  </si>
  <si>
    <t>Цинковая мазь</t>
  </si>
  <si>
    <t>Диклоген</t>
  </si>
  <si>
    <t>Детрагель</t>
  </si>
  <si>
    <t>Аленталь</t>
  </si>
  <si>
    <t>Эспумизан</t>
  </si>
  <si>
    <t>Эссливер</t>
  </si>
  <si>
    <t>Фильтрум сти</t>
  </si>
  <si>
    <t>Фестал</t>
  </si>
  <si>
    <t>Цетиризин</t>
  </si>
  <si>
    <t>Лоратадин</t>
  </si>
  <si>
    <t>Дезал</t>
  </si>
  <si>
    <t>Дезлоратадин</t>
  </si>
  <si>
    <t>Максилак</t>
  </si>
  <si>
    <t>Витамин С</t>
  </si>
  <si>
    <t>Ревит</t>
  </si>
  <si>
    <t>Нафтизин</t>
  </si>
  <si>
    <t>Ацетилцистеин</t>
  </si>
  <si>
    <t>Бронхолитин</t>
  </si>
  <si>
    <t>Ринза</t>
  </si>
  <si>
    <t>Дуоколд 3</t>
  </si>
  <si>
    <t>Ацикловир</t>
  </si>
  <si>
    <t>Ингавирин</t>
  </si>
  <si>
    <t>Кагоцел</t>
  </si>
  <si>
    <t>Аллохол</t>
  </si>
  <si>
    <t>Карсил</t>
  </si>
  <si>
    <t>Тримедат</t>
  </si>
  <si>
    <t>Но-шпа</t>
  </si>
  <si>
    <t>Нифуроксазид</t>
  </si>
  <si>
    <t>Фосфалюгель</t>
  </si>
  <si>
    <t>Нимесил</t>
  </si>
  <si>
    <t>Мелоксикам</t>
  </si>
  <si>
    <t>Ново-пассит</t>
  </si>
  <si>
    <t>Афобазол</t>
  </si>
  <si>
    <t>Детралекс</t>
  </si>
  <si>
    <t>Флебодиа</t>
  </si>
  <si>
    <t>Цетрин</t>
  </si>
  <si>
    <t>Эналаприл</t>
  </si>
  <si>
    <t>Телмисартан</t>
  </si>
  <si>
    <t>Ципрофлоксацин</t>
  </si>
  <si>
    <t>Азитромицин</t>
  </si>
  <si>
    <t>Вата</t>
  </si>
  <si>
    <t>Салфетки марлевые</t>
  </si>
  <si>
    <t>Лейкопластырь</t>
  </si>
  <si>
    <t>Хлоргексидин</t>
  </si>
  <si>
    <t>Кислота борная</t>
  </si>
  <si>
    <t>Кислота аскорбиновая</t>
  </si>
  <si>
    <t>Эуфиллин</t>
  </si>
  <si>
    <t>Белый или с желтоватым оттенком кристаллический порошок со слабым запахом аммиака</t>
  </si>
  <si>
    <t>Масло подсолнечное</t>
  </si>
  <si>
    <t>Изготавливается из масличных сортов семян подсолнечника</t>
  </si>
  <si>
    <r>
      <t>Набор этикеток и предупредительных надписей для оформления изготовленных ЛФ «Внутреннее» "Наружное" Х</t>
    </r>
    <r>
      <rPr>
        <b/>
        <sz val="12"/>
        <rFont val="Times New Roman"/>
        <family val="1"/>
        <charset val="204"/>
      </rPr>
      <t xml:space="preserve">ранить в прохладном месте" и др </t>
    </r>
  </si>
  <si>
    <t>Кислота никотиновая</t>
  </si>
  <si>
    <t>Концентрированный раствор рибофлавина 0,02%</t>
  </si>
  <si>
    <t>Вид зеленовато-желтой жидкости и в ультрафиолетовых лучах обладают яркой желто-зеленой флуоресценцией</t>
  </si>
  <si>
    <t>Концентрированный раствор кислоты борной 4%</t>
  </si>
  <si>
    <t>Бесцветная жидкость</t>
  </si>
  <si>
    <t>Концентрированный раствор кислоты аскорбиновой 10%</t>
  </si>
  <si>
    <t>Терпинкод</t>
  </si>
  <si>
    <t>Циклоптик</t>
  </si>
  <si>
    <t>Глицерин</t>
  </si>
  <si>
    <t>Вязкая жидкость, не имеющая запаха и цвета, имеет сладковатый привкус</t>
  </si>
  <si>
    <t>Итоговый (межрегиональный) этап Чемпионата по профессиональному мастерству "Профессионалы" в 2025 г.</t>
  </si>
  <si>
    <t>Инфраструктурный лист для оснащения конкурсной площадки</t>
  </si>
  <si>
    <t>Итоговый (межрегиональный) этап Чемпионата по профессиональному мастерству</t>
  </si>
  <si>
    <t xml:space="preserve"> по компетенции</t>
  </si>
  <si>
    <t xml:space="preserve">  Фармацевтика</t>
  </si>
  <si>
    <t>пластиковая, объем 10 л</t>
  </si>
  <si>
    <t xml:space="preserve"> пластиковая, объем 10 л</t>
  </si>
  <si>
    <r>
      <t>1. Зона для работ предусмотренных в Модулях обязательных к выполнению (инвариант)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(5 рабочих мест) </t>
    </r>
  </si>
  <si>
    <t xml:space="preserve">Стол лабораторный с надстройкой </t>
  </si>
  <si>
    <t>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</si>
</sst>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rgb="FFFFC000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34998626667073579"/>
        <bgColor rgb="FF3A3838"/>
      </patternFill>
    </fill>
    <fill>
      <patternFill patternType="solid">
        <fgColor theme="2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22"/>
    <xf numFmtId="0" fontId="11" fillId="0" borderId="22" applyNumberFormat="0" applyFill="0" applyBorder="0" applyAlignment="0" applyProtection="0"/>
  </cellStyleXfs>
  <cellXfs count="175">
    <xf numFmtId="0" fontId="0" fillId="0" borderId="0" xfId="0" applyFont="1" applyAlignment="1"/>
    <xf numFmtId="0" fontId="2" fillId="0" borderId="0" xfId="0" applyFont="1"/>
    <xf numFmtId="0" fontId="6" fillId="3" borderId="17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left" vertical="top" wrapText="1"/>
    </xf>
    <xf numFmtId="0" fontId="7" fillId="5" borderId="29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center" wrapText="1"/>
    </xf>
    <xf numFmtId="0" fontId="1" fillId="0" borderId="22" xfId="1"/>
    <xf numFmtId="0" fontId="10" fillId="0" borderId="22" xfId="1" applyFont="1"/>
    <xf numFmtId="0" fontId="10" fillId="0" borderId="22" xfId="1" applyFont="1" applyAlignment="1">
      <alignment wrapText="1"/>
    </xf>
    <xf numFmtId="0" fontId="10" fillId="0" borderId="30" xfId="1" applyFont="1" applyBorder="1" applyAlignment="1">
      <alignment wrapText="1"/>
    </xf>
    <xf numFmtId="0" fontId="10" fillId="0" borderId="22" xfId="1" applyFont="1" applyAlignment="1">
      <alignment vertical="top"/>
    </xf>
    <xf numFmtId="0" fontId="10" fillId="0" borderId="30" xfId="1" applyFont="1" applyBorder="1" applyAlignment="1">
      <alignment horizontal="left" wrapText="1"/>
    </xf>
    <xf numFmtId="0" fontId="13" fillId="0" borderId="30" xfId="2" applyFont="1" applyBorder="1" applyAlignment="1">
      <alignment horizontal="left" wrapText="1"/>
    </xf>
    <xf numFmtId="0" fontId="1" fillId="0" borderId="22" xfId="1" applyAlignment="1">
      <alignment horizontal="left"/>
    </xf>
    <xf numFmtId="0" fontId="12" fillId="0" borderId="30" xfId="2" applyFont="1" applyBorder="1" applyAlignment="1">
      <alignment horizontal="left" wrapText="1"/>
    </xf>
    <xf numFmtId="0" fontId="10" fillId="7" borderId="30" xfId="1" applyFont="1" applyFill="1" applyBorder="1" applyAlignment="1">
      <alignment wrapText="1"/>
    </xf>
    <xf numFmtId="0" fontId="10" fillId="0" borderId="30" xfId="1" applyFont="1" applyFill="1" applyBorder="1" applyAlignment="1">
      <alignment horizontal="left" wrapText="1"/>
    </xf>
    <xf numFmtId="0" fontId="6" fillId="3" borderId="30" xfId="0" applyFont="1" applyFill="1" applyBorder="1" applyAlignment="1">
      <alignment horizontal="left" vertical="top" wrapText="1"/>
    </xf>
    <xf numFmtId="0" fontId="6" fillId="0" borderId="30" xfId="0" applyFont="1" applyBorder="1" applyAlignment="1">
      <alignment horizontal="justify" vertical="center" wrapText="1"/>
    </xf>
    <xf numFmtId="0" fontId="9" fillId="3" borderId="30" xfId="0" applyFont="1" applyFill="1" applyBorder="1" applyAlignment="1">
      <alignment horizontal="left" vertical="top" wrapText="1"/>
    </xf>
    <xf numFmtId="0" fontId="9" fillId="9" borderId="30" xfId="0" applyFont="1" applyFill="1" applyBorder="1" applyAlignment="1">
      <alignment vertical="center" wrapText="1"/>
    </xf>
    <xf numFmtId="0" fontId="0" fillId="0" borderId="0" xfId="0" applyFont="1" applyAlignment="1"/>
    <xf numFmtId="0" fontId="14" fillId="0" borderId="22" xfId="1" applyFont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3" xfId="0" applyFont="1" applyBorder="1"/>
    <xf numFmtId="0" fontId="14" fillId="7" borderId="22" xfId="1" applyFont="1" applyFill="1" applyAlignment="1">
      <alignment horizontal="left" vertical="top" wrapText="1"/>
    </xf>
    <xf numFmtId="0" fontId="14" fillId="0" borderId="22" xfId="1" applyFont="1" applyFill="1" applyAlignment="1">
      <alignment horizontal="left" vertical="top" wrapText="1"/>
    </xf>
    <xf numFmtId="0" fontId="17" fillId="14" borderId="32" xfId="0" applyFont="1" applyFill="1" applyBorder="1" applyAlignment="1">
      <alignment horizontal="center" vertical="center"/>
    </xf>
    <xf numFmtId="0" fontId="14" fillId="0" borderId="33" xfId="1" applyFont="1" applyBorder="1" applyAlignment="1">
      <alignment horizontal="left" vertical="top" wrapText="1"/>
    </xf>
    <xf numFmtId="0" fontId="14" fillId="0" borderId="22" xfId="1" applyFont="1" applyBorder="1" applyAlignment="1">
      <alignment horizontal="left" vertical="top" wrapText="1"/>
    </xf>
    <xf numFmtId="0" fontId="14" fillId="0" borderId="34" xfId="1" applyFont="1" applyBorder="1" applyAlignment="1">
      <alignment horizontal="left" vertical="top" wrapText="1"/>
    </xf>
    <xf numFmtId="0" fontId="14" fillId="7" borderId="33" xfId="1" applyFont="1" applyFill="1" applyBorder="1" applyAlignment="1">
      <alignment horizontal="left" vertical="top" wrapText="1"/>
    </xf>
    <xf numFmtId="0" fontId="14" fillId="7" borderId="22" xfId="1" applyFont="1" applyFill="1" applyBorder="1" applyAlignment="1">
      <alignment horizontal="left" vertical="top" wrapText="1"/>
    </xf>
    <xf numFmtId="0" fontId="14" fillId="0" borderId="22" xfId="1" applyFont="1" applyFill="1" applyBorder="1" applyAlignment="1">
      <alignment horizontal="left" vertical="top" wrapText="1"/>
    </xf>
    <xf numFmtId="0" fontId="14" fillId="0" borderId="34" xfId="1" applyFont="1" applyFill="1" applyBorder="1" applyAlignment="1">
      <alignment horizontal="left" vertical="top" wrapText="1"/>
    </xf>
    <xf numFmtId="0" fontId="14" fillId="0" borderId="35" xfId="1" applyFont="1" applyBorder="1" applyAlignment="1">
      <alignment horizontal="left" vertical="top" wrapText="1"/>
    </xf>
    <xf numFmtId="0" fontId="14" fillId="0" borderId="32" xfId="1" applyFont="1" applyBorder="1" applyAlignment="1">
      <alignment horizontal="left" vertical="top" wrapText="1"/>
    </xf>
    <xf numFmtId="0" fontId="14" fillId="0" borderId="36" xfId="1" applyFont="1" applyBorder="1" applyAlignment="1">
      <alignment horizontal="left" vertical="top" wrapText="1"/>
    </xf>
    <xf numFmtId="0" fontId="17" fillId="13" borderId="35" xfId="0" applyFont="1" applyFill="1" applyBorder="1" applyAlignment="1">
      <alignment horizontal="center" vertical="center" wrapText="1"/>
    </xf>
    <xf numFmtId="0" fontId="16" fillId="14" borderId="22" xfId="0" applyFont="1" applyFill="1" applyBorder="1" applyAlignment="1">
      <alignment horizontal="center" vertical="center"/>
    </xf>
    <xf numFmtId="0" fontId="14" fillId="13" borderId="35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 wrapText="1"/>
    </xf>
    <xf numFmtId="0" fontId="9" fillId="7" borderId="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wrapText="1"/>
    </xf>
    <xf numFmtId="0" fontId="18" fillId="14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4" fillId="14" borderId="32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9" fillId="0" borderId="22" xfId="1" applyFont="1" applyBorder="1" applyAlignment="1">
      <alignment wrapText="1"/>
    </xf>
    <xf numFmtId="0" fontId="9" fillId="0" borderId="34" xfId="1" applyFont="1" applyBorder="1" applyAlignment="1">
      <alignment wrapText="1"/>
    </xf>
    <xf numFmtId="0" fontId="14" fillId="0" borderId="22" xfId="1" applyFont="1" applyBorder="1" applyAlignment="1">
      <alignment horizontal="left" wrapText="1"/>
    </xf>
    <xf numFmtId="0" fontId="14" fillId="0" borderId="34" xfId="1" applyFont="1" applyBorder="1" applyAlignment="1">
      <alignment horizontal="left" wrapText="1"/>
    </xf>
    <xf numFmtId="0" fontId="6" fillId="2" borderId="2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7" borderId="0" xfId="0" applyFont="1" applyFill="1" applyAlignment="1">
      <alignment wrapText="1"/>
    </xf>
    <xf numFmtId="0" fontId="9" fillId="7" borderId="7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vertical="top" wrapText="1"/>
    </xf>
    <xf numFmtId="0" fontId="6" fillId="0" borderId="27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2" xfId="1" applyFont="1" applyAlignment="1">
      <alignment wrapText="1"/>
    </xf>
    <xf numFmtId="0" fontId="14" fillId="0" borderId="22" xfId="1" applyFont="1" applyAlignment="1">
      <alignment horizontal="left" wrapText="1"/>
    </xf>
    <xf numFmtId="0" fontId="6" fillId="10" borderId="10" xfId="0" applyFont="1" applyFill="1" applyBorder="1" applyAlignment="1">
      <alignment horizontal="center" wrapText="1"/>
    </xf>
    <xf numFmtId="0" fontId="9" fillId="11" borderId="9" xfId="0" applyFont="1" applyFill="1" applyBorder="1" applyAlignment="1">
      <alignment wrapText="1"/>
    </xf>
    <xf numFmtId="0" fontId="9" fillId="11" borderId="25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7" borderId="30" xfId="0" applyFont="1" applyFill="1" applyBorder="1" applyAlignment="1">
      <alignment wrapText="1"/>
    </xf>
    <xf numFmtId="0" fontId="6" fillId="7" borderId="30" xfId="0" applyFont="1" applyFill="1" applyBorder="1" applyAlignment="1">
      <alignment wrapText="1"/>
    </xf>
    <xf numFmtId="0" fontId="9" fillId="4" borderId="29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wrapText="1"/>
    </xf>
    <xf numFmtId="0" fontId="9" fillId="0" borderId="15" xfId="1" applyFont="1" applyBorder="1" applyAlignment="1">
      <alignment horizontal="center" vertical="top" wrapText="1"/>
    </xf>
    <xf numFmtId="0" fontId="9" fillId="0" borderId="17" xfId="1" applyFont="1" applyBorder="1" applyAlignment="1">
      <alignment horizontal="left" vertical="top" wrapText="1"/>
    </xf>
    <xf numFmtId="0" fontId="9" fillId="0" borderId="17" xfId="1" applyFont="1" applyBorder="1" applyAlignment="1">
      <alignment horizontal="center" vertical="top" wrapText="1"/>
    </xf>
    <xf numFmtId="0" fontId="7" fillId="3" borderId="30" xfId="0" applyFont="1" applyFill="1" applyBorder="1" applyAlignment="1">
      <alignment horizontal="left" vertical="top" wrapText="1"/>
    </xf>
    <xf numFmtId="0" fontId="6" fillId="7" borderId="30" xfId="0" applyFont="1" applyFill="1" applyBorder="1" applyAlignment="1">
      <alignment horizontal="left" wrapText="1"/>
    </xf>
    <xf numFmtId="0" fontId="7" fillId="0" borderId="30" xfId="0" applyFont="1" applyBorder="1" applyAlignment="1">
      <alignment horizontal="justify" vertical="center" wrapText="1"/>
    </xf>
    <xf numFmtId="0" fontId="6" fillId="0" borderId="30" xfId="0" applyFont="1" applyFill="1" applyBorder="1" applyAlignment="1">
      <alignment horizontal="justify" vertical="center" wrapText="1"/>
    </xf>
    <xf numFmtId="0" fontId="6" fillId="7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6" fillId="7" borderId="31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9" fillId="0" borderId="30" xfId="0" applyFont="1" applyBorder="1" applyAlignment="1">
      <alignment horizontal="justify" vertical="center" wrapText="1"/>
    </xf>
    <xf numFmtId="0" fontId="6" fillId="0" borderId="1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7" borderId="31" xfId="0" applyFont="1" applyFill="1" applyBorder="1" applyAlignment="1">
      <alignment horizontal="left" wrapText="1"/>
    </xf>
    <xf numFmtId="0" fontId="6" fillId="0" borderId="31" xfId="0" applyFont="1" applyBorder="1" applyAlignment="1">
      <alignment wrapText="1"/>
    </xf>
    <xf numFmtId="0" fontId="6" fillId="6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wrapText="1"/>
    </xf>
    <xf numFmtId="0" fontId="9" fillId="5" borderId="30" xfId="0" applyFont="1" applyFill="1" applyBorder="1" applyAlignment="1">
      <alignment horizontal="left" vertical="top" wrapText="1"/>
    </xf>
    <xf numFmtId="0" fontId="9" fillId="0" borderId="30" xfId="0" applyFont="1" applyBorder="1" applyAlignment="1">
      <alignment horizontal="left" wrapText="1"/>
    </xf>
    <xf numFmtId="0" fontId="9" fillId="3" borderId="30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horizontal="center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wrapText="1"/>
    </xf>
    <xf numFmtId="0" fontId="7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wrapText="1"/>
    </xf>
    <xf numFmtId="0" fontId="6" fillId="0" borderId="30" xfId="0" applyFont="1" applyBorder="1" applyAlignment="1">
      <alignment horizontal="left" vertical="top" wrapText="1"/>
    </xf>
    <xf numFmtId="0" fontId="7" fillId="3" borderId="30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6" borderId="30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vertical="center" wrapText="1"/>
    </xf>
    <xf numFmtId="0" fontId="6" fillId="0" borderId="22" xfId="0" applyFont="1" applyFill="1" applyBorder="1" applyAlignment="1">
      <alignment wrapText="1"/>
    </xf>
    <xf numFmtId="0" fontId="6" fillId="3" borderId="30" xfId="0" applyFont="1" applyFill="1" applyBorder="1" applyAlignment="1">
      <alignment horizontal="left" wrapText="1"/>
    </xf>
    <xf numFmtId="0" fontId="7" fillId="0" borderId="30" xfId="0" applyFont="1" applyBorder="1" applyAlignment="1">
      <alignment horizontal="left" vertical="top" wrapText="1"/>
    </xf>
    <xf numFmtId="0" fontId="9" fillId="7" borderId="30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left" vertical="top" wrapText="1"/>
    </xf>
    <xf numFmtId="0" fontId="9" fillId="7" borderId="30" xfId="0" applyFont="1" applyFill="1" applyBorder="1" applyAlignment="1">
      <alignment horizontal="left" vertical="top" wrapText="1"/>
    </xf>
    <xf numFmtId="0" fontId="9" fillId="7" borderId="30" xfId="0" applyFont="1" applyFill="1" applyBorder="1" applyAlignment="1">
      <alignment wrapText="1"/>
    </xf>
    <xf numFmtId="0" fontId="6" fillId="0" borderId="30" xfId="0" applyFont="1" applyBorder="1" applyAlignment="1">
      <alignment horizontal="left" vertical="top" wrapText="1"/>
    </xf>
    <xf numFmtId="0" fontId="6" fillId="0" borderId="30" xfId="0" applyFont="1" applyBorder="1" applyAlignment="1">
      <alignment wrapText="1"/>
    </xf>
    <xf numFmtId="0" fontId="6" fillId="7" borderId="30" xfId="0" applyFont="1" applyFill="1" applyBorder="1" applyAlignment="1">
      <alignment horizontal="left" vertical="top" wrapText="1"/>
    </xf>
    <xf numFmtId="0" fontId="6" fillId="7" borderId="30" xfId="0" applyFont="1" applyFill="1" applyBorder="1" applyAlignment="1">
      <alignment wrapText="1"/>
    </xf>
    <xf numFmtId="0" fontId="6" fillId="7" borderId="30" xfId="0" applyFont="1" applyFill="1" applyBorder="1" applyAlignment="1">
      <alignment vertical="center" wrapText="1"/>
    </xf>
    <xf numFmtId="49" fontId="7" fillId="5" borderId="30" xfId="0" applyNumberFormat="1" applyFont="1" applyFill="1" applyBorder="1" applyAlignment="1">
      <alignment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vertical="center" wrapText="1"/>
    </xf>
    <xf numFmtId="0" fontId="6" fillId="12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wrapText="1"/>
    </xf>
    <xf numFmtId="0" fontId="6" fillId="0" borderId="30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"/>
  <sheetViews>
    <sheetView tabSelected="1" workbookViewId="0">
      <selection activeCell="B14" sqref="B12:B14"/>
    </sheetView>
  </sheetViews>
  <sheetFormatPr defaultRowHeight="18.75" x14ac:dyDescent="0.3"/>
  <cols>
    <col min="1" max="1" width="52.140625" style="19" customWidth="1"/>
    <col min="2" max="2" width="90.5703125" style="18" customWidth="1"/>
    <col min="3" max="16384" width="9.140625" style="17"/>
  </cols>
  <sheetData>
    <row r="2" spans="1:4" x14ac:dyDescent="0.3">
      <c r="B2" s="19"/>
    </row>
    <row r="3" spans="1:4" x14ac:dyDescent="0.3">
      <c r="A3" s="20" t="s">
        <v>279</v>
      </c>
      <c r="B3" s="22" t="s">
        <v>280</v>
      </c>
    </row>
    <row r="4" spans="1:4" ht="37.5" x14ac:dyDescent="0.3">
      <c r="A4" s="20" t="s">
        <v>278</v>
      </c>
      <c r="B4" s="22" t="s">
        <v>477</v>
      </c>
    </row>
    <row r="5" spans="1:4" x14ac:dyDescent="0.3">
      <c r="A5" s="20" t="s">
        <v>277</v>
      </c>
      <c r="B5" s="22" t="s">
        <v>281</v>
      </c>
    </row>
    <row r="6" spans="1:4" ht="37.5" x14ac:dyDescent="0.3">
      <c r="A6" s="20" t="s">
        <v>276</v>
      </c>
      <c r="B6" s="21" t="s">
        <v>283</v>
      </c>
    </row>
    <row r="7" spans="1:4" x14ac:dyDescent="0.3">
      <c r="A7" s="20" t="s">
        <v>275</v>
      </c>
      <c r="B7" s="22" t="s">
        <v>332</v>
      </c>
    </row>
    <row r="8" spans="1:4" x14ac:dyDescent="0.3">
      <c r="A8" s="20" t="s">
        <v>274</v>
      </c>
      <c r="B8" s="22" t="s">
        <v>333</v>
      </c>
    </row>
    <row r="9" spans="1:4" x14ac:dyDescent="0.3">
      <c r="A9" s="20" t="s">
        <v>273</v>
      </c>
      <c r="B9" s="22" t="s">
        <v>330</v>
      </c>
    </row>
    <row r="10" spans="1:4" x14ac:dyDescent="0.3">
      <c r="A10" s="20" t="s">
        <v>272</v>
      </c>
      <c r="B10" s="23" t="s">
        <v>331</v>
      </c>
    </row>
    <row r="11" spans="1:4" x14ac:dyDescent="0.3">
      <c r="A11" s="20" t="s">
        <v>271</v>
      </c>
      <c r="B11" s="22">
        <v>89095417980</v>
      </c>
    </row>
    <row r="12" spans="1:4" ht="18" customHeight="1" x14ac:dyDescent="0.3">
      <c r="A12" s="26" t="s">
        <v>270</v>
      </c>
      <c r="B12" s="22" t="s">
        <v>298</v>
      </c>
    </row>
    <row r="13" spans="1:4" x14ac:dyDescent="0.3">
      <c r="A13" s="26" t="s">
        <v>269</v>
      </c>
      <c r="B13" s="25" t="s">
        <v>299</v>
      </c>
    </row>
    <row r="14" spans="1:4" x14ac:dyDescent="0.3">
      <c r="A14" s="26" t="s">
        <v>268</v>
      </c>
      <c r="B14" s="22">
        <v>89128456298</v>
      </c>
    </row>
    <row r="15" spans="1:4" x14ac:dyDescent="0.3">
      <c r="A15" s="26" t="s">
        <v>267</v>
      </c>
      <c r="B15" s="22">
        <v>34</v>
      </c>
      <c r="D15" s="24"/>
    </row>
    <row r="16" spans="1:4" x14ac:dyDescent="0.3">
      <c r="A16" s="26" t="s">
        <v>266</v>
      </c>
      <c r="B16" s="22">
        <v>5</v>
      </c>
    </row>
    <row r="17" spans="1:2" ht="18.75" customHeight="1" x14ac:dyDescent="0.3">
      <c r="A17" s="26" t="s">
        <v>265</v>
      </c>
      <c r="B17" s="27">
        <v>40</v>
      </c>
    </row>
    <row r="20" spans="1:2" x14ac:dyDescent="0.3">
      <c r="A20" s="19" t="s">
        <v>264</v>
      </c>
    </row>
    <row r="21" spans="1:2" x14ac:dyDescent="0.3">
      <c r="A21" s="19" t="s">
        <v>263</v>
      </c>
    </row>
    <row r="22" spans="1:2" x14ac:dyDescent="0.3">
      <c r="A22" s="19" t="s">
        <v>262</v>
      </c>
    </row>
    <row r="23" spans="1:2" ht="37.5" x14ac:dyDescent="0.3">
      <c r="A23" s="19" t="s">
        <v>261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2"/>
  <sheetViews>
    <sheetView topLeftCell="A7" workbookViewId="0">
      <selection activeCell="B26" sqref="B26"/>
    </sheetView>
  </sheetViews>
  <sheetFormatPr defaultColWidth="14.42578125" defaultRowHeight="15.75" x14ac:dyDescent="0.25"/>
  <cols>
    <col min="1" max="1" width="5.140625" style="71" customWidth="1"/>
    <col min="2" max="2" width="52" style="71" customWidth="1"/>
    <col min="3" max="3" width="27.42578125" style="71" customWidth="1"/>
    <col min="4" max="4" width="22" style="71" customWidth="1"/>
    <col min="5" max="5" width="15.5703125" style="71" customWidth="1"/>
    <col min="6" max="6" width="19.7109375" style="71" customWidth="1"/>
    <col min="7" max="7" width="14.42578125" style="71" customWidth="1"/>
    <col min="8" max="8" width="25" style="71" customWidth="1"/>
    <col min="9" max="16384" width="14.42578125" style="71"/>
  </cols>
  <sheetData>
    <row r="1" spans="1:8" x14ac:dyDescent="0.25">
      <c r="A1" s="70" t="s">
        <v>478</v>
      </c>
      <c r="B1" s="70"/>
      <c r="C1" s="70"/>
      <c r="D1" s="70"/>
      <c r="E1" s="70"/>
      <c r="F1" s="70"/>
      <c r="G1" s="70"/>
      <c r="H1" s="70"/>
    </row>
    <row r="2" spans="1:8" x14ac:dyDescent="0.25">
      <c r="A2" s="70" t="s">
        <v>479</v>
      </c>
      <c r="B2" s="70"/>
      <c r="C2" s="70"/>
      <c r="D2" s="70"/>
      <c r="E2" s="70"/>
      <c r="F2" s="70"/>
      <c r="G2" s="70"/>
      <c r="H2" s="70"/>
    </row>
    <row r="3" spans="1:8" x14ac:dyDescent="0.25">
      <c r="A3" s="70" t="s">
        <v>480</v>
      </c>
      <c r="B3" s="70"/>
      <c r="C3" s="70"/>
      <c r="D3" s="70"/>
      <c r="E3" s="70"/>
      <c r="F3" s="70"/>
      <c r="G3" s="70"/>
      <c r="H3" s="70"/>
    </row>
    <row r="4" spans="1:8" x14ac:dyDescent="0.25">
      <c r="A4" s="52" t="s">
        <v>481</v>
      </c>
      <c r="B4" s="72"/>
      <c r="C4" s="72"/>
      <c r="D4" s="72"/>
      <c r="E4" s="72"/>
      <c r="F4" s="72"/>
      <c r="G4" s="72"/>
      <c r="H4" s="73"/>
    </row>
    <row r="5" spans="1:8" x14ac:dyDescent="0.25">
      <c r="A5" s="40" t="s">
        <v>0</v>
      </c>
      <c r="B5" s="74"/>
      <c r="C5" s="74"/>
      <c r="D5" s="74"/>
      <c r="E5" s="74"/>
      <c r="F5" s="74"/>
      <c r="G5" s="74"/>
      <c r="H5" s="75"/>
    </row>
    <row r="6" spans="1:8" x14ac:dyDescent="0.25">
      <c r="A6" s="40" t="s">
        <v>284</v>
      </c>
      <c r="B6" s="41"/>
      <c r="C6" s="76" t="s">
        <v>281</v>
      </c>
      <c r="D6" s="76"/>
      <c r="E6" s="76"/>
      <c r="F6" s="76"/>
      <c r="G6" s="76"/>
      <c r="H6" s="77"/>
    </row>
    <row r="7" spans="1:8" x14ac:dyDescent="0.25">
      <c r="A7" s="40" t="s">
        <v>285</v>
      </c>
      <c r="B7" s="41"/>
      <c r="C7" s="41"/>
      <c r="D7" s="76" t="s">
        <v>283</v>
      </c>
      <c r="E7" s="76"/>
      <c r="F7" s="76"/>
      <c r="G7" s="76"/>
      <c r="H7" s="77"/>
    </row>
    <row r="8" spans="1:8" x14ac:dyDescent="0.25">
      <c r="A8" s="40" t="s">
        <v>286</v>
      </c>
      <c r="B8" s="41"/>
      <c r="C8" s="41" t="s">
        <v>332</v>
      </c>
      <c r="D8" s="41"/>
      <c r="E8" s="41"/>
      <c r="F8" s="41"/>
      <c r="G8" s="41"/>
      <c r="H8" s="42"/>
    </row>
    <row r="9" spans="1:8" x14ac:dyDescent="0.25">
      <c r="A9" s="40" t="s">
        <v>287</v>
      </c>
      <c r="B9" s="41"/>
      <c r="C9" s="41" t="s">
        <v>330</v>
      </c>
      <c r="D9" s="41"/>
      <c r="E9" s="41" t="s">
        <v>331</v>
      </c>
      <c r="F9" s="41"/>
      <c r="G9" s="41">
        <v>89095417980</v>
      </c>
      <c r="H9" s="42"/>
    </row>
    <row r="10" spans="1:8" x14ac:dyDescent="0.25">
      <c r="A10" s="43" t="s">
        <v>288</v>
      </c>
      <c r="B10" s="44"/>
      <c r="C10" s="41" t="s">
        <v>298</v>
      </c>
      <c r="D10" s="41"/>
      <c r="E10" s="41" t="s">
        <v>299</v>
      </c>
      <c r="F10" s="41"/>
      <c r="G10" s="41">
        <v>89128456298</v>
      </c>
      <c r="H10" s="42"/>
    </row>
    <row r="11" spans="1:8" x14ac:dyDescent="0.25">
      <c r="A11" s="43" t="s">
        <v>289</v>
      </c>
      <c r="B11" s="44"/>
      <c r="C11" s="45">
        <v>40</v>
      </c>
      <c r="D11" s="45"/>
      <c r="E11" s="45"/>
      <c r="F11" s="45"/>
      <c r="G11" s="45"/>
      <c r="H11" s="46"/>
    </row>
    <row r="12" spans="1:8" x14ac:dyDescent="0.25">
      <c r="A12" s="40" t="s">
        <v>290</v>
      </c>
      <c r="B12" s="41"/>
      <c r="C12" s="41">
        <v>34</v>
      </c>
      <c r="D12" s="41"/>
      <c r="E12" s="41"/>
      <c r="F12" s="41"/>
      <c r="G12" s="41"/>
      <c r="H12" s="42"/>
    </row>
    <row r="13" spans="1:8" x14ac:dyDescent="0.25">
      <c r="A13" s="40" t="s">
        <v>291</v>
      </c>
      <c r="B13" s="41"/>
      <c r="C13" s="41">
        <v>5</v>
      </c>
      <c r="D13" s="41"/>
      <c r="E13" s="41"/>
      <c r="F13" s="41"/>
      <c r="G13" s="41"/>
      <c r="H13" s="42"/>
    </row>
    <row r="14" spans="1:8" x14ac:dyDescent="0.25">
      <c r="A14" s="47" t="s">
        <v>292</v>
      </c>
      <c r="B14" s="48"/>
      <c r="C14" s="48" t="s">
        <v>333</v>
      </c>
      <c r="D14" s="48"/>
      <c r="E14" s="48"/>
      <c r="F14" s="48"/>
      <c r="G14" s="48"/>
      <c r="H14" s="49"/>
    </row>
    <row r="15" spans="1:8" ht="16.5" thickBot="1" x14ac:dyDescent="0.3">
      <c r="A15" s="78" t="s">
        <v>1</v>
      </c>
      <c r="B15" s="79"/>
      <c r="C15" s="79"/>
      <c r="D15" s="79"/>
      <c r="E15" s="79"/>
      <c r="F15" s="79"/>
      <c r="G15" s="79"/>
      <c r="H15" s="80"/>
    </row>
    <row r="16" spans="1:8" x14ac:dyDescent="0.25">
      <c r="A16" s="53" t="s">
        <v>2</v>
      </c>
      <c r="B16" s="81"/>
      <c r="C16" s="81"/>
      <c r="D16" s="81"/>
      <c r="E16" s="81"/>
      <c r="F16" s="81"/>
      <c r="G16" s="81"/>
      <c r="H16" s="82"/>
    </row>
    <row r="17" spans="1:9" x14ac:dyDescent="0.25">
      <c r="A17" s="54" t="s">
        <v>329</v>
      </c>
      <c r="B17" s="83"/>
      <c r="C17" s="83"/>
      <c r="D17" s="83"/>
      <c r="E17" s="83"/>
      <c r="F17" s="83"/>
      <c r="G17" s="83"/>
      <c r="H17" s="84"/>
    </row>
    <row r="18" spans="1:9" x14ac:dyDescent="0.25">
      <c r="A18" s="55" t="s">
        <v>3</v>
      </c>
      <c r="B18" s="85"/>
      <c r="C18" s="85"/>
      <c r="D18" s="85"/>
      <c r="E18" s="85"/>
      <c r="F18" s="85"/>
      <c r="G18" s="85"/>
      <c r="H18" s="86"/>
    </row>
    <row r="19" spans="1:9" x14ac:dyDescent="0.25">
      <c r="A19" s="55" t="s">
        <v>167</v>
      </c>
      <c r="B19" s="85"/>
      <c r="C19" s="85"/>
      <c r="D19" s="85"/>
      <c r="E19" s="85"/>
      <c r="F19" s="85"/>
      <c r="G19" s="85"/>
      <c r="H19" s="86"/>
    </row>
    <row r="20" spans="1:9" x14ac:dyDescent="0.25">
      <c r="A20" s="56" t="s">
        <v>300</v>
      </c>
      <c r="B20" s="85"/>
      <c r="C20" s="85"/>
      <c r="D20" s="85"/>
      <c r="E20" s="85"/>
      <c r="F20" s="85"/>
      <c r="G20" s="85"/>
      <c r="H20" s="86"/>
    </row>
    <row r="21" spans="1:9" x14ac:dyDescent="0.25">
      <c r="A21" s="55" t="s">
        <v>5</v>
      </c>
      <c r="B21" s="85"/>
      <c r="C21" s="85"/>
      <c r="D21" s="85"/>
      <c r="E21" s="85"/>
      <c r="F21" s="85"/>
      <c r="G21" s="85"/>
      <c r="H21" s="86"/>
    </row>
    <row r="22" spans="1:9" x14ac:dyDescent="0.25">
      <c r="A22" s="54" t="s">
        <v>184</v>
      </c>
      <c r="B22" s="83"/>
      <c r="C22" s="83"/>
      <c r="D22" s="83"/>
      <c r="E22" s="83"/>
      <c r="F22" s="83"/>
      <c r="G22" s="83"/>
      <c r="H22" s="84"/>
    </row>
    <row r="23" spans="1:9" x14ac:dyDescent="0.25">
      <c r="A23" s="55" t="s">
        <v>6</v>
      </c>
      <c r="B23" s="85"/>
      <c r="C23" s="85"/>
      <c r="D23" s="85"/>
      <c r="E23" s="85"/>
      <c r="F23" s="85"/>
      <c r="G23" s="85"/>
      <c r="H23" s="86"/>
    </row>
    <row r="24" spans="1:9" x14ac:dyDescent="0.25">
      <c r="A24" s="55" t="s">
        <v>7</v>
      </c>
      <c r="B24" s="92"/>
      <c r="C24" s="92"/>
      <c r="D24" s="92"/>
      <c r="E24" s="92"/>
      <c r="F24" s="92"/>
      <c r="G24" s="92"/>
      <c r="H24" s="86"/>
    </row>
    <row r="25" spans="1:9" ht="78.75" x14ac:dyDescent="0.25">
      <c r="A25" s="145" t="s">
        <v>8</v>
      </c>
      <c r="B25" s="65" t="s">
        <v>9</v>
      </c>
      <c r="C25" s="65" t="s">
        <v>10</v>
      </c>
      <c r="D25" s="65" t="s">
        <v>11</v>
      </c>
      <c r="E25" s="65" t="s">
        <v>12</v>
      </c>
      <c r="F25" s="65" t="s">
        <v>13</v>
      </c>
      <c r="G25" s="65" t="s">
        <v>14</v>
      </c>
      <c r="H25" s="65" t="s">
        <v>15</v>
      </c>
      <c r="I25" s="133"/>
    </row>
    <row r="26" spans="1:9" ht="126" x14ac:dyDescent="0.25">
      <c r="A26" s="65">
        <v>1</v>
      </c>
      <c r="B26" s="28" t="s">
        <v>301</v>
      </c>
      <c r="C26" s="156" t="s">
        <v>16</v>
      </c>
      <c r="D26" s="65" t="s">
        <v>17</v>
      </c>
      <c r="E26" s="65">
        <v>3</v>
      </c>
      <c r="F26" s="65" t="s">
        <v>18</v>
      </c>
      <c r="G26" s="65">
        <v>3</v>
      </c>
      <c r="H26" s="90"/>
      <c r="I26" s="133"/>
    </row>
    <row r="27" spans="1:9" ht="78.75" x14ac:dyDescent="0.25">
      <c r="A27" s="65">
        <v>2</v>
      </c>
      <c r="B27" s="28" t="s">
        <v>302</v>
      </c>
      <c r="C27" s="156" t="s">
        <v>303</v>
      </c>
      <c r="D27" s="65" t="s">
        <v>17</v>
      </c>
      <c r="E27" s="65">
        <v>1</v>
      </c>
      <c r="F27" s="65" t="s">
        <v>23</v>
      </c>
      <c r="G27" s="65">
        <v>1</v>
      </c>
      <c r="H27" s="90"/>
      <c r="I27" s="133"/>
    </row>
    <row r="28" spans="1:9" ht="63" x14ac:dyDescent="0.25">
      <c r="A28" s="65">
        <v>3</v>
      </c>
      <c r="B28" s="28" t="s">
        <v>19</v>
      </c>
      <c r="C28" s="123" t="s">
        <v>320</v>
      </c>
      <c r="D28" s="65" t="s">
        <v>20</v>
      </c>
      <c r="E28" s="65">
        <v>1</v>
      </c>
      <c r="F28" s="65" t="s">
        <v>18</v>
      </c>
      <c r="G28" s="65">
        <v>1</v>
      </c>
      <c r="H28" s="90"/>
      <c r="I28" s="133"/>
    </row>
    <row r="29" spans="1:9" ht="78.75" x14ac:dyDescent="0.25">
      <c r="A29" s="65">
        <v>4</v>
      </c>
      <c r="B29" s="28" t="s">
        <v>293</v>
      </c>
      <c r="C29" s="28" t="s">
        <v>21</v>
      </c>
      <c r="D29" s="65" t="s">
        <v>20</v>
      </c>
      <c r="E29" s="65">
        <v>2</v>
      </c>
      <c r="F29" s="65" t="s">
        <v>18</v>
      </c>
      <c r="G29" s="65">
        <v>2</v>
      </c>
      <c r="H29" s="90"/>
      <c r="I29" s="133"/>
    </row>
    <row r="30" spans="1:9" ht="47.25" x14ac:dyDescent="0.25">
      <c r="A30" s="65">
        <v>5</v>
      </c>
      <c r="B30" s="123" t="s">
        <v>22</v>
      </c>
      <c r="C30" s="123" t="s">
        <v>304</v>
      </c>
      <c r="D30" s="65" t="s">
        <v>20</v>
      </c>
      <c r="E30" s="65">
        <v>2</v>
      </c>
      <c r="F30" s="65" t="s">
        <v>23</v>
      </c>
      <c r="G30" s="65">
        <v>2</v>
      </c>
      <c r="H30" s="90"/>
      <c r="I30" s="133"/>
    </row>
    <row r="31" spans="1:9" ht="31.5" x14ac:dyDescent="0.25">
      <c r="A31" s="65">
        <v>6</v>
      </c>
      <c r="B31" s="28" t="s">
        <v>24</v>
      </c>
      <c r="C31" s="28" t="s">
        <v>25</v>
      </c>
      <c r="D31" s="65" t="s">
        <v>20</v>
      </c>
      <c r="E31" s="65">
        <v>2</v>
      </c>
      <c r="F31" s="65" t="s">
        <v>23</v>
      </c>
      <c r="G31" s="65">
        <v>2</v>
      </c>
      <c r="H31" s="90"/>
      <c r="I31" s="133"/>
    </row>
    <row r="32" spans="1:9" ht="31.5" x14ac:dyDescent="0.25">
      <c r="A32" s="65">
        <v>7</v>
      </c>
      <c r="B32" s="28" t="s">
        <v>26</v>
      </c>
      <c r="C32" s="28" t="s">
        <v>27</v>
      </c>
      <c r="D32" s="107" t="s">
        <v>20</v>
      </c>
      <c r="E32" s="107">
        <v>3</v>
      </c>
      <c r="F32" s="107" t="s">
        <v>23</v>
      </c>
      <c r="G32" s="107">
        <v>3</v>
      </c>
      <c r="H32" s="90"/>
      <c r="I32" s="133"/>
    </row>
    <row r="33" spans="1:26" ht="63" x14ac:dyDescent="0.25">
      <c r="A33" s="65">
        <v>8</v>
      </c>
      <c r="B33" s="28" t="s">
        <v>28</v>
      </c>
      <c r="C33" s="28" t="s">
        <v>29</v>
      </c>
      <c r="D33" s="65" t="s">
        <v>20</v>
      </c>
      <c r="E33" s="65">
        <v>6</v>
      </c>
      <c r="F33" s="65" t="s">
        <v>23</v>
      </c>
      <c r="G33" s="65">
        <v>6</v>
      </c>
      <c r="H33" s="90"/>
      <c r="I33" s="133"/>
    </row>
    <row r="34" spans="1:26" ht="63" x14ac:dyDescent="0.25">
      <c r="A34" s="65">
        <v>9</v>
      </c>
      <c r="B34" s="28" t="s">
        <v>30</v>
      </c>
      <c r="C34" s="28" t="s">
        <v>31</v>
      </c>
      <c r="D34" s="65" t="s">
        <v>20</v>
      </c>
      <c r="E34" s="65">
        <v>3</v>
      </c>
      <c r="F34" s="65" t="s">
        <v>23</v>
      </c>
      <c r="G34" s="65">
        <v>3</v>
      </c>
      <c r="H34" s="90"/>
      <c r="I34" s="133"/>
    </row>
    <row r="35" spans="1:26" ht="63" x14ac:dyDescent="0.25">
      <c r="A35" s="65">
        <v>10</v>
      </c>
      <c r="B35" s="28" t="s">
        <v>32</v>
      </c>
      <c r="C35" s="123" t="s">
        <v>33</v>
      </c>
      <c r="D35" s="65" t="s">
        <v>174</v>
      </c>
      <c r="E35" s="65">
        <v>100</v>
      </c>
      <c r="F35" s="65" t="s">
        <v>23</v>
      </c>
      <c r="G35" s="65">
        <v>100</v>
      </c>
      <c r="H35" s="90"/>
      <c r="I35" s="132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31.5" x14ac:dyDescent="0.25">
      <c r="A36" s="65">
        <v>11</v>
      </c>
      <c r="B36" s="157" t="s">
        <v>297</v>
      </c>
      <c r="C36" s="157" t="s">
        <v>305</v>
      </c>
      <c r="D36" s="65" t="s">
        <v>20</v>
      </c>
      <c r="E36" s="65">
        <v>1</v>
      </c>
      <c r="F36" s="65" t="s">
        <v>23</v>
      </c>
      <c r="G36" s="65">
        <v>1</v>
      </c>
      <c r="H36" s="90"/>
      <c r="I36" s="132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31.5" x14ac:dyDescent="0.25">
      <c r="A37" s="65">
        <v>12</v>
      </c>
      <c r="B37" s="28" t="s">
        <v>34</v>
      </c>
      <c r="C37" s="28" t="s">
        <v>34</v>
      </c>
      <c r="D37" s="65" t="s">
        <v>20</v>
      </c>
      <c r="E37" s="65">
        <v>1</v>
      </c>
      <c r="F37" s="65" t="s">
        <v>23</v>
      </c>
      <c r="G37" s="65">
        <v>1</v>
      </c>
      <c r="H37" s="90"/>
      <c r="I37" s="133"/>
    </row>
    <row r="38" spans="1:26" ht="31.5" x14ac:dyDescent="0.25">
      <c r="A38" s="65">
        <v>13</v>
      </c>
      <c r="B38" s="28" t="s">
        <v>35</v>
      </c>
      <c r="C38" s="28" t="s">
        <v>35</v>
      </c>
      <c r="D38" s="65" t="s">
        <v>20</v>
      </c>
      <c r="E38" s="65">
        <v>1</v>
      </c>
      <c r="F38" s="65" t="s">
        <v>23</v>
      </c>
      <c r="G38" s="65">
        <v>1</v>
      </c>
      <c r="H38" s="90"/>
      <c r="I38" s="133"/>
    </row>
    <row r="39" spans="1:26" ht="47.25" x14ac:dyDescent="0.25">
      <c r="A39" s="65">
        <v>14</v>
      </c>
      <c r="B39" s="123" t="s">
        <v>36</v>
      </c>
      <c r="C39" s="123" t="s">
        <v>306</v>
      </c>
      <c r="D39" s="65" t="s">
        <v>17</v>
      </c>
      <c r="E39" s="65">
        <v>1</v>
      </c>
      <c r="F39" s="65" t="s">
        <v>23</v>
      </c>
      <c r="G39" s="65">
        <v>1</v>
      </c>
      <c r="H39" s="90"/>
      <c r="I39" s="133"/>
    </row>
    <row r="40" spans="1:26" ht="31.5" x14ac:dyDescent="0.25">
      <c r="A40" s="65">
        <v>15</v>
      </c>
      <c r="B40" s="123" t="s">
        <v>294</v>
      </c>
      <c r="C40" s="123" t="s">
        <v>307</v>
      </c>
      <c r="D40" s="65" t="s">
        <v>17</v>
      </c>
      <c r="E40" s="65">
        <v>1</v>
      </c>
      <c r="F40" s="65" t="s">
        <v>23</v>
      </c>
      <c r="G40" s="65">
        <v>1</v>
      </c>
      <c r="H40" s="90"/>
      <c r="I40" s="133"/>
    </row>
    <row r="41" spans="1:26" ht="47.25" x14ac:dyDescent="0.25">
      <c r="A41" s="65">
        <v>16</v>
      </c>
      <c r="B41" s="30" t="s">
        <v>295</v>
      </c>
      <c r="C41" s="30" t="s">
        <v>260</v>
      </c>
      <c r="D41" s="65" t="s">
        <v>17</v>
      </c>
      <c r="E41" s="158">
        <v>1</v>
      </c>
      <c r="F41" s="158" t="s">
        <v>23</v>
      </c>
      <c r="G41" s="158">
        <v>1</v>
      </c>
      <c r="H41" s="90"/>
      <c r="I41" s="133"/>
    </row>
    <row r="42" spans="1:26" ht="110.25" x14ac:dyDescent="0.25">
      <c r="A42" s="65">
        <v>17</v>
      </c>
      <c r="B42" s="154" t="s">
        <v>296</v>
      </c>
      <c r="C42" s="154" t="s">
        <v>308</v>
      </c>
      <c r="D42" s="65" t="s">
        <v>20</v>
      </c>
      <c r="E42" s="65">
        <v>1</v>
      </c>
      <c r="F42" s="65" t="s">
        <v>23</v>
      </c>
      <c r="G42" s="65">
        <v>1</v>
      </c>
      <c r="H42" s="90"/>
      <c r="I42" s="133"/>
    </row>
    <row r="43" spans="1:26" x14ac:dyDescent="0.25">
      <c r="A43" s="137" t="s">
        <v>37</v>
      </c>
      <c r="B43" s="138"/>
      <c r="C43" s="138"/>
      <c r="D43" s="138"/>
      <c r="E43" s="138"/>
      <c r="F43" s="138"/>
      <c r="G43" s="138"/>
      <c r="H43" s="138"/>
      <c r="I43" s="133"/>
    </row>
    <row r="44" spans="1:26" x14ac:dyDescent="0.25">
      <c r="A44" s="159" t="s">
        <v>2</v>
      </c>
      <c r="B44" s="138"/>
      <c r="C44" s="138"/>
      <c r="D44" s="138"/>
      <c r="E44" s="138"/>
      <c r="F44" s="138"/>
      <c r="G44" s="138"/>
      <c r="H44" s="138"/>
      <c r="I44" s="133"/>
    </row>
    <row r="45" spans="1:26" x14ac:dyDescent="0.25">
      <c r="A45" s="160" t="s">
        <v>313</v>
      </c>
      <c r="B45" s="161"/>
      <c r="C45" s="161"/>
      <c r="D45" s="161"/>
      <c r="E45" s="161"/>
      <c r="F45" s="161"/>
      <c r="G45" s="161"/>
      <c r="H45" s="161"/>
      <c r="I45" s="133"/>
    </row>
    <row r="46" spans="1:26" x14ac:dyDescent="0.25">
      <c r="A46" s="162" t="s">
        <v>38</v>
      </c>
      <c r="B46" s="163"/>
      <c r="C46" s="163"/>
      <c r="D46" s="163"/>
      <c r="E46" s="163"/>
      <c r="F46" s="163"/>
      <c r="G46" s="163"/>
      <c r="H46" s="138"/>
      <c r="I46" s="133"/>
    </row>
    <row r="47" spans="1:26" x14ac:dyDescent="0.25">
      <c r="A47" s="162" t="s">
        <v>167</v>
      </c>
      <c r="B47" s="163"/>
      <c r="C47" s="163"/>
      <c r="D47" s="163"/>
      <c r="E47" s="163"/>
      <c r="F47" s="163"/>
      <c r="G47" s="163"/>
      <c r="H47" s="138"/>
      <c r="I47" s="133"/>
    </row>
    <row r="48" spans="1:26" x14ac:dyDescent="0.25">
      <c r="A48" s="162" t="s">
        <v>176</v>
      </c>
      <c r="B48" s="163"/>
      <c r="C48" s="163"/>
      <c r="D48" s="163"/>
      <c r="E48" s="163"/>
      <c r="F48" s="163"/>
      <c r="G48" s="163"/>
      <c r="H48" s="138"/>
      <c r="I48" s="133"/>
    </row>
    <row r="49" spans="1:9" x14ac:dyDescent="0.25">
      <c r="A49" s="162" t="s">
        <v>5</v>
      </c>
      <c r="B49" s="163"/>
      <c r="C49" s="163"/>
      <c r="D49" s="163"/>
      <c r="E49" s="163"/>
      <c r="F49" s="163"/>
      <c r="G49" s="163"/>
      <c r="H49" s="138"/>
      <c r="I49" s="133"/>
    </row>
    <row r="50" spans="1:9" x14ac:dyDescent="0.25">
      <c r="A50" s="164" t="s">
        <v>314</v>
      </c>
      <c r="B50" s="165"/>
      <c r="C50" s="165"/>
      <c r="D50" s="165"/>
      <c r="E50" s="165"/>
      <c r="F50" s="165"/>
      <c r="G50" s="165"/>
      <c r="H50" s="161"/>
      <c r="I50" s="133"/>
    </row>
    <row r="51" spans="1:9" x14ac:dyDescent="0.25">
      <c r="A51" s="162" t="s">
        <v>40</v>
      </c>
      <c r="B51" s="163"/>
      <c r="C51" s="163"/>
      <c r="D51" s="163"/>
      <c r="E51" s="163"/>
      <c r="F51" s="163"/>
      <c r="G51" s="163"/>
      <c r="H51" s="138"/>
      <c r="I51" s="133"/>
    </row>
    <row r="52" spans="1:9" x14ac:dyDescent="0.25">
      <c r="A52" s="162" t="s">
        <v>7</v>
      </c>
      <c r="B52" s="138"/>
      <c r="C52" s="138"/>
      <c r="D52" s="138"/>
      <c r="E52" s="138"/>
      <c r="F52" s="138"/>
      <c r="G52" s="138"/>
      <c r="H52" s="138"/>
      <c r="I52" s="133"/>
    </row>
    <row r="53" spans="1:9" ht="78.75" x14ac:dyDescent="0.25">
      <c r="A53" s="65" t="s">
        <v>8</v>
      </c>
      <c r="B53" s="65" t="s">
        <v>9</v>
      </c>
      <c r="C53" s="65" t="s">
        <v>10</v>
      </c>
      <c r="D53" s="65" t="s">
        <v>11</v>
      </c>
      <c r="E53" s="65" t="s">
        <v>12</v>
      </c>
      <c r="F53" s="65" t="s">
        <v>13</v>
      </c>
      <c r="G53" s="65" t="s">
        <v>14</v>
      </c>
      <c r="H53" s="65" t="s">
        <v>15</v>
      </c>
      <c r="I53" s="133"/>
    </row>
    <row r="54" spans="1:9" ht="63" x14ac:dyDescent="0.25">
      <c r="A54" s="65">
        <v>1</v>
      </c>
      <c r="B54" s="166" t="s">
        <v>41</v>
      </c>
      <c r="C54" s="154" t="s">
        <v>169</v>
      </c>
      <c r="D54" s="65" t="s">
        <v>17</v>
      </c>
      <c r="E54" s="65">
        <v>1</v>
      </c>
      <c r="F54" s="65" t="s">
        <v>23</v>
      </c>
      <c r="G54" s="65">
        <v>1</v>
      </c>
      <c r="H54" s="65"/>
      <c r="I54" s="133"/>
    </row>
    <row r="55" spans="1:9" ht="94.5" x14ac:dyDescent="0.25">
      <c r="A55" s="65">
        <v>2</v>
      </c>
      <c r="B55" s="154" t="s">
        <v>241</v>
      </c>
      <c r="C55" s="154" t="s">
        <v>53</v>
      </c>
      <c r="D55" s="65" t="s">
        <v>17</v>
      </c>
      <c r="E55" s="65">
        <v>5</v>
      </c>
      <c r="F55" s="65" t="s">
        <v>23</v>
      </c>
      <c r="G55" s="65">
        <v>5</v>
      </c>
      <c r="H55" s="65"/>
      <c r="I55" s="133"/>
    </row>
    <row r="56" spans="1:9" ht="78.75" x14ac:dyDescent="0.25">
      <c r="A56" s="65">
        <v>3</v>
      </c>
      <c r="B56" s="167" t="s">
        <v>238</v>
      </c>
      <c r="C56" s="167" t="s">
        <v>240</v>
      </c>
      <c r="D56" s="65" t="s">
        <v>17</v>
      </c>
      <c r="E56" s="65">
        <v>5</v>
      </c>
      <c r="F56" s="65" t="s">
        <v>23</v>
      </c>
      <c r="G56" s="65">
        <v>5</v>
      </c>
      <c r="H56" s="65"/>
      <c r="I56" s="133"/>
    </row>
    <row r="57" spans="1:9" x14ac:dyDescent="0.25">
      <c r="A57" s="65">
        <v>4</v>
      </c>
      <c r="B57" s="168" t="s">
        <v>237</v>
      </c>
      <c r="C57" s="166" t="s">
        <v>482</v>
      </c>
      <c r="D57" s="65" t="s">
        <v>20</v>
      </c>
      <c r="E57" s="65">
        <v>1</v>
      </c>
      <c r="F57" s="65" t="s">
        <v>23</v>
      </c>
      <c r="G57" s="65">
        <v>1</v>
      </c>
      <c r="H57" s="90"/>
      <c r="I57" s="133"/>
    </row>
    <row r="58" spans="1:9" x14ac:dyDescent="0.25">
      <c r="A58" s="137" t="s">
        <v>43</v>
      </c>
      <c r="B58" s="138"/>
      <c r="C58" s="138"/>
      <c r="D58" s="138"/>
      <c r="E58" s="138"/>
      <c r="F58" s="138"/>
      <c r="G58" s="138"/>
      <c r="H58" s="138"/>
      <c r="I58" s="133"/>
    </row>
    <row r="59" spans="1:9" x14ac:dyDescent="0.25">
      <c r="A59" s="159" t="s">
        <v>2</v>
      </c>
      <c r="B59" s="138"/>
      <c r="C59" s="138"/>
      <c r="D59" s="138"/>
      <c r="E59" s="138"/>
      <c r="F59" s="138"/>
      <c r="G59" s="138"/>
      <c r="H59" s="138"/>
      <c r="I59" s="133"/>
    </row>
    <row r="60" spans="1:9" x14ac:dyDescent="0.25">
      <c r="A60" s="160" t="s">
        <v>309</v>
      </c>
      <c r="B60" s="161"/>
      <c r="C60" s="161"/>
      <c r="D60" s="161"/>
      <c r="E60" s="161"/>
      <c r="F60" s="161"/>
      <c r="G60" s="161"/>
      <c r="H60" s="161"/>
      <c r="I60" s="133"/>
    </row>
    <row r="61" spans="1:9" x14ac:dyDescent="0.25">
      <c r="A61" s="162" t="s">
        <v>38</v>
      </c>
      <c r="B61" s="163"/>
      <c r="C61" s="163"/>
      <c r="D61" s="163"/>
      <c r="E61" s="163"/>
      <c r="F61" s="163"/>
      <c r="G61" s="163"/>
      <c r="H61" s="138"/>
      <c r="I61" s="133"/>
    </row>
    <row r="62" spans="1:9" x14ac:dyDescent="0.25">
      <c r="A62" s="162" t="s">
        <v>39</v>
      </c>
      <c r="B62" s="163"/>
      <c r="C62" s="163"/>
      <c r="D62" s="163"/>
      <c r="E62" s="163"/>
      <c r="F62" s="163"/>
      <c r="G62" s="163"/>
      <c r="H62" s="138"/>
      <c r="I62" s="133"/>
    </row>
    <row r="63" spans="1:9" x14ac:dyDescent="0.25">
      <c r="A63" s="162" t="s">
        <v>235</v>
      </c>
      <c r="B63" s="163"/>
      <c r="C63" s="163"/>
      <c r="D63" s="163"/>
      <c r="E63" s="163"/>
      <c r="F63" s="163"/>
      <c r="G63" s="163"/>
      <c r="H63" s="138"/>
      <c r="I63" s="133"/>
    </row>
    <row r="64" spans="1:9" x14ac:dyDescent="0.25">
      <c r="A64" s="162" t="s">
        <v>5</v>
      </c>
      <c r="B64" s="163"/>
      <c r="C64" s="163"/>
      <c r="D64" s="163"/>
      <c r="E64" s="163"/>
      <c r="F64" s="163"/>
      <c r="G64" s="163"/>
      <c r="H64" s="138"/>
      <c r="I64" s="133"/>
    </row>
    <row r="65" spans="1:9" x14ac:dyDescent="0.25">
      <c r="A65" s="160" t="s">
        <v>310</v>
      </c>
      <c r="B65" s="161"/>
      <c r="C65" s="161"/>
      <c r="D65" s="161"/>
      <c r="E65" s="161"/>
      <c r="F65" s="161"/>
      <c r="G65" s="161"/>
      <c r="H65" s="161"/>
      <c r="I65" s="133"/>
    </row>
    <row r="66" spans="1:9" x14ac:dyDescent="0.25">
      <c r="A66" s="162" t="s">
        <v>40</v>
      </c>
      <c r="B66" s="163"/>
      <c r="C66" s="163"/>
      <c r="D66" s="163"/>
      <c r="E66" s="163"/>
      <c r="F66" s="163"/>
      <c r="G66" s="163"/>
      <c r="H66" s="138"/>
      <c r="I66" s="133"/>
    </row>
    <row r="67" spans="1:9" x14ac:dyDescent="0.25">
      <c r="A67" s="162" t="s">
        <v>7</v>
      </c>
      <c r="B67" s="138"/>
      <c r="C67" s="138"/>
      <c r="D67" s="138"/>
      <c r="E67" s="138"/>
      <c r="F67" s="138"/>
      <c r="G67" s="138"/>
      <c r="H67" s="138"/>
      <c r="I67" s="133"/>
    </row>
    <row r="68" spans="1:9" ht="78.75" x14ac:dyDescent="0.25">
      <c r="A68" s="145" t="s">
        <v>8</v>
      </c>
      <c r="B68" s="65" t="s">
        <v>9</v>
      </c>
      <c r="C68" s="65" t="s">
        <v>10</v>
      </c>
      <c r="D68" s="65" t="s">
        <v>11</v>
      </c>
      <c r="E68" s="65" t="s">
        <v>12</v>
      </c>
      <c r="F68" s="65" t="s">
        <v>13</v>
      </c>
      <c r="G68" s="65" t="s">
        <v>14</v>
      </c>
      <c r="H68" s="65" t="s">
        <v>15</v>
      </c>
      <c r="I68" s="133"/>
    </row>
    <row r="69" spans="1:9" ht="94.5" x14ac:dyDescent="0.25">
      <c r="A69" s="145">
        <v>1</v>
      </c>
      <c r="B69" s="28" t="s">
        <v>44</v>
      </c>
      <c r="C69" s="123" t="s">
        <v>45</v>
      </c>
      <c r="D69" s="65" t="s">
        <v>46</v>
      </c>
      <c r="E69" s="65">
        <v>1</v>
      </c>
      <c r="F69" s="65" t="s">
        <v>23</v>
      </c>
      <c r="G69" s="65">
        <v>1</v>
      </c>
      <c r="H69" s="65"/>
      <c r="I69" s="133"/>
    </row>
    <row r="70" spans="1:9" ht="94.5" x14ac:dyDescent="0.25">
      <c r="A70" s="145">
        <v>2</v>
      </c>
      <c r="B70" s="168" t="s">
        <v>47</v>
      </c>
      <c r="C70" s="168" t="s">
        <v>48</v>
      </c>
      <c r="D70" s="65" t="s">
        <v>46</v>
      </c>
      <c r="E70" s="65">
        <v>1</v>
      </c>
      <c r="F70" s="65" t="s">
        <v>23</v>
      </c>
      <c r="G70" s="65">
        <v>1</v>
      </c>
      <c r="H70" s="65"/>
      <c r="I70" s="133"/>
    </row>
    <row r="71" spans="1:9" ht="31.5" x14ac:dyDescent="0.25">
      <c r="A71" s="145">
        <v>3</v>
      </c>
      <c r="B71" s="168" t="s">
        <v>49</v>
      </c>
      <c r="C71" s="168" t="s">
        <v>50</v>
      </c>
      <c r="D71" s="65" t="s">
        <v>46</v>
      </c>
      <c r="E71" s="65">
        <v>1</v>
      </c>
      <c r="F71" s="65" t="s">
        <v>23</v>
      </c>
      <c r="G71" s="65">
        <v>1</v>
      </c>
      <c r="H71" s="65"/>
      <c r="I71" s="133"/>
    </row>
    <row r="72" spans="1:9" ht="63" x14ac:dyDescent="0.25">
      <c r="A72" s="145">
        <v>4</v>
      </c>
      <c r="B72" s="28" t="s">
        <v>183</v>
      </c>
      <c r="C72" s="28" t="s">
        <v>311</v>
      </c>
      <c r="D72" s="65" t="s">
        <v>17</v>
      </c>
      <c r="E72" s="65">
        <v>1</v>
      </c>
      <c r="F72" s="65" t="s">
        <v>23</v>
      </c>
      <c r="G72" s="65">
        <v>1</v>
      </c>
      <c r="H72" s="65"/>
      <c r="I72" s="133"/>
    </row>
    <row r="73" spans="1:9" x14ac:dyDescent="0.25">
      <c r="A73" s="145">
        <v>5</v>
      </c>
      <c r="B73" s="28" t="s">
        <v>239</v>
      </c>
      <c r="C73" s="28" t="s">
        <v>51</v>
      </c>
      <c r="D73" s="65" t="s">
        <v>46</v>
      </c>
      <c r="E73" s="65">
        <v>1</v>
      </c>
      <c r="F73" s="65" t="s">
        <v>23</v>
      </c>
      <c r="G73" s="65">
        <v>1</v>
      </c>
      <c r="H73" s="65"/>
      <c r="I73" s="133"/>
    </row>
    <row r="74" spans="1:9" ht="31.5" x14ac:dyDescent="0.25">
      <c r="A74" s="145">
        <v>6</v>
      </c>
      <c r="B74" s="169" t="s">
        <v>52</v>
      </c>
      <c r="C74" s="170" t="s">
        <v>312</v>
      </c>
      <c r="D74" s="107" t="s">
        <v>17</v>
      </c>
      <c r="E74" s="107">
        <v>8</v>
      </c>
      <c r="F74" s="107" t="s">
        <v>23</v>
      </c>
      <c r="G74" s="107">
        <v>8</v>
      </c>
      <c r="H74" s="65"/>
      <c r="I74" s="133"/>
    </row>
    <row r="75" spans="1:9" s="96" customFormat="1" ht="63" x14ac:dyDescent="0.25">
      <c r="A75" s="171">
        <v>7</v>
      </c>
      <c r="B75" s="143" t="s">
        <v>41</v>
      </c>
      <c r="C75" s="143" t="s">
        <v>236</v>
      </c>
      <c r="D75" s="172" t="s">
        <v>17</v>
      </c>
      <c r="E75" s="172">
        <v>2</v>
      </c>
      <c r="F75" s="172" t="s">
        <v>23</v>
      </c>
      <c r="G75" s="172">
        <v>2</v>
      </c>
      <c r="H75" s="130"/>
      <c r="I75" s="155"/>
    </row>
    <row r="76" spans="1:9" ht="78.75" x14ac:dyDescent="0.25">
      <c r="A76" s="146">
        <v>8</v>
      </c>
      <c r="B76" s="169" t="s">
        <v>54</v>
      </c>
      <c r="C76" s="168" t="s">
        <v>315</v>
      </c>
      <c r="D76" s="65" t="s">
        <v>17</v>
      </c>
      <c r="E76" s="65">
        <v>11</v>
      </c>
      <c r="F76" s="65" t="s">
        <v>23</v>
      </c>
      <c r="G76" s="65">
        <v>11</v>
      </c>
      <c r="H76" s="90"/>
      <c r="I76" s="133"/>
    </row>
    <row r="77" spans="1:9" x14ac:dyDescent="0.25">
      <c r="A77" s="146">
        <v>9</v>
      </c>
      <c r="B77" s="168" t="s">
        <v>237</v>
      </c>
      <c r="C77" s="168" t="s">
        <v>483</v>
      </c>
      <c r="D77" s="65" t="s">
        <v>20</v>
      </c>
      <c r="E77" s="65">
        <v>2</v>
      </c>
      <c r="F77" s="65" t="s">
        <v>23</v>
      </c>
      <c r="G77" s="65">
        <v>2</v>
      </c>
      <c r="H77" s="90"/>
      <c r="I77" s="133"/>
    </row>
    <row r="78" spans="1:9" x14ac:dyDescent="0.25">
      <c r="A78" s="137" t="s">
        <v>55</v>
      </c>
      <c r="B78" s="138"/>
      <c r="C78" s="138"/>
      <c r="D78" s="138"/>
      <c r="E78" s="138"/>
      <c r="F78" s="138"/>
      <c r="G78" s="138"/>
      <c r="H78" s="138"/>
      <c r="I78" s="133"/>
    </row>
    <row r="79" spans="1:9" ht="78.75" x14ac:dyDescent="0.25">
      <c r="A79" s="145" t="s">
        <v>8</v>
      </c>
      <c r="B79" s="65" t="s">
        <v>9</v>
      </c>
      <c r="C79" s="65" t="s">
        <v>10</v>
      </c>
      <c r="D79" s="65" t="s">
        <v>11</v>
      </c>
      <c r="E79" s="65" t="s">
        <v>12</v>
      </c>
      <c r="F79" s="65" t="s">
        <v>13</v>
      </c>
      <c r="G79" s="65" t="s">
        <v>14</v>
      </c>
      <c r="H79" s="65" t="s">
        <v>15</v>
      </c>
      <c r="I79" s="133"/>
    </row>
    <row r="80" spans="1:9" ht="63" x14ac:dyDescent="0.25">
      <c r="A80" s="146">
        <v>1</v>
      </c>
      <c r="B80" s="90" t="s">
        <v>56</v>
      </c>
      <c r="C80" s="90" t="s">
        <v>57</v>
      </c>
      <c r="D80" s="65" t="s">
        <v>58</v>
      </c>
      <c r="E80" s="65">
        <v>3</v>
      </c>
      <c r="F80" s="65" t="s">
        <v>23</v>
      </c>
      <c r="G80" s="65">
        <f>E80</f>
        <v>3</v>
      </c>
      <c r="H80" s="90"/>
      <c r="I80" s="133"/>
    </row>
    <row r="81" spans="1:9" ht="78.75" x14ac:dyDescent="0.25">
      <c r="A81" s="146">
        <v>2</v>
      </c>
      <c r="B81" s="147" t="s">
        <v>59</v>
      </c>
      <c r="C81" s="154" t="s">
        <v>42</v>
      </c>
      <c r="D81" s="65" t="s">
        <v>58</v>
      </c>
      <c r="E81" s="65">
        <v>3</v>
      </c>
      <c r="F81" s="65" t="s">
        <v>23</v>
      </c>
      <c r="G81" s="65">
        <v>3</v>
      </c>
      <c r="H81" s="90"/>
      <c r="I81" s="133"/>
    </row>
    <row r="82" spans="1:9" x14ac:dyDescent="0.25">
      <c r="A82" s="173" t="s">
        <v>168</v>
      </c>
      <c r="B82" s="138"/>
      <c r="C82" s="138"/>
      <c r="D82" s="138"/>
      <c r="E82" s="138"/>
      <c r="F82" s="138"/>
      <c r="G82" s="138"/>
      <c r="H82" s="138"/>
      <c r="I82" s="133"/>
    </row>
  </sheetData>
  <mergeCells count="59">
    <mergeCell ref="A1:H1"/>
    <mergeCell ref="A2:H2"/>
    <mergeCell ref="A7:C7"/>
    <mergeCell ref="D7:H7"/>
    <mergeCell ref="A3:H3"/>
    <mergeCell ref="A4:H4"/>
    <mergeCell ref="A5:H5"/>
    <mergeCell ref="A6:B6"/>
    <mergeCell ref="C6:H6"/>
    <mergeCell ref="A15:H15"/>
    <mergeCell ref="A16:H16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23:H23"/>
    <mergeCell ref="A24:H24"/>
    <mergeCell ref="A43:H43"/>
    <mergeCell ref="A44:H44"/>
    <mergeCell ref="A17:H17"/>
    <mergeCell ref="A18:H18"/>
    <mergeCell ref="A19:H19"/>
    <mergeCell ref="A20:H20"/>
    <mergeCell ref="A21:H21"/>
    <mergeCell ref="A78:H78"/>
    <mergeCell ref="A82:H82"/>
    <mergeCell ref="A65:H65"/>
    <mergeCell ref="A66:H66"/>
    <mergeCell ref="A60:H60"/>
    <mergeCell ref="A61:H61"/>
    <mergeCell ref="A62:H62"/>
    <mergeCell ref="A63:H63"/>
    <mergeCell ref="A64:H64"/>
    <mergeCell ref="A14:B14"/>
    <mergeCell ref="C14:H14"/>
    <mergeCell ref="A13:B13"/>
    <mergeCell ref="C13:H13"/>
    <mergeCell ref="A67:H67"/>
    <mergeCell ref="A50:H50"/>
    <mergeCell ref="A51:H51"/>
    <mergeCell ref="A52:H52"/>
    <mergeCell ref="A58:H58"/>
    <mergeCell ref="A59:H59"/>
    <mergeCell ref="A45:H45"/>
    <mergeCell ref="A46:H46"/>
    <mergeCell ref="A47:H47"/>
    <mergeCell ref="A48:H48"/>
    <mergeCell ref="A49:H49"/>
    <mergeCell ref="A22:H22"/>
  </mergeCells>
  <pageMargins left="0.25" right="0.25" top="0.75" bottom="0.75" header="0" footer="0"/>
  <pageSetup paperSize="9" scale="42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1"/>
  <sheetViews>
    <sheetView topLeftCell="A178" workbookViewId="0">
      <selection activeCell="B28" sqref="B28"/>
    </sheetView>
  </sheetViews>
  <sheetFormatPr defaultColWidth="14.42578125" defaultRowHeight="15.75" x14ac:dyDescent="0.25"/>
  <cols>
    <col min="1" max="1" width="5.140625" style="71" customWidth="1"/>
    <col min="2" max="2" width="52" style="71" customWidth="1"/>
    <col min="3" max="3" width="27.42578125" style="71" customWidth="1"/>
    <col min="4" max="4" width="22" style="71" customWidth="1"/>
    <col min="5" max="5" width="15.5703125" style="71" customWidth="1"/>
    <col min="6" max="6" width="19.7109375" style="71" customWidth="1"/>
    <col min="7" max="7" width="14.140625" style="71" customWidth="1"/>
    <col min="8" max="8" width="25" style="71" customWidth="1"/>
    <col min="9" max="16384" width="14.42578125" style="71"/>
  </cols>
  <sheetData>
    <row r="1" spans="1:8" x14ac:dyDescent="0.25">
      <c r="A1" s="70" t="s">
        <v>478</v>
      </c>
      <c r="B1" s="70"/>
      <c r="C1" s="70"/>
      <c r="D1" s="70"/>
      <c r="E1" s="70"/>
      <c r="F1" s="70"/>
      <c r="G1" s="70"/>
      <c r="H1" s="70"/>
    </row>
    <row r="2" spans="1:8" x14ac:dyDescent="0.25">
      <c r="A2" s="70" t="s">
        <v>479</v>
      </c>
      <c r="B2" s="70"/>
      <c r="C2" s="70"/>
      <c r="D2" s="70"/>
      <c r="E2" s="70"/>
      <c r="F2" s="70"/>
      <c r="G2" s="70"/>
      <c r="H2" s="70"/>
    </row>
    <row r="3" spans="1:8" x14ac:dyDescent="0.25">
      <c r="A3" s="70" t="s">
        <v>480</v>
      </c>
      <c r="B3" s="70"/>
      <c r="C3" s="70"/>
      <c r="D3" s="70"/>
      <c r="E3" s="70"/>
      <c r="F3" s="70"/>
      <c r="G3" s="70"/>
      <c r="H3" s="70"/>
    </row>
    <row r="4" spans="1:8" x14ac:dyDescent="0.25">
      <c r="A4" s="52" t="s">
        <v>481</v>
      </c>
      <c r="B4" s="72"/>
      <c r="C4" s="72"/>
      <c r="D4" s="72"/>
      <c r="E4" s="72"/>
      <c r="F4" s="72"/>
      <c r="G4" s="72"/>
      <c r="H4" s="73"/>
    </row>
    <row r="5" spans="1:8" x14ac:dyDescent="0.25">
      <c r="A5" s="33" t="s">
        <v>0</v>
      </c>
      <c r="B5" s="110"/>
      <c r="C5" s="110"/>
      <c r="D5" s="110"/>
      <c r="E5" s="110"/>
      <c r="F5" s="110"/>
      <c r="G5" s="110"/>
      <c r="H5" s="110"/>
    </row>
    <row r="6" spans="1:8" x14ac:dyDescent="0.25">
      <c r="A6" s="33" t="s">
        <v>284</v>
      </c>
      <c r="B6" s="33"/>
      <c r="C6" s="111" t="s">
        <v>281</v>
      </c>
      <c r="D6" s="111"/>
      <c r="E6" s="111"/>
      <c r="F6" s="111"/>
      <c r="G6" s="111"/>
      <c r="H6" s="111"/>
    </row>
    <row r="7" spans="1:8" x14ac:dyDescent="0.25">
      <c r="A7" s="33" t="s">
        <v>285</v>
      </c>
      <c r="B7" s="33"/>
      <c r="C7" s="33"/>
      <c r="D7" s="111" t="s">
        <v>283</v>
      </c>
      <c r="E7" s="111"/>
      <c r="F7" s="111"/>
      <c r="G7" s="111"/>
      <c r="H7" s="111"/>
    </row>
    <row r="8" spans="1:8" x14ac:dyDescent="0.25">
      <c r="A8" s="33" t="s">
        <v>286</v>
      </c>
      <c r="B8" s="33"/>
      <c r="C8" s="33" t="s">
        <v>282</v>
      </c>
      <c r="D8" s="33"/>
      <c r="E8" s="33"/>
      <c r="F8" s="33"/>
      <c r="G8" s="33"/>
      <c r="H8" s="33"/>
    </row>
    <row r="9" spans="1:8" x14ac:dyDescent="0.25">
      <c r="A9" s="33" t="s">
        <v>287</v>
      </c>
      <c r="B9" s="33"/>
      <c r="C9" s="33" t="s">
        <v>330</v>
      </c>
      <c r="D9" s="33"/>
      <c r="E9" s="33" t="s">
        <v>331</v>
      </c>
      <c r="F9" s="33"/>
      <c r="G9" s="33">
        <v>89095417980</v>
      </c>
      <c r="H9" s="33"/>
    </row>
    <row r="10" spans="1:8" x14ac:dyDescent="0.25">
      <c r="A10" s="37" t="s">
        <v>288</v>
      </c>
      <c r="B10" s="37"/>
      <c r="C10" s="33" t="s">
        <v>298</v>
      </c>
      <c r="D10" s="33"/>
      <c r="E10" s="33" t="s">
        <v>299</v>
      </c>
      <c r="F10" s="33"/>
      <c r="G10" s="33">
        <v>89128456298</v>
      </c>
      <c r="H10" s="33"/>
    </row>
    <row r="11" spans="1:8" x14ac:dyDescent="0.25">
      <c r="A11" s="37" t="s">
        <v>289</v>
      </c>
      <c r="B11" s="37"/>
      <c r="C11" s="38">
        <v>40</v>
      </c>
      <c r="D11" s="38"/>
      <c r="E11" s="38"/>
      <c r="F11" s="38"/>
      <c r="G11" s="38"/>
      <c r="H11" s="38"/>
    </row>
    <row r="12" spans="1:8" x14ac:dyDescent="0.25">
      <c r="A12" s="33" t="s">
        <v>290</v>
      </c>
      <c r="B12" s="33"/>
      <c r="C12" s="33">
        <v>34</v>
      </c>
      <c r="D12" s="33"/>
      <c r="E12" s="33"/>
      <c r="F12" s="33"/>
      <c r="G12" s="33"/>
      <c r="H12" s="33"/>
    </row>
    <row r="13" spans="1:8" x14ac:dyDescent="0.25">
      <c r="A13" s="33" t="s">
        <v>291</v>
      </c>
      <c r="B13" s="33"/>
      <c r="C13" s="33">
        <v>5</v>
      </c>
      <c r="D13" s="33"/>
      <c r="E13" s="33"/>
      <c r="F13" s="33"/>
      <c r="G13" s="33"/>
      <c r="H13" s="33"/>
    </row>
    <row r="14" spans="1:8" x14ac:dyDescent="0.25">
      <c r="A14" s="33" t="s">
        <v>292</v>
      </c>
      <c r="B14" s="33"/>
      <c r="C14" s="33" t="s">
        <v>333</v>
      </c>
      <c r="D14" s="33"/>
      <c r="E14" s="33"/>
      <c r="F14" s="33"/>
      <c r="G14" s="33"/>
      <c r="H14" s="33"/>
    </row>
    <row r="15" spans="1:8" x14ac:dyDescent="0.25">
      <c r="A15" s="112" t="s">
        <v>484</v>
      </c>
      <c r="B15" s="113"/>
      <c r="C15" s="113"/>
      <c r="D15" s="113"/>
      <c r="E15" s="113"/>
      <c r="F15" s="113"/>
      <c r="G15" s="113"/>
      <c r="H15" s="114"/>
    </row>
    <row r="16" spans="1:8" x14ac:dyDescent="0.25">
      <c r="A16" s="93" t="s">
        <v>60</v>
      </c>
      <c r="B16" s="94"/>
      <c r="C16" s="94"/>
      <c r="D16" s="94"/>
      <c r="E16" s="94"/>
      <c r="F16" s="94"/>
      <c r="G16" s="94"/>
      <c r="H16" s="95"/>
    </row>
    <row r="17" spans="1:8" x14ac:dyDescent="0.25">
      <c r="A17" s="53" t="s">
        <v>2</v>
      </c>
      <c r="B17" s="81"/>
      <c r="C17" s="81"/>
      <c r="D17" s="81"/>
      <c r="E17" s="81"/>
      <c r="F17" s="81"/>
      <c r="G17" s="81"/>
      <c r="H17" s="82"/>
    </row>
    <row r="18" spans="1:8" x14ac:dyDescent="0.25">
      <c r="A18" s="54" t="s">
        <v>316</v>
      </c>
      <c r="B18" s="83"/>
      <c r="C18" s="83"/>
      <c r="D18" s="83"/>
      <c r="E18" s="83"/>
      <c r="F18" s="83"/>
      <c r="G18" s="83"/>
      <c r="H18" s="84"/>
    </row>
    <row r="19" spans="1:8" x14ac:dyDescent="0.25">
      <c r="A19" s="55" t="s">
        <v>38</v>
      </c>
      <c r="B19" s="85"/>
      <c r="C19" s="85"/>
      <c r="D19" s="85"/>
      <c r="E19" s="85"/>
      <c r="F19" s="85"/>
      <c r="G19" s="85"/>
      <c r="H19" s="86"/>
    </row>
    <row r="20" spans="1:8" x14ac:dyDescent="0.25">
      <c r="A20" s="55" t="s">
        <v>4</v>
      </c>
      <c r="B20" s="85"/>
      <c r="C20" s="85"/>
      <c r="D20" s="85"/>
      <c r="E20" s="85"/>
      <c r="F20" s="85"/>
      <c r="G20" s="85"/>
      <c r="H20" s="86"/>
    </row>
    <row r="21" spans="1:8" x14ac:dyDescent="0.25">
      <c r="A21" s="56" t="s">
        <v>318</v>
      </c>
      <c r="B21" s="115"/>
      <c r="C21" s="115"/>
      <c r="D21" s="115"/>
      <c r="E21" s="115"/>
      <c r="F21" s="115"/>
      <c r="G21" s="115"/>
      <c r="H21" s="86"/>
    </row>
    <row r="22" spans="1:8" x14ac:dyDescent="0.25">
      <c r="A22" s="55" t="s">
        <v>5</v>
      </c>
      <c r="B22" s="85"/>
      <c r="C22" s="85"/>
      <c r="D22" s="85"/>
      <c r="E22" s="85"/>
      <c r="F22" s="85"/>
      <c r="G22" s="85"/>
      <c r="H22" s="86"/>
    </row>
    <row r="23" spans="1:8" x14ac:dyDescent="0.25">
      <c r="A23" s="54" t="s">
        <v>317</v>
      </c>
      <c r="B23" s="83"/>
      <c r="C23" s="83"/>
      <c r="D23" s="83"/>
      <c r="E23" s="83"/>
      <c r="F23" s="83"/>
      <c r="G23" s="83"/>
      <c r="H23" s="84"/>
    </row>
    <row r="24" spans="1:8" x14ac:dyDescent="0.25">
      <c r="A24" s="56" t="s">
        <v>6</v>
      </c>
      <c r="B24" s="115"/>
      <c r="C24" s="115"/>
      <c r="D24" s="115"/>
      <c r="E24" s="115"/>
      <c r="F24" s="115"/>
      <c r="G24" s="115"/>
      <c r="H24" s="86"/>
    </row>
    <row r="25" spans="1:8" x14ac:dyDescent="0.25">
      <c r="A25" s="57" t="s">
        <v>7</v>
      </c>
      <c r="B25" s="87"/>
      <c r="C25" s="87"/>
      <c r="D25" s="87"/>
      <c r="E25" s="87"/>
      <c r="F25" s="87"/>
      <c r="G25" s="87"/>
      <c r="H25" s="88"/>
    </row>
    <row r="26" spans="1:8" ht="78.75" x14ac:dyDescent="0.25">
      <c r="A26" s="63" t="s">
        <v>8</v>
      </c>
      <c r="B26" s="63" t="s">
        <v>9</v>
      </c>
      <c r="C26" s="58" t="s">
        <v>10</v>
      </c>
      <c r="D26" s="60" t="s">
        <v>11</v>
      </c>
      <c r="E26" s="60" t="s">
        <v>12</v>
      </c>
      <c r="F26" s="60" t="s">
        <v>13</v>
      </c>
      <c r="G26" s="60" t="s">
        <v>14</v>
      </c>
      <c r="H26" s="60" t="s">
        <v>15</v>
      </c>
    </row>
    <row r="27" spans="1:8" ht="157.5" x14ac:dyDescent="0.25">
      <c r="A27" s="60">
        <v>1</v>
      </c>
      <c r="B27" s="2" t="s">
        <v>61</v>
      </c>
      <c r="C27" s="2" t="s">
        <v>177</v>
      </c>
      <c r="D27" s="58" t="s">
        <v>46</v>
      </c>
      <c r="E27" s="97">
        <v>2</v>
      </c>
      <c r="F27" s="97" t="s">
        <v>62</v>
      </c>
      <c r="G27" s="98">
        <v>10</v>
      </c>
      <c r="H27" s="60"/>
    </row>
    <row r="28" spans="1:8" ht="330.75" x14ac:dyDescent="0.25">
      <c r="A28" s="59">
        <v>2</v>
      </c>
      <c r="B28" s="99" t="s">
        <v>259</v>
      </c>
      <c r="C28" s="99" t="s">
        <v>63</v>
      </c>
      <c r="D28" s="60" t="s">
        <v>64</v>
      </c>
      <c r="E28" s="97">
        <v>1</v>
      </c>
      <c r="F28" s="59" t="s">
        <v>62</v>
      </c>
      <c r="G28" s="98">
        <v>5</v>
      </c>
      <c r="H28" s="60"/>
    </row>
    <row r="29" spans="1:8" ht="94.5" x14ac:dyDescent="0.25">
      <c r="A29" s="62">
        <v>3</v>
      </c>
      <c r="B29" s="2" t="s">
        <v>47</v>
      </c>
      <c r="C29" s="2" t="s">
        <v>48</v>
      </c>
      <c r="D29" s="60" t="s">
        <v>46</v>
      </c>
      <c r="E29" s="97">
        <v>2</v>
      </c>
      <c r="F29" s="59" t="s">
        <v>62</v>
      </c>
      <c r="G29" s="98">
        <v>10</v>
      </c>
      <c r="H29" s="60"/>
    </row>
    <row r="30" spans="1:8" ht="63" x14ac:dyDescent="0.25">
      <c r="A30" s="60">
        <v>4</v>
      </c>
      <c r="B30" s="100" t="s">
        <v>65</v>
      </c>
      <c r="C30" s="100" t="s">
        <v>66</v>
      </c>
      <c r="D30" s="101" t="s">
        <v>64</v>
      </c>
      <c r="E30" s="97">
        <v>1</v>
      </c>
      <c r="F30" s="59" t="s">
        <v>62</v>
      </c>
      <c r="G30" s="98">
        <v>5</v>
      </c>
      <c r="H30" s="60"/>
    </row>
    <row r="31" spans="1:8" ht="31.5" x14ac:dyDescent="0.25">
      <c r="A31" s="59">
        <v>5</v>
      </c>
      <c r="B31" s="3" t="s">
        <v>187</v>
      </c>
      <c r="C31" s="3" t="s">
        <v>187</v>
      </c>
      <c r="D31" s="60" t="s">
        <v>64</v>
      </c>
      <c r="E31" s="67">
        <v>2</v>
      </c>
      <c r="F31" s="59" t="s">
        <v>62</v>
      </c>
      <c r="G31" s="60">
        <v>10</v>
      </c>
      <c r="H31" s="69"/>
    </row>
    <row r="32" spans="1:8" ht="47.25" x14ac:dyDescent="0.25">
      <c r="A32" s="59">
        <v>5</v>
      </c>
      <c r="B32" s="3" t="s">
        <v>67</v>
      </c>
      <c r="C32" s="3" t="s">
        <v>188</v>
      </c>
      <c r="D32" s="60" t="s">
        <v>64</v>
      </c>
      <c r="E32" s="67">
        <v>1</v>
      </c>
      <c r="F32" s="59" t="s">
        <v>62</v>
      </c>
      <c r="G32" s="60">
        <v>5</v>
      </c>
      <c r="H32" s="69"/>
    </row>
    <row r="33" spans="1:26" ht="409.5" x14ac:dyDescent="0.25">
      <c r="A33" s="62">
        <v>6</v>
      </c>
      <c r="B33" s="3" t="s">
        <v>207</v>
      </c>
      <c r="C33" s="3" t="s">
        <v>68</v>
      </c>
      <c r="D33" s="60" t="s">
        <v>69</v>
      </c>
      <c r="E33" s="101">
        <v>2</v>
      </c>
      <c r="F33" s="58" t="s">
        <v>62</v>
      </c>
      <c r="G33" s="60">
        <v>10</v>
      </c>
      <c r="H33" s="69"/>
    </row>
    <row r="34" spans="1:26" ht="94.5" x14ac:dyDescent="0.25">
      <c r="A34" s="60">
        <v>7</v>
      </c>
      <c r="B34" s="2" t="s">
        <v>70</v>
      </c>
      <c r="C34" s="8" t="s">
        <v>319</v>
      </c>
      <c r="D34" s="60" t="s">
        <v>17</v>
      </c>
      <c r="E34" s="60">
        <v>1</v>
      </c>
      <c r="F34" s="60" t="s">
        <v>62</v>
      </c>
      <c r="G34" s="60">
        <v>5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63" x14ac:dyDescent="0.25">
      <c r="A35" s="59">
        <v>8</v>
      </c>
      <c r="B35" s="2" t="s">
        <v>19</v>
      </c>
      <c r="C35" s="6" t="s">
        <v>321</v>
      </c>
      <c r="D35" s="60" t="s">
        <v>64</v>
      </c>
      <c r="E35" s="60">
        <v>1</v>
      </c>
      <c r="F35" s="60" t="s">
        <v>242</v>
      </c>
      <c r="G35" s="60">
        <v>3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78.75" x14ac:dyDescent="0.25">
      <c r="A36" s="62">
        <v>9</v>
      </c>
      <c r="B36" s="2" t="s">
        <v>71</v>
      </c>
      <c r="C36" s="8" t="s">
        <v>322</v>
      </c>
      <c r="D36" s="60" t="s">
        <v>17</v>
      </c>
      <c r="E36" s="60">
        <v>1</v>
      </c>
      <c r="F36" s="60" t="s">
        <v>62</v>
      </c>
      <c r="G36" s="60">
        <v>5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47.25" x14ac:dyDescent="0.25">
      <c r="A37" s="62">
        <v>10</v>
      </c>
      <c r="B37" s="2" t="s">
        <v>189</v>
      </c>
      <c r="C37" s="8" t="s">
        <v>323</v>
      </c>
      <c r="D37" s="60" t="s">
        <v>17</v>
      </c>
      <c r="E37" s="60">
        <v>1</v>
      </c>
      <c r="F37" s="60" t="s">
        <v>242</v>
      </c>
      <c r="G37" s="60">
        <v>3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63" customHeight="1" x14ac:dyDescent="0.25">
      <c r="A38" s="60">
        <v>11</v>
      </c>
      <c r="B38" s="6" t="s">
        <v>54</v>
      </c>
      <c r="C38" s="102" t="s">
        <v>324</v>
      </c>
      <c r="D38" s="64" t="s">
        <v>17</v>
      </c>
      <c r="E38" s="103">
        <v>1</v>
      </c>
      <c r="F38" s="103" t="s">
        <v>242</v>
      </c>
      <c r="G38" s="104">
        <v>10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32.75" customHeight="1" x14ac:dyDescent="0.25">
      <c r="A39" s="59">
        <v>12</v>
      </c>
      <c r="B39" s="2" t="s">
        <v>72</v>
      </c>
      <c r="C39" s="3" t="s">
        <v>73</v>
      </c>
      <c r="D39" s="60" t="s">
        <v>64</v>
      </c>
      <c r="E39" s="60">
        <v>2</v>
      </c>
      <c r="F39" s="60" t="s">
        <v>62</v>
      </c>
      <c r="G39" s="105">
        <v>10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26" x14ac:dyDescent="0.25">
      <c r="A40" s="62">
        <v>13</v>
      </c>
      <c r="B40" s="3" t="s">
        <v>74</v>
      </c>
      <c r="C40" s="3" t="s">
        <v>75</v>
      </c>
      <c r="D40" s="60" t="s">
        <v>174</v>
      </c>
      <c r="E40" s="60">
        <v>1</v>
      </c>
      <c r="F40" s="60" t="s">
        <v>62</v>
      </c>
      <c r="G40" s="105">
        <v>5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78.75" x14ac:dyDescent="0.25">
      <c r="A41" s="60">
        <v>14</v>
      </c>
      <c r="B41" s="7" t="s">
        <v>76</v>
      </c>
      <c r="C41" s="8" t="s">
        <v>77</v>
      </c>
      <c r="D41" s="60" t="s">
        <v>64</v>
      </c>
      <c r="E41" s="9">
        <v>2</v>
      </c>
      <c r="F41" s="105" t="s">
        <v>62</v>
      </c>
      <c r="G41" s="60">
        <v>10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63" x14ac:dyDescent="0.25">
      <c r="A42" s="59">
        <v>15</v>
      </c>
      <c r="B42" s="3" t="s">
        <v>78</v>
      </c>
      <c r="C42" s="3" t="s">
        <v>79</v>
      </c>
      <c r="D42" s="60" t="s">
        <v>64</v>
      </c>
      <c r="E42" s="9">
        <v>1</v>
      </c>
      <c r="F42" s="105" t="s">
        <v>62</v>
      </c>
      <c r="G42" s="60">
        <v>5</v>
      </c>
    </row>
    <row r="43" spans="1:26" ht="47.25" x14ac:dyDescent="0.25">
      <c r="A43" s="62">
        <v>16</v>
      </c>
      <c r="B43" s="13" t="s">
        <v>243</v>
      </c>
      <c r="C43" s="13" t="s">
        <v>244</v>
      </c>
      <c r="D43" s="60" t="s">
        <v>64</v>
      </c>
      <c r="E43" s="9">
        <v>1</v>
      </c>
      <c r="F43" s="105" t="s">
        <v>62</v>
      </c>
      <c r="G43" s="60">
        <v>5</v>
      </c>
    </row>
    <row r="44" spans="1:26" ht="31.5" x14ac:dyDescent="0.25">
      <c r="A44" s="62">
        <v>17</v>
      </c>
      <c r="B44" s="10" t="s">
        <v>222</v>
      </c>
      <c r="C44" s="10" t="s">
        <v>80</v>
      </c>
      <c r="D44" s="60" t="s">
        <v>64</v>
      </c>
      <c r="E44" s="60">
        <v>2</v>
      </c>
      <c r="F44" s="60" t="s">
        <v>62</v>
      </c>
      <c r="G44" s="60">
        <v>10</v>
      </c>
    </row>
    <row r="45" spans="1:26" ht="63" x14ac:dyDescent="0.25">
      <c r="A45" s="60">
        <v>18</v>
      </c>
      <c r="B45" s="5" t="s">
        <v>81</v>
      </c>
      <c r="C45" s="3" t="s">
        <v>82</v>
      </c>
      <c r="D45" s="60" t="s">
        <v>64</v>
      </c>
      <c r="E45" s="60">
        <v>2</v>
      </c>
      <c r="F45" s="60" t="s">
        <v>62</v>
      </c>
      <c r="G45" s="60">
        <v>10</v>
      </c>
    </row>
    <row r="46" spans="1:26" ht="31.5" x14ac:dyDescent="0.25">
      <c r="A46" s="59">
        <v>19</v>
      </c>
      <c r="B46" s="4" t="s">
        <v>83</v>
      </c>
      <c r="C46" s="4" t="s">
        <v>84</v>
      </c>
      <c r="D46" s="60" t="s">
        <v>174</v>
      </c>
      <c r="E46" s="60">
        <v>1</v>
      </c>
      <c r="F46" s="60" t="s">
        <v>62</v>
      </c>
      <c r="G46" s="60">
        <v>5</v>
      </c>
    </row>
    <row r="47" spans="1:26" ht="94.5" x14ac:dyDescent="0.25">
      <c r="A47" s="62">
        <v>20</v>
      </c>
      <c r="B47" s="2" t="s">
        <v>85</v>
      </c>
      <c r="C47" s="2" t="s">
        <v>86</v>
      </c>
      <c r="D47" s="60" t="s">
        <v>64</v>
      </c>
      <c r="E47" s="60">
        <v>2</v>
      </c>
      <c r="F47" s="60" t="s">
        <v>62</v>
      </c>
      <c r="G47" s="60">
        <v>10</v>
      </c>
    </row>
    <row r="48" spans="1:26" ht="110.25" x14ac:dyDescent="0.25">
      <c r="A48" s="62">
        <v>21</v>
      </c>
      <c r="B48" s="2" t="s">
        <v>223</v>
      </c>
      <c r="C48" s="2" t="s">
        <v>224</v>
      </c>
      <c r="D48" s="60" t="s">
        <v>64</v>
      </c>
      <c r="E48" s="60">
        <v>2</v>
      </c>
      <c r="F48" s="60" t="s">
        <v>62</v>
      </c>
      <c r="G48" s="60">
        <v>10</v>
      </c>
    </row>
    <row r="49" spans="1:7" ht="157.5" x14ac:dyDescent="0.25">
      <c r="A49" s="60">
        <v>22</v>
      </c>
      <c r="B49" s="2" t="s">
        <v>193</v>
      </c>
      <c r="C49" s="6" t="s">
        <v>225</v>
      </c>
      <c r="D49" s="60" t="s">
        <v>64</v>
      </c>
      <c r="E49" s="60">
        <v>1</v>
      </c>
      <c r="F49" s="60" t="s">
        <v>62</v>
      </c>
      <c r="G49" s="60">
        <v>5</v>
      </c>
    </row>
    <row r="50" spans="1:7" ht="63" x14ac:dyDescent="0.25">
      <c r="A50" s="59">
        <v>23</v>
      </c>
      <c r="B50" s="5" t="s">
        <v>190</v>
      </c>
      <c r="C50" s="3" t="s">
        <v>226</v>
      </c>
      <c r="D50" s="60" t="s">
        <v>64</v>
      </c>
      <c r="E50" s="60">
        <v>1</v>
      </c>
      <c r="F50" s="60" t="s">
        <v>62</v>
      </c>
      <c r="G50" s="60">
        <v>5</v>
      </c>
    </row>
    <row r="51" spans="1:7" ht="63" x14ac:dyDescent="0.25">
      <c r="A51" s="60">
        <v>24</v>
      </c>
      <c r="B51" s="2" t="s">
        <v>191</v>
      </c>
      <c r="C51" s="2" t="s">
        <v>192</v>
      </c>
      <c r="D51" s="60" t="s">
        <v>64</v>
      </c>
      <c r="E51" s="60">
        <v>2</v>
      </c>
      <c r="F51" s="60" t="s">
        <v>62</v>
      </c>
      <c r="G51" s="60">
        <v>10</v>
      </c>
    </row>
    <row r="52" spans="1:7" ht="110.25" x14ac:dyDescent="0.25">
      <c r="A52" s="60">
        <v>25</v>
      </c>
      <c r="B52" s="5" t="s">
        <v>87</v>
      </c>
      <c r="C52" s="3" t="s">
        <v>88</v>
      </c>
      <c r="D52" s="63" t="s">
        <v>64</v>
      </c>
      <c r="E52" s="60">
        <v>3</v>
      </c>
      <c r="F52" s="63" t="s">
        <v>62</v>
      </c>
      <c r="G52" s="60">
        <v>15</v>
      </c>
    </row>
    <row r="53" spans="1:7" ht="63" x14ac:dyDescent="0.25">
      <c r="A53" s="59">
        <v>26</v>
      </c>
      <c r="B53" s="6" t="s">
        <v>89</v>
      </c>
      <c r="C53" s="2" t="s">
        <v>90</v>
      </c>
      <c r="D53" s="63" t="s">
        <v>64</v>
      </c>
      <c r="E53" s="60">
        <v>1</v>
      </c>
      <c r="F53" s="63" t="s">
        <v>62</v>
      </c>
      <c r="G53" s="60">
        <v>5</v>
      </c>
    </row>
    <row r="54" spans="1:7" ht="47.25" x14ac:dyDescent="0.25">
      <c r="A54" s="62">
        <v>27</v>
      </c>
      <c r="B54" s="6" t="s">
        <v>194</v>
      </c>
      <c r="C54" s="2" t="s">
        <v>91</v>
      </c>
      <c r="D54" s="63" t="s">
        <v>64</v>
      </c>
      <c r="E54" s="60">
        <v>2</v>
      </c>
      <c r="F54" s="63" t="s">
        <v>62</v>
      </c>
      <c r="G54" s="60">
        <v>10</v>
      </c>
    </row>
    <row r="55" spans="1:7" ht="47.25" x14ac:dyDescent="0.25">
      <c r="A55" s="62">
        <v>28</v>
      </c>
      <c r="B55" s="6" t="s">
        <v>195</v>
      </c>
      <c r="C55" s="2" t="s">
        <v>91</v>
      </c>
      <c r="D55" s="63" t="s">
        <v>64</v>
      </c>
      <c r="E55" s="60">
        <v>2</v>
      </c>
      <c r="F55" s="63" t="s">
        <v>62</v>
      </c>
      <c r="G55" s="60">
        <v>10</v>
      </c>
    </row>
    <row r="56" spans="1:7" ht="63" x14ac:dyDescent="0.25">
      <c r="A56" s="62">
        <v>29</v>
      </c>
      <c r="B56" s="6" t="s">
        <v>178</v>
      </c>
      <c r="C56" s="2" t="s">
        <v>179</v>
      </c>
      <c r="D56" s="63" t="s">
        <v>64</v>
      </c>
      <c r="E56" s="60">
        <v>2</v>
      </c>
      <c r="F56" s="63" t="s">
        <v>62</v>
      </c>
      <c r="G56" s="60">
        <v>10</v>
      </c>
    </row>
    <row r="57" spans="1:7" ht="31.5" x14ac:dyDescent="0.25">
      <c r="A57" s="62">
        <v>30</v>
      </c>
      <c r="B57" s="6" t="s">
        <v>202</v>
      </c>
      <c r="C57" s="2" t="s">
        <v>197</v>
      </c>
      <c r="D57" s="63" t="s">
        <v>64</v>
      </c>
      <c r="E57" s="60">
        <v>1</v>
      </c>
      <c r="F57" s="63" t="s">
        <v>62</v>
      </c>
      <c r="G57" s="60">
        <v>5</v>
      </c>
    </row>
    <row r="58" spans="1:7" ht="31.5" x14ac:dyDescent="0.25">
      <c r="A58" s="59">
        <v>31</v>
      </c>
      <c r="B58" s="2" t="s">
        <v>196</v>
      </c>
      <c r="C58" s="2" t="s">
        <v>231</v>
      </c>
      <c r="D58" s="63" t="s">
        <v>64</v>
      </c>
      <c r="E58" s="60">
        <v>1</v>
      </c>
      <c r="F58" s="63" t="s">
        <v>62</v>
      </c>
      <c r="G58" s="60">
        <v>5</v>
      </c>
    </row>
    <row r="59" spans="1:7" ht="110.25" x14ac:dyDescent="0.25">
      <c r="A59" s="62">
        <v>32</v>
      </c>
      <c r="B59" s="2" t="s">
        <v>198</v>
      </c>
      <c r="C59" s="2" t="s">
        <v>199</v>
      </c>
      <c r="D59" s="63" t="s">
        <v>64</v>
      </c>
      <c r="E59" s="60">
        <v>1</v>
      </c>
      <c r="F59" s="63" t="s">
        <v>62</v>
      </c>
      <c r="G59" s="60">
        <v>5</v>
      </c>
    </row>
    <row r="60" spans="1:7" ht="31.5" x14ac:dyDescent="0.25">
      <c r="A60" s="60">
        <v>33</v>
      </c>
      <c r="B60" s="2" t="s">
        <v>92</v>
      </c>
      <c r="C60" s="2" t="s">
        <v>181</v>
      </c>
      <c r="D60" s="63" t="s">
        <v>64</v>
      </c>
      <c r="E60" s="60">
        <v>3</v>
      </c>
      <c r="F60" s="63" t="s">
        <v>62</v>
      </c>
      <c r="G60" s="60">
        <v>15</v>
      </c>
    </row>
    <row r="61" spans="1:7" ht="94.5" x14ac:dyDescent="0.25">
      <c r="A61" s="60">
        <v>34</v>
      </c>
      <c r="B61" s="2" t="s">
        <v>227</v>
      </c>
      <c r="C61" s="2" t="s">
        <v>200</v>
      </c>
      <c r="D61" s="63" t="s">
        <v>64</v>
      </c>
      <c r="E61" s="60">
        <v>1</v>
      </c>
      <c r="F61" s="63" t="s">
        <v>62</v>
      </c>
      <c r="G61" s="60">
        <v>5</v>
      </c>
    </row>
    <row r="62" spans="1:7" ht="31.5" x14ac:dyDescent="0.25">
      <c r="A62" s="59">
        <v>35</v>
      </c>
      <c r="B62" s="2" t="s">
        <v>93</v>
      </c>
      <c r="C62" s="2" t="s">
        <v>94</v>
      </c>
      <c r="D62" s="63" t="s">
        <v>64</v>
      </c>
      <c r="E62" s="60">
        <v>2</v>
      </c>
      <c r="F62" s="63" t="s">
        <v>62</v>
      </c>
      <c r="G62" s="60">
        <v>10</v>
      </c>
    </row>
    <row r="63" spans="1:7" ht="47.25" x14ac:dyDescent="0.25">
      <c r="A63" s="62">
        <v>36</v>
      </c>
      <c r="B63" s="3" t="s">
        <v>201</v>
      </c>
      <c r="C63" s="3" t="s">
        <v>95</v>
      </c>
      <c r="D63" s="63" t="s">
        <v>64</v>
      </c>
      <c r="E63" s="60">
        <v>2</v>
      </c>
      <c r="F63" s="63" t="s">
        <v>62</v>
      </c>
      <c r="G63" s="60">
        <v>10</v>
      </c>
    </row>
    <row r="64" spans="1:7" ht="31.5" x14ac:dyDescent="0.25">
      <c r="A64" s="62">
        <v>37</v>
      </c>
      <c r="B64" s="13" t="s">
        <v>205</v>
      </c>
      <c r="C64" s="13" t="s">
        <v>205</v>
      </c>
      <c r="D64" s="63" t="s">
        <v>64</v>
      </c>
      <c r="E64" s="60">
        <v>2</v>
      </c>
      <c r="F64" s="63"/>
      <c r="G64" s="60">
        <v>10</v>
      </c>
    </row>
    <row r="65" spans="1:26" ht="31.5" x14ac:dyDescent="0.25">
      <c r="A65" s="60">
        <v>38</v>
      </c>
      <c r="B65" s="3" t="s">
        <v>96</v>
      </c>
      <c r="C65" s="3" t="s">
        <v>232</v>
      </c>
      <c r="D65" s="60" t="s">
        <v>64</v>
      </c>
      <c r="E65" s="60">
        <v>1</v>
      </c>
      <c r="F65" s="60" t="s">
        <v>62</v>
      </c>
      <c r="G65" s="60">
        <v>5</v>
      </c>
    </row>
    <row r="66" spans="1:26" ht="47.25" x14ac:dyDescent="0.25">
      <c r="A66" s="62">
        <v>39</v>
      </c>
      <c r="B66" s="5" t="s">
        <v>204</v>
      </c>
      <c r="C66" s="5" t="s">
        <v>203</v>
      </c>
      <c r="D66" s="63" t="s">
        <v>64</v>
      </c>
      <c r="E66" s="63">
        <v>1</v>
      </c>
      <c r="F66" s="63" t="s">
        <v>62</v>
      </c>
      <c r="G66" s="60">
        <v>5</v>
      </c>
    </row>
    <row r="67" spans="1:26" ht="47.25" x14ac:dyDescent="0.25">
      <c r="A67" s="62">
        <v>40</v>
      </c>
      <c r="B67" s="14" t="s">
        <v>228</v>
      </c>
      <c r="C67" s="14" t="s">
        <v>229</v>
      </c>
      <c r="D67" s="105" t="s">
        <v>97</v>
      </c>
      <c r="E67" s="63">
        <v>1</v>
      </c>
      <c r="F67" s="63" t="s">
        <v>62</v>
      </c>
      <c r="G67" s="60">
        <v>5</v>
      </c>
    </row>
    <row r="68" spans="1:26" ht="31.5" x14ac:dyDescent="0.25">
      <c r="A68" s="59">
        <v>41</v>
      </c>
      <c r="B68" s="5" t="s">
        <v>98</v>
      </c>
      <c r="C68" s="5" t="s">
        <v>175</v>
      </c>
      <c r="D68" s="105" t="s">
        <v>97</v>
      </c>
      <c r="E68" s="60">
        <v>1</v>
      </c>
      <c r="F68" s="63" t="s">
        <v>62</v>
      </c>
      <c r="G68" s="60">
        <v>5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41.75" x14ac:dyDescent="0.25">
      <c r="A69" s="62">
        <v>42</v>
      </c>
      <c r="B69" s="6" t="s">
        <v>485</v>
      </c>
      <c r="C69" s="6" t="s">
        <v>325</v>
      </c>
      <c r="D69" s="105" t="s">
        <v>99</v>
      </c>
      <c r="E69" s="60">
        <v>1</v>
      </c>
      <c r="F69" s="63" t="s">
        <v>62</v>
      </c>
      <c r="G69" s="60">
        <v>5</v>
      </c>
    </row>
    <row r="70" spans="1:26" ht="47.25" x14ac:dyDescent="0.25">
      <c r="A70" s="60">
        <v>43</v>
      </c>
      <c r="B70" s="5" t="s">
        <v>22</v>
      </c>
      <c r="C70" s="5" t="s">
        <v>304</v>
      </c>
      <c r="D70" s="105" t="s">
        <v>97</v>
      </c>
      <c r="E70" s="60">
        <v>1</v>
      </c>
      <c r="F70" s="63" t="s">
        <v>62</v>
      </c>
      <c r="G70" s="60">
        <v>5</v>
      </c>
    </row>
    <row r="71" spans="1:26" ht="31.5" x14ac:dyDescent="0.25">
      <c r="A71" s="59">
        <v>44</v>
      </c>
      <c r="B71" s="3" t="s">
        <v>180</v>
      </c>
      <c r="C71" s="3" t="s">
        <v>326</v>
      </c>
      <c r="D71" s="61" t="s">
        <v>99</v>
      </c>
      <c r="E71" s="63">
        <v>1</v>
      </c>
      <c r="F71" s="63" t="s">
        <v>62</v>
      </c>
      <c r="G71" s="60">
        <v>5</v>
      </c>
    </row>
    <row r="72" spans="1:26" ht="78.75" x14ac:dyDescent="0.25">
      <c r="A72" s="62">
        <v>45</v>
      </c>
      <c r="B72" s="2" t="s">
        <v>100</v>
      </c>
      <c r="C72" s="2" t="s">
        <v>327</v>
      </c>
      <c r="D72" s="61" t="s">
        <v>99</v>
      </c>
      <c r="E72" s="63">
        <v>1</v>
      </c>
      <c r="F72" s="63" t="s">
        <v>62</v>
      </c>
      <c r="G72" s="60">
        <v>5</v>
      </c>
    </row>
    <row r="73" spans="1:26" ht="78.75" x14ac:dyDescent="0.25">
      <c r="A73" s="60">
        <v>46</v>
      </c>
      <c r="B73" s="3" t="s">
        <v>328</v>
      </c>
      <c r="C73" s="11" t="s">
        <v>322</v>
      </c>
      <c r="D73" s="60" t="s">
        <v>99</v>
      </c>
      <c r="E73" s="60">
        <v>1</v>
      </c>
      <c r="F73" s="60" t="s">
        <v>62</v>
      </c>
      <c r="G73" s="60">
        <v>5</v>
      </c>
    </row>
    <row r="74" spans="1:26" ht="94.5" x14ac:dyDescent="0.25">
      <c r="A74" s="106">
        <v>47</v>
      </c>
      <c r="B74" s="13" t="s">
        <v>206</v>
      </c>
      <c r="C74" s="13" t="s">
        <v>101</v>
      </c>
      <c r="D74" s="63" t="s">
        <v>69</v>
      </c>
      <c r="E74" s="63">
        <v>1</v>
      </c>
      <c r="F74" s="63" t="s">
        <v>62</v>
      </c>
      <c r="G74" s="60">
        <v>5</v>
      </c>
    </row>
    <row r="75" spans="1:26" ht="47.25" x14ac:dyDescent="0.25">
      <c r="A75" s="65">
        <v>48</v>
      </c>
      <c r="B75" s="28" t="s">
        <v>245</v>
      </c>
      <c r="C75" s="28" t="s">
        <v>247</v>
      </c>
      <c r="D75" s="65" t="s">
        <v>64</v>
      </c>
      <c r="E75" s="107">
        <v>2</v>
      </c>
      <c r="F75" s="107" t="s">
        <v>23</v>
      </c>
      <c r="G75" s="108">
        <v>2</v>
      </c>
    </row>
    <row r="76" spans="1:26" ht="47.25" x14ac:dyDescent="0.25">
      <c r="A76" s="65">
        <v>49</v>
      </c>
      <c r="B76" s="28" t="s">
        <v>246</v>
      </c>
      <c r="C76" s="28" t="s">
        <v>248</v>
      </c>
      <c r="D76" s="65" t="s">
        <v>64</v>
      </c>
      <c r="E76" s="107">
        <v>2</v>
      </c>
      <c r="F76" s="107" t="s">
        <v>23</v>
      </c>
      <c r="G76" s="108">
        <v>2</v>
      </c>
    </row>
    <row r="77" spans="1:26" ht="31.5" x14ac:dyDescent="0.25">
      <c r="A77" s="65">
        <v>50</v>
      </c>
      <c r="B77" s="28" t="s">
        <v>249</v>
      </c>
      <c r="C77" s="28" t="s">
        <v>250</v>
      </c>
      <c r="D77" s="65" t="s">
        <v>64</v>
      </c>
      <c r="E77" s="107">
        <v>2</v>
      </c>
      <c r="F77" s="107" t="s">
        <v>23</v>
      </c>
      <c r="G77" s="108">
        <v>2</v>
      </c>
    </row>
    <row r="78" spans="1:26" ht="31.5" x14ac:dyDescent="0.25">
      <c r="A78" s="65">
        <f t="shared" ref="A78:A109" si="0">A77+1</f>
        <v>51</v>
      </c>
      <c r="B78" s="29" t="s">
        <v>376</v>
      </c>
      <c r="C78" s="28" t="s">
        <v>412</v>
      </c>
      <c r="D78" s="65" t="s">
        <v>64</v>
      </c>
      <c r="E78" s="107">
        <v>1</v>
      </c>
      <c r="F78" s="63" t="s">
        <v>62</v>
      </c>
      <c r="G78" s="108">
        <v>5</v>
      </c>
    </row>
    <row r="79" spans="1:26" ht="31.5" x14ac:dyDescent="0.25">
      <c r="A79" s="65">
        <f t="shared" si="0"/>
        <v>52</v>
      </c>
      <c r="B79" s="29" t="s">
        <v>377</v>
      </c>
      <c r="C79" s="28" t="s">
        <v>412</v>
      </c>
      <c r="D79" s="65" t="s">
        <v>64</v>
      </c>
      <c r="E79" s="107">
        <v>1</v>
      </c>
      <c r="F79" s="63" t="s">
        <v>62</v>
      </c>
      <c r="G79" s="108">
        <v>5</v>
      </c>
    </row>
    <row r="80" spans="1:26" ht="31.5" x14ac:dyDescent="0.25">
      <c r="A80" s="65">
        <f t="shared" si="0"/>
        <v>53</v>
      </c>
      <c r="B80" s="29" t="s">
        <v>378</v>
      </c>
      <c r="C80" s="28" t="s">
        <v>412</v>
      </c>
      <c r="D80" s="65" t="s">
        <v>64</v>
      </c>
      <c r="E80" s="107">
        <v>1</v>
      </c>
      <c r="F80" s="63" t="s">
        <v>62</v>
      </c>
      <c r="G80" s="108">
        <v>5</v>
      </c>
    </row>
    <row r="81" spans="1:7" ht="31.5" x14ac:dyDescent="0.25">
      <c r="A81" s="65">
        <f t="shared" si="0"/>
        <v>54</v>
      </c>
      <c r="B81" s="29" t="s">
        <v>379</v>
      </c>
      <c r="C81" s="28" t="s">
        <v>412</v>
      </c>
      <c r="D81" s="65" t="s">
        <v>64</v>
      </c>
      <c r="E81" s="107">
        <v>1</v>
      </c>
      <c r="F81" s="63" t="s">
        <v>62</v>
      </c>
      <c r="G81" s="108">
        <v>5</v>
      </c>
    </row>
    <row r="82" spans="1:7" ht="31.5" x14ac:dyDescent="0.25">
      <c r="A82" s="65">
        <f t="shared" si="0"/>
        <v>55</v>
      </c>
      <c r="B82" s="29" t="s">
        <v>380</v>
      </c>
      <c r="C82" s="28" t="s">
        <v>412</v>
      </c>
      <c r="D82" s="65" t="s">
        <v>64</v>
      </c>
      <c r="E82" s="107">
        <v>1</v>
      </c>
      <c r="F82" s="63" t="s">
        <v>62</v>
      </c>
      <c r="G82" s="108">
        <v>5</v>
      </c>
    </row>
    <row r="83" spans="1:7" ht="31.5" x14ac:dyDescent="0.25">
      <c r="A83" s="65">
        <f t="shared" si="0"/>
        <v>56</v>
      </c>
      <c r="B83" s="29" t="s">
        <v>381</v>
      </c>
      <c r="C83" s="28" t="s">
        <v>412</v>
      </c>
      <c r="D83" s="65" t="s">
        <v>64</v>
      </c>
      <c r="E83" s="107">
        <v>1</v>
      </c>
      <c r="F83" s="63" t="s">
        <v>62</v>
      </c>
      <c r="G83" s="108">
        <v>5</v>
      </c>
    </row>
    <row r="84" spans="1:7" ht="31.5" x14ac:dyDescent="0.25">
      <c r="A84" s="65">
        <f t="shared" si="0"/>
        <v>57</v>
      </c>
      <c r="B84" s="29" t="s">
        <v>382</v>
      </c>
      <c r="C84" s="28" t="s">
        <v>412</v>
      </c>
      <c r="D84" s="65" t="s">
        <v>64</v>
      </c>
      <c r="E84" s="107">
        <v>1</v>
      </c>
      <c r="F84" s="63" t="s">
        <v>62</v>
      </c>
      <c r="G84" s="108">
        <v>5</v>
      </c>
    </row>
    <row r="85" spans="1:7" ht="31.5" x14ac:dyDescent="0.25">
      <c r="A85" s="65">
        <f t="shared" si="0"/>
        <v>58</v>
      </c>
      <c r="B85" s="29" t="s">
        <v>383</v>
      </c>
      <c r="C85" s="28" t="s">
        <v>412</v>
      </c>
      <c r="D85" s="65" t="s">
        <v>64</v>
      </c>
      <c r="E85" s="107">
        <v>1</v>
      </c>
      <c r="F85" s="63" t="s">
        <v>62</v>
      </c>
      <c r="G85" s="108">
        <v>5</v>
      </c>
    </row>
    <row r="86" spans="1:7" ht="31.5" x14ac:dyDescent="0.25">
      <c r="A86" s="65">
        <f t="shared" si="0"/>
        <v>59</v>
      </c>
      <c r="B86" s="29" t="s">
        <v>384</v>
      </c>
      <c r="C86" s="28" t="s">
        <v>412</v>
      </c>
      <c r="D86" s="65" t="s">
        <v>64</v>
      </c>
      <c r="E86" s="107">
        <v>1</v>
      </c>
      <c r="F86" s="63" t="s">
        <v>62</v>
      </c>
      <c r="G86" s="108">
        <v>5</v>
      </c>
    </row>
    <row r="87" spans="1:7" ht="31.5" x14ac:dyDescent="0.25">
      <c r="A87" s="65">
        <f t="shared" si="0"/>
        <v>60</v>
      </c>
      <c r="B87" s="29" t="s">
        <v>385</v>
      </c>
      <c r="C87" s="28" t="s">
        <v>412</v>
      </c>
      <c r="D87" s="65" t="s">
        <v>64</v>
      </c>
      <c r="E87" s="107">
        <v>1</v>
      </c>
      <c r="F87" s="63" t="s">
        <v>62</v>
      </c>
      <c r="G87" s="108">
        <v>5</v>
      </c>
    </row>
    <row r="88" spans="1:7" ht="31.5" x14ac:dyDescent="0.25">
      <c r="A88" s="65">
        <f t="shared" si="0"/>
        <v>61</v>
      </c>
      <c r="B88" s="29" t="s">
        <v>386</v>
      </c>
      <c r="C88" s="28" t="s">
        <v>412</v>
      </c>
      <c r="D88" s="65" t="s">
        <v>64</v>
      </c>
      <c r="E88" s="107">
        <v>1</v>
      </c>
      <c r="F88" s="63" t="s">
        <v>62</v>
      </c>
      <c r="G88" s="108">
        <v>5</v>
      </c>
    </row>
    <row r="89" spans="1:7" ht="31.5" x14ac:dyDescent="0.25">
      <c r="A89" s="65">
        <f t="shared" si="0"/>
        <v>62</v>
      </c>
      <c r="B89" s="29" t="s">
        <v>387</v>
      </c>
      <c r="C89" s="28" t="s">
        <v>412</v>
      </c>
      <c r="D89" s="65" t="s">
        <v>64</v>
      </c>
      <c r="E89" s="107">
        <v>1</v>
      </c>
      <c r="F89" s="63" t="s">
        <v>62</v>
      </c>
      <c r="G89" s="108">
        <v>5</v>
      </c>
    </row>
    <row r="90" spans="1:7" ht="31.5" x14ac:dyDescent="0.25">
      <c r="A90" s="65">
        <f t="shared" si="0"/>
        <v>63</v>
      </c>
      <c r="B90" s="29" t="s">
        <v>388</v>
      </c>
      <c r="C90" s="28" t="s">
        <v>412</v>
      </c>
      <c r="D90" s="65" t="s">
        <v>64</v>
      </c>
      <c r="E90" s="107">
        <v>1</v>
      </c>
      <c r="F90" s="63" t="s">
        <v>62</v>
      </c>
      <c r="G90" s="108">
        <v>5</v>
      </c>
    </row>
    <row r="91" spans="1:7" ht="31.5" x14ac:dyDescent="0.25">
      <c r="A91" s="65">
        <f t="shared" si="0"/>
        <v>64</v>
      </c>
      <c r="B91" s="29" t="s">
        <v>389</v>
      </c>
      <c r="C91" s="28" t="s">
        <v>412</v>
      </c>
      <c r="D91" s="65" t="s">
        <v>64</v>
      </c>
      <c r="E91" s="107">
        <v>1</v>
      </c>
      <c r="F91" s="63" t="s">
        <v>62</v>
      </c>
      <c r="G91" s="108">
        <v>5</v>
      </c>
    </row>
    <row r="92" spans="1:7" ht="31.5" x14ac:dyDescent="0.25">
      <c r="A92" s="65">
        <f t="shared" si="0"/>
        <v>65</v>
      </c>
      <c r="B92" s="29" t="s">
        <v>339</v>
      </c>
      <c r="C92" s="28" t="s">
        <v>412</v>
      </c>
      <c r="D92" s="65" t="s">
        <v>64</v>
      </c>
      <c r="E92" s="107">
        <v>1</v>
      </c>
      <c r="F92" s="63" t="s">
        <v>62</v>
      </c>
      <c r="G92" s="108">
        <v>5</v>
      </c>
    </row>
    <row r="93" spans="1:7" ht="31.5" x14ac:dyDescent="0.25">
      <c r="A93" s="65">
        <f t="shared" si="0"/>
        <v>66</v>
      </c>
      <c r="B93" s="29" t="s">
        <v>390</v>
      </c>
      <c r="C93" s="28" t="s">
        <v>412</v>
      </c>
      <c r="D93" s="65" t="s">
        <v>64</v>
      </c>
      <c r="E93" s="107">
        <v>1</v>
      </c>
      <c r="F93" s="63" t="s">
        <v>62</v>
      </c>
      <c r="G93" s="108">
        <v>5</v>
      </c>
    </row>
    <row r="94" spans="1:7" ht="31.5" x14ac:dyDescent="0.25">
      <c r="A94" s="65">
        <f t="shared" si="0"/>
        <v>67</v>
      </c>
      <c r="B94" s="29" t="s">
        <v>391</v>
      </c>
      <c r="C94" s="28" t="s">
        <v>412</v>
      </c>
      <c r="D94" s="65" t="s">
        <v>64</v>
      </c>
      <c r="E94" s="107">
        <v>1</v>
      </c>
      <c r="F94" s="63" t="s">
        <v>62</v>
      </c>
      <c r="G94" s="108">
        <v>5</v>
      </c>
    </row>
    <row r="95" spans="1:7" ht="31.5" x14ac:dyDescent="0.25">
      <c r="A95" s="65">
        <f t="shared" si="0"/>
        <v>68</v>
      </c>
      <c r="B95" s="29" t="s">
        <v>392</v>
      </c>
      <c r="C95" s="28" t="s">
        <v>412</v>
      </c>
      <c r="D95" s="65" t="s">
        <v>64</v>
      </c>
      <c r="E95" s="107">
        <v>1</v>
      </c>
      <c r="F95" s="63" t="s">
        <v>62</v>
      </c>
      <c r="G95" s="108">
        <v>5</v>
      </c>
    </row>
    <row r="96" spans="1:7" ht="31.5" x14ac:dyDescent="0.25">
      <c r="A96" s="65">
        <f t="shared" si="0"/>
        <v>69</v>
      </c>
      <c r="B96" s="29" t="s">
        <v>393</v>
      </c>
      <c r="C96" s="28" t="s">
        <v>412</v>
      </c>
      <c r="D96" s="65" t="s">
        <v>64</v>
      </c>
      <c r="E96" s="107">
        <v>1</v>
      </c>
      <c r="F96" s="63" t="s">
        <v>62</v>
      </c>
      <c r="G96" s="108">
        <v>5</v>
      </c>
    </row>
    <row r="97" spans="1:7" ht="31.5" x14ac:dyDescent="0.25">
      <c r="A97" s="65">
        <f t="shared" si="0"/>
        <v>70</v>
      </c>
      <c r="B97" s="29" t="s">
        <v>394</v>
      </c>
      <c r="C97" s="28" t="s">
        <v>412</v>
      </c>
      <c r="D97" s="65" t="s">
        <v>64</v>
      </c>
      <c r="E97" s="107">
        <v>1</v>
      </c>
      <c r="F97" s="63" t="s">
        <v>62</v>
      </c>
      <c r="G97" s="108">
        <v>5</v>
      </c>
    </row>
    <row r="98" spans="1:7" ht="31.5" x14ac:dyDescent="0.25">
      <c r="A98" s="65">
        <f t="shared" si="0"/>
        <v>71</v>
      </c>
      <c r="B98" s="29" t="s">
        <v>395</v>
      </c>
      <c r="C98" s="28" t="s">
        <v>412</v>
      </c>
      <c r="D98" s="65" t="s">
        <v>64</v>
      </c>
      <c r="E98" s="107">
        <v>1</v>
      </c>
      <c r="F98" s="63" t="s">
        <v>62</v>
      </c>
      <c r="G98" s="108">
        <v>5</v>
      </c>
    </row>
    <row r="99" spans="1:7" ht="31.5" x14ac:dyDescent="0.25">
      <c r="A99" s="65">
        <f t="shared" si="0"/>
        <v>72</v>
      </c>
      <c r="B99" s="29" t="s">
        <v>396</v>
      </c>
      <c r="C99" s="28" t="s">
        <v>412</v>
      </c>
      <c r="D99" s="65" t="s">
        <v>64</v>
      </c>
      <c r="E99" s="107">
        <v>1</v>
      </c>
      <c r="F99" s="63" t="s">
        <v>62</v>
      </c>
      <c r="G99" s="108">
        <v>5</v>
      </c>
    </row>
    <row r="100" spans="1:7" ht="31.5" x14ac:dyDescent="0.25">
      <c r="A100" s="65">
        <f t="shared" si="0"/>
        <v>73</v>
      </c>
      <c r="B100" s="29" t="s">
        <v>397</v>
      </c>
      <c r="C100" s="28" t="s">
        <v>412</v>
      </c>
      <c r="D100" s="65" t="s">
        <v>64</v>
      </c>
      <c r="E100" s="107">
        <v>1</v>
      </c>
      <c r="F100" s="63" t="s">
        <v>62</v>
      </c>
      <c r="G100" s="108">
        <v>5</v>
      </c>
    </row>
    <row r="101" spans="1:7" ht="31.5" x14ac:dyDescent="0.25">
      <c r="A101" s="65">
        <f t="shared" si="0"/>
        <v>74</v>
      </c>
      <c r="B101" s="29" t="s">
        <v>398</v>
      </c>
      <c r="C101" s="28" t="s">
        <v>412</v>
      </c>
      <c r="D101" s="65" t="s">
        <v>64</v>
      </c>
      <c r="E101" s="107">
        <v>1</v>
      </c>
      <c r="F101" s="63" t="s">
        <v>62</v>
      </c>
      <c r="G101" s="108">
        <v>5</v>
      </c>
    </row>
    <row r="102" spans="1:7" ht="31.5" x14ac:dyDescent="0.25">
      <c r="A102" s="65">
        <f t="shared" si="0"/>
        <v>75</v>
      </c>
      <c r="B102" s="29" t="s">
        <v>399</v>
      </c>
      <c r="C102" s="28" t="s">
        <v>412</v>
      </c>
      <c r="D102" s="65" t="s">
        <v>64</v>
      </c>
      <c r="E102" s="107">
        <v>1</v>
      </c>
      <c r="F102" s="63" t="s">
        <v>62</v>
      </c>
      <c r="G102" s="108">
        <v>5</v>
      </c>
    </row>
    <row r="103" spans="1:7" ht="31.5" x14ac:dyDescent="0.25">
      <c r="A103" s="65">
        <f t="shared" si="0"/>
        <v>76</v>
      </c>
      <c r="B103" s="29" t="s">
        <v>400</v>
      </c>
      <c r="C103" s="28" t="s">
        <v>412</v>
      </c>
      <c r="D103" s="65" t="s">
        <v>64</v>
      </c>
      <c r="E103" s="107">
        <v>1</v>
      </c>
      <c r="F103" s="63" t="s">
        <v>62</v>
      </c>
      <c r="G103" s="108">
        <v>5</v>
      </c>
    </row>
    <row r="104" spans="1:7" ht="31.5" x14ac:dyDescent="0.25">
      <c r="A104" s="65">
        <f t="shared" si="0"/>
        <v>77</v>
      </c>
      <c r="B104" s="29" t="s">
        <v>401</v>
      </c>
      <c r="C104" s="28" t="s">
        <v>412</v>
      </c>
      <c r="D104" s="65" t="s">
        <v>64</v>
      </c>
      <c r="E104" s="107">
        <v>1</v>
      </c>
      <c r="F104" s="63" t="s">
        <v>62</v>
      </c>
      <c r="G104" s="108">
        <v>5</v>
      </c>
    </row>
    <row r="105" spans="1:7" ht="31.5" x14ac:dyDescent="0.25">
      <c r="A105" s="65">
        <f t="shared" si="0"/>
        <v>78</v>
      </c>
      <c r="B105" s="29" t="s">
        <v>402</v>
      </c>
      <c r="C105" s="28" t="s">
        <v>412</v>
      </c>
      <c r="D105" s="65" t="s">
        <v>64</v>
      </c>
      <c r="E105" s="107">
        <v>1</v>
      </c>
      <c r="F105" s="63" t="s">
        <v>62</v>
      </c>
      <c r="G105" s="108">
        <v>5</v>
      </c>
    </row>
    <row r="106" spans="1:7" ht="31.5" x14ac:dyDescent="0.25">
      <c r="A106" s="65">
        <f t="shared" si="0"/>
        <v>79</v>
      </c>
      <c r="B106" s="29" t="s">
        <v>403</v>
      </c>
      <c r="C106" s="28" t="s">
        <v>412</v>
      </c>
      <c r="D106" s="65" t="s">
        <v>64</v>
      </c>
      <c r="E106" s="107">
        <v>1</v>
      </c>
      <c r="F106" s="63" t="s">
        <v>62</v>
      </c>
      <c r="G106" s="108">
        <v>5</v>
      </c>
    </row>
    <row r="107" spans="1:7" ht="31.5" x14ac:dyDescent="0.25">
      <c r="A107" s="65">
        <f t="shared" si="0"/>
        <v>80</v>
      </c>
      <c r="B107" s="29" t="s">
        <v>404</v>
      </c>
      <c r="C107" s="28" t="s">
        <v>412</v>
      </c>
      <c r="D107" s="65" t="s">
        <v>64</v>
      </c>
      <c r="E107" s="107">
        <v>1</v>
      </c>
      <c r="F107" s="63" t="s">
        <v>62</v>
      </c>
      <c r="G107" s="108">
        <v>5</v>
      </c>
    </row>
    <row r="108" spans="1:7" ht="31.5" x14ac:dyDescent="0.25">
      <c r="A108" s="65">
        <f t="shared" si="0"/>
        <v>81</v>
      </c>
      <c r="B108" s="29" t="s">
        <v>405</v>
      </c>
      <c r="C108" s="28" t="s">
        <v>412</v>
      </c>
      <c r="D108" s="65" t="s">
        <v>64</v>
      </c>
      <c r="E108" s="107">
        <v>1</v>
      </c>
      <c r="F108" s="63" t="s">
        <v>62</v>
      </c>
      <c r="G108" s="108">
        <v>5</v>
      </c>
    </row>
    <row r="109" spans="1:7" ht="31.5" x14ac:dyDescent="0.25">
      <c r="A109" s="65">
        <f t="shared" si="0"/>
        <v>82</v>
      </c>
      <c r="B109" s="29" t="s">
        <v>406</v>
      </c>
      <c r="C109" s="28" t="s">
        <v>412</v>
      </c>
      <c r="D109" s="65" t="s">
        <v>64</v>
      </c>
      <c r="E109" s="107">
        <v>1</v>
      </c>
      <c r="F109" s="63" t="s">
        <v>62</v>
      </c>
      <c r="G109" s="108">
        <v>5</v>
      </c>
    </row>
    <row r="110" spans="1:7" ht="31.5" x14ac:dyDescent="0.25">
      <c r="A110" s="65">
        <f t="shared" ref="A110:A141" si="1">A109+1</f>
        <v>83</v>
      </c>
      <c r="B110" s="29" t="s">
        <v>407</v>
      </c>
      <c r="C110" s="28" t="s">
        <v>412</v>
      </c>
      <c r="D110" s="65" t="s">
        <v>64</v>
      </c>
      <c r="E110" s="107">
        <v>1</v>
      </c>
      <c r="F110" s="63" t="s">
        <v>62</v>
      </c>
      <c r="G110" s="108">
        <v>5</v>
      </c>
    </row>
    <row r="111" spans="1:7" ht="31.5" x14ac:dyDescent="0.25">
      <c r="A111" s="65">
        <f t="shared" si="1"/>
        <v>84</v>
      </c>
      <c r="B111" s="29" t="s">
        <v>408</v>
      </c>
      <c r="C111" s="28" t="s">
        <v>412</v>
      </c>
      <c r="D111" s="65" t="s">
        <v>64</v>
      </c>
      <c r="E111" s="107">
        <v>1</v>
      </c>
      <c r="F111" s="63" t="s">
        <v>62</v>
      </c>
      <c r="G111" s="108">
        <v>5</v>
      </c>
    </row>
    <row r="112" spans="1:7" ht="31.5" x14ac:dyDescent="0.25">
      <c r="A112" s="65">
        <f t="shared" si="1"/>
        <v>85</v>
      </c>
      <c r="B112" s="29" t="s">
        <v>416</v>
      </c>
      <c r="C112" s="28" t="s">
        <v>412</v>
      </c>
      <c r="D112" s="65" t="s">
        <v>64</v>
      </c>
      <c r="E112" s="107">
        <v>1</v>
      </c>
      <c r="F112" s="63" t="s">
        <v>62</v>
      </c>
      <c r="G112" s="108">
        <v>5</v>
      </c>
    </row>
    <row r="113" spans="1:26" ht="31.5" x14ac:dyDescent="0.25">
      <c r="A113" s="65">
        <f t="shared" si="1"/>
        <v>86</v>
      </c>
      <c r="B113" s="29" t="s">
        <v>417</v>
      </c>
      <c r="C113" s="28" t="s">
        <v>412</v>
      </c>
      <c r="D113" s="65" t="s">
        <v>64</v>
      </c>
      <c r="E113" s="107">
        <v>1</v>
      </c>
      <c r="F113" s="63" t="s">
        <v>62</v>
      </c>
      <c r="G113" s="108">
        <v>5</v>
      </c>
    </row>
    <row r="114" spans="1:26" ht="31.5" x14ac:dyDescent="0.25">
      <c r="A114" s="65">
        <f t="shared" si="1"/>
        <v>87</v>
      </c>
      <c r="B114" s="29" t="s">
        <v>418</v>
      </c>
      <c r="C114" s="28" t="s">
        <v>412</v>
      </c>
      <c r="D114" s="65" t="s">
        <v>64</v>
      </c>
      <c r="E114" s="107">
        <v>1</v>
      </c>
      <c r="F114" s="63" t="s">
        <v>62</v>
      </c>
      <c r="G114" s="108">
        <v>5</v>
      </c>
    </row>
    <row r="115" spans="1:26" ht="31.5" x14ac:dyDescent="0.25">
      <c r="A115" s="65">
        <f t="shared" si="1"/>
        <v>88</v>
      </c>
      <c r="B115" s="29" t="s">
        <v>419</v>
      </c>
      <c r="C115" s="28" t="s">
        <v>412</v>
      </c>
      <c r="D115" s="65" t="s">
        <v>64</v>
      </c>
      <c r="E115" s="107">
        <v>1</v>
      </c>
      <c r="F115" s="63" t="s">
        <v>62</v>
      </c>
      <c r="G115" s="108">
        <v>5</v>
      </c>
    </row>
    <row r="116" spans="1:26" ht="31.5" x14ac:dyDescent="0.25">
      <c r="A116" s="65">
        <f t="shared" si="1"/>
        <v>89</v>
      </c>
      <c r="B116" s="29" t="s">
        <v>409</v>
      </c>
      <c r="C116" s="28" t="s">
        <v>412</v>
      </c>
      <c r="D116" s="65" t="s">
        <v>64</v>
      </c>
      <c r="E116" s="107">
        <v>1</v>
      </c>
      <c r="F116" s="63" t="s">
        <v>62</v>
      </c>
      <c r="G116" s="108">
        <v>5</v>
      </c>
    </row>
    <row r="117" spans="1:26" ht="31.5" x14ac:dyDescent="0.25">
      <c r="A117" s="65">
        <f t="shared" si="1"/>
        <v>90</v>
      </c>
      <c r="B117" s="29" t="s">
        <v>410</v>
      </c>
      <c r="C117" s="28" t="s">
        <v>412</v>
      </c>
      <c r="D117" s="65" t="s">
        <v>64</v>
      </c>
      <c r="E117" s="107">
        <v>1</v>
      </c>
      <c r="F117" s="63" t="s">
        <v>62</v>
      </c>
      <c r="G117" s="108">
        <v>5</v>
      </c>
    </row>
    <row r="118" spans="1:26" ht="31.5" x14ac:dyDescent="0.25">
      <c r="A118" s="65">
        <f t="shared" si="1"/>
        <v>91</v>
      </c>
      <c r="B118" s="29" t="s">
        <v>420</v>
      </c>
      <c r="C118" s="28" t="s">
        <v>412</v>
      </c>
      <c r="D118" s="65" t="s">
        <v>64</v>
      </c>
      <c r="E118" s="107">
        <v>1</v>
      </c>
      <c r="F118" s="63" t="s">
        <v>62</v>
      </c>
      <c r="G118" s="108">
        <v>5</v>
      </c>
    </row>
    <row r="119" spans="1:26" ht="31.5" x14ac:dyDescent="0.25">
      <c r="A119" s="65">
        <f t="shared" si="1"/>
        <v>92</v>
      </c>
      <c r="B119" s="29" t="s">
        <v>411</v>
      </c>
      <c r="C119" s="28" t="s">
        <v>412</v>
      </c>
      <c r="D119" s="65" t="s">
        <v>64</v>
      </c>
      <c r="E119" s="107">
        <v>1</v>
      </c>
      <c r="F119" s="63" t="s">
        <v>62</v>
      </c>
      <c r="G119" s="108">
        <v>5</v>
      </c>
    </row>
    <row r="120" spans="1:26" ht="31.5" x14ac:dyDescent="0.25">
      <c r="A120" s="65">
        <f t="shared" si="1"/>
        <v>93</v>
      </c>
      <c r="B120" s="29" t="s">
        <v>421</v>
      </c>
      <c r="C120" s="28" t="s">
        <v>412</v>
      </c>
      <c r="D120" s="65" t="s">
        <v>64</v>
      </c>
      <c r="E120" s="107">
        <v>1</v>
      </c>
      <c r="F120" s="63" t="s">
        <v>62</v>
      </c>
      <c r="G120" s="108">
        <v>5</v>
      </c>
    </row>
    <row r="121" spans="1:26" ht="31.5" x14ac:dyDescent="0.25">
      <c r="A121" s="65">
        <f t="shared" si="1"/>
        <v>94</v>
      </c>
      <c r="B121" s="29" t="s">
        <v>422</v>
      </c>
      <c r="C121" s="28" t="s">
        <v>412</v>
      </c>
      <c r="D121" s="65" t="s">
        <v>64</v>
      </c>
      <c r="E121" s="107">
        <v>1</v>
      </c>
      <c r="F121" s="63" t="s">
        <v>62</v>
      </c>
      <c r="G121" s="108">
        <v>5</v>
      </c>
    </row>
    <row r="122" spans="1:26" ht="31.5" x14ac:dyDescent="0.25">
      <c r="A122" s="65">
        <f t="shared" si="1"/>
        <v>95</v>
      </c>
      <c r="B122" s="29" t="s">
        <v>423</v>
      </c>
      <c r="C122" s="28" t="s">
        <v>412</v>
      </c>
      <c r="D122" s="65" t="s">
        <v>64</v>
      </c>
      <c r="E122" s="107">
        <v>1</v>
      </c>
      <c r="F122" s="63" t="s">
        <v>62</v>
      </c>
      <c r="G122" s="108">
        <v>5</v>
      </c>
      <c r="H122" s="8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31.5" x14ac:dyDescent="0.25">
      <c r="A123" s="65">
        <f t="shared" si="1"/>
        <v>96</v>
      </c>
      <c r="B123" s="29" t="s">
        <v>424</v>
      </c>
      <c r="C123" s="28" t="s">
        <v>412</v>
      </c>
      <c r="D123" s="65" t="s">
        <v>64</v>
      </c>
      <c r="E123" s="107">
        <v>1</v>
      </c>
      <c r="F123" s="63" t="s">
        <v>62</v>
      </c>
      <c r="G123" s="108">
        <v>5</v>
      </c>
      <c r="H123" s="116"/>
    </row>
    <row r="124" spans="1:26" ht="31.5" x14ac:dyDescent="0.25">
      <c r="A124" s="65">
        <f t="shared" si="1"/>
        <v>97</v>
      </c>
      <c r="B124" s="29" t="s">
        <v>425</v>
      </c>
      <c r="C124" s="28" t="s">
        <v>412</v>
      </c>
      <c r="D124" s="65" t="s">
        <v>64</v>
      </c>
      <c r="E124" s="107">
        <v>1</v>
      </c>
      <c r="F124" s="63" t="s">
        <v>62</v>
      </c>
      <c r="G124" s="108">
        <v>5</v>
      </c>
      <c r="H124" s="107"/>
    </row>
    <row r="125" spans="1:26" ht="31.5" x14ac:dyDescent="0.25">
      <c r="A125" s="65">
        <f t="shared" si="1"/>
        <v>98</v>
      </c>
      <c r="B125" s="29" t="s">
        <v>426</v>
      </c>
      <c r="C125" s="28" t="s">
        <v>412</v>
      </c>
      <c r="D125" s="65" t="s">
        <v>64</v>
      </c>
      <c r="E125" s="107">
        <v>1</v>
      </c>
      <c r="F125" s="63" t="s">
        <v>62</v>
      </c>
      <c r="G125" s="108">
        <v>5</v>
      </c>
      <c r="H125" s="117"/>
    </row>
    <row r="126" spans="1:26" ht="31.5" x14ac:dyDescent="0.25">
      <c r="A126" s="65">
        <f t="shared" si="1"/>
        <v>99</v>
      </c>
      <c r="B126" s="29" t="s">
        <v>427</v>
      </c>
      <c r="C126" s="28" t="s">
        <v>412</v>
      </c>
      <c r="D126" s="65" t="s">
        <v>64</v>
      </c>
      <c r="E126" s="107">
        <v>1</v>
      </c>
      <c r="F126" s="63" t="s">
        <v>62</v>
      </c>
      <c r="G126" s="108">
        <v>5</v>
      </c>
      <c r="H126" s="117"/>
    </row>
    <row r="127" spans="1:26" ht="31.5" x14ac:dyDescent="0.25">
      <c r="A127" s="65">
        <f t="shared" si="1"/>
        <v>100</v>
      </c>
      <c r="B127" s="29" t="s">
        <v>428</v>
      </c>
      <c r="C127" s="28" t="s">
        <v>412</v>
      </c>
      <c r="D127" s="65" t="s">
        <v>64</v>
      </c>
      <c r="E127" s="107">
        <v>1</v>
      </c>
      <c r="F127" s="63" t="s">
        <v>62</v>
      </c>
      <c r="G127" s="108">
        <v>5</v>
      </c>
      <c r="H127" s="117"/>
    </row>
    <row r="128" spans="1:26" ht="31.5" x14ac:dyDescent="0.25">
      <c r="A128" s="65">
        <f t="shared" si="1"/>
        <v>101</v>
      </c>
      <c r="B128" s="29" t="s">
        <v>429</v>
      </c>
      <c r="C128" s="28" t="s">
        <v>412</v>
      </c>
      <c r="D128" s="65" t="s">
        <v>64</v>
      </c>
      <c r="E128" s="107">
        <v>1</v>
      </c>
      <c r="F128" s="63" t="s">
        <v>62</v>
      </c>
      <c r="G128" s="108">
        <v>5</v>
      </c>
      <c r="H128" s="117"/>
    </row>
    <row r="129" spans="1:8" ht="31.5" x14ac:dyDescent="0.25">
      <c r="A129" s="65">
        <f t="shared" si="1"/>
        <v>102</v>
      </c>
      <c r="B129" s="29" t="s">
        <v>349</v>
      </c>
      <c r="C129" s="28" t="s">
        <v>412</v>
      </c>
      <c r="D129" s="65" t="s">
        <v>64</v>
      </c>
      <c r="E129" s="107">
        <v>1</v>
      </c>
      <c r="F129" s="63" t="s">
        <v>62</v>
      </c>
      <c r="G129" s="108">
        <v>5</v>
      </c>
      <c r="H129" s="117"/>
    </row>
    <row r="130" spans="1:8" ht="31.5" x14ac:dyDescent="0.25">
      <c r="A130" s="65">
        <f t="shared" si="1"/>
        <v>103</v>
      </c>
      <c r="B130" s="29" t="s">
        <v>430</v>
      </c>
      <c r="C130" s="28" t="s">
        <v>412</v>
      </c>
      <c r="D130" s="65" t="s">
        <v>64</v>
      </c>
      <c r="E130" s="107">
        <v>1</v>
      </c>
      <c r="F130" s="63" t="s">
        <v>62</v>
      </c>
      <c r="G130" s="108">
        <v>5</v>
      </c>
      <c r="H130" s="116"/>
    </row>
    <row r="131" spans="1:8" ht="31.5" x14ac:dyDescent="0.25">
      <c r="A131" s="65">
        <f t="shared" si="1"/>
        <v>104</v>
      </c>
      <c r="B131" s="29" t="s">
        <v>390</v>
      </c>
      <c r="C131" s="28" t="s">
        <v>412</v>
      </c>
      <c r="D131" s="65" t="s">
        <v>64</v>
      </c>
      <c r="E131" s="107">
        <v>1</v>
      </c>
      <c r="F131" s="63" t="s">
        <v>62</v>
      </c>
      <c r="G131" s="108">
        <v>5</v>
      </c>
      <c r="H131" s="116"/>
    </row>
    <row r="132" spans="1:8" ht="31.5" x14ac:dyDescent="0.25">
      <c r="A132" s="65">
        <f t="shared" si="1"/>
        <v>105</v>
      </c>
      <c r="B132" s="29" t="s">
        <v>431</v>
      </c>
      <c r="C132" s="28" t="s">
        <v>412</v>
      </c>
      <c r="D132" s="65" t="s">
        <v>64</v>
      </c>
      <c r="E132" s="107">
        <v>1</v>
      </c>
      <c r="F132" s="63" t="s">
        <v>62</v>
      </c>
      <c r="G132" s="108">
        <v>5</v>
      </c>
      <c r="H132" s="116"/>
    </row>
    <row r="133" spans="1:8" ht="31.5" x14ac:dyDescent="0.25">
      <c r="A133" s="65">
        <f t="shared" si="1"/>
        <v>106</v>
      </c>
      <c r="B133" s="29" t="s">
        <v>432</v>
      </c>
      <c r="C133" s="28" t="s">
        <v>412</v>
      </c>
      <c r="D133" s="65" t="s">
        <v>64</v>
      </c>
      <c r="E133" s="107">
        <v>1</v>
      </c>
      <c r="F133" s="63" t="s">
        <v>62</v>
      </c>
      <c r="G133" s="108">
        <v>5</v>
      </c>
      <c r="H133" s="116"/>
    </row>
    <row r="134" spans="1:8" ht="31.5" x14ac:dyDescent="0.25">
      <c r="A134" s="65">
        <f t="shared" si="1"/>
        <v>107</v>
      </c>
      <c r="B134" s="29" t="s">
        <v>334</v>
      </c>
      <c r="C134" s="28" t="s">
        <v>412</v>
      </c>
      <c r="D134" s="65" t="s">
        <v>64</v>
      </c>
      <c r="E134" s="107">
        <v>1</v>
      </c>
      <c r="F134" s="63" t="s">
        <v>62</v>
      </c>
      <c r="G134" s="108">
        <v>5</v>
      </c>
      <c r="H134" s="116"/>
    </row>
    <row r="135" spans="1:8" ht="31.5" x14ac:dyDescent="0.25">
      <c r="A135" s="65">
        <f t="shared" si="1"/>
        <v>108</v>
      </c>
      <c r="B135" s="29" t="s">
        <v>433</v>
      </c>
      <c r="C135" s="28" t="s">
        <v>412</v>
      </c>
      <c r="D135" s="65" t="s">
        <v>64</v>
      </c>
      <c r="E135" s="107">
        <v>1</v>
      </c>
      <c r="F135" s="63" t="s">
        <v>62</v>
      </c>
      <c r="G135" s="108">
        <v>5</v>
      </c>
      <c r="H135" s="116"/>
    </row>
    <row r="136" spans="1:8" ht="31.5" x14ac:dyDescent="0.25">
      <c r="A136" s="65">
        <f t="shared" si="1"/>
        <v>109</v>
      </c>
      <c r="B136" s="29" t="s">
        <v>434</v>
      </c>
      <c r="C136" s="28" t="s">
        <v>412</v>
      </c>
      <c r="D136" s="65" t="s">
        <v>64</v>
      </c>
      <c r="E136" s="107">
        <v>1</v>
      </c>
      <c r="F136" s="63" t="s">
        <v>62</v>
      </c>
      <c r="G136" s="108">
        <v>5</v>
      </c>
      <c r="H136" s="116"/>
    </row>
    <row r="137" spans="1:8" ht="31.5" x14ac:dyDescent="0.25">
      <c r="A137" s="65">
        <f t="shared" si="1"/>
        <v>110</v>
      </c>
      <c r="B137" s="29" t="s">
        <v>435</v>
      </c>
      <c r="C137" s="28" t="s">
        <v>412</v>
      </c>
      <c r="D137" s="65" t="s">
        <v>64</v>
      </c>
      <c r="E137" s="107">
        <v>1</v>
      </c>
      <c r="F137" s="63" t="s">
        <v>62</v>
      </c>
      <c r="G137" s="108">
        <v>5</v>
      </c>
      <c r="H137" s="116"/>
    </row>
    <row r="138" spans="1:8" ht="31.5" x14ac:dyDescent="0.25">
      <c r="A138" s="65">
        <f t="shared" si="1"/>
        <v>111</v>
      </c>
      <c r="B138" s="29" t="s">
        <v>384</v>
      </c>
      <c r="C138" s="28" t="s">
        <v>412</v>
      </c>
      <c r="D138" s="65" t="s">
        <v>64</v>
      </c>
      <c r="E138" s="107">
        <v>1</v>
      </c>
      <c r="F138" s="63" t="s">
        <v>62</v>
      </c>
      <c r="G138" s="108">
        <v>5</v>
      </c>
      <c r="H138" s="116"/>
    </row>
    <row r="139" spans="1:8" ht="31.5" x14ac:dyDescent="0.25">
      <c r="A139" s="65">
        <f t="shared" si="1"/>
        <v>112</v>
      </c>
      <c r="B139" s="29" t="s">
        <v>436</v>
      </c>
      <c r="C139" s="28" t="s">
        <v>412</v>
      </c>
      <c r="D139" s="65" t="s">
        <v>64</v>
      </c>
      <c r="E139" s="107">
        <v>1</v>
      </c>
      <c r="F139" s="63" t="s">
        <v>62</v>
      </c>
      <c r="G139" s="108">
        <v>5</v>
      </c>
      <c r="H139" s="116"/>
    </row>
    <row r="140" spans="1:8" ht="31.5" x14ac:dyDescent="0.25">
      <c r="A140" s="65">
        <f t="shared" si="1"/>
        <v>113</v>
      </c>
      <c r="B140" s="29" t="s">
        <v>437</v>
      </c>
      <c r="C140" s="28" t="s">
        <v>412</v>
      </c>
      <c r="D140" s="65" t="s">
        <v>64</v>
      </c>
      <c r="E140" s="107">
        <v>1</v>
      </c>
      <c r="F140" s="63" t="s">
        <v>62</v>
      </c>
      <c r="G140" s="108">
        <v>5</v>
      </c>
      <c r="H140" s="116"/>
    </row>
    <row r="141" spans="1:8" ht="31.5" x14ac:dyDescent="0.25">
      <c r="A141" s="65">
        <f t="shared" si="1"/>
        <v>114</v>
      </c>
      <c r="B141" s="29" t="s">
        <v>438</v>
      </c>
      <c r="C141" s="28" t="s">
        <v>412</v>
      </c>
      <c r="D141" s="65" t="s">
        <v>64</v>
      </c>
      <c r="E141" s="107">
        <v>1</v>
      </c>
      <c r="F141" s="63" t="s">
        <v>62</v>
      </c>
      <c r="G141" s="108">
        <v>5</v>
      </c>
      <c r="H141" s="107"/>
    </row>
    <row r="142" spans="1:8" ht="31.5" x14ac:dyDescent="0.25">
      <c r="A142" s="65">
        <f t="shared" ref="A142:A174" si="2">A141+1</f>
        <v>115</v>
      </c>
      <c r="B142" s="29" t="s">
        <v>439</v>
      </c>
      <c r="C142" s="28" t="s">
        <v>412</v>
      </c>
      <c r="D142" s="65" t="s">
        <v>64</v>
      </c>
      <c r="E142" s="107">
        <v>1</v>
      </c>
      <c r="F142" s="63" t="s">
        <v>62</v>
      </c>
      <c r="G142" s="108">
        <v>5</v>
      </c>
      <c r="H142" s="107"/>
    </row>
    <row r="143" spans="1:8" ht="31.5" x14ac:dyDescent="0.25">
      <c r="A143" s="65">
        <f t="shared" si="2"/>
        <v>116</v>
      </c>
      <c r="B143" s="29" t="s">
        <v>440</v>
      </c>
      <c r="C143" s="28" t="s">
        <v>412</v>
      </c>
      <c r="D143" s="65" t="s">
        <v>64</v>
      </c>
      <c r="E143" s="107">
        <v>1</v>
      </c>
      <c r="F143" s="63" t="s">
        <v>62</v>
      </c>
      <c r="G143" s="108">
        <v>5</v>
      </c>
      <c r="H143" s="107"/>
    </row>
    <row r="144" spans="1:8" ht="31.5" x14ac:dyDescent="0.25">
      <c r="A144" s="65">
        <f t="shared" si="2"/>
        <v>117</v>
      </c>
      <c r="B144" s="29" t="s">
        <v>342</v>
      </c>
      <c r="C144" s="28" t="s">
        <v>412</v>
      </c>
      <c r="D144" s="65" t="s">
        <v>64</v>
      </c>
      <c r="E144" s="107">
        <v>1</v>
      </c>
      <c r="F144" s="63" t="s">
        <v>62</v>
      </c>
      <c r="G144" s="108">
        <v>5</v>
      </c>
      <c r="H144" s="107"/>
    </row>
    <row r="145" spans="1:8" ht="31.5" x14ac:dyDescent="0.25">
      <c r="A145" s="65">
        <f t="shared" si="2"/>
        <v>118</v>
      </c>
      <c r="B145" s="29" t="s">
        <v>345</v>
      </c>
      <c r="C145" s="28" t="s">
        <v>412</v>
      </c>
      <c r="D145" s="65" t="s">
        <v>64</v>
      </c>
      <c r="E145" s="107">
        <v>1</v>
      </c>
      <c r="F145" s="63" t="s">
        <v>62</v>
      </c>
      <c r="G145" s="108">
        <v>5</v>
      </c>
      <c r="H145" s="107"/>
    </row>
    <row r="146" spans="1:8" ht="31.5" x14ac:dyDescent="0.25">
      <c r="A146" s="65">
        <f t="shared" si="2"/>
        <v>119</v>
      </c>
      <c r="B146" s="29" t="s">
        <v>441</v>
      </c>
      <c r="C146" s="28" t="s">
        <v>412</v>
      </c>
      <c r="D146" s="65" t="s">
        <v>64</v>
      </c>
      <c r="E146" s="107">
        <v>1</v>
      </c>
      <c r="F146" s="63" t="s">
        <v>62</v>
      </c>
      <c r="G146" s="108">
        <v>5</v>
      </c>
      <c r="H146" s="107"/>
    </row>
    <row r="147" spans="1:8" ht="31.5" x14ac:dyDescent="0.25">
      <c r="A147" s="65">
        <f t="shared" si="2"/>
        <v>120</v>
      </c>
      <c r="B147" s="29" t="s">
        <v>442</v>
      </c>
      <c r="C147" s="28" t="s">
        <v>412</v>
      </c>
      <c r="D147" s="65" t="s">
        <v>64</v>
      </c>
      <c r="E147" s="107">
        <v>1</v>
      </c>
      <c r="F147" s="63" t="s">
        <v>62</v>
      </c>
      <c r="G147" s="108">
        <v>5</v>
      </c>
      <c r="H147" s="107"/>
    </row>
    <row r="148" spans="1:8" ht="31.5" x14ac:dyDescent="0.25">
      <c r="A148" s="65">
        <f t="shared" si="2"/>
        <v>121</v>
      </c>
      <c r="B148" s="29" t="s">
        <v>443</v>
      </c>
      <c r="C148" s="28" t="s">
        <v>412</v>
      </c>
      <c r="D148" s="65" t="s">
        <v>64</v>
      </c>
      <c r="E148" s="107">
        <v>1</v>
      </c>
      <c r="F148" s="63" t="s">
        <v>62</v>
      </c>
      <c r="G148" s="108">
        <v>5</v>
      </c>
      <c r="H148" s="117"/>
    </row>
    <row r="149" spans="1:8" ht="31.5" x14ac:dyDescent="0.25">
      <c r="A149" s="65">
        <f t="shared" si="2"/>
        <v>122</v>
      </c>
      <c r="B149" s="29" t="s">
        <v>444</v>
      </c>
      <c r="C149" s="28" t="s">
        <v>412</v>
      </c>
      <c r="D149" s="65" t="s">
        <v>64</v>
      </c>
      <c r="E149" s="107">
        <v>1</v>
      </c>
      <c r="F149" s="63" t="s">
        <v>62</v>
      </c>
      <c r="G149" s="108">
        <v>5</v>
      </c>
      <c r="H149" s="117"/>
    </row>
    <row r="150" spans="1:8" ht="31.5" x14ac:dyDescent="0.25">
      <c r="A150" s="65">
        <f t="shared" si="2"/>
        <v>123</v>
      </c>
      <c r="B150" s="29" t="s">
        <v>445</v>
      </c>
      <c r="C150" s="28" t="s">
        <v>412</v>
      </c>
      <c r="D150" s="65" t="s">
        <v>64</v>
      </c>
      <c r="E150" s="107">
        <v>1</v>
      </c>
      <c r="F150" s="63" t="s">
        <v>62</v>
      </c>
      <c r="G150" s="108">
        <v>5</v>
      </c>
      <c r="H150" s="117"/>
    </row>
    <row r="151" spans="1:8" ht="31.5" x14ac:dyDescent="0.25">
      <c r="A151" s="65">
        <f t="shared" si="2"/>
        <v>124</v>
      </c>
      <c r="B151" s="29" t="s">
        <v>446</v>
      </c>
      <c r="C151" s="28" t="s">
        <v>412</v>
      </c>
      <c r="D151" s="65" t="s">
        <v>64</v>
      </c>
      <c r="E151" s="107">
        <v>1</v>
      </c>
      <c r="F151" s="63" t="s">
        <v>62</v>
      </c>
      <c r="G151" s="108">
        <v>5</v>
      </c>
      <c r="H151" s="116"/>
    </row>
    <row r="152" spans="1:8" ht="31.5" x14ac:dyDescent="0.25">
      <c r="A152" s="65">
        <f t="shared" si="2"/>
        <v>125</v>
      </c>
      <c r="B152" s="29" t="s">
        <v>186</v>
      </c>
      <c r="C152" s="28" t="s">
        <v>412</v>
      </c>
      <c r="D152" s="65" t="s">
        <v>64</v>
      </c>
      <c r="E152" s="107">
        <v>1</v>
      </c>
      <c r="F152" s="63" t="s">
        <v>62</v>
      </c>
      <c r="G152" s="108">
        <v>5</v>
      </c>
      <c r="H152" s="117"/>
    </row>
    <row r="153" spans="1:8" ht="31.5" x14ac:dyDescent="0.25">
      <c r="A153" s="65">
        <f t="shared" si="2"/>
        <v>126</v>
      </c>
      <c r="B153" s="29" t="s">
        <v>447</v>
      </c>
      <c r="C153" s="28" t="s">
        <v>412</v>
      </c>
      <c r="D153" s="65" t="s">
        <v>64</v>
      </c>
      <c r="E153" s="107">
        <v>1</v>
      </c>
      <c r="F153" s="63" t="s">
        <v>62</v>
      </c>
      <c r="G153" s="108">
        <v>5</v>
      </c>
      <c r="H153" s="117"/>
    </row>
    <row r="154" spans="1:8" ht="31.5" x14ac:dyDescent="0.25">
      <c r="A154" s="65">
        <f t="shared" si="2"/>
        <v>127</v>
      </c>
      <c r="B154" s="29" t="s">
        <v>448</v>
      </c>
      <c r="C154" s="28" t="s">
        <v>412</v>
      </c>
      <c r="D154" s="65" t="s">
        <v>64</v>
      </c>
      <c r="E154" s="107">
        <v>1</v>
      </c>
      <c r="F154" s="63" t="s">
        <v>62</v>
      </c>
      <c r="G154" s="108">
        <v>5</v>
      </c>
      <c r="H154" s="117"/>
    </row>
    <row r="155" spans="1:8" ht="31.5" x14ac:dyDescent="0.25">
      <c r="A155" s="65">
        <f t="shared" si="2"/>
        <v>128</v>
      </c>
      <c r="B155" s="29" t="s">
        <v>449</v>
      </c>
      <c r="C155" s="28" t="s">
        <v>412</v>
      </c>
      <c r="D155" s="65" t="s">
        <v>64</v>
      </c>
      <c r="E155" s="107">
        <v>1</v>
      </c>
      <c r="F155" s="63" t="s">
        <v>62</v>
      </c>
      <c r="G155" s="108">
        <v>5</v>
      </c>
      <c r="H155" s="117"/>
    </row>
    <row r="156" spans="1:8" ht="31.5" x14ac:dyDescent="0.25">
      <c r="A156" s="65">
        <f t="shared" si="2"/>
        <v>129</v>
      </c>
      <c r="B156" s="29" t="s">
        <v>450</v>
      </c>
      <c r="C156" s="28" t="s">
        <v>412</v>
      </c>
      <c r="D156" s="65" t="s">
        <v>64</v>
      </c>
      <c r="E156" s="107">
        <v>1</v>
      </c>
      <c r="F156" s="63" t="s">
        <v>62</v>
      </c>
      <c r="G156" s="108">
        <v>5</v>
      </c>
      <c r="H156" s="117"/>
    </row>
    <row r="157" spans="1:8" ht="31.5" x14ac:dyDescent="0.25">
      <c r="A157" s="65">
        <f t="shared" si="2"/>
        <v>130</v>
      </c>
      <c r="B157" s="29" t="s">
        <v>451</v>
      </c>
      <c r="C157" s="28" t="s">
        <v>412</v>
      </c>
      <c r="D157" s="65" t="s">
        <v>64</v>
      </c>
      <c r="E157" s="107">
        <v>1</v>
      </c>
      <c r="F157" s="63" t="s">
        <v>62</v>
      </c>
      <c r="G157" s="108">
        <v>5</v>
      </c>
      <c r="H157" s="117"/>
    </row>
    <row r="158" spans="1:8" ht="31.5" x14ac:dyDescent="0.25">
      <c r="A158" s="65">
        <f t="shared" si="2"/>
        <v>131</v>
      </c>
      <c r="B158" s="29" t="s">
        <v>424</v>
      </c>
      <c r="C158" s="28" t="s">
        <v>412</v>
      </c>
      <c r="D158" s="65" t="s">
        <v>64</v>
      </c>
      <c r="E158" s="107">
        <v>1</v>
      </c>
      <c r="F158" s="63" t="s">
        <v>62</v>
      </c>
      <c r="G158" s="108">
        <v>5</v>
      </c>
      <c r="H158" s="117"/>
    </row>
    <row r="159" spans="1:8" ht="31.5" x14ac:dyDescent="0.25">
      <c r="A159" s="65">
        <f t="shared" si="2"/>
        <v>132</v>
      </c>
      <c r="B159" s="29" t="s">
        <v>452</v>
      </c>
      <c r="C159" s="28" t="s">
        <v>412</v>
      </c>
      <c r="D159" s="65" t="s">
        <v>64</v>
      </c>
      <c r="E159" s="107">
        <v>1</v>
      </c>
      <c r="F159" s="63" t="s">
        <v>62</v>
      </c>
      <c r="G159" s="108">
        <v>5</v>
      </c>
      <c r="H159" s="117"/>
    </row>
    <row r="160" spans="1:8" ht="31.5" x14ac:dyDescent="0.25">
      <c r="A160" s="65">
        <f t="shared" si="2"/>
        <v>133</v>
      </c>
      <c r="B160" s="29" t="s">
        <v>453</v>
      </c>
      <c r="C160" s="28" t="s">
        <v>412</v>
      </c>
      <c r="D160" s="65" t="s">
        <v>64</v>
      </c>
      <c r="E160" s="107">
        <v>1</v>
      </c>
      <c r="F160" s="63" t="s">
        <v>62</v>
      </c>
      <c r="G160" s="108">
        <v>5</v>
      </c>
      <c r="H160" s="117"/>
    </row>
    <row r="161" spans="1:8" ht="31.5" x14ac:dyDescent="0.25">
      <c r="A161" s="65">
        <f t="shared" si="2"/>
        <v>134</v>
      </c>
      <c r="B161" s="29" t="s">
        <v>341</v>
      </c>
      <c r="C161" s="28" t="s">
        <v>412</v>
      </c>
      <c r="D161" s="65" t="s">
        <v>64</v>
      </c>
      <c r="E161" s="107">
        <v>1</v>
      </c>
      <c r="F161" s="63" t="s">
        <v>62</v>
      </c>
      <c r="G161" s="108">
        <v>5</v>
      </c>
      <c r="H161" s="117"/>
    </row>
    <row r="162" spans="1:8" ht="31.5" x14ac:dyDescent="0.25">
      <c r="A162" s="65">
        <f t="shared" si="2"/>
        <v>135</v>
      </c>
      <c r="B162" s="29" t="s">
        <v>454</v>
      </c>
      <c r="C162" s="28" t="s">
        <v>412</v>
      </c>
      <c r="D162" s="65" t="s">
        <v>64</v>
      </c>
      <c r="E162" s="107">
        <v>1</v>
      </c>
      <c r="F162" s="63" t="s">
        <v>62</v>
      </c>
      <c r="G162" s="108">
        <v>5</v>
      </c>
      <c r="H162" s="117"/>
    </row>
    <row r="163" spans="1:8" ht="31.5" x14ac:dyDescent="0.25">
      <c r="A163" s="65">
        <f t="shared" si="2"/>
        <v>136</v>
      </c>
      <c r="B163" s="29" t="s">
        <v>455</v>
      </c>
      <c r="C163" s="28" t="s">
        <v>412</v>
      </c>
      <c r="D163" s="65" t="s">
        <v>64</v>
      </c>
      <c r="E163" s="107">
        <v>1</v>
      </c>
      <c r="F163" s="63" t="s">
        <v>62</v>
      </c>
      <c r="G163" s="108">
        <v>5</v>
      </c>
    </row>
    <row r="164" spans="1:8" ht="31.5" x14ac:dyDescent="0.25">
      <c r="A164" s="65">
        <f t="shared" si="2"/>
        <v>137</v>
      </c>
      <c r="B164" s="29" t="s">
        <v>456</v>
      </c>
      <c r="C164" s="28" t="s">
        <v>412</v>
      </c>
      <c r="D164" s="65" t="s">
        <v>64</v>
      </c>
      <c r="E164" s="107">
        <v>1</v>
      </c>
      <c r="F164" s="63" t="s">
        <v>62</v>
      </c>
      <c r="G164" s="108">
        <v>5</v>
      </c>
    </row>
    <row r="165" spans="1:8" ht="31.5" x14ac:dyDescent="0.25">
      <c r="A165" s="65">
        <f t="shared" si="2"/>
        <v>138</v>
      </c>
      <c r="B165" s="29" t="s">
        <v>457</v>
      </c>
      <c r="C165" s="28" t="s">
        <v>412</v>
      </c>
      <c r="D165" s="65" t="s">
        <v>64</v>
      </c>
      <c r="E165" s="107">
        <v>1</v>
      </c>
      <c r="F165" s="63" t="s">
        <v>62</v>
      </c>
      <c r="G165" s="108">
        <v>5</v>
      </c>
    </row>
    <row r="166" spans="1:8" ht="31.5" x14ac:dyDescent="0.25">
      <c r="A166" s="65">
        <f t="shared" si="2"/>
        <v>139</v>
      </c>
      <c r="B166" s="29" t="s">
        <v>458</v>
      </c>
      <c r="C166" s="28" t="s">
        <v>412</v>
      </c>
      <c r="D166" s="65" t="s">
        <v>64</v>
      </c>
      <c r="E166" s="107">
        <v>1</v>
      </c>
      <c r="F166" s="63" t="s">
        <v>62</v>
      </c>
      <c r="G166" s="108">
        <v>5</v>
      </c>
    </row>
    <row r="167" spans="1:8" ht="31.5" x14ac:dyDescent="0.25">
      <c r="A167" s="65">
        <f t="shared" si="2"/>
        <v>140</v>
      </c>
      <c r="B167" s="29" t="s">
        <v>459</v>
      </c>
      <c r="C167" s="28" t="s">
        <v>412</v>
      </c>
      <c r="D167" s="65" t="s">
        <v>64</v>
      </c>
      <c r="E167" s="107">
        <v>1</v>
      </c>
      <c r="F167" s="63" t="s">
        <v>62</v>
      </c>
      <c r="G167" s="108">
        <v>5</v>
      </c>
    </row>
    <row r="168" spans="1:8" ht="31.5" x14ac:dyDescent="0.25">
      <c r="A168" s="65">
        <f t="shared" si="2"/>
        <v>141</v>
      </c>
      <c r="B168" s="29" t="s">
        <v>217</v>
      </c>
      <c r="C168" s="28" t="s">
        <v>412</v>
      </c>
      <c r="D168" s="65" t="s">
        <v>64</v>
      </c>
      <c r="E168" s="107">
        <v>1</v>
      </c>
      <c r="F168" s="63" t="s">
        <v>62</v>
      </c>
      <c r="G168" s="108">
        <v>5</v>
      </c>
    </row>
    <row r="169" spans="1:8" ht="31.5" x14ac:dyDescent="0.25">
      <c r="A169" s="65">
        <f t="shared" si="2"/>
        <v>142</v>
      </c>
      <c r="B169" s="29" t="s">
        <v>415</v>
      </c>
      <c r="C169" s="28" t="s">
        <v>412</v>
      </c>
      <c r="D169" s="65" t="s">
        <v>64</v>
      </c>
      <c r="E169" s="107">
        <v>1</v>
      </c>
      <c r="F169" s="63" t="s">
        <v>62</v>
      </c>
      <c r="G169" s="108">
        <v>5</v>
      </c>
    </row>
    <row r="170" spans="1:8" ht="31.5" x14ac:dyDescent="0.25">
      <c r="A170" s="65">
        <f t="shared" si="2"/>
        <v>143</v>
      </c>
      <c r="B170" s="29" t="s">
        <v>414</v>
      </c>
      <c r="C170" s="28" t="s">
        <v>412</v>
      </c>
      <c r="D170" s="65" t="s">
        <v>64</v>
      </c>
      <c r="E170" s="107">
        <v>1</v>
      </c>
      <c r="F170" s="63" t="s">
        <v>62</v>
      </c>
      <c r="G170" s="108">
        <v>5</v>
      </c>
    </row>
    <row r="171" spans="1:8" ht="31.5" x14ac:dyDescent="0.25">
      <c r="A171" s="65">
        <f t="shared" si="2"/>
        <v>144</v>
      </c>
      <c r="B171" s="29" t="s">
        <v>474</v>
      </c>
      <c r="C171" s="28" t="s">
        <v>412</v>
      </c>
      <c r="D171" s="65" t="s">
        <v>64</v>
      </c>
      <c r="E171" s="107">
        <v>1</v>
      </c>
      <c r="F171" s="63" t="s">
        <v>62</v>
      </c>
      <c r="G171" s="108">
        <v>5</v>
      </c>
    </row>
    <row r="172" spans="1:8" ht="31.5" x14ac:dyDescent="0.25">
      <c r="A172" s="65">
        <f t="shared" si="2"/>
        <v>145</v>
      </c>
      <c r="B172" s="29" t="s">
        <v>365</v>
      </c>
      <c r="C172" s="28" t="s">
        <v>412</v>
      </c>
      <c r="D172" s="65" t="s">
        <v>64</v>
      </c>
      <c r="E172" s="107">
        <v>1</v>
      </c>
      <c r="F172" s="63" t="s">
        <v>62</v>
      </c>
      <c r="G172" s="108">
        <v>5</v>
      </c>
    </row>
    <row r="173" spans="1:8" ht="31.5" x14ac:dyDescent="0.25">
      <c r="A173" s="65">
        <f t="shared" si="2"/>
        <v>146</v>
      </c>
      <c r="B173" s="29" t="s">
        <v>473</v>
      </c>
      <c r="C173" s="28" t="s">
        <v>412</v>
      </c>
      <c r="D173" s="65" t="s">
        <v>64</v>
      </c>
      <c r="E173" s="107">
        <v>1</v>
      </c>
      <c r="F173" s="63" t="s">
        <v>62</v>
      </c>
      <c r="G173" s="108">
        <v>5</v>
      </c>
    </row>
    <row r="174" spans="1:8" ht="31.5" x14ac:dyDescent="0.25">
      <c r="A174" s="65">
        <f t="shared" si="2"/>
        <v>147</v>
      </c>
      <c r="B174" s="29" t="s">
        <v>413</v>
      </c>
      <c r="C174" s="28" t="s">
        <v>412</v>
      </c>
      <c r="D174" s="65" t="s">
        <v>64</v>
      </c>
      <c r="E174" s="107">
        <v>1</v>
      </c>
      <c r="F174" s="63" t="s">
        <v>62</v>
      </c>
      <c r="G174" s="108">
        <v>5</v>
      </c>
    </row>
    <row r="175" spans="1:8" x14ac:dyDescent="0.25">
      <c r="A175" s="118" t="s">
        <v>55</v>
      </c>
      <c r="B175" s="119"/>
      <c r="C175" s="119"/>
      <c r="D175" s="119"/>
      <c r="E175" s="74"/>
      <c r="F175" s="74"/>
      <c r="G175" s="119"/>
      <c r="H175" s="119"/>
    </row>
    <row r="176" spans="1:8" ht="78.75" x14ac:dyDescent="0.25">
      <c r="A176" s="109" t="s">
        <v>8</v>
      </c>
      <c r="B176" s="109" t="s">
        <v>9</v>
      </c>
      <c r="C176" s="109" t="s">
        <v>10</v>
      </c>
      <c r="D176" s="109" t="s">
        <v>11</v>
      </c>
      <c r="E176" s="109" t="s">
        <v>12</v>
      </c>
      <c r="F176" s="109" t="s">
        <v>13</v>
      </c>
      <c r="G176" s="109" t="s">
        <v>14</v>
      </c>
      <c r="H176" s="109" t="s">
        <v>15</v>
      </c>
    </row>
    <row r="177" spans="1:8" ht="63" x14ac:dyDescent="0.25">
      <c r="A177" s="120">
        <v>1</v>
      </c>
      <c r="B177" s="91" t="s">
        <v>56</v>
      </c>
      <c r="C177" s="69" t="s">
        <v>57</v>
      </c>
      <c r="D177" s="60" t="s">
        <v>58</v>
      </c>
      <c r="E177" s="59">
        <v>1</v>
      </c>
      <c r="F177" s="59" t="s">
        <v>23</v>
      </c>
      <c r="G177" s="60">
        <f>E177</f>
        <v>1</v>
      </c>
      <c r="H177" s="121"/>
    </row>
    <row r="178" spans="1:8" ht="78.75" x14ac:dyDescent="0.25">
      <c r="A178" s="122">
        <v>2</v>
      </c>
      <c r="B178" s="68" t="s">
        <v>59</v>
      </c>
      <c r="C178" s="66" t="s">
        <v>42</v>
      </c>
      <c r="D178" s="60" t="s">
        <v>58</v>
      </c>
      <c r="E178" s="60">
        <v>3</v>
      </c>
      <c r="F178" s="60" t="s">
        <v>23</v>
      </c>
      <c r="G178" s="60">
        <v>3</v>
      </c>
      <c r="H178" s="121"/>
    </row>
    <row r="179" spans="1:8" ht="47.25" x14ac:dyDescent="0.25">
      <c r="A179" s="122">
        <v>3</v>
      </c>
      <c r="B179" s="69" t="s">
        <v>102</v>
      </c>
      <c r="C179" s="69" t="s">
        <v>103</v>
      </c>
      <c r="D179" s="60" t="s">
        <v>58</v>
      </c>
      <c r="E179" s="60">
        <v>1</v>
      </c>
      <c r="F179" s="60" t="s">
        <v>23</v>
      </c>
      <c r="G179" s="60" t="s">
        <v>104</v>
      </c>
      <c r="H179" s="121"/>
    </row>
    <row r="180" spans="1:8" ht="63" x14ac:dyDescent="0.25">
      <c r="A180" s="120">
        <v>4</v>
      </c>
      <c r="B180" s="68" t="s">
        <v>105</v>
      </c>
      <c r="C180" s="68" t="s">
        <v>106</v>
      </c>
      <c r="D180" s="60" t="s">
        <v>58</v>
      </c>
      <c r="E180" s="60">
        <v>1</v>
      </c>
      <c r="F180" s="60" t="s">
        <v>23</v>
      </c>
      <c r="G180" s="60" t="s">
        <v>104</v>
      </c>
      <c r="H180" s="121"/>
    </row>
    <row r="181" spans="1:8" ht="31.5" customHeight="1" x14ac:dyDescent="0.25">
      <c r="A181" s="122">
        <v>5</v>
      </c>
      <c r="B181" s="69" t="s">
        <v>107</v>
      </c>
      <c r="C181" s="69" t="s">
        <v>108</v>
      </c>
      <c r="D181" s="60" t="s">
        <v>58</v>
      </c>
      <c r="E181" s="60">
        <v>1</v>
      </c>
      <c r="F181" s="60" t="s">
        <v>23</v>
      </c>
      <c r="G181" s="60" t="s">
        <v>104</v>
      </c>
      <c r="H181" s="121"/>
    </row>
  </sheetData>
  <sortState xmlns:xlrd2="http://schemas.microsoft.com/office/spreadsheetml/2017/richdata2" ref="A78:Z174">
    <sortCondition ref="A174"/>
  </sortState>
  <mergeCells count="39">
    <mergeCell ref="A1:H1"/>
    <mergeCell ref="A2:H2"/>
    <mergeCell ref="A3:H3"/>
    <mergeCell ref="A12:B12"/>
    <mergeCell ref="C12:H12"/>
    <mergeCell ref="A7:C7"/>
    <mergeCell ref="D7:H7"/>
    <mergeCell ref="A4:H4"/>
    <mergeCell ref="A5:H5"/>
    <mergeCell ref="A6:B6"/>
    <mergeCell ref="C6:H6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175:H175"/>
    <mergeCell ref="A14:B14"/>
    <mergeCell ref="C14:H14"/>
    <mergeCell ref="A13:B13"/>
    <mergeCell ref="C13:H13"/>
    <mergeCell ref="A22:H22"/>
    <mergeCell ref="A23:H23"/>
    <mergeCell ref="A24:H24"/>
    <mergeCell ref="A25:H25"/>
    <mergeCell ref="A17:H17"/>
    <mergeCell ref="A18:H18"/>
    <mergeCell ref="A19:H19"/>
    <mergeCell ref="A20:H20"/>
    <mergeCell ref="A21:H21"/>
    <mergeCell ref="A15:H15"/>
    <mergeCell ref="A16:H16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7"/>
  <sheetViews>
    <sheetView topLeftCell="A109" workbookViewId="0">
      <selection activeCell="A118" sqref="A118:XFD126"/>
    </sheetView>
  </sheetViews>
  <sheetFormatPr defaultColWidth="14.42578125" defaultRowHeight="15.75" x14ac:dyDescent="0.25"/>
  <cols>
    <col min="1" max="1" width="5.140625" style="71" customWidth="1"/>
    <col min="2" max="2" width="52" style="71" customWidth="1"/>
    <col min="3" max="3" width="27.42578125" style="71" customWidth="1"/>
    <col min="4" max="4" width="22" style="71" customWidth="1"/>
    <col min="5" max="5" width="15.5703125" style="71" customWidth="1"/>
    <col min="6" max="6" width="19.7109375" style="71" customWidth="1"/>
    <col min="7" max="7" width="14.42578125" style="71" customWidth="1"/>
    <col min="8" max="8" width="25" style="71" customWidth="1"/>
    <col min="9" max="16384" width="14.42578125" style="71"/>
  </cols>
  <sheetData>
    <row r="1" spans="1:9" x14ac:dyDescent="0.25">
      <c r="A1" s="70" t="s">
        <v>478</v>
      </c>
      <c r="B1" s="70"/>
      <c r="C1" s="70"/>
      <c r="D1" s="70"/>
      <c r="E1" s="70"/>
      <c r="F1" s="70"/>
      <c r="G1" s="70"/>
      <c r="H1" s="70"/>
    </row>
    <row r="2" spans="1:9" x14ac:dyDescent="0.25">
      <c r="A2" s="70" t="s">
        <v>479</v>
      </c>
      <c r="B2" s="70"/>
      <c r="C2" s="70"/>
      <c r="D2" s="70"/>
      <c r="E2" s="70"/>
      <c r="F2" s="70"/>
      <c r="G2" s="70"/>
      <c r="H2" s="70"/>
    </row>
    <row r="3" spans="1:9" x14ac:dyDescent="0.25">
      <c r="A3" s="70" t="s">
        <v>480</v>
      </c>
      <c r="B3" s="70"/>
      <c r="C3" s="70"/>
      <c r="D3" s="70"/>
      <c r="E3" s="70"/>
      <c r="F3" s="70"/>
      <c r="G3" s="70"/>
      <c r="H3" s="70"/>
    </row>
    <row r="4" spans="1:9" x14ac:dyDescent="0.25">
      <c r="A4" s="52" t="s">
        <v>481</v>
      </c>
      <c r="B4" s="72"/>
      <c r="C4" s="72"/>
      <c r="D4" s="72"/>
      <c r="E4" s="72"/>
      <c r="F4" s="72"/>
      <c r="G4" s="72"/>
      <c r="H4" s="73"/>
    </row>
    <row r="5" spans="1:9" x14ac:dyDescent="0.25">
      <c r="A5" s="33" t="s">
        <v>0</v>
      </c>
      <c r="B5" s="110"/>
      <c r="C5" s="110"/>
      <c r="D5" s="110"/>
      <c r="E5" s="110"/>
      <c r="F5" s="110"/>
      <c r="G5" s="110"/>
      <c r="H5" s="110"/>
    </row>
    <row r="6" spans="1:9" x14ac:dyDescent="0.25">
      <c r="A6" s="33" t="s">
        <v>284</v>
      </c>
      <c r="B6" s="33"/>
      <c r="C6" s="111" t="s">
        <v>281</v>
      </c>
      <c r="D6" s="111"/>
      <c r="E6" s="111"/>
      <c r="F6" s="111"/>
      <c r="G6" s="111"/>
      <c r="H6" s="111"/>
    </row>
    <row r="7" spans="1:9" x14ac:dyDescent="0.25">
      <c r="A7" s="33" t="s">
        <v>285</v>
      </c>
      <c r="B7" s="33"/>
      <c r="C7" s="33"/>
      <c r="D7" s="111" t="s">
        <v>283</v>
      </c>
      <c r="E7" s="111"/>
      <c r="F7" s="111"/>
      <c r="G7" s="111"/>
      <c r="H7" s="111"/>
    </row>
    <row r="8" spans="1:9" x14ac:dyDescent="0.25">
      <c r="A8" s="33" t="s">
        <v>286</v>
      </c>
      <c r="B8" s="33"/>
      <c r="C8" s="33" t="s">
        <v>282</v>
      </c>
      <c r="D8" s="33"/>
      <c r="E8" s="33"/>
      <c r="F8" s="33"/>
      <c r="G8" s="33"/>
      <c r="H8" s="33"/>
    </row>
    <row r="9" spans="1:9" x14ac:dyDescent="0.25">
      <c r="A9" s="33" t="s">
        <v>287</v>
      </c>
      <c r="B9" s="33"/>
      <c r="C9" s="33" t="s">
        <v>330</v>
      </c>
      <c r="D9" s="33"/>
      <c r="E9" s="33" t="s">
        <v>331</v>
      </c>
      <c r="F9" s="33"/>
      <c r="G9" s="33">
        <v>89095417980</v>
      </c>
      <c r="H9" s="33"/>
    </row>
    <row r="10" spans="1:9" x14ac:dyDescent="0.25">
      <c r="A10" s="37" t="s">
        <v>288</v>
      </c>
      <c r="B10" s="37"/>
      <c r="C10" s="33" t="s">
        <v>298</v>
      </c>
      <c r="D10" s="33"/>
      <c r="E10" s="33" t="s">
        <v>299</v>
      </c>
      <c r="F10" s="33"/>
      <c r="G10" s="33">
        <v>89128456298</v>
      </c>
      <c r="H10" s="33"/>
    </row>
    <row r="11" spans="1:9" x14ac:dyDescent="0.25">
      <c r="A11" s="37" t="s">
        <v>289</v>
      </c>
      <c r="B11" s="37"/>
      <c r="C11" s="38">
        <v>40</v>
      </c>
      <c r="D11" s="38"/>
      <c r="E11" s="38"/>
      <c r="F11" s="38"/>
      <c r="G11" s="38"/>
      <c r="H11" s="38"/>
    </row>
    <row r="12" spans="1:9" x14ac:dyDescent="0.25">
      <c r="A12" s="33" t="s">
        <v>290</v>
      </c>
      <c r="B12" s="33"/>
      <c r="C12" s="33">
        <v>34</v>
      </c>
      <c r="D12" s="33"/>
      <c r="E12" s="33"/>
      <c r="F12" s="33"/>
      <c r="G12" s="33"/>
      <c r="H12" s="33"/>
    </row>
    <row r="13" spans="1:9" x14ac:dyDescent="0.25">
      <c r="A13" s="33" t="s">
        <v>291</v>
      </c>
      <c r="B13" s="33"/>
      <c r="C13" s="33">
        <v>5</v>
      </c>
      <c r="D13" s="33"/>
      <c r="E13" s="33"/>
      <c r="F13" s="33"/>
      <c r="G13" s="33"/>
      <c r="H13" s="33"/>
    </row>
    <row r="14" spans="1:9" x14ac:dyDescent="0.25">
      <c r="A14" s="33" t="s">
        <v>292</v>
      </c>
      <c r="B14" s="33"/>
      <c r="C14" s="33" t="s">
        <v>333</v>
      </c>
      <c r="D14" s="33"/>
      <c r="E14" s="33"/>
      <c r="F14" s="33"/>
      <c r="G14" s="33"/>
      <c r="H14" s="33"/>
    </row>
    <row r="15" spans="1:9" x14ac:dyDescent="0.25">
      <c r="A15" s="136" t="s">
        <v>109</v>
      </c>
      <c r="B15" s="95"/>
      <c r="C15" s="95"/>
      <c r="D15" s="95"/>
      <c r="E15" s="95"/>
      <c r="F15" s="95"/>
      <c r="G15" s="95"/>
      <c r="H15" s="95"/>
    </row>
    <row r="16" spans="1:9" x14ac:dyDescent="0.25">
      <c r="A16" s="137" t="s">
        <v>110</v>
      </c>
      <c r="B16" s="138"/>
      <c r="C16" s="138"/>
      <c r="D16" s="138"/>
      <c r="E16" s="138"/>
      <c r="F16" s="138"/>
      <c r="G16" s="138"/>
      <c r="H16" s="138"/>
      <c r="I16" s="133"/>
    </row>
    <row r="17" spans="1:9" ht="78.75" x14ac:dyDescent="0.25">
      <c r="A17" s="65" t="s">
        <v>8</v>
      </c>
      <c r="B17" s="65" t="s">
        <v>9</v>
      </c>
      <c r="C17" s="65" t="s">
        <v>10</v>
      </c>
      <c r="D17" s="65" t="s">
        <v>11</v>
      </c>
      <c r="E17" s="65" t="s">
        <v>12</v>
      </c>
      <c r="F17" s="65" t="s">
        <v>13</v>
      </c>
      <c r="G17" s="65" t="s">
        <v>14</v>
      </c>
      <c r="H17" s="65" t="s">
        <v>15</v>
      </c>
      <c r="I17" s="133"/>
    </row>
    <row r="18" spans="1:9" ht="78.75" x14ac:dyDescent="0.25">
      <c r="A18" s="65">
        <v>1</v>
      </c>
      <c r="B18" s="125" t="s">
        <v>334</v>
      </c>
      <c r="C18" s="28" t="s">
        <v>111</v>
      </c>
      <c r="D18" s="65" t="s">
        <v>112</v>
      </c>
      <c r="E18" s="65">
        <v>1</v>
      </c>
      <c r="F18" s="65" t="s">
        <v>113</v>
      </c>
      <c r="G18" s="65">
        <v>5</v>
      </c>
      <c r="H18" s="90"/>
      <c r="I18" s="133"/>
    </row>
    <row r="19" spans="1:9" ht="78.75" x14ac:dyDescent="0.25">
      <c r="A19" s="65">
        <v>2</v>
      </c>
      <c r="B19" s="125" t="s">
        <v>230</v>
      </c>
      <c r="C19" s="28" t="s">
        <v>111</v>
      </c>
      <c r="D19" s="65" t="s">
        <v>112</v>
      </c>
      <c r="E19" s="65">
        <v>1</v>
      </c>
      <c r="F19" s="65" t="s">
        <v>113</v>
      </c>
      <c r="G19" s="65">
        <v>5</v>
      </c>
      <c r="H19" s="90"/>
      <c r="I19" s="133"/>
    </row>
    <row r="20" spans="1:9" ht="78.75" x14ac:dyDescent="0.25">
      <c r="A20" s="65">
        <v>3</v>
      </c>
      <c r="B20" s="125" t="s">
        <v>335</v>
      </c>
      <c r="C20" s="28" t="s">
        <v>111</v>
      </c>
      <c r="D20" s="65" t="s">
        <v>112</v>
      </c>
      <c r="E20" s="65">
        <v>1</v>
      </c>
      <c r="F20" s="65" t="s">
        <v>113</v>
      </c>
      <c r="G20" s="65">
        <v>5</v>
      </c>
      <c r="H20" s="90"/>
      <c r="I20" s="133"/>
    </row>
    <row r="21" spans="1:9" ht="78.75" x14ac:dyDescent="0.25">
      <c r="A21" s="65">
        <v>4</v>
      </c>
      <c r="B21" s="125" t="s">
        <v>208</v>
      </c>
      <c r="C21" s="28" t="s">
        <v>111</v>
      </c>
      <c r="D21" s="65" t="s">
        <v>112</v>
      </c>
      <c r="E21" s="65">
        <v>1</v>
      </c>
      <c r="F21" s="65" t="s">
        <v>113</v>
      </c>
      <c r="G21" s="65">
        <v>5</v>
      </c>
      <c r="H21" s="90"/>
      <c r="I21" s="133"/>
    </row>
    <row r="22" spans="1:9" ht="78.75" x14ac:dyDescent="0.25">
      <c r="A22" s="65">
        <v>5</v>
      </c>
      <c r="B22" s="125" t="s">
        <v>336</v>
      </c>
      <c r="C22" s="28" t="s">
        <v>111</v>
      </c>
      <c r="D22" s="65" t="s">
        <v>112</v>
      </c>
      <c r="E22" s="65">
        <v>1</v>
      </c>
      <c r="F22" s="65" t="s">
        <v>113</v>
      </c>
      <c r="G22" s="65">
        <v>5</v>
      </c>
      <c r="H22" s="90"/>
      <c r="I22" s="133"/>
    </row>
    <row r="23" spans="1:9" ht="78.75" x14ac:dyDescent="0.25">
      <c r="A23" s="65">
        <v>6</v>
      </c>
      <c r="B23" s="125" t="s">
        <v>186</v>
      </c>
      <c r="C23" s="28" t="s">
        <v>111</v>
      </c>
      <c r="D23" s="65" t="s">
        <v>112</v>
      </c>
      <c r="E23" s="65">
        <v>1</v>
      </c>
      <c r="F23" s="65" t="s">
        <v>113</v>
      </c>
      <c r="G23" s="65">
        <v>5</v>
      </c>
      <c r="H23" s="90"/>
      <c r="I23" s="133"/>
    </row>
    <row r="24" spans="1:9" ht="78.75" x14ac:dyDescent="0.25">
      <c r="A24" s="65">
        <v>7</v>
      </c>
      <c r="B24" s="125" t="s">
        <v>337</v>
      </c>
      <c r="C24" s="28" t="s">
        <v>111</v>
      </c>
      <c r="D24" s="65" t="s">
        <v>112</v>
      </c>
      <c r="E24" s="65">
        <v>1</v>
      </c>
      <c r="F24" s="65" t="s">
        <v>113</v>
      </c>
      <c r="G24" s="65">
        <v>5</v>
      </c>
      <c r="H24" s="90"/>
      <c r="I24" s="133"/>
    </row>
    <row r="25" spans="1:9" ht="78.75" x14ac:dyDescent="0.25">
      <c r="A25" s="65">
        <v>8</v>
      </c>
      <c r="B25" s="125" t="s">
        <v>338</v>
      </c>
      <c r="C25" s="28" t="s">
        <v>111</v>
      </c>
      <c r="D25" s="65" t="s">
        <v>112</v>
      </c>
      <c r="E25" s="65">
        <v>1</v>
      </c>
      <c r="F25" s="65" t="s">
        <v>113</v>
      </c>
      <c r="G25" s="65">
        <v>5</v>
      </c>
      <c r="H25" s="90"/>
      <c r="I25" s="133"/>
    </row>
    <row r="26" spans="1:9" ht="78.75" x14ac:dyDescent="0.25">
      <c r="A26" s="65">
        <v>9</v>
      </c>
      <c r="B26" s="125" t="s">
        <v>339</v>
      </c>
      <c r="C26" s="28" t="s">
        <v>111</v>
      </c>
      <c r="D26" s="65" t="s">
        <v>112</v>
      </c>
      <c r="E26" s="65">
        <v>1</v>
      </c>
      <c r="F26" s="65" t="s">
        <v>113</v>
      </c>
      <c r="G26" s="65">
        <v>5</v>
      </c>
      <c r="H26" s="90"/>
      <c r="I26" s="133"/>
    </row>
    <row r="27" spans="1:9" ht="78.75" x14ac:dyDescent="0.25">
      <c r="A27" s="65">
        <v>10</v>
      </c>
      <c r="B27" s="125" t="s">
        <v>375</v>
      </c>
      <c r="C27" s="28" t="s">
        <v>111</v>
      </c>
      <c r="D27" s="65" t="s">
        <v>112</v>
      </c>
      <c r="E27" s="65">
        <v>1</v>
      </c>
      <c r="F27" s="65" t="s">
        <v>113</v>
      </c>
      <c r="G27" s="65">
        <v>5</v>
      </c>
      <c r="H27" s="90"/>
      <c r="I27" s="133"/>
    </row>
    <row r="28" spans="1:9" ht="78.75" x14ac:dyDescent="0.25">
      <c r="A28" s="65">
        <v>11</v>
      </c>
      <c r="B28" s="125" t="s">
        <v>340</v>
      </c>
      <c r="C28" s="28" t="s">
        <v>111</v>
      </c>
      <c r="D28" s="65" t="s">
        <v>112</v>
      </c>
      <c r="E28" s="65">
        <v>1</v>
      </c>
      <c r="F28" s="65" t="s">
        <v>113</v>
      </c>
      <c r="G28" s="65">
        <v>5</v>
      </c>
      <c r="H28" s="90"/>
      <c r="I28" s="133"/>
    </row>
    <row r="29" spans="1:9" ht="78.75" x14ac:dyDescent="0.25">
      <c r="A29" s="65">
        <v>12</v>
      </c>
      <c r="B29" s="125" t="s">
        <v>209</v>
      </c>
      <c r="C29" s="28" t="s">
        <v>111</v>
      </c>
      <c r="D29" s="65" t="s">
        <v>112</v>
      </c>
      <c r="E29" s="65">
        <v>1</v>
      </c>
      <c r="F29" s="65" t="s">
        <v>113</v>
      </c>
      <c r="G29" s="65">
        <v>5</v>
      </c>
      <c r="H29" s="90"/>
      <c r="I29" s="133"/>
    </row>
    <row r="30" spans="1:9" ht="78.75" x14ac:dyDescent="0.25">
      <c r="A30" s="65">
        <v>13</v>
      </c>
      <c r="B30" s="125" t="s">
        <v>341</v>
      </c>
      <c r="C30" s="28" t="s">
        <v>111</v>
      </c>
      <c r="D30" s="65" t="s">
        <v>112</v>
      </c>
      <c r="E30" s="65">
        <v>1</v>
      </c>
      <c r="F30" s="65" t="s">
        <v>113</v>
      </c>
      <c r="G30" s="65">
        <v>5</v>
      </c>
      <c r="H30" s="90"/>
      <c r="I30" s="133"/>
    </row>
    <row r="31" spans="1:9" ht="78.75" x14ac:dyDescent="0.25">
      <c r="A31" s="65">
        <v>14</v>
      </c>
      <c r="B31" s="125" t="s">
        <v>342</v>
      </c>
      <c r="C31" s="28" t="s">
        <v>111</v>
      </c>
      <c r="D31" s="65" t="s">
        <v>112</v>
      </c>
      <c r="E31" s="65">
        <v>1</v>
      </c>
      <c r="F31" s="65" t="s">
        <v>113</v>
      </c>
      <c r="G31" s="65">
        <v>5</v>
      </c>
      <c r="H31" s="90"/>
      <c r="I31" s="133"/>
    </row>
    <row r="32" spans="1:9" ht="78.75" x14ac:dyDescent="0.25">
      <c r="A32" s="65">
        <v>15</v>
      </c>
      <c r="B32" s="125" t="s">
        <v>210</v>
      </c>
      <c r="C32" s="28" t="s">
        <v>111</v>
      </c>
      <c r="D32" s="65" t="s">
        <v>112</v>
      </c>
      <c r="E32" s="65">
        <v>1</v>
      </c>
      <c r="F32" s="65" t="s">
        <v>113</v>
      </c>
      <c r="G32" s="65">
        <v>5</v>
      </c>
      <c r="H32" s="90"/>
      <c r="I32" s="133"/>
    </row>
    <row r="33" spans="1:9" ht="78.75" x14ac:dyDescent="0.25">
      <c r="A33" s="65">
        <v>16</v>
      </c>
      <c r="B33" s="125" t="s">
        <v>343</v>
      </c>
      <c r="C33" s="28" t="s">
        <v>111</v>
      </c>
      <c r="D33" s="65" t="s">
        <v>112</v>
      </c>
      <c r="E33" s="65">
        <v>1</v>
      </c>
      <c r="F33" s="65" t="s">
        <v>113</v>
      </c>
      <c r="G33" s="65">
        <v>5</v>
      </c>
      <c r="H33" s="90"/>
      <c r="I33" s="133"/>
    </row>
    <row r="34" spans="1:9" ht="78.75" x14ac:dyDescent="0.25">
      <c r="A34" s="65">
        <v>17</v>
      </c>
      <c r="B34" s="125" t="s">
        <v>211</v>
      </c>
      <c r="C34" s="28" t="s">
        <v>111</v>
      </c>
      <c r="D34" s="65" t="s">
        <v>112</v>
      </c>
      <c r="E34" s="65">
        <v>1</v>
      </c>
      <c r="F34" s="65" t="s">
        <v>113</v>
      </c>
      <c r="G34" s="65">
        <v>5</v>
      </c>
      <c r="H34" s="90"/>
      <c r="I34" s="133"/>
    </row>
    <row r="35" spans="1:9" ht="78.75" x14ac:dyDescent="0.25">
      <c r="A35" s="65">
        <v>18</v>
      </c>
      <c r="B35" s="125" t="s">
        <v>344</v>
      </c>
      <c r="C35" s="28" t="s">
        <v>111</v>
      </c>
      <c r="D35" s="65" t="s">
        <v>112</v>
      </c>
      <c r="E35" s="65">
        <v>1</v>
      </c>
      <c r="F35" s="65" t="s">
        <v>113</v>
      </c>
      <c r="G35" s="65">
        <v>5</v>
      </c>
      <c r="H35" s="90"/>
      <c r="I35" s="133"/>
    </row>
    <row r="36" spans="1:9" ht="78.75" x14ac:dyDescent="0.25">
      <c r="A36" s="65">
        <v>19</v>
      </c>
      <c r="B36" s="125" t="s">
        <v>345</v>
      </c>
      <c r="C36" s="28" t="s">
        <v>111</v>
      </c>
      <c r="D36" s="65" t="s">
        <v>112</v>
      </c>
      <c r="E36" s="65">
        <v>1</v>
      </c>
      <c r="F36" s="65" t="s">
        <v>113</v>
      </c>
      <c r="G36" s="65">
        <v>5</v>
      </c>
      <c r="H36" s="90"/>
      <c r="I36" s="133"/>
    </row>
    <row r="37" spans="1:9" ht="78.75" x14ac:dyDescent="0.25">
      <c r="A37" s="65">
        <v>20</v>
      </c>
      <c r="B37" s="125" t="s">
        <v>346</v>
      </c>
      <c r="C37" s="28" t="s">
        <v>111</v>
      </c>
      <c r="D37" s="65" t="s">
        <v>112</v>
      </c>
      <c r="E37" s="65">
        <v>1</v>
      </c>
      <c r="F37" s="65" t="s">
        <v>113</v>
      </c>
      <c r="G37" s="65">
        <v>5</v>
      </c>
      <c r="H37" s="90"/>
      <c r="I37" s="133"/>
    </row>
    <row r="38" spans="1:9" ht="78.75" x14ac:dyDescent="0.25">
      <c r="A38" s="65">
        <v>21</v>
      </c>
      <c r="B38" s="125" t="s">
        <v>347</v>
      </c>
      <c r="C38" s="28" t="s">
        <v>111</v>
      </c>
      <c r="D38" s="65" t="s">
        <v>112</v>
      </c>
      <c r="E38" s="65">
        <v>1</v>
      </c>
      <c r="F38" s="65" t="s">
        <v>113</v>
      </c>
      <c r="G38" s="65">
        <v>5</v>
      </c>
      <c r="H38" s="90"/>
      <c r="I38" s="133"/>
    </row>
    <row r="39" spans="1:9" ht="78.75" x14ac:dyDescent="0.25">
      <c r="A39" s="65">
        <v>22</v>
      </c>
      <c r="B39" s="125" t="s">
        <v>170</v>
      </c>
      <c r="C39" s="28" t="s">
        <v>111</v>
      </c>
      <c r="D39" s="65" t="s">
        <v>112</v>
      </c>
      <c r="E39" s="65">
        <v>1</v>
      </c>
      <c r="F39" s="65" t="s">
        <v>113</v>
      </c>
      <c r="G39" s="65">
        <v>5</v>
      </c>
      <c r="H39" s="90"/>
      <c r="I39" s="133"/>
    </row>
    <row r="40" spans="1:9" ht="78.75" x14ac:dyDescent="0.25">
      <c r="A40" s="65">
        <v>23</v>
      </c>
      <c r="B40" s="125" t="s">
        <v>348</v>
      </c>
      <c r="C40" s="28" t="s">
        <v>111</v>
      </c>
      <c r="D40" s="65" t="s">
        <v>112</v>
      </c>
      <c r="E40" s="65">
        <v>1</v>
      </c>
      <c r="F40" s="65" t="s">
        <v>113</v>
      </c>
      <c r="G40" s="65">
        <v>5</v>
      </c>
      <c r="H40" s="90"/>
      <c r="I40" s="133"/>
    </row>
    <row r="41" spans="1:9" ht="78.75" x14ac:dyDescent="0.25">
      <c r="A41" s="65">
        <v>24</v>
      </c>
      <c r="B41" s="125" t="s">
        <v>349</v>
      </c>
      <c r="C41" s="28" t="s">
        <v>111</v>
      </c>
      <c r="D41" s="65" t="s">
        <v>112</v>
      </c>
      <c r="E41" s="65">
        <v>1</v>
      </c>
      <c r="F41" s="65" t="s">
        <v>113</v>
      </c>
      <c r="G41" s="65">
        <v>5</v>
      </c>
      <c r="H41" s="90"/>
      <c r="I41" s="133"/>
    </row>
    <row r="42" spans="1:9" ht="78.75" x14ac:dyDescent="0.25">
      <c r="A42" s="65">
        <v>25</v>
      </c>
      <c r="B42" s="125" t="s">
        <v>350</v>
      </c>
      <c r="C42" s="28" t="s">
        <v>111</v>
      </c>
      <c r="D42" s="65" t="s">
        <v>112</v>
      </c>
      <c r="E42" s="65">
        <v>1</v>
      </c>
      <c r="F42" s="65" t="s">
        <v>113</v>
      </c>
      <c r="G42" s="65">
        <v>5</v>
      </c>
      <c r="H42" s="90"/>
      <c r="I42" s="133"/>
    </row>
    <row r="43" spans="1:9" ht="78.75" x14ac:dyDescent="0.25">
      <c r="A43" s="65">
        <v>26</v>
      </c>
      <c r="B43" s="125" t="s">
        <v>185</v>
      </c>
      <c r="C43" s="28" t="s">
        <v>111</v>
      </c>
      <c r="D43" s="65" t="s">
        <v>112</v>
      </c>
      <c r="E43" s="65">
        <v>1</v>
      </c>
      <c r="F43" s="65" t="s">
        <v>113</v>
      </c>
      <c r="G43" s="65">
        <v>5</v>
      </c>
      <c r="H43" s="90"/>
      <c r="I43" s="133"/>
    </row>
    <row r="44" spans="1:9" ht="78.75" x14ac:dyDescent="0.25">
      <c r="A44" s="65">
        <v>27</v>
      </c>
      <c r="B44" s="125" t="s">
        <v>351</v>
      </c>
      <c r="C44" s="28" t="s">
        <v>111</v>
      </c>
      <c r="D44" s="65" t="s">
        <v>112</v>
      </c>
      <c r="E44" s="65">
        <v>1</v>
      </c>
      <c r="F44" s="65" t="s">
        <v>113</v>
      </c>
      <c r="G44" s="65">
        <v>5</v>
      </c>
      <c r="H44" s="90"/>
      <c r="I44" s="133"/>
    </row>
    <row r="45" spans="1:9" ht="78.75" x14ac:dyDescent="0.25">
      <c r="A45" s="65">
        <f>A44+1</f>
        <v>28</v>
      </c>
      <c r="B45" s="125" t="s">
        <v>182</v>
      </c>
      <c r="C45" s="28" t="s">
        <v>111</v>
      </c>
      <c r="D45" s="65" t="s">
        <v>112</v>
      </c>
      <c r="E45" s="65">
        <v>1</v>
      </c>
      <c r="F45" s="65" t="s">
        <v>113</v>
      </c>
      <c r="G45" s="65">
        <v>5</v>
      </c>
      <c r="H45" s="90"/>
      <c r="I45" s="133"/>
    </row>
    <row r="46" spans="1:9" ht="78.75" x14ac:dyDescent="0.25">
      <c r="A46" s="65">
        <f t="shared" ref="A46:A100" si="0">A45+1</f>
        <v>29</v>
      </c>
      <c r="B46" s="125" t="s">
        <v>352</v>
      </c>
      <c r="C46" s="28" t="s">
        <v>111</v>
      </c>
      <c r="D46" s="65" t="s">
        <v>112</v>
      </c>
      <c r="E46" s="65">
        <v>1</v>
      </c>
      <c r="F46" s="65" t="s">
        <v>113</v>
      </c>
      <c r="G46" s="65">
        <v>5</v>
      </c>
      <c r="H46" s="90"/>
      <c r="I46" s="133"/>
    </row>
    <row r="47" spans="1:9" ht="78.75" x14ac:dyDescent="0.25">
      <c r="A47" s="65">
        <f t="shared" si="0"/>
        <v>30</v>
      </c>
      <c r="B47" s="125" t="s">
        <v>217</v>
      </c>
      <c r="C47" s="28" t="s">
        <v>111</v>
      </c>
      <c r="D47" s="65" t="s">
        <v>112</v>
      </c>
      <c r="E47" s="65">
        <v>1</v>
      </c>
      <c r="F47" s="65" t="s">
        <v>113</v>
      </c>
      <c r="G47" s="65">
        <v>5</v>
      </c>
      <c r="H47" s="90"/>
      <c r="I47" s="133"/>
    </row>
    <row r="48" spans="1:9" ht="78.75" x14ac:dyDescent="0.25">
      <c r="A48" s="65">
        <f>A47+1</f>
        <v>31</v>
      </c>
      <c r="B48" s="125" t="s">
        <v>212</v>
      </c>
      <c r="C48" s="28" t="s">
        <v>111</v>
      </c>
      <c r="D48" s="65" t="s">
        <v>112</v>
      </c>
      <c r="E48" s="65">
        <v>1</v>
      </c>
      <c r="F48" s="65" t="s">
        <v>113</v>
      </c>
      <c r="G48" s="65">
        <v>5</v>
      </c>
      <c r="H48" s="90"/>
      <c r="I48" s="133"/>
    </row>
    <row r="49" spans="1:20" ht="94.5" x14ac:dyDescent="0.25">
      <c r="A49" s="65">
        <v>32</v>
      </c>
      <c r="B49" s="29" t="s">
        <v>365</v>
      </c>
      <c r="C49" s="28" t="s">
        <v>374</v>
      </c>
      <c r="D49" s="65" t="s">
        <v>112</v>
      </c>
      <c r="E49" s="65">
        <v>1</v>
      </c>
      <c r="F49" s="65" t="s">
        <v>113</v>
      </c>
      <c r="G49" s="65">
        <v>5</v>
      </c>
      <c r="H49" s="90"/>
      <c r="I49" s="133"/>
    </row>
    <row r="50" spans="1:20" ht="94.5" x14ac:dyDescent="0.25">
      <c r="A50" s="65">
        <f>A49+1</f>
        <v>33</v>
      </c>
      <c r="B50" s="29" t="s">
        <v>366</v>
      </c>
      <c r="C50" s="28" t="s">
        <v>374</v>
      </c>
      <c r="D50" s="65" t="s">
        <v>112</v>
      </c>
      <c r="E50" s="65">
        <v>1</v>
      </c>
      <c r="F50" s="65" t="s">
        <v>113</v>
      </c>
      <c r="G50" s="65">
        <v>5</v>
      </c>
      <c r="H50" s="90"/>
      <c r="I50" s="133"/>
    </row>
    <row r="51" spans="1:20" ht="94.5" x14ac:dyDescent="0.25">
      <c r="A51" s="65">
        <f t="shared" ref="A51:A59" si="1">A50+1</f>
        <v>34</v>
      </c>
      <c r="B51" s="29" t="s">
        <v>367</v>
      </c>
      <c r="C51" s="28" t="s">
        <v>374</v>
      </c>
      <c r="D51" s="65" t="s">
        <v>112</v>
      </c>
      <c r="E51" s="65">
        <v>1</v>
      </c>
      <c r="F51" s="65" t="s">
        <v>113</v>
      </c>
      <c r="G51" s="65">
        <v>5</v>
      </c>
      <c r="H51" s="90"/>
      <c r="I51" s="133"/>
    </row>
    <row r="52" spans="1:20" ht="94.5" x14ac:dyDescent="0.25">
      <c r="A52" s="65">
        <f t="shared" si="1"/>
        <v>35</v>
      </c>
      <c r="B52" s="29" t="s">
        <v>368</v>
      </c>
      <c r="C52" s="28" t="s">
        <v>374</v>
      </c>
      <c r="D52" s="65" t="s">
        <v>112</v>
      </c>
      <c r="E52" s="65">
        <v>1</v>
      </c>
      <c r="F52" s="65" t="s">
        <v>113</v>
      </c>
      <c r="G52" s="65">
        <v>5</v>
      </c>
      <c r="H52" s="90"/>
      <c r="I52" s="133"/>
    </row>
    <row r="53" spans="1:20" ht="94.5" x14ac:dyDescent="0.25">
      <c r="A53" s="65">
        <f t="shared" si="1"/>
        <v>36</v>
      </c>
      <c r="B53" s="29" t="s">
        <v>369</v>
      </c>
      <c r="C53" s="28" t="s">
        <v>374</v>
      </c>
      <c r="D53" s="65" t="s">
        <v>112</v>
      </c>
      <c r="E53" s="65">
        <v>1</v>
      </c>
      <c r="F53" s="65" t="s">
        <v>113</v>
      </c>
      <c r="G53" s="65">
        <v>5</v>
      </c>
      <c r="H53" s="90"/>
      <c r="I53" s="133"/>
    </row>
    <row r="54" spans="1:20" ht="94.5" x14ac:dyDescent="0.25">
      <c r="A54" s="65">
        <f t="shared" si="1"/>
        <v>37</v>
      </c>
      <c r="B54" s="29" t="s">
        <v>370</v>
      </c>
      <c r="C54" s="28" t="s">
        <v>374</v>
      </c>
      <c r="D54" s="65" t="s">
        <v>112</v>
      </c>
      <c r="E54" s="65">
        <v>1</v>
      </c>
      <c r="F54" s="65" t="s">
        <v>113</v>
      </c>
      <c r="G54" s="65">
        <v>5</v>
      </c>
      <c r="H54" s="90"/>
      <c r="I54" s="133"/>
    </row>
    <row r="55" spans="1:20" ht="94.5" x14ac:dyDescent="0.25">
      <c r="A55" s="65">
        <f t="shared" si="1"/>
        <v>38</v>
      </c>
      <c r="B55" s="29" t="s">
        <v>371</v>
      </c>
      <c r="C55" s="28" t="s">
        <v>374</v>
      </c>
      <c r="D55" s="65" t="s">
        <v>112</v>
      </c>
      <c r="E55" s="65">
        <v>1</v>
      </c>
      <c r="F55" s="65" t="s">
        <v>113</v>
      </c>
      <c r="G55" s="65">
        <v>5</v>
      </c>
      <c r="H55" s="90"/>
      <c r="I55" s="133"/>
    </row>
    <row r="56" spans="1:20" ht="94.5" x14ac:dyDescent="0.25">
      <c r="A56" s="65">
        <f t="shared" si="1"/>
        <v>39</v>
      </c>
      <c r="B56" s="29" t="s">
        <v>372</v>
      </c>
      <c r="C56" s="28" t="s">
        <v>374</v>
      </c>
      <c r="D56" s="65" t="s">
        <v>112</v>
      </c>
      <c r="E56" s="65">
        <v>1</v>
      </c>
      <c r="F56" s="65" t="s">
        <v>113</v>
      </c>
      <c r="G56" s="65">
        <v>5</v>
      </c>
      <c r="H56" s="90"/>
      <c r="I56" s="133"/>
    </row>
    <row r="57" spans="1:20" ht="94.5" x14ac:dyDescent="0.25">
      <c r="A57" s="65">
        <f t="shared" si="1"/>
        <v>40</v>
      </c>
      <c r="B57" s="29" t="s">
        <v>373</v>
      </c>
      <c r="C57" s="30" t="s">
        <v>374</v>
      </c>
      <c r="D57" s="65" t="s">
        <v>112</v>
      </c>
      <c r="E57" s="65">
        <v>1</v>
      </c>
      <c r="F57" s="65" t="s">
        <v>113</v>
      </c>
      <c r="G57" s="65">
        <v>5</v>
      </c>
      <c r="H57" s="90"/>
      <c r="I57" s="133"/>
    </row>
    <row r="58" spans="1:20" ht="63" x14ac:dyDescent="0.25">
      <c r="A58" s="65">
        <f t="shared" si="1"/>
        <v>41</v>
      </c>
      <c r="B58" s="123" t="s">
        <v>213</v>
      </c>
      <c r="C58" s="30" t="s">
        <v>214</v>
      </c>
      <c r="D58" s="65" t="s">
        <v>112</v>
      </c>
      <c r="E58" s="65">
        <v>1</v>
      </c>
      <c r="F58" s="65" t="s">
        <v>119</v>
      </c>
      <c r="G58" s="65">
        <v>28</v>
      </c>
      <c r="H58" s="90"/>
      <c r="I58" s="133"/>
    </row>
    <row r="59" spans="1:20" ht="78.75" x14ac:dyDescent="0.25">
      <c r="A59" s="65">
        <f t="shared" si="1"/>
        <v>42</v>
      </c>
      <c r="B59" s="126" t="s">
        <v>353</v>
      </c>
      <c r="C59" s="139" t="s">
        <v>173</v>
      </c>
      <c r="D59" s="65" t="s">
        <v>112</v>
      </c>
      <c r="E59" s="65">
        <v>0.1</v>
      </c>
      <c r="F59" s="65" t="s">
        <v>115</v>
      </c>
      <c r="G59" s="65">
        <v>0.1</v>
      </c>
      <c r="H59" s="90"/>
      <c r="I59" s="133"/>
    </row>
    <row r="60" spans="1:20" ht="63" x14ac:dyDescent="0.25">
      <c r="A60" s="65">
        <f t="shared" si="0"/>
        <v>43</v>
      </c>
      <c r="B60" s="126" t="s">
        <v>116</v>
      </c>
      <c r="C60" s="139" t="s">
        <v>171</v>
      </c>
      <c r="D60" s="65" t="s">
        <v>112</v>
      </c>
      <c r="E60" s="65">
        <v>0.1</v>
      </c>
      <c r="F60" s="65" t="s">
        <v>115</v>
      </c>
      <c r="G60" s="65">
        <v>0.1</v>
      </c>
      <c r="H60" s="90"/>
      <c r="I60" s="133"/>
    </row>
    <row r="61" spans="1:20" ht="204.75" x14ac:dyDescent="0.25">
      <c r="A61" s="65">
        <f>A60+1</f>
        <v>44</v>
      </c>
      <c r="B61" s="126" t="s">
        <v>218</v>
      </c>
      <c r="C61" s="31" t="s">
        <v>172</v>
      </c>
      <c r="D61" s="65" t="s">
        <v>112</v>
      </c>
      <c r="E61" s="65">
        <v>0.5</v>
      </c>
      <c r="F61" s="65" t="s">
        <v>115</v>
      </c>
      <c r="G61" s="65">
        <v>0.5</v>
      </c>
      <c r="H61" s="90"/>
      <c r="I61" s="133"/>
    </row>
    <row r="62" spans="1:20" s="128" customFormat="1" ht="189" x14ac:dyDescent="0.25">
      <c r="A62" s="65">
        <f t="shared" si="0"/>
        <v>45</v>
      </c>
      <c r="B62" s="126" t="s">
        <v>354</v>
      </c>
      <c r="C62" s="31" t="s">
        <v>363</v>
      </c>
      <c r="D62" s="65" t="s">
        <v>112</v>
      </c>
      <c r="E62" s="65">
        <v>0.5</v>
      </c>
      <c r="F62" s="65" t="s">
        <v>115</v>
      </c>
      <c r="G62" s="65">
        <v>0.5</v>
      </c>
      <c r="H62" s="117"/>
      <c r="I62" s="129"/>
      <c r="J62" s="117"/>
      <c r="K62" s="117"/>
      <c r="L62" s="117"/>
      <c r="M62" s="117"/>
      <c r="N62" s="117"/>
      <c r="O62" s="127"/>
      <c r="P62" s="127"/>
      <c r="Q62" s="127"/>
      <c r="R62" s="127"/>
      <c r="S62" s="127"/>
      <c r="T62" s="127"/>
    </row>
    <row r="63" spans="1:20" s="128" customFormat="1" ht="47.25" x14ac:dyDescent="0.25">
      <c r="A63" s="65">
        <f t="shared" si="0"/>
        <v>46</v>
      </c>
      <c r="B63" s="126" t="s">
        <v>355</v>
      </c>
      <c r="C63" s="140" t="s">
        <v>362</v>
      </c>
      <c r="D63" s="65" t="s">
        <v>112</v>
      </c>
      <c r="E63" s="65">
        <v>0.5</v>
      </c>
      <c r="F63" s="65" t="s">
        <v>115</v>
      </c>
      <c r="G63" s="65">
        <v>0.5</v>
      </c>
      <c r="H63" s="124"/>
      <c r="I63" s="134"/>
      <c r="J63" s="124"/>
      <c r="K63" s="124"/>
      <c r="L63" s="124"/>
      <c r="M63" s="124"/>
      <c r="N63" s="117"/>
      <c r="O63" s="127"/>
      <c r="P63" s="127"/>
      <c r="Q63" s="127"/>
      <c r="R63" s="127"/>
      <c r="S63" s="127"/>
      <c r="T63" s="127"/>
    </row>
    <row r="64" spans="1:20" s="128" customFormat="1" ht="31.5" x14ac:dyDescent="0.25">
      <c r="A64" s="65">
        <f t="shared" si="0"/>
        <v>47</v>
      </c>
      <c r="B64" s="126" t="s">
        <v>461</v>
      </c>
      <c r="C64" s="31" t="s">
        <v>361</v>
      </c>
      <c r="D64" s="65" t="s">
        <v>112</v>
      </c>
      <c r="E64" s="65">
        <v>0.1</v>
      </c>
      <c r="F64" s="65" t="s">
        <v>115</v>
      </c>
      <c r="G64" s="65">
        <v>0.1</v>
      </c>
      <c r="H64" s="117"/>
      <c r="I64" s="129"/>
      <c r="J64" s="117"/>
      <c r="K64" s="117"/>
      <c r="L64" s="117"/>
      <c r="M64" s="117"/>
      <c r="N64" s="117"/>
      <c r="O64" s="127"/>
      <c r="P64" s="127"/>
      <c r="Q64" s="127"/>
      <c r="R64" s="127"/>
      <c r="S64" s="127"/>
      <c r="T64" s="127"/>
    </row>
    <row r="65" spans="1:20" s="128" customFormat="1" ht="78.75" x14ac:dyDescent="0.25">
      <c r="A65" s="65">
        <f t="shared" si="0"/>
        <v>48</v>
      </c>
      <c r="B65" s="126" t="s">
        <v>356</v>
      </c>
      <c r="C65" s="31" t="s">
        <v>360</v>
      </c>
      <c r="D65" s="65" t="s">
        <v>112</v>
      </c>
      <c r="E65" s="65">
        <v>0.5</v>
      </c>
      <c r="F65" s="65" t="s">
        <v>115</v>
      </c>
      <c r="G65" s="65">
        <v>0.5</v>
      </c>
      <c r="H65" s="117"/>
      <c r="I65" s="129"/>
      <c r="J65" s="117"/>
      <c r="K65" s="117"/>
      <c r="L65" s="117"/>
      <c r="M65" s="117"/>
      <c r="N65" s="117"/>
      <c r="O65" s="127"/>
      <c r="P65" s="127"/>
      <c r="Q65" s="127"/>
      <c r="R65" s="127"/>
      <c r="S65" s="127"/>
      <c r="T65" s="127"/>
    </row>
    <row r="66" spans="1:20" s="128" customFormat="1" ht="63" x14ac:dyDescent="0.25">
      <c r="A66" s="65"/>
      <c r="B66" s="126" t="s">
        <v>475</v>
      </c>
      <c r="C66" s="31" t="s">
        <v>476</v>
      </c>
      <c r="D66" s="65" t="s">
        <v>112</v>
      </c>
      <c r="E66" s="65">
        <v>0.1</v>
      </c>
      <c r="F66" s="65" t="s">
        <v>115</v>
      </c>
      <c r="G66" s="65">
        <v>0.1</v>
      </c>
      <c r="H66" s="117"/>
      <c r="I66" s="129"/>
      <c r="J66" s="117"/>
      <c r="K66" s="117"/>
      <c r="L66" s="117"/>
      <c r="M66" s="117"/>
      <c r="N66" s="117"/>
      <c r="O66" s="127"/>
      <c r="P66" s="127"/>
      <c r="Q66" s="127"/>
      <c r="R66" s="127"/>
      <c r="S66" s="127"/>
      <c r="T66" s="127"/>
    </row>
    <row r="67" spans="1:20" s="128" customFormat="1" ht="126" x14ac:dyDescent="0.25">
      <c r="A67" s="65">
        <f>A65+1</f>
        <v>49</v>
      </c>
      <c r="B67" s="130" t="s">
        <v>357</v>
      </c>
      <c r="C67" s="31" t="s">
        <v>359</v>
      </c>
      <c r="D67" s="65" t="s">
        <v>112</v>
      </c>
      <c r="E67" s="65">
        <v>0.5</v>
      </c>
      <c r="F67" s="65" t="s">
        <v>115</v>
      </c>
      <c r="G67" s="65">
        <v>0.5</v>
      </c>
      <c r="H67" s="117"/>
      <c r="I67" s="129"/>
      <c r="J67" s="117"/>
      <c r="K67" s="117"/>
      <c r="L67" s="117"/>
      <c r="M67" s="117"/>
      <c r="N67" s="117"/>
      <c r="O67" s="127"/>
      <c r="P67" s="127"/>
      <c r="Q67" s="127"/>
      <c r="R67" s="127"/>
      <c r="S67" s="127"/>
      <c r="T67" s="127"/>
    </row>
    <row r="68" spans="1:20" s="128" customFormat="1" ht="78.75" x14ac:dyDescent="0.25">
      <c r="A68" s="65">
        <f t="shared" si="0"/>
        <v>50</v>
      </c>
      <c r="B68" s="126" t="s">
        <v>358</v>
      </c>
      <c r="C68" s="131" t="s">
        <v>221</v>
      </c>
      <c r="D68" s="65" t="s">
        <v>112</v>
      </c>
      <c r="E68" s="65">
        <v>0.5</v>
      </c>
      <c r="F68" s="65" t="s">
        <v>115</v>
      </c>
      <c r="G68" s="65">
        <v>0.5</v>
      </c>
      <c r="H68" s="117"/>
      <c r="I68" s="129"/>
      <c r="J68" s="117"/>
      <c r="K68" s="117"/>
      <c r="L68" s="117"/>
      <c r="M68" s="117"/>
      <c r="N68" s="117"/>
      <c r="O68" s="127"/>
      <c r="P68" s="127"/>
      <c r="Q68" s="127"/>
      <c r="R68" s="127"/>
      <c r="S68" s="127"/>
      <c r="T68" s="127"/>
    </row>
    <row r="69" spans="1:20" s="128" customFormat="1" ht="94.5" x14ac:dyDescent="0.25">
      <c r="A69" s="65">
        <f t="shared" si="0"/>
        <v>51</v>
      </c>
      <c r="B69" s="126" t="s">
        <v>215</v>
      </c>
      <c r="C69" s="131" t="s">
        <v>219</v>
      </c>
      <c r="D69" s="65" t="s">
        <v>112</v>
      </c>
      <c r="E69" s="65">
        <v>0.1</v>
      </c>
      <c r="F69" s="65" t="s">
        <v>115</v>
      </c>
      <c r="G69" s="65">
        <v>0.1</v>
      </c>
      <c r="H69" s="117"/>
      <c r="I69" s="129"/>
      <c r="J69" s="117"/>
      <c r="K69" s="117"/>
      <c r="L69" s="117"/>
      <c r="M69" s="117"/>
      <c r="N69" s="117"/>
      <c r="O69" s="127"/>
      <c r="P69" s="127"/>
      <c r="Q69" s="127"/>
      <c r="R69" s="127"/>
      <c r="S69" s="127"/>
      <c r="T69" s="127"/>
    </row>
    <row r="70" spans="1:20" s="128" customFormat="1" ht="94.5" x14ac:dyDescent="0.25">
      <c r="A70" s="65">
        <f t="shared" si="0"/>
        <v>52</v>
      </c>
      <c r="B70" s="126" t="s">
        <v>467</v>
      </c>
      <c r="C70" s="131" t="s">
        <v>220</v>
      </c>
      <c r="D70" s="65" t="s">
        <v>112</v>
      </c>
      <c r="E70" s="65">
        <v>0.5</v>
      </c>
      <c r="F70" s="65" t="s">
        <v>115</v>
      </c>
      <c r="G70" s="65">
        <v>0.5</v>
      </c>
      <c r="H70" s="117"/>
      <c r="I70" s="129"/>
      <c r="J70" s="117"/>
      <c r="K70" s="117"/>
      <c r="L70" s="117"/>
      <c r="M70" s="117"/>
      <c r="N70" s="117"/>
      <c r="O70" s="127"/>
      <c r="P70" s="127"/>
      <c r="Q70" s="127"/>
      <c r="R70" s="127"/>
      <c r="S70" s="127"/>
      <c r="T70" s="127"/>
    </row>
    <row r="71" spans="1:20" s="128" customFormat="1" ht="94.5" x14ac:dyDescent="0.25">
      <c r="A71" s="65">
        <f t="shared" si="0"/>
        <v>53</v>
      </c>
      <c r="B71" s="126" t="s">
        <v>460</v>
      </c>
      <c r="C71" s="31" t="s">
        <v>364</v>
      </c>
      <c r="D71" s="65" t="s">
        <v>112</v>
      </c>
      <c r="E71" s="65">
        <v>0.5</v>
      </c>
      <c r="F71" s="65" t="s">
        <v>115</v>
      </c>
      <c r="G71" s="65">
        <v>0.5</v>
      </c>
      <c r="H71" s="117"/>
      <c r="I71" s="129"/>
      <c r="J71" s="117"/>
      <c r="K71" s="117"/>
      <c r="L71" s="117"/>
      <c r="M71" s="117"/>
      <c r="N71" s="117"/>
      <c r="O71" s="127"/>
      <c r="P71" s="127"/>
      <c r="Q71" s="127"/>
      <c r="R71" s="127"/>
      <c r="S71" s="127"/>
      <c r="T71" s="127"/>
    </row>
    <row r="72" spans="1:20" s="128" customFormat="1" ht="78.75" x14ac:dyDescent="0.25">
      <c r="A72" s="65">
        <f t="shared" si="0"/>
        <v>54</v>
      </c>
      <c r="B72" s="126" t="s">
        <v>462</v>
      </c>
      <c r="C72" s="31" t="s">
        <v>463</v>
      </c>
      <c r="D72" s="65" t="s">
        <v>112</v>
      </c>
      <c r="E72" s="65">
        <v>0.5</v>
      </c>
      <c r="F72" s="65" t="s">
        <v>115</v>
      </c>
      <c r="G72" s="65">
        <v>0.5</v>
      </c>
      <c r="H72" s="117"/>
      <c r="I72" s="129"/>
      <c r="J72" s="117"/>
      <c r="K72" s="117"/>
      <c r="L72" s="117"/>
      <c r="M72" s="117"/>
      <c r="N72" s="117"/>
      <c r="O72" s="127"/>
      <c r="P72" s="127"/>
      <c r="Q72" s="127"/>
      <c r="R72" s="127"/>
      <c r="S72" s="127"/>
      <c r="T72" s="127"/>
    </row>
    <row r="73" spans="1:20" s="128" customFormat="1" ht="31.5" x14ac:dyDescent="0.25">
      <c r="A73" s="65">
        <f t="shared" si="0"/>
        <v>55</v>
      </c>
      <c r="B73" s="126" t="s">
        <v>470</v>
      </c>
      <c r="C73" s="31" t="s">
        <v>471</v>
      </c>
      <c r="D73" s="65" t="s">
        <v>112</v>
      </c>
      <c r="E73" s="65">
        <v>0.3</v>
      </c>
      <c r="F73" s="65" t="s">
        <v>123</v>
      </c>
      <c r="G73" s="65">
        <v>0.3</v>
      </c>
      <c r="H73" s="117"/>
      <c r="I73" s="129"/>
      <c r="J73" s="117"/>
      <c r="K73" s="117"/>
      <c r="L73" s="117"/>
      <c r="M73" s="117"/>
      <c r="N73" s="117"/>
      <c r="O73" s="127"/>
      <c r="P73" s="127"/>
      <c r="Q73" s="127"/>
      <c r="R73" s="127"/>
      <c r="S73" s="127"/>
      <c r="T73" s="127"/>
    </row>
    <row r="74" spans="1:20" s="128" customFormat="1" ht="31.5" x14ac:dyDescent="0.25">
      <c r="A74" s="65">
        <f t="shared" si="0"/>
        <v>56</v>
      </c>
      <c r="B74" s="126" t="s">
        <v>472</v>
      </c>
      <c r="C74" s="31" t="s">
        <v>471</v>
      </c>
      <c r="D74" s="65" t="s">
        <v>112</v>
      </c>
      <c r="E74" s="65">
        <v>0.2</v>
      </c>
      <c r="F74" s="65" t="s">
        <v>123</v>
      </c>
      <c r="G74" s="65">
        <v>0.2</v>
      </c>
      <c r="H74" s="117"/>
      <c r="I74" s="129"/>
      <c r="J74" s="117"/>
      <c r="K74" s="117"/>
      <c r="L74" s="117"/>
      <c r="M74" s="117"/>
      <c r="N74" s="117"/>
      <c r="O74" s="127"/>
      <c r="P74" s="127"/>
      <c r="Q74" s="127"/>
      <c r="R74" s="127"/>
      <c r="S74" s="127"/>
      <c r="T74" s="127"/>
    </row>
    <row r="75" spans="1:20" s="128" customFormat="1" ht="78.75" x14ac:dyDescent="0.25">
      <c r="A75" s="65">
        <f t="shared" si="0"/>
        <v>57</v>
      </c>
      <c r="B75" s="126" t="s">
        <v>468</v>
      </c>
      <c r="C75" s="31" t="s">
        <v>469</v>
      </c>
      <c r="D75" s="65" t="s">
        <v>112</v>
      </c>
      <c r="E75" s="65">
        <v>0.3</v>
      </c>
      <c r="F75" s="65" t="s">
        <v>123</v>
      </c>
      <c r="G75" s="65">
        <v>0.3</v>
      </c>
      <c r="H75" s="117"/>
      <c r="I75" s="129"/>
      <c r="J75" s="117"/>
      <c r="K75" s="117"/>
      <c r="L75" s="117"/>
      <c r="M75" s="117"/>
      <c r="N75" s="117"/>
      <c r="O75" s="127"/>
      <c r="P75" s="127"/>
      <c r="Q75" s="127"/>
      <c r="R75" s="127"/>
      <c r="S75" s="127"/>
      <c r="T75" s="127"/>
    </row>
    <row r="76" spans="1:20" s="128" customFormat="1" ht="47.25" x14ac:dyDescent="0.25">
      <c r="A76" s="65">
        <f t="shared" si="0"/>
        <v>58</v>
      </c>
      <c r="B76" s="126" t="s">
        <v>464</v>
      </c>
      <c r="C76" s="31" t="s">
        <v>465</v>
      </c>
      <c r="D76" s="65" t="s">
        <v>112</v>
      </c>
      <c r="E76" s="65">
        <v>0.5</v>
      </c>
      <c r="F76" s="65" t="s">
        <v>115</v>
      </c>
      <c r="G76" s="65">
        <v>0.5</v>
      </c>
      <c r="H76" s="117"/>
      <c r="I76" s="129"/>
      <c r="J76" s="117"/>
      <c r="K76" s="117"/>
      <c r="L76" s="117"/>
      <c r="M76" s="117"/>
      <c r="N76" s="117"/>
      <c r="O76" s="127"/>
      <c r="P76" s="127"/>
      <c r="Q76" s="127"/>
      <c r="R76" s="127"/>
      <c r="S76" s="127"/>
      <c r="T76" s="127"/>
    </row>
    <row r="77" spans="1:20" ht="47.25" x14ac:dyDescent="0.25">
      <c r="A77" s="65">
        <f t="shared" si="0"/>
        <v>59</v>
      </c>
      <c r="B77" s="126" t="s">
        <v>216</v>
      </c>
      <c r="C77" s="30" t="s">
        <v>117</v>
      </c>
      <c r="D77" s="65" t="s">
        <v>112</v>
      </c>
      <c r="E77" s="65">
        <v>2</v>
      </c>
      <c r="F77" s="65" t="s">
        <v>113</v>
      </c>
      <c r="G77" s="65">
        <v>10</v>
      </c>
      <c r="H77" s="90"/>
      <c r="I77" s="135"/>
      <c r="J77" s="90"/>
      <c r="K77" s="90"/>
      <c r="L77" s="90"/>
      <c r="M77" s="90"/>
      <c r="N77" s="117"/>
      <c r="O77" s="127"/>
      <c r="P77" s="127"/>
      <c r="Q77" s="127"/>
      <c r="R77" s="127"/>
      <c r="S77" s="127"/>
      <c r="T77" s="127"/>
    </row>
    <row r="78" spans="1:20" ht="110.25" x14ac:dyDescent="0.25">
      <c r="A78" s="65">
        <f t="shared" si="0"/>
        <v>60</v>
      </c>
      <c r="B78" s="15" t="s">
        <v>118</v>
      </c>
      <c r="C78" s="30" t="s">
        <v>466</v>
      </c>
      <c r="D78" s="65" t="s">
        <v>112</v>
      </c>
      <c r="E78" s="65">
        <v>1</v>
      </c>
      <c r="F78" s="65" t="s">
        <v>119</v>
      </c>
      <c r="G78" s="65">
        <v>5</v>
      </c>
      <c r="H78" s="90"/>
      <c r="I78" s="133"/>
      <c r="N78" s="127"/>
      <c r="O78" s="127"/>
      <c r="P78" s="127"/>
      <c r="Q78" s="127"/>
      <c r="R78" s="127"/>
      <c r="S78" s="127"/>
      <c r="T78" s="127"/>
    </row>
    <row r="79" spans="1:20" ht="31.5" x14ac:dyDescent="0.25">
      <c r="A79" s="65">
        <f t="shared" si="0"/>
        <v>61</v>
      </c>
      <c r="B79" s="15" t="s">
        <v>120</v>
      </c>
      <c r="C79" s="30" t="s">
        <v>120</v>
      </c>
      <c r="D79" s="65" t="s">
        <v>112</v>
      </c>
      <c r="E79" s="65">
        <v>1</v>
      </c>
      <c r="F79" s="65" t="s">
        <v>113</v>
      </c>
      <c r="G79" s="65">
        <v>5</v>
      </c>
      <c r="H79" s="90"/>
      <c r="I79" s="133"/>
      <c r="N79" s="127"/>
      <c r="O79" s="127"/>
      <c r="P79" s="127"/>
      <c r="Q79" s="127"/>
      <c r="R79" s="127"/>
      <c r="S79" s="127"/>
      <c r="T79" s="127"/>
    </row>
    <row r="80" spans="1:20" ht="47.25" x14ac:dyDescent="0.25">
      <c r="A80" s="65">
        <f t="shared" si="0"/>
        <v>62</v>
      </c>
      <c r="B80" s="15" t="s">
        <v>121</v>
      </c>
      <c r="C80" s="30" t="s">
        <v>122</v>
      </c>
      <c r="D80" s="65" t="s">
        <v>112</v>
      </c>
      <c r="E80" s="65">
        <v>1</v>
      </c>
      <c r="F80" s="65" t="s">
        <v>123</v>
      </c>
      <c r="G80" s="65">
        <v>5</v>
      </c>
      <c r="H80" s="90"/>
      <c r="I80" s="133"/>
      <c r="N80" s="127"/>
      <c r="O80" s="127"/>
      <c r="P80" s="127"/>
      <c r="Q80" s="127"/>
      <c r="R80" s="127"/>
      <c r="S80" s="127"/>
      <c r="T80" s="127"/>
    </row>
    <row r="81" spans="1:20" ht="47.25" x14ac:dyDescent="0.25">
      <c r="A81" s="65">
        <f t="shared" si="0"/>
        <v>63</v>
      </c>
      <c r="B81" s="16" t="s">
        <v>251</v>
      </c>
      <c r="C81" s="141" t="s">
        <v>252</v>
      </c>
      <c r="D81" s="65" t="s">
        <v>112</v>
      </c>
      <c r="E81" s="65">
        <v>1</v>
      </c>
      <c r="F81" s="65" t="s">
        <v>253</v>
      </c>
      <c r="G81" s="65">
        <v>3</v>
      </c>
      <c r="H81" s="90"/>
      <c r="I81" s="133"/>
      <c r="N81" s="127"/>
      <c r="O81" s="127"/>
      <c r="P81" s="127"/>
      <c r="Q81" s="127"/>
      <c r="R81" s="127"/>
      <c r="S81" s="127"/>
      <c r="T81" s="127"/>
    </row>
    <row r="82" spans="1:20" ht="78.75" x14ac:dyDescent="0.25">
      <c r="A82" s="65">
        <f t="shared" si="0"/>
        <v>64</v>
      </c>
      <c r="B82" s="16" t="s">
        <v>125</v>
      </c>
      <c r="C82" s="141" t="s">
        <v>126</v>
      </c>
      <c r="D82" s="65" t="s">
        <v>112</v>
      </c>
      <c r="E82" s="65">
        <v>1</v>
      </c>
      <c r="F82" s="65" t="s">
        <v>124</v>
      </c>
      <c r="G82" s="65">
        <v>5</v>
      </c>
      <c r="H82" s="90"/>
      <c r="I82" s="133"/>
    </row>
    <row r="83" spans="1:20" ht="69" customHeight="1" x14ac:dyDescent="0.25">
      <c r="A83" s="65">
        <f t="shared" si="0"/>
        <v>65</v>
      </c>
      <c r="B83" s="15" t="s">
        <v>127</v>
      </c>
      <c r="C83" s="30" t="s">
        <v>128</v>
      </c>
      <c r="D83" s="65" t="s">
        <v>112</v>
      </c>
      <c r="E83" s="65">
        <v>1</v>
      </c>
      <c r="F83" s="65" t="s">
        <v>113</v>
      </c>
      <c r="G83" s="65">
        <v>5</v>
      </c>
      <c r="H83" s="90"/>
      <c r="I83" s="133"/>
    </row>
    <row r="84" spans="1:20" ht="50.25" customHeight="1" x14ac:dyDescent="0.25">
      <c r="A84" s="65">
        <f t="shared" si="0"/>
        <v>66</v>
      </c>
      <c r="B84" s="15" t="s">
        <v>129</v>
      </c>
      <c r="C84" s="30" t="s">
        <v>130</v>
      </c>
      <c r="D84" s="65" t="s">
        <v>112</v>
      </c>
      <c r="E84" s="65">
        <v>20</v>
      </c>
      <c r="F84" s="65" t="s">
        <v>113</v>
      </c>
      <c r="G84" s="142">
        <v>100</v>
      </c>
      <c r="H84" s="90"/>
      <c r="I84" s="133"/>
    </row>
    <row r="85" spans="1:20" ht="78.75" x14ac:dyDescent="0.25">
      <c r="A85" s="65">
        <f t="shared" si="0"/>
        <v>67</v>
      </c>
      <c r="B85" s="15" t="s">
        <v>131</v>
      </c>
      <c r="C85" s="30" t="s">
        <v>128</v>
      </c>
      <c r="D85" s="65" t="s">
        <v>112</v>
      </c>
      <c r="E85" s="65">
        <v>10</v>
      </c>
      <c r="F85" s="65" t="s">
        <v>113</v>
      </c>
      <c r="G85" s="65">
        <v>50</v>
      </c>
      <c r="H85" s="90"/>
      <c r="I85" s="133"/>
    </row>
    <row r="86" spans="1:20" ht="66.75" customHeight="1" x14ac:dyDescent="0.25">
      <c r="A86" s="65">
        <f>A85+1</f>
        <v>68</v>
      </c>
      <c r="B86" s="15" t="s">
        <v>132</v>
      </c>
      <c r="C86" s="30" t="s">
        <v>128</v>
      </c>
      <c r="D86" s="65" t="s">
        <v>112</v>
      </c>
      <c r="E86" s="65">
        <v>10</v>
      </c>
      <c r="F86" s="65" t="s">
        <v>113</v>
      </c>
      <c r="G86" s="65">
        <v>50</v>
      </c>
      <c r="H86" s="90"/>
      <c r="I86" s="133"/>
    </row>
    <row r="87" spans="1:20" ht="66.75" customHeight="1" x14ac:dyDescent="0.25">
      <c r="A87" s="65">
        <f t="shared" si="0"/>
        <v>69</v>
      </c>
      <c r="B87" s="15" t="s">
        <v>133</v>
      </c>
      <c r="C87" s="28" t="s">
        <v>128</v>
      </c>
      <c r="D87" s="65" t="s">
        <v>112</v>
      </c>
      <c r="E87" s="65">
        <v>1</v>
      </c>
      <c r="F87" s="65" t="s">
        <v>113</v>
      </c>
      <c r="G87" s="65">
        <v>5</v>
      </c>
      <c r="H87" s="90"/>
      <c r="I87" s="133"/>
    </row>
    <row r="88" spans="1:20" ht="66" customHeight="1" x14ac:dyDescent="0.25">
      <c r="A88" s="65">
        <f t="shared" si="0"/>
        <v>70</v>
      </c>
      <c r="B88" s="15" t="s">
        <v>134</v>
      </c>
      <c r="C88" s="28" t="s">
        <v>128</v>
      </c>
      <c r="D88" s="65" t="s">
        <v>112</v>
      </c>
      <c r="E88" s="65">
        <v>1</v>
      </c>
      <c r="F88" s="65" t="s">
        <v>113</v>
      </c>
      <c r="G88" s="65">
        <v>5</v>
      </c>
      <c r="H88" s="90"/>
      <c r="I88" s="133"/>
    </row>
    <row r="89" spans="1:20" ht="31.5" x14ac:dyDescent="0.25">
      <c r="A89" s="65">
        <f t="shared" si="0"/>
        <v>71</v>
      </c>
      <c r="B89" s="15" t="s">
        <v>135</v>
      </c>
      <c r="C89" s="28" t="s">
        <v>136</v>
      </c>
      <c r="D89" s="65" t="s">
        <v>112</v>
      </c>
      <c r="E89" s="65">
        <v>20</v>
      </c>
      <c r="F89" s="65" t="s">
        <v>113</v>
      </c>
      <c r="G89" s="65">
        <v>100</v>
      </c>
      <c r="H89" s="90"/>
      <c r="I89" s="133"/>
    </row>
    <row r="90" spans="1:20" ht="63" customHeight="1" x14ac:dyDescent="0.25">
      <c r="A90" s="65">
        <f t="shared" si="0"/>
        <v>72</v>
      </c>
      <c r="B90" s="15" t="s">
        <v>137</v>
      </c>
      <c r="C90" s="28" t="s">
        <v>128</v>
      </c>
      <c r="D90" s="65" t="s">
        <v>112</v>
      </c>
      <c r="E90" s="65">
        <v>1</v>
      </c>
      <c r="F90" s="65" t="s">
        <v>113</v>
      </c>
      <c r="G90" s="65">
        <v>5</v>
      </c>
      <c r="H90" s="90"/>
      <c r="I90" s="133"/>
    </row>
    <row r="91" spans="1:20" ht="78.75" x14ac:dyDescent="0.25">
      <c r="A91" s="65">
        <f t="shared" si="0"/>
        <v>73</v>
      </c>
      <c r="B91" s="15" t="s">
        <v>138</v>
      </c>
      <c r="C91" s="28" t="s">
        <v>128</v>
      </c>
      <c r="D91" s="65" t="s">
        <v>112</v>
      </c>
      <c r="E91" s="65">
        <v>1</v>
      </c>
      <c r="F91" s="65" t="s">
        <v>113</v>
      </c>
      <c r="G91" s="65">
        <v>5</v>
      </c>
      <c r="H91" s="90"/>
      <c r="I91" s="133"/>
    </row>
    <row r="92" spans="1:20" ht="78.75" x14ac:dyDescent="0.25">
      <c r="A92" s="65">
        <f t="shared" si="0"/>
        <v>74</v>
      </c>
      <c r="B92" s="15" t="s">
        <v>233</v>
      </c>
      <c r="C92" s="28" t="s">
        <v>128</v>
      </c>
      <c r="D92" s="65" t="s">
        <v>112</v>
      </c>
      <c r="E92" s="65">
        <v>1</v>
      </c>
      <c r="F92" s="65" t="s">
        <v>113</v>
      </c>
      <c r="G92" s="65">
        <v>5</v>
      </c>
      <c r="H92" s="90"/>
      <c r="I92" s="133"/>
    </row>
    <row r="93" spans="1:20" ht="78.75" x14ac:dyDescent="0.25">
      <c r="A93" s="65">
        <f>A92+1</f>
        <v>75</v>
      </c>
      <c r="B93" s="143" t="s">
        <v>139</v>
      </c>
      <c r="C93" s="28" t="s">
        <v>128</v>
      </c>
      <c r="D93" s="65" t="s">
        <v>112</v>
      </c>
      <c r="E93" s="65">
        <v>1</v>
      </c>
      <c r="F93" s="65" t="s">
        <v>113</v>
      </c>
      <c r="G93" s="65">
        <v>5</v>
      </c>
      <c r="H93" s="90"/>
      <c r="I93" s="133"/>
    </row>
    <row r="94" spans="1:20" ht="66" customHeight="1" x14ac:dyDescent="0.25">
      <c r="A94" s="65">
        <f t="shared" si="0"/>
        <v>76</v>
      </c>
      <c r="B94" s="144" t="s">
        <v>234</v>
      </c>
      <c r="C94" s="28" t="s">
        <v>128</v>
      </c>
      <c r="D94" s="65" t="s">
        <v>112</v>
      </c>
      <c r="E94" s="65">
        <v>1</v>
      </c>
      <c r="F94" s="65" t="s">
        <v>113</v>
      </c>
      <c r="G94" s="65">
        <v>5</v>
      </c>
      <c r="H94" s="90"/>
      <c r="I94" s="133"/>
    </row>
    <row r="95" spans="1:20" ht="65.25" customHeight="1" x14ac:dyDescent="0.25">
      <c r="A95" s="65">
        <f t="shared" si="0"/>
        <v>77</v>
      </c>
      <c r="B95" s="15" t="s">
        <v>140</v>
      </c>
      <c r="C95" s="123" t="s">
        <v>141</v>
      </c>
      <c r="D95" s="65" t="s">
        <v>112</v>
      </c>
      <c r="E95" s="65">
        <v>1</v>
      </c>
      <c r="F95" s="65" t="s">
        <v>113</v>
      </c>
      <c r="G95" s="65">
        <v>5</v>
      </c>
      <c r="H95" s="90"/>
      <c r="I95" s="133"/>
    </row>
    <row r="96" spans="1:20" ht="31.5" x14ac:dyDescent="0.25">
      <c r="A96" s="65">
        <f t="shared" si="0"/>
        <v>78</v>
      </c>
      <c r="B96" s="15" t="s">
        <v>142</v>
      </c>
      <c r="C96" s="123" t="s">
        <v>142</v>
      </c>
      <c r="D96" s="65" t="s">
        <v>112</v>
      </c>
      <c r="E96" s="65">
        <v>2</v>
      </c>
      <c r="F96" s="65" t="s">
        <v>18</v>
      </c>
      <c r="G96" s="65">
        <v>2</v>
      </c>
      <c r="H96" s="90"/>
      <c r="I96" s="133"/>
    </row>
    <row r="97" spans="1:9" ht="31.5" x14ac:dyDescent="0.25">
      <c r="A97" s="65">
        <f t="shared" si="0"/>
        <v>79</v>
      </c>
      <c r="B97" s="15" t="s">
        <v>143</v>
      </c>
      <c r="C97" s="123" t="s">
        <v>143</v>
      </c>
      <c r="D97" s="65" t="s">
        <v>112</v>
      </c>
      <c r="E97" s="65">
        <v>1</v>
      </c>
      <c r="F97" s="65" t="s">
        <v>113</v>
      </c>
      <c r="G97" s="65">
        <v>5</v>
      </c>
      <c r="H97" s="90"/>
      <c r="I97" s="133"/>
    </row>
    <row r="98" spans="1:9" ht="31.5" x14ac:dyDescent="0.25">
      <c r="A98" s="65">
        <f t="shared" si="0"/>
        <v>80</v>
      </c>
      <c r="B98" s="15" t="s">
        <v>254</v>
      </c>
      <c r="C98" s="123" t="s">
        <v>255</v>
      </c>
      <c r="D98" s="65" t="s">
        <v>112</v>
      </c>
      <c r="E98" s="65">
        <v>3</v>
      </c>
      <c r="F98" s="65" t="s">
        <v>123</v>
      </c>
      <c r="G98" s="65">
        <v>3</v>
      </c>
      <c r="H98" s="90"/>
      <c r="I98" s="133"/>
    </row>
    <row r="99" spans="1:9" ht="31.5" x14ac:dyDescent="0.25">
      <c r="A99" s="65">
        <f t="shared" si="0"/>
        <v>81</v>
      </c>
      <c r="B99" s="15" t="s">
        <v>144</v>
      </c>
      <c r="C99" s="123" t="s">
        <v>145</v>
      </c>
      <c r="D99" s="65" t="s">
        <v>112</v>
      </c>
      <c r="E99" s="65">
        <v>3</v>
      </c>
      <c r="F99" s="65" t="s">
        <v>23</v>
      </c>
      <c r="G99" s="65">
        <v>3</v>
      </c>
      <c r="H99" s="90"/>
      <c r="I99" s="133"/>
    </row>
    <row r="100" spans="1:9" ht="31.5" x14ac:dyDescent="0.25">
      <c r="A100" s="65">
        <f t="shared" si="0"/>
        <v>82</v>
      </c>
      <c r="B100" s="15" t="s">
        <v>146</v>
      </c>
      <c r="C100" s="123" t="s">
        <v>147</v>
      </c>
      <c r="D100" s="65" t="s">
        <v>112</v>
      </c>
      <c r="E100" s="65">
        <v>1</v>
      </c>
      <c r="F100" s="65" t="s">
        <v>114</v>
      </c>
      <c r="G100" s="65">
        <v>5</v>
      </c>
      <c r="H100" s="90"/>
      <c r="I100" s="133"/>
    </row>
    <row r="101" spans="1:9" ht="31.5" x14ac:dyDescent="0.25">
      <c r="A101" s="65">
        <f>A100+1</f>
        <v>83</v>
      </c>
      <c r="B101" s="15" t="s">
        <v>148</v>
      </c>
      <c r="C101" s="123" t="s">
        <v>149</v>
      </c>
      <c r="D101" s="65" t="s">
        <v>112</v>
      </c>
      <c r="E101" s="65">
        <v>2</v>
      </c>
      <c r="F101" s="65" t="s">
        <v>113</v>
      </c>
      <c r="G101" s="65">
        <v>10</v>
      </c>
      <c r="H101" s="90"/>
      <c r="I101" s="133"/>
    </row>
    <row r="102" spans="1:9" x14ac:dyDescent="0.25">
      <c r="A102" s="137" t="s">
        <v>55</v>
      </c>
      <c r="B102" s="138"/>
      <c r="C102" s="138"/>
      <c r="D102" s="138"/>
      <c r="E102" s="138"/>
      <c r="F102" s="138"/>
      <c r="G102" s="138"/>
      <c r="H102" s="138"/>
      <c r="I102" s="133"/>
    </row>
    <row r="103" spans="1:9" ht="78.75" x14ac:dyDescent="0.25">
      <c r="A103" s="145" t="s">
        <v>8</v>
      </c>
      <c r="B103" s="65" t="s">
        <v>9</v>
      </c>
      <c r="C103" s="65" t="s">
        <v>10</v>
      </c>
      <c r="D103" s="65" t="s">
        <v>11</v>
      </c>
      <c r="E103" s="65" t="s">
        <v>12</v>
      </c>
      <c r="F103" s="65" t="s">
        <v>13</v>
      </c>
      <c r="G103" s="65" t="s">
        <v>14</v>
      </c>
      <c r="H103" s="65" t="s">
        <v>15</v>
      </c>
      <c r="I103" s="133"/>
    </row>
    <row r="104" spans="1:9" ht="63" x14ac:dyDescent="0.25">
      <c r="A104" s="146">
        <v>1</v>
      </c>
      <c r="B104" s="147" t="s">
        <v>256</v>
      </c>
      <c r="C104" s="147" t="s">
        <v>257</v>
      </c>
      <c r="D104" s="65" t="s">
        <v>58</v>
      </c>
      <c r="E104" s="148">
        <v>1</v>
      </c>
      <c r="F104" s="148" t="s">
        <v>114</v>
      </c>
      <c r="G104" s="65">
        <v>1</v>
      </c>
      <c r="H104" s="90"/>
      <c r="I104" s="133"/>
    </row>
    <row r="105" spans="1:9" x14ac:dyDescent="0.25">
      <c r="A105" s="149" t="s">
        <v>150</v>
      </c>
      <c r="B105" s="138"/>
      <c r="C105" s="138"/>
      <c r="D105" s="138"/>
      <c r="E105" s="138"/>
      <c r="F105" s="138"/>
      <c r="G105" s="138"/>
      <c r="H105" s="138"/>
      <c r="I105" s="133"/>
    </row>
    <row r="106" spans="1:9" ht="78.75" x14ac:dyDescent="0.25">
      <c r="A106" s="65" t="s">
        <v>8</v>
      </c>
      <c r="B106" s="65" t="s">
        <v>9</v>
      </c>
      <c r="C106" s="65" t="s">
        <v>10</v>
      </c>
      <c r="D106" s="65" t="s">
        <v>11</v>
      </c>
      <c r="E106" s="65" t="s">
        <v>12</v>
      </c>
      <c r="F106" s="65" t="s">
        <v>13</v>
      </c>
      <c r="G106" s="65" t="s">
        <v>14</v>
      </c>
      <c r="H106" s="65" t="s">
        <v>15</v>
      </c>
      <c r="I106" s="133"/>
    </row>
    <row r="107" spans="1:9" ht="31.5" x14ac:dyDescent="0.25">
      <c r="A107" s="150">
        <v>1</v>
      </c>
      <c r="B107" s="151" t="s">
        <v>151</v>
      </c>
      <c r="C107" s="151" t="s">
        <v>152</v>
      </c>
      <c r="D107" s="65" t="s">
        <v>112</v>
      </c>
      <c r="E107" s="65">
        <v>100</v>
      </c>
      <c r="F107" s="65" t="s">
        <v>23</v>
      </c>
      <c r="G107" s="65">
        <v>100</v>
      </c>
      <c r="H107" s="65"/>
      <c r="I107" s="133"/>
    </row>
    <row r="108" spans="1:9" ht="31.5" x14ac:dyDescent="0.25">
      <c r="A108" s="150">
        <v>2</v>
      </c>
      <c r="B108" s="152" t="s">
        <v>153</v>
      </c>
      <c r="C108" s="152" t="s">
        <v>154</v>
      </c>
      <c r="D108" s="65" t="s">
        <v>112</v>
      </c>
      <c r="E108" s="65">
        <v>5</v>
      </c>
      <c r="F108" s="65" t="s">
        <v>23</v>
      </c>
      <c r="G108" s="65">
        <v>5</v>
      </c>
      <c r="H108" s="65"/>
      <c r="I108" s="133"/>
    </row>
    <row r="109" spans="1:9" ht="31.5" x14ac:dyDescent="0.25">
      <c r="A109" s="150">
        <v>3</v>
      </c>
      <c r="B109" s="152" t="s">
        <v>155</v>
      </c>
      <c r="C109" s="152" t="s">
        <v>156</v>
      </c>
      <c r="D109" s="65" t="s">
        <v>112</v>
      </c>
      <c r="E109" s="65">
        <v>2</v>
      </c>
      <c r="F109" s="65" t="s">
        <v>113</v>
      </c>
      <c r="G109" s="65">
        <v>10</v>
      </c>
      <c r="H109" s="65"/>
      <c r="I109" s="133"/>
    </row>
    <row r="110" spans="1:9" ht="31.5" x14ac:dyDescent="0.25">
      <c r="A110" s="150">
        <v>4</v>
      </c>
      <c r="B110" s="152" t="s">
        <v>157</v>
      </c>
      <c r="C110" s="152" t="s">
        <v>158</v>
      </c>
      <c r="D110" s="65" t="s">
        <v>112</v>
      </c>
      <c r="E110" s="65">
        <v>10</v>
      </c>
      <c r="F110" s="65" t="s">
        <v>113</v>
      </c>
      <c r="G110" s="65">
        <v>50</v>
      </c>
      <c r="H110" s="90"/>
      <c r="I110" s="133"/>
    </row>
    <row r="111" spans="1:9" ht="47.25" x14ac:dyDescent="0.25">
      <c r="A111" s="150">
        <v>5</v>
      </c>
      <c r="B111" s="152" t="s">
        <v>159</v>
      </c>
      <c r="C111" s="28" t="s">
        <v>160</v>
      </c>
      <c r="D111" s="65" t="s">
        <v>112</v>
      </c>
      <c r="E111" s="65">
        <v>10</v>
      </c>
      <c r="F111" s="65" t="s">
        <v>114</v>
      </c>
      <c r="G111" s="65">
        <f>E111</f>
        <v>10</v>
      </c>
      <c r="H111" s="90" t="s">
        <v>258</v>
      </c>
      <c r="I111" s="133"/>
    </row>
    <row r="112" spans="1:9" x14ac:dyDescent="0.25">
      <c r="A112" s="153" t="s">
        <v>161</v>
      </c>
      <c r="B112" s="138"/>
      <c r="C112" s="138"/>
      <c r="D112" s="138"/>
      <c r="E112" s="138"/>
      <c r="F112" s="138"/>
      <c r="G112" s="138"/>
      <c r="H112" s="138"/>
      <c r="I112" s="133"/>
    </row>
    <row r="113" spans="1:9" x14ac:dyDescent="0.25">
      <c r="A113" s="137" t="s">
        <v>110</v>
      </c>
      <c r="B113" s="138"/>
      <c r="C113" s="138"/>
      <c r="D113" s="138"/>
      <c r="E113" s="138"/>
      <c r="F113" s="138"/>
      <c r="G113" s="138"/>
      <c r="H113" s="138"/>
      <c r="I113" s="133"/>
    </row>
    <row r="114" spans="1:9" ht="78.75" x14ac:dyDescent="0.25">
      <c r="A114" s="145" t="s">
        <v>8</v>
      </c>
      <c r="B114" s="65" t="s">
        <v>9</v>
      </c>
      <c r="C114" s="65" t="s">
        <v>10</v>
      </c>
      <c r="D114" s="65" t="s">
        <v>11</v>
      </c>
      <c r="E114" s="65" t="s">
        <v>12</v>
      </c>
      <c r="F114" s="65" t="s">
        <v>13</v>
      </c>
      <c r="G114" s="65" t="s">
        <v>14</v>
      </c>
      <c r="H114" s="65" t="s">
        <v>15</v>
      </c>
      <c r="I114" s="133"/>
    </row>
    <row r="115" spans="1:9" ht="31.5" x14ac:dyDescent="0.25">
      <c r="A115" s="146">
        <v>1</v>
      </c>
      <c r="B115" s="151" t="s">
        <v>151</v>
      </c>
      <c r="C115" s="151" t="s">
        <v>152</v>
      </c>
      <c r="D115" s="65" t="s">
        <v>112</v>
      </c>
      <c r="E115" s="65">
        <v>1</v>
      </c>
      <c r="F115" s="65" t="s">
        <v>23</v>
      </c>
      <c r="G115" s="65">
        <v>5</v>
      </c>
      <c r="H115" s="90"/>
      <c r="I115" s="133"/>
    </row>
    <row r="116" spans="1:9" ht="31.5" x14ac:dyDescent="0.25">
      <c r="A116" s="146">
        <v>4</v>
      </c>
      <c r="B116" s="152" t="s">
        <v>157</v>
      </c>
      <c r="C116" s="152" t="s">
        <v>158</v>
      </c>
      <c r="D116" s="65" t="s">
        <v>112</v>
      </c>
      <c r="E116" s="65">
        <v>10</v>
      </c>
      <c r="F116" s="65" t="s">
        <v>113</v>
      </c>
      <c r="G116" s="65">
        <v>50</v>
      </c>
      <c r="H116" s="90"/>
      <c r="I116" s="133"/>
    </row>
    <row r="117" spans="1:9" ht="47.25" x14ac:dyDescent="0.25">
      <c r="A117" s="146">
        <v>5</v>
      </c>
      <c r="B117" s="152" t="s">
        <v>159</v>
      </c>
      <c r="C117" s="28" t="s">
        <v>160</v>
      </c>
      <c r="D117" s="65" t="s">
        <v>112</v>
      </c>
      <c r="E117" s="65">
        <v>1</v>
      </c>
      <c r="F117" s="65" t="s">
        <v>114</v>
      </c>
      <c r="G117" s="65">
        <v>1</v>
      </c>
      <c r="H117" s="90"/>
      <c r="I117" s="133"/>
    </row>
  </sheetData>
  <sortState xmlns:xlrd2="http://schemas.microsoft.com/office/spreadsheetml/2017/richdata2" ref="B20:B67">
    <sortCondition ref="B18"/>
  </sortState>
  <mergeCells count="33">
    <mergeCell ref="A1:H1"/>
    <mergeCell ref="A2:H2"/>
    <mergeCell ref="A7:C7"/>
    <mergeCell ref="D7:H7"/>
    <mergeCell ref="A8:B8"/>
    <mergeCell ref="C8:H8"/>
    <mergeCell ref="A9:B9"/>
    <mergeCell ref="C9:D9"/>
    <mergeCell ref="E9:F9"/>
    <mergeCell ref="G9:H9"/>
    <mergeCell ref="A3:H3"/>
    <mergeCell ref="A4:H4"/>
    <mergeCell ref="A5:H5"/>
    <mergeCell ref="A6:B6"/>
    <mergeCell ref="C6:H6"/>
    <mergeCell ref="A10:B10"/>
    <mergeCell ref="C10:D10"/>
    <mergeCell ref="E10:F10"/>
    <mergeCell ref="G10:H10"/>
    <mergeCell ref="A11:B11"/>
    <mergeCell ref="C11:H11"/>
    <mergeCell ref="A113:H113"/>
    <mergeCell ref="A13:B13"/>
    <mergeCell ref="C13:H13"/>
    <mergeCell ref="A15:H15"/>
    <mergeCell ref="A16:H16"/>
    <mergeCell ref="A102:H102"/>
    <mergeCell ref="A105:H105"/>
    <mergeCell ref="A12:B12"/>
    <mergeCell ref="C12:H12"/>
    <mergeCell ref="A14:B14"/>
    <mergeCell ref="C14:H14"/>
    <mergeCell ref="A112:H112"/>
  </mergeCells>
  <pageMargins left="0.7" right="0.7" top="0.75" bottom="0.75" header="0" footer="0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9"/>
  <sheetViews>
    <sheetView topLeftCell="A10" workbookViewId="0">
      <selection activeCell="B18" sqref="B18"/>
    </sheetView>
  </sheetViews>
  <sheetFormatPr defaultColWidth="14.42578125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5" s="32" customFormat="1" ht="18.75" x14ac:dyDescent="0.25">
      <c r="A1" s="51" t="s">
        <v>478</v>
      </c>
      <c r="B1" s="51"/>
      <c r="C1" s="51"/>
      <c r="D1" s="51"/>
      <c r="E1" s="51"/>
      <c r="F1" s="51"/>
      <c r="G1" s="51"/>
    </row>
    <row r="2" spans="1:25" s="32" customFormat="1" ht="18.75" x14ac:dyDescent="0.25">
      <c r="A2" s="51" t="s">
        <v>479</v>
      </c>
      <c r="B2" s="51"/>
      <c r="C2" s="51"/>
      <c r="D2" s="51"/>
      <c r="E2" s="51"/>
      <c r="F2" s="51"/>
      <c r="G2" s="51"/>
    </row>
    <row r="3" spans="1:25" ht="18.75" x14ac:dyDescent="0.25">
      <c r="A3" s="51" t="s">
        <v>480</v>
      </c>
      <c r="B3" s="51"/>
      <c r="C3" s="51"/>
      <c r="D3" s="51"/>
      <c r="E3" s="51"/>
      <c r="F3" s="51"/>
      <c r="G3" s="5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x14ac:dyDescent="0.25">
      <c r="A4" s="50" t="s">
        <v>481</v>
      </c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0.25" x14ac:dyDescent="0.25">
      <c r="A5" s="34" t="s">
        <v>162</v>
      </c>
      <c r="B5" s="35"/>
      <c r="C5" s="35"/>
      <c r="D5" s="35"/>
      <c r="E5" s="35"/>
      <c r="F5" s="35"/>
      <c r="G5" s="3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x14ac:dyDescent="0.25">
      <c r="A6" s="12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1.5" x14ac:dyDescent="0.25">
      <c r="A7" s="12">
        <v>1</v>
      </c>
      <c r="B7" s="151" t="s">
        <v>164</v>
      </c>
      <c r="C7" s="152" t="s">
        <v>486</v>
      </c>
      <c r="D7" s="12" t="s">
        <v>58</v>
      </c>
      <c r="E7" s="12">
        <v>1</v>
      </c>
      <c r="F7" s="12" t="s">
        <v>23</v>
      </c>
      <c r="G7" s="17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1.5" x14ac:dyDescent="0.25">
      <c r="A8" s="12">
        <v>2</v>
      </c>
      <c r="B8" s="152" t="s">
        <v>165</v>
      </c>
      <c r="C8" s="152" t="s">
        <v>486</v>
      </c>
      <c r="D8" s="12" t="s">
        <v>58</v>
      </c>
      <c r="E8" s="12">
        <v>1</v>
      </c>
      <c r="F8" s="12" t="s">
        <v>23</v>
      </c>
      <c r="G8" s="17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1.5" x14ac:dyDescent="0.25">
      <c r="A9" s="12">
        <v>3</v>
      </c>
      <c r="B9" s="152" t="s">
        <v>166</v>
      </c>
      <c r="C9" s="152" t="s">
        <v>486</v>
      </c>
      <c r="D9" s="12" t="s">
        <v>58</v>
      </c>
      <c r="E9" s="12">
        <v>1</v>
      </c>
      <c r="F9" s="12" t="s">
        <v>23</v>
      </c>
      <c r="G9" s="17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79654</dc:creator>
  <cp:lastModifiedBy>Дамеловская Татьяна Александровна</cp:lastModifiedBy>
  <cp:lastPrinted>2024-04-19T04:23:53Z</cp:lastPrinted>
  <dcterms:created xsi:type="dcterms:W3CDTF">2023-02-12T19:48:51Z</dcterms:created>
  <dcterms:modified xsi:type="dcterms:W3CDTF">2025-03-28T10:44:45Z</dcterms:modified>
</cp:coreProperties>
</file>