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ПРОФЕССИОНАЛЫ 2025 чемпионат\8. ИМЭЧ 2025\Эксплуатация сельскохозяйственных машин\"/>
    </mc:Choice>
  </mc:AlternateContent>
  <xr:revisionPtr revIDLastSave="0" documentId="13_ncr:1_{1D3B7879-EED8-4172-AC75-8AFFD315B47A}" xr6:coauthVersionLast="47" xr6:coauthVersionMax="47" xr10:uidLastSave="{00000000-0000-0000-0000-000000000000}"/>
  <bookViews>
    <workbookView xWindow="-120" yWindow="-120" windowWidth="29040" windowHeight="15840" tabRatio="500" firstSheet="1" activeTab="3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externalReferences>
    <externalReference r:id="rId6"/>
  </externalReferenc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4" l="1"/>
  <c r="G72" i="2"/>
  <c r="G66" i="2"/>
  <c r="G65" i="2"/>
  <c r="G59" i="2"/>
  <c r="G58" i="2"/>
  <c r="G45" i="2"/>
</calcChain>
</file>

<file path=xl/sharedStrings.xml><?xml version="1.0" encoding="utf-8"?>
<sst xmlns="http://schemas.openxmlformats.org/spreadsheetml/2006/main" count="712" uniqueCount="289">
  <si>
    <t>Компетенция</t>
  </si>
  <si>
    <t>Эксплуатация сельскохозяйственных машин</t>
  </si>
  <si>
    <t>Наименование этапа Чемпионата</t>
  </si>
  <si>
    <t>Субъект РФ</t>
  </si>
  <si>
    <t>Красноярский край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</si>
  <si>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</si>
  <si>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</si>
  <si>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</si>
  <si>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</si>
  <si>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</si>
  <si>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</si>
  <si>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</si>
  <si>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</si>
  <si>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</si>
  <si>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</si>
  <si>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</si>
  <si>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</si>
  <si>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ПРОЕКТ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</si>
  <si>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Итоговый (межрегиональный) этап Чемпионата «Профессионалы»  
по компетенции "Эксплуатация сельскохозяйственных машин</t>
    </r>
    <r>
      <rPr>
        <i/>
        <sz val="16"/>
        <color rgb="FFFFFFFF"/>
        <rFont val="Times New Roman"/>
        <family val="1"/>
        <charset val="204"/>
      </rPr>
      <t>"</t>
    </r>
  </si>
  <si>
    <t>Основная информация о конкурсной площадке:Итоговый (межрегиональный) этап Чемпионата «Профессионалы»</t>
  </si>
  <si>
    <t>Субъект Российской Федерации: Красноярский край</t>
  </si>
  <si>
    <t>Количество конкурсантов (команд): 60</t>
  </si>
  <si>
    <t>Количество рабочих мест:6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</si>
  <si>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</si>
  <si>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</si>
  <si>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</si>
  <si>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</si>
  <si>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7 подключений к сети  по 220 Вольт</t>
  </si>
  <si>
    <t>Контур заземления для электропитания и сети слаботочных подключений (при необходимости) : требуется</t>
  </si>
  <si>
    <t>Покрытие пола: твердое покрытие на всю рабочую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</si>
  <si>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</si>
  <si>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</si>
  <si>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</si>
  <si>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</si>
  <si>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</si>
  <si>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</si>
  <si>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</si>
  <si>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</si>
  <si>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</si>
  <si>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</si>
  <si>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Верстак</t>
  </si>
  <si>
    <t xml:space="preserve">Длина рабочего стола не менее 1900 мм 
Высота стола не менее 800 мм
Наличие тумб двухтумбовый
Столешница МДФ 
Покрытие столешницы оцинкованная сталь </t>
  </si>
  <si>
    <t>Мебель</t>
  </si>
  <si>
    <t>шт</t>
  </si>
  <si>
    <t xml:space="preserve">Длина рабочего стола не менее 1200 мм 
Высота стола не менее 800 мм
Наличие тумб однотумбовый
Столешница МДФ 
Покрытие столешницы оцинкованная сталь </t>
  </si>
  <si>
    <t>Оборудование</t>
  </si>
  <si>
    <t>Стул</t>
  </si>
  <si>
    <t xml:space="preserve">Каркас: металл/хром 
Цвет обивки: черный 
Материал обивки: ткань 
Макс. статическая нагрузка, кг: 100 </t>
  </si>
  <si>
    <t>Стол</t>
  </si>
  <si>
    <t>Рекомендуемые параметры: (ШхГхВ) 1400х600х750</t>
  </si>
  <si>
    <t>Урны для мусора</t>
  </si>
  <si>
    <t xml:space="preserve">Материал изготовления: пластик 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</si>
  <si>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</si>
  <si>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</si>
  <si>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Оборудование IT</t>
  </si>
  <si>
    <t>Комната Конкурсантов (по количеству конкурсантов)</t>
  </si>
  <si>
    <t>Освещение: Допустимо верхнее искусственное освещение ( не менее 300 люкс)</t>
  </si>
  <si>
    <t>Электричество: 1 подключений к сети 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</si>
  <si>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</si>
  <si>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твердое покрытие</t>
  </si>
  <si>
    <t>Вешалка</t>
  </si>
  <si>
    <t>Настенная или напольная, 6 крючков</t>
  </si>
  <si>
    <t xml:space="preserve">Каркас: металл/хром 
Цвет обивки: черный 
Материал обивки: ткань/экокожа
Макс. статическая нагрузка, кг: 100 </t>
  </si>
  <si>
    <t>Металлический шкаф для одежды</t>
  </si>
  <si>
    <t xml:space="preserve"> Габариты не менее 1830х300х500</t>
  </si>
  <si>
    <t>Мусорная корзина</t>
  </si>
  <si>
    <t>Кулер 19 л (холодная/горячая вода)</t>
  </si>
  <si>
    <t>критически важные характеристики позиции отсутствуют</t>
  </si>
  <si>
    <t>Охрана труда</t>
  </si>
  <si>
    <t>Комната Экспертов (включая Главного эксперта) (по количеству экспертов)</t>
  </si>
  <si>
    <t>Электричество: 5 подключений к сети 220 Вольт</t>
  </si>
  <si>
    <t>Покрытие пола: твердое покрытие</t>
  </si>
  <si>
    <t>Оперативная память не ниже 8 ГБ; 
диагональ экрана не менее 24 дюймов;
предустановленные приложения MS Office и PDF редактор</t>
  </si>
  <si>
    <t xml:space="preserve">МФУ </t>
  </si>
  <si>
    <t xml:space="preserve">Тип оборудования МФУ лазерный цветной 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</si>
  <si>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</si>
  <si>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</si>
  <si>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Материал: ЛДСП 
Высота: не менее 700 мм
Глубина: не менее 800 мм
Ширина: не менее 1200 мм</t>
  </si>
  <si>
    <t xml:space="preserve">Доска маркерная </t>
  </si>
  <si>
    <t xml:space="preserve">Телевизор-монитор  </t>
  </si>
  <si>
    <t>Диагональ не менее 60 дюймов + передвижная подставка на колесах</t>
  </si>
  <si>
    <t>Запасной картридж для МФУ</t>
  </si>
  <si>
    <t>Подходящий для МФУ в комнате экспетров</t>
  </si>
  <si>
    <t>Расходные материалы</t>
  </si>
  <si>
    <t>Удлинитель электрический</t>
  </si>
  <si>
    <t>не менее 3 м, не менее 5 гнёзд для подключения</t>
  </si>
  <si>
    <t>Охрана труда и техника безопасности</t>
  </si>
  <si>
    <t>Аптечка</t>
  </si>
  <si>
    <t>Огнетушитель</t>
  </si>
  <si>
    <t>Складское помещение</t>
  </si>
  <si>
    <t>Площадь зоны: не менее 6 кв.м.</t>
  </si>
  <si>
    <t>Электричество: 1 подключение к сети 220 Вольт</t>
  </si>
  <si>
    <t xml:space="preserve">Шкаф инструментальный </t>
  </si>
  <si>
    <t>Стеллаж</t>
  </si>
  <si>
    <t>Габариты не менее  120x80х200</t>
  </si>
  <si>
    <t>Инструмент</t>
  </si>
  <si>
    <t>компл.</t>
  </si>
  <si>
    <t>Рабочее место Конкурсанта (основное оборудование, вспомогательное оборудование, инструмент (по количеству рабочих мест)</t>
  </si>
  <si>
    <t>Электричество: 2 подключения к сети  220 Вольт</t>
  </si>
  <si>
    <t>Покрытие пола: твердая поверхность на всю площадь рабочей зоны</t>
  </si>
  <si>
    <t>Ноутбук</t>
  </si>
  <si>
    <t>Компьютерный 3D-тренажер «Двигатель. Точные измерения»</t>
  </si>
  <si>
    <t>Программное обеспечение для отработки в виртуальном формате на компьютере модуля «Точные измерения»</t>
  </si>
  <si>
    <t>Двигатель</t>
  </si>
  <si>
    <t>Дизельный рядный  4х цилиндровый  двигатель российского  производства 1 комплектности</t>
  </si>
  <si>
    <t>шт.</t>
  </si>
  <si>
    <t>Тиски</t>
  </si>
  <si>
    <t>Вес 6,5 кгВысота 13,0 см, Ширина 21,0 см, Глубина 26,0 см</t>
  </si>
  <si>
    <t>Кантователь для ДВС</t>
  </si>
  <si>
    <t>Грузоподъемность не менее 900 кг.</t>
  </si>
  <si>
    <t>Съемник поршневых колец</t>
  </si>
  <si>
    <t>Диаметр согласно техническим характеристикам ДВС</t>
  </si>
  <si>
    <t>Приспособление для установки поршня с кольцами в цилиндр</t>
  </si>
  <si>
    <t>Нутромер для измерения диаметра цилиндра</t>
  </si>
  <si>
    <t>Набор с инструментом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</si>
  <si>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</si>
  <si>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 xml:space="preserve">Руководство по ремонту ДВС </t>
  </si>
  <si>
    <t>Согласно марки ДВС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</si>
  <si>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</si>
  <si>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</si>
  <si>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</si>
  <si>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</si>
  <si>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 xml:space="preserve">Номинальная толщина щупов, мм - 0,1; 0,2; 0,3; 0,4; 0,5; 0,6; 0,7; 0,8; 0,9; 1,0. </t>
  </si>
  <si>
    <t>Ключ моментный</t>
  </si>
  <si>
    <t xml:space="preserve"> (комплект) 5-25 Н*м, 19-110 Н*м, 42-210 Н*м.</t>
  </si>
  <si>
    <t>Набор слесарных монтажек</t>
  </si>
  <si>
    <t>В наборе не менее 3 монтажек различных размеров</t>
  </si>
  <si>
    <t>Поддоны для отходов ГСМ</t>
  </si>
  <si>
    <t>на усмотрение организатора</t>
  </si>
  <si>
    <t>Электричество: 1 подключения к сети  220 Вольт</t>
  </si>
  <si>
    <t xml:space="preserve">Трактор колёсный, тяговый класс 0,9-1,4 тонн-сил </t>
  </si>
  <si>
    <t>Ключ моментный (комплект)</t>
  </si>
  <si>
    <t>Фильтр выхлопных газов(вытяжная вентиляция)</t>
  </si>
  <si>
    <t>Вытяжной рукав с наконечником для установки на выхлопную трубу трактора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</si>
  <si>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</si>
  <si>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</si>
  <si>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трактора</t>
  </si>
  <si>
    <t>Согласно марки трактора</t>
  </si>
  <si>
    <t>Манометр шинный</t>
  </si>
  <si>
    <t>Пределы измерения давления воздуха 0-0,3 Мпа</t>
  </si>
  <si>
    <t>Рулетка</t>
  </si>
  <si>
    <t>Набор монтажек</t>
  </si>
  <si>
    <t xml:space="preserve">Трактор российского или иностранного производства тягового класса не менее 3 </t>
  </si>
  <si>
    <t>Мощность двигателя не менее 150 л.с. Навесное устройство грузоподъёмностью не менее 2 тонн, дублирующее управление ЗНУ вынесено на заднее крыло</t>
  </si>
  <si>
    <t>Шнур для проверки расстановки корпусов плуга и предплужников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</si>
  <si>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</si>
  <si>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</si>
  <si>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Дизельное топливо</t>
  </si>
  <si>
    <t>Содержание серы не выше 0,2%</t>
  </si>
  <si>
    <t>Л.</t>
  </si>
  <si>
    <t>Моторное масло</t>
  </si>
  <si>
    <t>В соответствии с требованиями производителя трактора</t>
  </si>
  <si>
    <t>Л</t>
  </si>
  <si>
    <t>Масло для гидравлических систем</t>
  </si>
  <si>
    <t>Масло трансмиссионное</t>
  </si>
  <si>
    <t>Охлаждающая жидкость</t>
  </si>
  <si>
    <t>Кг.</t>
  </si>
  <si>
    <t xml:space="preserve">Консистентная смазка </t>
  </si>
  <si>
    <t>Литол-24</t>
  </si>
  <si>
    <t>Шт.</t>
  </si>
  <si>
    <t>Комплект поршневых колец</t>
  </si>
  <si>
    <t>В соответствии с маркой двигателя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</si>
  <si>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</si>
  <si>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</si>
  <si>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</si>
  <si>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</si>
  <si>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>-</t>
  </si>
  <si>
    <t>Кг</t>
  </si>
  <si>
    <t>Моющее средство для рук</t>
  </si>
  <si>
    <t>Бумага протирочная универсальная</t>
  </si>
  <si>
    <t xml:space="preserve">рулон , безворсовые  </t>
  </si>
  <si>
    <t>Батарейка для лампы LED</t>
  </si>
  <si>
    <t>Тип ААА</t>
  </si>
  <si>
    <t xml:space="preserve">Смазка проникающая </t>
  </si>
  <si>
    <t>Проникающая смазка в аэрозоле</t>
  </si>
  <si>
    <t>баллон</t>
  </si>
  <si>
    <t xml:space="preserve">Комплект шплинтов </t>
  </si>
  <si>
    <t xml:space="preserve">Комплект шплинтов разных размеров - до 3 мм </t>
  </si>
  <si>
    <t>Маска одноразовая</t>
  </si>
  <si>
    <t xml:space="preserve">Упаковка 100 шт </t>
  </si>
  <si>
    <t>Перчатки ХБ</t>
  </si>
  <si>
    <t>с ПВХ покрытием</t>
  </si>
  <si>
    <t xml:space="preserve">шт ( на 1 конкурсанта) </t>
  </si>
  <si>
    <t>Расходные материалы на всех конкурсантов и экспертов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</si>
  <si>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</si>
  <si>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</si>
  <si>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</si>
  <si>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</si>
  <si>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</si>
  <si>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</si>
  <si>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</si>
  <si>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</si>
  <si>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 xml:space="preserve">Карандаш простой </t>
  </si>
  <si>
    <t>Канцелярский нож</t>
  </si>
  <si>
    <t xml:space="preserve">Скотч </t>
  </si>
  <si>
    <t>ширина липкой ленты 12.7мм.</t>
  </si>
  <si>
    <t>Папка-регистратор с арочным механизмом для хранения документов</t>
  </si>
  <si>
    <t>Мультифора (файл)</t>
  </si>
  <si>
    <t>прозрачный конверт для хранения небольшого объема документов, с отверстиями на боковой стороне для скрепления.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</si>
  <si>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</si>
  <si>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</si>
  <si>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r>
      <rPr>
        <sz val="16"/>
        <color rgb="FFFFFFFF"/>
        <rFont val="Times New Roman"/>
        <family val="1"/>
        <charset val="204"/>
      </rP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color rgb="FFFFFFFF"/>
        <rFont val="Times New Roman"/>
        <family val="1"/>
        <charset val="204"/>
      </rPr>
      <t xml:space="preserve">по компетенции «Эксплуатация сельскохозяйственных машин» </t>
    </r>
  </si>
  <si>
    <t>Личный инструмент конкурсанта</t>
  </si>
  <si>
    <t xml:space="preserve">Примечание </t>
  </si>
  <si>
    <t>Отсутствует согласно Конкурсному заданию</t>
  </si>
  <si>
    <t>первой помощи</t>
  </si>
  <si>
    <t>порошковый</t>
  </si>
  <si>
    <t>электрический</t>
  </si>
  <si>
    <t>пластиковая</t>
  </si>
  <si>
    <t>CPU i5 8300 / RAM 16 GB DDR4 / HDD 1Tb / nVidia GeForce GTX1050 GPU 4 GB или аналог</t>
  </si>
  <si>
    <t>Диагональ 60 дюймов + передвижная подставка на колесах</t>
  </si>
  <si>
    <t>Площадь зоны:  20 кв.м.</t>
  </si>
  <si>
    <t>Площадь зоны:  360 кв.м.</t>
  </si>
  <si>
    <t xml:space="preserve">Освещение:  верхнее искусственное освещение ( 200 люкс) </t>
  </si>
  <si>
    <t>Площадь зоны: 25 кв.м.</t>
  </si>
  <si>
    <t>Освещение: Допустимо верхнее искусственное освещение ( 300 люкс)</t>
  </si>
  <si>
    <t>Подведение/ отведение ГХВС (при необходимости) : имеется</t>
  </si>
  <si>
    <t xml:space="preserve">3. Зона для работ предусмотренных в инвариантном  Модуле В– Комплектование  пахотного агрегата </t>
  </si>
  <si>
    <t>Площадь зоны:150 кв.м.</t>
  </si>
  <si>
    <t>Освещение: верхнее искусственное освещение (300  люкс)</t>
  </si>
  <si>
    <t>Длина шнура  5 м.</t>
  </si>
  <si>
    <t>Длина  5 м.</t>
  </si>
  <si>
    <t>В наборе 3 монтажки различных размеров</t>
  </si>
  <si>
    <t>ОП 5</t>
  </si>
  <si>
    <t>1. Зона для работ предусмотренных в Модуле Б–  Двигатель</t>
  </si>
  <si>
    <t>Площадь зоны:  60 кв.м.</t>
  </si>
  <si>
    <t>Освещение: верхнее искусственное освещение ( 300  люкс)</t>
  </si>
  <si>
    <t>1. Зона для работ предусмотренных в Модуле А–  Электрооборудование</t>
  </si>
  <si>
    <t>Освещение:  верхнее искусственное освещение (  300  люкс)</t>
  </si>
  <si>
    <t>Количество экспертов (в том числе с главным экспертом): 68</t>
  </si>
  <si>
    <t>Основная информация о конкурсной площадке: Итоговый (межрегиональный) этап Чемпионата «Профессионалы»</t>
  </si>
  <si>
    <t>Базовая организация расположения конкурсной площадки: КГБПОУ «Уярский сельскохозяйственный техникум»</t>
  </si>
  <si>
    <r>
      <t xml:space="preserve">Адрес базовой организации: </t>
    </r>
    <r>
      <rPr>
        <b/>
        <sz val="12"/>
        <rFont val="Times New Roman"/>
        <family val="1"/>
        <charset val="204"/>
      </rPr>
      <t>663924, Российская Федерация, Красноярский край, Уярский район, г. Уяр, ул. Трактовая, 9.</t>
    </r>
  </si>
  <si>
    <t>Итоговый  (межрегиональный) этап Чемпионата "Профессионалы"</t>
  </si>
  <si>
    <t>КГБПОУ "Уярский сельскохозяйственный техникум"</t>
  </si>
  <si>
    <t>г.Уяр, ул.Трактовая -9</t>
  </si>
  <si>
    <t>07.04.2025-18.04.2025</t>
  </si>
  <si>
    <t>Махотенко Александр Андреевич</t>
  </si>
  <si>
    <t>lsannisonlis86@gmail.com</t>
  </si>
  <si>
    <t>Демченко Артем Романович</t>
  </si>
  <si>
    <t>kiatema25@yandex.ru</t>
  </si>
  <si>
    <t>Главный эксперт: Махотенко Александр Андреевич</t>
  </si>
  <si>
    <t xml:space="preserve">Технический эксперт: Демченко Артем Романович </t>
  </si>
  <si>
    <t>Даты проведения: 07.04.2025-18.04.2025</t>
  </si>
  <si>
    <t>Трактор российского или иностранного производства</t>
  </si>
  <si>
    <t>МТЗ-82.01</t>
  </si>
  <si>
    <t>Кабельный тестер-трассоискатель</t>
  </si>
  <si>
    <t>Прибор для поиска обрывов и коротких
замыканий в  проводке.</t>
  </si>
  <si>
    <t>ADD330 EM415Pro</t>
  </si>
  <si>
    <t>Пассатижи диэлектрические </t>
  </si>
  <si>
    <t>Для работы под напряжением до 1000 В
Материал рукояток: двухслойная диэлектрическая пластизоль
Зоны захвата для плоских и круглых деталей
Режущие кромки дополнительно закалены токами высокой частоты. HRC 62
Резка твердой стальной проволоки до 1.5 мм
Материал рабочей части: хром-ванадиевая сталь
Обработка поверхности: матовое никелирование
Вес: 250 г
Длина: 160 мм</t>
  </si>
  <si>
    <t>Тестер автомобильный (контрольная лампа)</t>
  </si>
  <si>
    <t>Для проверки электрических цепей напряжением до 24 В</t>
  </si>
  <si>
    <t>Ареометр</t>
  </si>
  <si>
    <t>Измеряет плотность электролита  в кислотных и щелочных аккумуляторах. Диапазон измерений - от 1100 до 1300 кг/м3
Цена деления шкалы для электролита - 10 кг/м3
Предел допускаемой погрешности - +/- 10 кг/м3</t>
  </si>
  <si>
    <t>Цифровой мультиметр</t>
  </si>
  <si>
    <t xml:space="preserve">Для измерения электрических характеристик автотракторного электрооборудования
</t>
  </si>
  <si>
    <t>Щипцы для зачистки проводов</t>
  </si>
  <si>
    <t>Щипцы для обжима и зачистки проводов предназначены для электротехнических работ. Они применяются для проводов размерностью сечения 0,13-6,0 кв.мм.</t>
  </si>
  <si>
    <t xml:space="preserve">Кримпер для обжима наконечников проводов </t>
  </si>
  <si>
    <t xml:space="preserve">Назначение: обжим кабеля;
тип наконечника: втулочные наконечники;
храповой механизм;
рычажный механизм;
регулировка прижимного усилия;
четырехпозиционная матрица.
</t>
  </si>
  <si>
    <t>Интерактивная Led-панель</t>
  </si>
  <si>
    <t>Д-243</t>
  </si>
  <si>
    <t>John Deere 6155 M</t>
  </si>
  <si>
    <t>FINIST ПЛН 5-35</t>
  </si>
  <si>
    <t>Плуг</t>
  </si>
  <si>
    <t xml:space="preserve">Набор клемм для обжима </t>
  </si>
  <si>
    <t>комплект (изолированные и неизолированные)</t>
  </si>
  <si>
    <t>Датчик давления масла</t>
  </si>
  <si>
    <t>Согласно конкурсной марки трактора</t>
  </si>
  <si>
    <t xml:space="preserve">Лампы указателей поворота  </t>
  </si>
  <si>
    <t xml:space="preserve">Лампы указателей стоп сигналов  </t>
  </si>
  <si>
    <t xml:space="preserve">Лампы габаритных огней </t>
  </si>
  <si>
    <t xml:space="preserve">Переключатель света </t>
  </si>
  <si>
    <t>Колодка для кнопки переключения света (разъём)</t>
  </si>
  <si>
    <t>Предохранители электрических цепей трактора</t>
  </si>
  <si>
    <t>Предохранитель номиналом тока 5А, 10А, 15А, 25А, 50А, 80А</t>
  </si>
  <si>
    <t>Реле включения мощных потребителей тока в электрооборудовании трактора</t>
  </si>
  <si>
    <t>Реле стартера, реле поворотов, замка зажигания.</t>
  </si>
  <si>
    <t>Изолированные электропровода различного сечения длиной до 0,5 метра</t>
  </si>
  <si>
    <t>Различного сечения: 0,5, 0,75, 1, 1,25, 2,5 мм2  длиной до 0,5 метра</t>
  </si>
  <si>
    <t>Изолента</t>
  </si>
  <si>
    <t>Изолента синяя (черная)</t>
  </si>
  <si>
    <t>рулон</t>
  </si>
  <si>
    <t>набор</t>
  </si>
  <si>
    <t>м</t>
  </si>
  <si>
    <t>Плуг  лемешной навесной. Кол-во корпусов, шт - 5</t>
  </si>
  <si>
    <t>А12-45/40 (12V 45/40W R2 P45t)</t>
  </si>
  <si>
    <t>Лампа фарная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</si>
</sst>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u/>
      <sz val="14"/>
      <color rgb="FF000000"/>
      <name val="Times New Roman"/>
      <family val="1"/>
      <charset val="1"/>
    </font>
    <font>
      <u/>
      <sz val="11"/>
      <color rgb="FF0563C1"/>
      <name val="Calibri"/>
      <family val="2"/>
      <charset val="1"/>
    </font>
    <font>
      <sz val="16"/>
      <color rgb="FFFFFFFF"/>
      <name val="Times New Roman"/>
      <family val="1"/>
      <charset val="204"/>
    </font>
    <font>
      <i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33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Border="0" applyProtection="0"/>
    <xf numFmtId="0" fontId="1" fillId="0" borderId="0"/>
  </cellStyleXfs>
  <cellXfs count="84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0" borderId="1" xfId="1" applyFont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1" fillId="0" borderId="0" xfId="2"/>
    <xf numFmtId="0" fontId="11" fillId="0" borderId="8" xfId="2" applyFont="1" applyBorder="1" applyAlignment="1">
      <alignment horizontal="left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/>
    <xf numFmtId="0" fontId="12" fillId="0" borderId="1" xfId="0" applyFont="1" applyBorder="1" applyAlignment="1">
      <alignment horizontal="left" vertical="top" wrapText="1"/>
    </xf>
    <xf numFmtId="0" fontId="13" fillId="0" borderId="1" xfId="2" applyFont="1" applyBorder="1" applyAlignment="1">
      <alignment horizontal="center" vertical="center"/>
    </xf>
    <xf numFmtId="0" fontId="12" fillId="0" borderId="1" xfId="1" applyFont="1" applyBorder="1" applyAlignment="1" applyProtection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wrapText="1"/>
    </xf>
    <xf numFmtId="0" fontId="11" fillId="0" borderId="1" xfId="2" applyFont="1" applyBorder="1" applyAlignment="1">
      <alignment wrapText="1"/>
    </xf>
    <xf numFmtId="0" fontId="11" fillId="0" borderId="2" xfId="2" applyFont="1" applyBorder="1"/>
    <xf numFmtId="0" fontId="11" fillId="0" borderId="8" xfId="2" applyFont="1" applyBorder="1" applyAlignment="1">
      <alignment horizontal="center"/>
    </xf>
    <xf numFmtId="0" fontId="11" fillId="0" borderId="8" xfId="2" applyFont="1" applyBorder="1"/>
    <xf numFmtId="0" fontId="11" fillId="0" borderId="1" xfId="2" applyFont="1" applyBorder="1" applyAlignment="1">
      <alignment vertical="top" wrapText="1"/>
    </xf>
    <xf numFmtId="0" fontId="11" fillId="0" borderId="0" xfId="2" applyFont="1" applyAlignment="1">
      <alignment wrapText="1"/>
    </xf>
    <xf numFmtId="0" fontId="11" fillId="0" borderId="1" xfId="2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" fillId="0" borderId="1" xfId="2" applyBorder="1" applyAlignment="1">
      <alignment horizontal="center" vertical="center"/>
    </xf>
    <xf numFmtId="16" fontId="12" fillId="0" borderId="1" xfId="0" applyNumberFormat="1" applyFont="1" applyBorder="1" applyAlignment="1">
      <alignment vertical="top" wrapText="1"/>
    </xf>
    <xf numFmtId="0" fontId="14" fillId="0" borderId="1" xfId="2" applyFont="1" applyBorder="1" applyAlignment="1">
      <alignment horizontal="left" vertical="top" wrapText="1"/>
    </xf>
    <xf numFmtId="0" fontId="18" fillId="0" borderId="1" xfId="2" applyFont="1" applyBorder="1" applyAlignment="1">
      <alignment horizontal="left" vertical="center" wrapText="1"/>
    </xf>
    <xf numFmtId="0" fontId="18" fillId="0" borderId="1" xfId="2" applyFont="1" applyBorder="1"/>
    <xf numFmtId="0" fontId="18" fillId="0" borderId="8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 wrapText="1"/>
    </xf>
    <xf numFmtId="0" fontId="18" fillId="0" borderId="9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 wrapText="1"/>
    </xf>
    <xf numFmtId="0" fontId="20" fillId="0" borderId="0" xfId="0" applyFont="1"/>
    <xf numFmtId="0" fontId="11" fillId="0" borderId="4" xfId="2" applyFont="1" applyBorder="1" applyAlignment="1">
      <alignment horizontal="left" vertical="top" wrapText="1"/>
    </xf>
    <xf numFmtId="0" fontId="11" fillId="0" borderId="7" xfId="2" applyFont="1" applyBorder="1" applyAlignment="1">
      <alignment horizontal="left" vertical="top" wrapText="1"/>
    </xf>
    <xf numFmtId="0" fontId="10" fillId="4" borderId="10" xfId="2" applyFont="1" applyFill="1" applyBorder="1" applyAlignment="1">
      <alignment horizontal="center" vertical="center"/>
    </xf>
    <xf numFmtId="0" fontId="15" fillId="4" borderId="10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left" vertical="top" wrapText="1"/>
    </xf>
    <xf numFmtId="0" fontId="9" fillId="0" borderId="6" xfId="2" applyFont="1" applyBorder="1" applyAlignment="1">
      <alignment horizontal="left" vertical="top" wrapText="1"/>
    </xf>
    <xf numFmtId="0" fontId="9" fillId="0" borderId="6" xfId="2" applyFont="1" applyBorder="1" applyAlignment="1">
      <alignment horizontal="center" vertical="top" wrapText="1"/>
    </xf>
    <xf numFmtId="0" fontId="10" fillId="3" borderId="1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1" fillId="0" borderId="0" xfId="2" applyAlignment="1">
      <alignment horizontal="right"/>
    </xf>
    <xf numFmtId="0" fontId="6" fillId="2" borderId="2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top" wrapText="1"/>
    </xf>
    <xf numFmtId="0" fontId="8" fillId="0" borderId="4" xfId="2" applyFont="1" applyBorder="1" applyAlignment="1">
      <alignment horizontal="left" vertical="top" wrapText="1"/>
    </xf>
    <xf numFmtId="0" fontId="10" fillId="4" borderId="13" xfId="2" applyFont="1" applyFill="1" applyBorder="1" applyAlignment="1">
      <alignment horizontal="center" vertical="center"/>
    </xf>
    <xf numFmtId="0" fontId="10" fillId="5" borderId="11" xfId="2" applyFont="1" applyFill="1" applyBorder="1" applyAlignment="1">
      <alignment horizontal="center"/>
    </xf>
    <xf numFmtId="0" fontId="10" fillId="4" borderId="12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/>
    </xf>
    <xf numFmtId="0" fontId="6" fillId="2" borderId="10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A383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2;&#1072;&#1083;&#1080;&#1090;&#1072;\Users\esg\Downloads\&#1080;&#1083;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24">
          <cell r="C424" t="str">
    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alera2402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zoomScaleNormal="100" workbookViewId="0">
      <selection activeCell="B7" sqref="B7"/>
    </sheetView>
  </sheetViews>
  <sheetFormatPr defaultColWidth="11.5703125" defaultRowHeight="15" x14ac:dyDescent="0.25"/>
  <cols>
    <col min="1" max="1" width="64.5703125" customWidth="1"/>
    <col min="2" max="2" width="76" customWidth="1"/>
  </cols>
  <sheetData>
    <row r="1" spans="1:2" ht="17.45" customHeight="1" x14ac:dyDescent="0.3">
      <c r="A1" s="1"/>
      <c r="B1" s="2"/>
    </row>
    <row r="2" spans="1:2" ht="33.6" customHeight="1" x14ac:dyDescent="0.3">
      <c r="A2" s="1" t="s">
        <v>0</v>
      </c>
      <c r="B2" s="3" t="s">
        <v>1</v>
      </c>
    </row>
    <row r="3" spans="1:2" ht="41.25" customHeight="1" x14ac:dyDescent="0.3">
      <c r="A3" s="1" t="s">
        <v>2</v>
      </c>
      <c r="B3" s="4" t="s">
        <v>233</v>
      </c>
    </row>
    <row r="4" spans="1:2" ht="25.15" customHeight="1" x14ac:dyDescent="0.3">
      <c r="A4" s="1" t="s">
        <v>3</v>
      </c>
      <c r="B4" s="3" t="s">
        <v>4</v>
      </c>
    </row>
    <row r="5" spans="1:2" ht="32.65" customHeight="1" x14ac:dyDescent="0.3">
      <c r="A5" s="1" t="s">
        <v>5</v>
      </c>
      <c r="B5" s="3" t="s">
        <v>234</v>
      </c>
    </row>
    <row r="6" spans="1:2" ht="34.5" customHeight="1" x14ac:dyDescent="0.3">
      <c r="A6" s="1" t="s">
        <v>6</v>
      </c>
      <c r="B6" s="3" t="s">
        <v>235</v>
      </c>
    </row>
    <row r="7" spans="1:2" ht="28.9" customHeight="1" x14ac:dyDescent="0.3">
      <c r="A7" s="1" t="s">
        <v>7</v>
      </c>
      <c r="B7" s="3" t="s">
        <v>236</v>
      </c>
    </row>
    <row r="8" spans="1:2" ht="33.6" customHeight="1" x14ac:dyDescent="0.3">
      <c r="A8" s="1" t="s">
        <v>8</v>
      </c>
      <c r="B8" s="3" t="s">
        <v>237</v>
      </c>
    </row>
    <row r="9" spans="1:2" ht="25.15" customHeight="1" x14ac:dyDescent="0.3">
      <c r="A9" s="1" t="s">
        <v>9</v>
      </c>
      <c r="B9" s="5" t="s">
        <v>238</v>
      </c>
    </row>
    <row r="10" spans="1:2" ht="33.6" customHeight="1" x14ac:dyDescent="0.3">
      <c r="A10" s="1" t="s">
        <v>10</v>
      </c>
      <c r="B10" s="3">
        <v>89131874818</v>
      </c>
    </row>
    <row r="11" spans="1:2" ht="28.9" customHeight="1" x14ac:dyDescent="0.3">
      <c r="A11" s="1" t="s">
        <v>11</v>
      </c>
      <c r="B11" s="3" t="s">
        <v>239</v>
      </c>
    </row>
    <row r="12" spans="1:2" ht="32.1" customHeight="1" x14ac:dyDescent="0.3">
      <c r="A12" s="1" t="s">
        <v>12</v>
      </c>
      <c r="B12" s="5" t="s">
        <v>240</v>
      </c>
    </row>
    <row r="13" spans="1:2" ht="18.75" x14ac:dyDescent="0.3">
      <c r="A13" s="1" t="s">
        <v>13</v>
      </c>
      <c r="B13" s="3">
        <v>89248399596</v>
      </c>
    </row>
    <row r="14" spans="1:2" ht="26.1" customHeight="1" x14ac:dyDescent="0.3">
      <c r="A14" s="1" t="s">
        <v>14</v>
      </c>
      <c r="B14" s="3">
        <v>60</v>
      </c>
    </row>
    <row r="15" spans="1:2" ht="22.35" customHeight="1" x14ac:dyDescent="0.3">
      <c r="A15" s="1" t="s">
        <v>15</v>
      </c>
      <c r="B15" s="3">
        <v>6</v>
      </c>
    </row>
    <row r="16" spans="1:2" ht="24.2" customHeight="1" x14ac:dyDescent="0.3">
      <c r="A16" s="1" t="s">
        <v>16</v>
      </c>
      <c r="B16" s="3">
        <v>68</v>
      </c>
    </row>
    <row r="17" spans="2:2" ht="18.75" x14ac:dyDescent="0.3">
      <c r="B17" s="6"/>
    </row>
  </sheetData>
  <hyperlinks>
    <hyperlink ref="B9" r:id="rId1" display="valera2402@mail.ru" xr:uid="{00000000-0004-0000-00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84"/>
  <sheetViews>
    <sheetView zoomScaleNormal="100" workbookViewId="0">
      <selection activeCell="A7" sqref="A7:H9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5703125" style="7" customWidth="1"/>
    <col min="6" max="6" width="19.7109375" style="7" customWidth="1"/>
    <col min="7" max="7" width="14.42578125" style="7"/>
    <col min="8" max="8" width="25" style="7" customWidth="1"/>
    <col min="9" max="11" width="8.7109375" style="7" customWidth="1"/>
    <col min="12" max="1024" width="14.42578125" style="7"/>
  </cols>
  <sheetData>
    <row r="1" spans="1:8" x14ac:dyDescent="0.25">
      <c r="A1" s="74" t="s">
        <v>17</v>
      </c>
      <c r="B1" s="74"/>
      <c r="C1" s="74"/>
      <c r="D1" s="74"/>
      <c r="E1" s="74"/>
      <c r="F1" s="74"/>
      <c r="G1" s="74"/>
      <c r="H1" s="74"/>
    </row>
    <row r="2" spans="1:8" ht="72" customHeight="1" x14ac:dyDescent="0.25">
      <c r="A2" s="75" t="s">
        <v>18</v>
      </c>
      <c r="B2" s="75"/>
      <c r="C2" s="75"/>
      <c r="D2" s="75"/>
      <c r="E2" s="75"/>
      <c r="F2" s="75"/>
      <c r="G2" s="75"/>
      <c r="H2" s="75"/>
    </row>
    <row r="3" spans="1:8" ht="14.45" customHeight="1" x14ac:dyDescent="0.25">
      <c r="A3" s="76" t="s">
        <v>19</v>
      </c>
      <c r="B3" s="76"/>
      <c r="C3" s="76"/>
      <c r="D3" s="76"/>
      <c r="E3" s="76"/>
      <c r="F3" s="76"/>
      <c r="G3" s="76"/>
      <c r="H3" s="76"/>
    </row>
    <row r="4" spans="1:8" ht="15" customHeight="1" x14ac:dyDescent="0.25">
      <c r="A4" s="77" t="s">
        <v>20</v>
      </c>
      <c r="B4" s="77"/>
      <c r="C4" s="77"/>
      <c r="D4" s="77"/>
      <c r="E4" s="77"/>
      <c r="F4" s="77"/>
      <c r="G4" s="77"/>
      <c r="H4" s="77"/>
    </row>
    <row r="5" spans="1:8" ht="14.1" customHeight="1" x14ac:dyDescent="0.25">
      <c r="A5" s="72" t="s">
        <v>231</v>
      </c>
      <c r="B5" s="72"/>
      <c r="C5" s="72"/>
      <c r="D5" s="72"/>
      <c r="E5" s="72"/>
      <c r="F5" s="72"/>
      <c r="G5" s="72"/>
      <c r="H5" s="72"/>
    </row>
    <row r="6" spans="1:8" ht="14.1" customHeight="1" x14ac:dyDescent="0.25">
      <c r="A6" s="72" t="s">
        <v>232</v>
      </c>
      <c r="B6" s="72"/>
      <c r="C6" s="72"/>
      <c r="D6" s="72"/>
      <c r="E6" s="72"/>
      <c r="F6" s="72"/>
      <c r="G6" s="72"/>
      <c r="H6" s="72"/>
    </row>
    <row r="7" spans="1:8" ht="15.75" customHeight="1" x14ac:dyDescent="0.25">
      <c r="A7" s="72" t="s">
        <v>241</v>
      </c>
      <c r="B7" s="72"/>
      <c r="C7" s="72"/>
      <c r="D7" s="72"/>
      <c r="E7" s="72"/>
      <c r="F7" s="72"/>
      <c r="G7" s="72"/>
      <c r="H7" s="72"/>
    </row>
    <row r="8" spans="1:8" ht="15.75" customHeight="1" x14ac:dyDescent="0.25">
      <c r="A8" s="72" t="s">
        <v>242</v>
      </c>
      <c r="B8" s="72"/>
      <c r="C8" s="72"/>
      <c r="D8" s="72"/>
      <c r="E8" s="72"/>
      <c r="F8" s="72"/>
      <c r="G8" s="72"/>
      <c r="H8" s="72"/>
    </row>
    <row r="9" spans="1:8" ht="15.75" customHeight="1" x14ac:dyDescent="0.25">
      <c r="A9" s="72" t="s">
        <v>229</v>
      </c>
      <c r="B9" s="72"/>
      <c r="C9" s="72"/>
      <c r="D9" s="72"/>
      <c r="E9" s="72"/>
      <c r="F9" s="72"/>
      <c r="G9" s="72"/>
      <c r="H9" s="72"/>
    </row>
    <row r="10" spans="1:8" ht="15.75" customHeight="1" x14ac:dyDescent="0.25">
      <c r="A10" s="73" t="s">
        <v>21</v>
      </c>
      <c r="B10" s="73"/>
      <c r="C10" s="73"/>
      <c r="D10" s="73"/>
      <c r="E10" s="73"/>
      <c r="F10" s="73"/>
      <c r="G10" s="73"/>
      <c r="H10" s="73"/>
    </row>
    <row r="11" spans="1:8" ht="15.75" customHeight="1" x14ac:dyDescent="0.25">
      <c r="A11" s="69" t="s">
        <v>22</v>
      </c>
      <c r="B11" s="69"/>
      <c r="C11" s="70"/>
      <c r="D11" s="70"/>
      <c r="E11" s="70"/>
      <c r="F11" s="70"/>
      <c r="G11" s="70"/>
      <c r="H11" s="70"/>
    </row>
    <row r="12" spans="1:8" ht="15.75" customHeight="1" x14ac:dyDescent="0.25">
      <c r="A12" s="69" t="s">
        <v>243</v>
      </c>
      <c r="B12" s="69"/>
      <c r="C12" s="69"/>
      <c r="D12" s="69"/>
      <c r="E12" s="69"/>
      <c r="F12" s="69"/>
      <c r="G12" s="69"/>
      <c r="H12" s="69"/>
    </row>
    <row r="13" spans="1:8" ht="20.25" x14ac:dyDescent="0.25">
      <c r="A13" s="71" t="s">
        <v>23</v>
      </c>
      <c r="B13" s="71"/>
      <c r="C13" s="71"/>
      <c r="D13" s="71"/>
      <c r="E13" s="71"/>
      <c r="F13" s="71"/>
      <c r="G13" s="71"/>
      <c r="H13" s="71"/>
    </row>
    <row r="14" spans="1:8" ht="14.45" customHeight="1" x14ac:dyDescent="0.25">
      <c r="A14" s="68" t="s">
        <v>24</v>
      </c>
      <c r="B14" s="68"/>
      <c r="C14" s="68"/>
      <c r="D14" s="68"/>
      <c r="E14" s="68"/>
      <c r="F14" s="68"/>
      <c r="G14" s="68"/>
      <c r="H14" s="68"/>
    </row>
    <row r="15" spans="1:8" ht="14.45" customHeight="1" x14ac:dyDescent="0.25">
      <c r="A15" s="64" t="s">
        <v>212</v>
      </c>
      <c r="B15" s="64"/>
      <c r="C15" s="64"/>
      <c r="D15" s="64"/>
      <c r="E15" s="64"/>
      <c r="F15" s="64"/>
      <c r="G15" s="64"/>
      <c r="H15" s="64"/>
    </row>
    <row r="16" spans="1:8" ht="14.45" customHeight="1" x14ac:dyDescent="0.25">
      <c r="A16" s="64" t="s">
        <v>213</v>
      </c>
      <c r="B16" s="64"/>
      <c r="C16" s="64"/>
      <c r="D16" s="64"/>
      <c r="E16" s="64"/>
      <c r="F16" s="64"/>
      <c r="G16" s="64"/>
      <c r="H16" s="64"/>
    </row>
    <row r="17" spans="1:8" ht="14.45" customHeight="1" x14ac:dyDescent="0.25">
      <c r="A17" s="64" t="s">
        <v>26</v>
      </c>
      <c r="B17" s="64"/>
      <c r="C17" s="64"/>
      <c r="D17" s="64"/>
      <c r="E17" s="64"/>
      <c r="F17" s="64"/>
      <c r="G17" s="64"/>
      <c r="H17" s="64"/>
    </row>
    <row r="18" spans="1:8" ht="14.45" customHeight="1" x14ac:dyDescent="0.25">
      <c r="A18" s="64" t="s">
        <v>27</v>
      </c>
      <c r="B18" s="64"/>
      <c r="C18" s="64"/>
      <c r="D18" s="64"/>
      <c r="E18" s="64"/>
      <c r="F18" s="64"/>
      <c r="G18" s="64"/>
      <c r="H18" s="64"/>
    </row>
    <row r="19" spans="1:8" ht="15" customHeight="1" x14ac:dyDescent="0.25">
      <c r="A19" s="64" t="s">
        <v>28</v>
      </c>
      <c r="B19" s="64"/>
      <c r="C19" s="64"/>
      <c r="D19" s="64"/>
      <c r="E19" s="64"/>
      <c r="F19" s="64"/>
      <c r="G19" s="64"/>
      <c r="H19" s="64"/>
    </row>
    <row r="20" spans="1:8" ht="14.45" customHeight="1" x14ac:dyDescent="0.25">
      <c r="A20" s="64" t="s">
        <v>29</v>
      </c>
      <c r="B20" s="64"/>
      <c r="C20" s="64"/>
      <c r="D20" s="64"/>
      <c r="E20" s="64"/>
      <c r="F20" s="64"/>
      <c r="G20" s="64"/>
      <c r="H20" s="64"/>
    </row>
    <row r="21" spans="1:8" ht="14.45" customHeight="1" x14ac:dyDescent="0.25">
      <c r="A21" s="64" t="s">
        <v>30</v>
      </c>
      <c r="B21" s="64"/>
      <c r="C21" s="64"/>
      <c r="D21" s="64"/>
      <c r="E21" s="64"/>
      <c r="F21" s="64"/>
      <c r="G21" s="64"/>
      <c r="H21" s="64"/>
    </row>
    <row r="22" spans="1:8" ht="15" customHeight="1" x14ac:dyDescent="0.25">
      <c r="A22" s="65" t="s">
        <v>31</v>
      </c>
      <c r="B22" s="65"/>
      <c r="C22" s="65"/>
      <c r="D22" s="65"/>
      <c r="E22" s="65"/>
      <c r="F22" s="65"/>
      <c r="G22" s="65"/>
      <c r="H22" s="65"/>
    </row>
    <row r="23" spans="1:8" ht="60" x14ac:dyDescent="0.25">
      <c r="A23" s="8" t="s">
        <v>32</v>
      </c>
      <c r="B23" s="9" t="s">
        <v>33</v>
      </c>
      <c r="C23" s="9" t="s">
        <v>34</v>
      </c>
      <c r="D23" s="10" t="s">
        <v>35</v>
      </c>
      <c r="E23" s="10" t="s">
        <v>36</v>
      </c>
      <c r="F23" s="10" t="s">
        <v>37</v>
      </c>
      <c r="G23" s="10" t="s">
        <v>38</v>
      </c>
      <c r="H23" s="10" t="s">
        <v>39</v>
      </c>
    </row>
    <row r="24" spans="1:8" ht="90" x14ac:dyDescent="0.25">
      <c r="A24" s="11">
        <v>1</v>
      </c>
      <c r="B24" s="12" t="s">
        <v>40</v>
      </c>
      <c r="C24" s="13" t="s">
        <v>41</v>
      </c>
      <c r="D24" s="14" t="s">
        <v>42</v>
      </c>
      <c r="E24" s="14">
        <v>6</v>
      </c>
      <c r="F24" s="14" t="s">
        <v>43</v>
      </c>
      <c r="G24" s="14">
        <v>6</v>
      </c>
      <c r="H24" s="15"/>
    </row>
    <row r="25" spans="1:8" ht="90" x14ac:dyDescent="0.25">
      <c r="A25" s="11">
        <v>2</v>
      </c>
      <c r="B25" s="12" t="s">
        <v>40</v>
      </c>
      <c r="C25" s="13" t="s">
        <v>44</v>
      </c>
      <c r="D25" s="14" t="s">
        <v>42</v>
      </c>
      <c r="E25" s="14">
        <v>6</v>
      </c>
      <c r="F25" s="14" t="s">
        <v>43</v>
      </c>
      <c r="G25" s="14">
        <v>6</v>
      </c>
      <c r="H25" s="15"/>
    </row>
    <row r="26" spans="1:8" ht="63.75" x14ac:dyDescent="0.25">
      <c r="A26" s="11">
        <v>3</v>
      </c>
      <c r="B26" s="12" t="s">
        <v>46</v>
      </c>
      <c r="C26" s="18" t="s">
        <v>47</v>
      </c>
      <c r="D26" s="14" t="s">
        <v>42</v>
      </c>
      <c r="E26" s="14">
        <v>15</v>
      </c>
      <c r="F26" s="14" t="s">
        <v>43</v>
      </c>
      <c r="G26" s="14">
        <v>15</v>
      </c>
      <c r="H26" s="15"/>
    </row>
    <row r="27" spans="1:8" ht="25.5" x14ac:dyDescent="0.25">
      <c r="A27" s="11">
        <v>4</v>
      </c>
      <c r="B27" s="19" t="s">
        <v>48</v>
      </c>
      <c r="C27" s="12" t="s">
        <v>49</v>
      </c>
      <c r="D27" s="14" t="s">
        <v>42</v>
      </c>
      <c r="E27" s="14">
        <v>9</v>
      </c>
      <c r="F27" s="14" t="s">
        <v>43</v>
      </c>
      <c r="G27" s="14">
        <v>9</v>
      </c>
      <c r="H27" s="15"/>
    </row>
    <row r="28" spans="1:8" ht="20.100000000000001" customHeight="1" x14ac:dyDescent="0.25">
      <c r="A28" s="11">
        <v>5</v>
      </c>
      <c r="B28" s="12" t="s">
        <v>50</v>
      </c>
      <c r="C28" s="18" t="s">
        <v>51</v>
      </c>
      <c r="D28" s="17" t="s">
        <v>45</v>
      </c>
      <c r="E28" s="14">
        <v>9</v>
      </c>
      <c r="F28" s="14" t="s">
        <v>43</v>
      </c>
      <c r="G28" s="14">
        <v>9</v>
      </c>
      <c r="H28" s="15"/>
    </row>
    <row r="29" spans="1:8" ht="105" customHeight="1" x14ac:dyDescent="0.25">
      <c r="A29" s="11">
        <v>6</v>
      </c>
      <c r="B29" s="12" t="s">
        <v>52</v>
      </c>
      <c r="C29" s="20" t="s">
        <v>53</v>
      </c>
      <c r="D29" s="21" t="s">
        <v>54</v>
      </c>
      <c r="E29" s="14">
        <v>7</v>
      </c>
      <c r="F29" s="14" t="s">
        <v>43</v>
      </c>
      <c r="G29" s="14">
        <v>7</v>
      </c>
      <c r="H29" s="15"/>
    </row>
    <row r="30" spans="1:8" ht="23.25" customHeight="1" x14ac:dyDescent="0.25">
      <c r="A30" s="66" t="s">
        <v>55</v>
      </c>
      <c r="B30" s="66"/>
      <c r="C30" s="66"/>
      <c r="D30" s="66"/>
      <c r="E30" s="66"/>
      <c r="F30" s="66"/>
      <c r="G30" s="66"/>
      <c r="H30" s="66"/>
    </row>
    <row r="31" spans="1:8" ht="15.75" customHeight="1" x14ac:dyDescent="0.25">
      <c r="A31" s="68" t="s">
        <v>24</v>
      </c>
      <c r="B31" s="68"/>
      <c r="C31" s="68"/>
      <c r="D31" s="68"/>
      <c r="E31" s="68"/>
      <c r="F31" s="68"/>
      <c r="G31" s="68"/>
      <c r="H31" s="68"/>
    </row>
    <row r="32" spans="1:8" ht="15" customHeight="1" x14ac:dyDescent="0.25">
      <c r="A32" s="64" t="s">
        <v>211</v>
      </c>
      <c r="B32" s="64"/>
      <c r="C32" s="64"/>
      <c r="D32" s="64"/>
      <c r="E32" s="64"/>
      <c r="F32" s="64"/>
      <c r="G32" s="64"/>
      <c r="H32" s="64"/>
    </row>
    <row r="33" spans="1:8" ht="15" customHeight="1" x14ac:dyDescent="0.25">
      <c r="A33" s="64" t="s">
        <v>56</v>
      </c>
      <c r="B33" s="64"/>
      <c r="C33" s="64"/>
      <c r="D33" s="64"/>
      <c r="E33" s="64"/>
      <c r="F33" s="64"/>
      <c r="G33" s="64"/>
      <c r="H33" s="64"/>
    </row>
    <row r="34" spans="1:8" ht="15" customHeight="1" x14ac:dyDescent="0.25">
      <c r="A34" s="64" t="s">
        <v>57</v>
      </c>
      <c r="B34" s="64"/>
      <c r="C34" s="64"/>
      <c r="D34" s="64"/>
      <c r="E34" s="64"/>
      <c r="F34" s="64"/>
      <c r="G34" s="64"/>
      <c r="H34" s="64"/>
    </row>
    <row r="35" spans="1:8" ht="15" customHeight="1" x14ac:dyDescent="0.25">
      <c r="A35" s="64" t="s">
        <v>58</v>
      </c>
      <c r="B35" s="64"/>
      <c r="C35" s="64"/>
      <c r="D35" s="64"/>
      <c r="E35" s="64"/>
      <c r="F35" s="64"/>
      <c r="G35" s="64"/>
      <c r="H35" s="64"/>
    </row>
    <row r="36" spans="1:8" ht="15" customHeight="1" x14ac:dyDescent="0.25">
      <c r="A36" s="64" t="s">
        <v>59</v>
      </c>
      <c r="B36" s="64"/>
      <c r="C36" s="64"/>
      <c r="D36" s="64"/>
      <c r="E36" s="64"/>
      <c r="F36" s="64"/>
      <c r="G36" s="64"/>
      <c r="H36" s="64"/>
    </row>
    <row r="37" spans="1:8" ht="15" customHeight="1" x14ac:dyDescent="0.25">
      <c r="A37" s="64" t="s">
        <v>30</v>
      </c>
      <c r="B37" s="64"/>
      <c r="C37" s="64"/>
      <c r="D37" s="64"/>
      <c r="E37" s="64"/>
      <c r="F37" s="64"/>
      <c r="G37" s="64"/>
      <c r="H37" s="64"/>
    </row>
    <row r="38" spans="1:8" ht="15.75" customHeight="1" x14ac:dyDescent="0.25">
      <c r="A38" s="65" t="s">
        <v>31</v>
      </c>
      <c r="B38" s="65"/>
      <c r="C38" s="65"/>
      <c r="D38" s="65"/>
      <c r="E38" s="65"/>
      <c r="F38" s="65"/>
      <c r="G38" s="65"/>
      <c r="H38" s="65"/>
    </row>
    <row r="39" spans="1:8" ht="60" x14ac:dyDescent="0.25">
      <c r="A39" s="22" t="s">
        <v>32</v>
      </c>
      <c r="B39" s="22" t="s">
        <v>33</v>
      </c>
      <c r="C39" s="9" t="s">
        <v>34</v>
      </c>
      <c r="D39" s="22" t="s">
        <v>35</v>
      </c>
      <c r="E39" s="22" t="s">
        <v>36</v>
      </c>
      <c r="F39" s="22" t="s">
        <v>37</v>
      </c>
      <c r="G39" s="22" t="s">
        <v>38</v>
      </c>
      <c r="H39" s="22" t="s">
        <v>39</v>
      </c>
    </row>
    <row r="40" spans="1:8" ht="31.35" customHeight="1" x14ac:dyDescent="0.25">
      <c r="A40" s="10">
        <v>1</v>
      </c>
      <c r="B40" s="23" t="s">
        <v>60</v>
      </c>
      <c r="C40" s="24" t="s">
        <v>61</v>
      </c>
      <c r="D40" s="10" t="s">
        <v>45</v>
      </c>
      <c r="E40" s="10">
        <v>1</v>
      </c>
      <c r="F40" s="14" t="s">
        <v>43</v>
      </c>
      <c r="G40" s="10">
        <v>1</v>
      </c>
      <c r="H40" s="15"/>
    </row>
    <row r="41" spans="1:8" ht="30.6" customHeight="1" x14ac:dyDescent="0.25">
      <c r="A41" s="10">
        <v>2</v>
      </c>
      <c r="B41" s="23" t="s">
        <v>48</v>
      </c>
      <c r="C41" s="12" t="s">
        <v>49</v>
      </c>
      <c r="D41" s="10" t="s">
        <v>42</v>
      </c>
      <c r="E41" s="10">
        <v>3</v>
      </c>
      <c r="F41" s="14" t="s">
        <v>43</v>
      </c>
      <c r="G41" s="10">
        <v>3</v>
      </c>
      <c r="H41" s="15"/>
    </row>
    <row r="42" spans="1:8" ht="73.900000000000006" customHeight="1" x14ac:dyDescent="0.25">
      <c r="A42" s="10">
        <v>3</v>
      </c>
      <c r="B42" s="23" t="s">
        <v>46</v>
      </c>
      <c r="C42" s="25" t="s">
        <v>62</v>
      </c>
      <c r="D42" s="10" t="s">
        <v>42</v>
      </c>
      <c r="E42" s="10">
        <v>6</v>
      </c>
      <c r="F42" s="14" t="s">
        <v>43</v>
      </c>
      <c r="G42" s="10">
        <v>6</v>
      </c>
      <c r="H42" s="15"/>
    </row>
    <row r="43" spans="1:8" ht="33.6" customHeight="1" x14ac:dyDescent="0.25">
      <c r="A43" s="10">
        <v>4</v>
      </c>
      <c r="B43" s="12" t="s">
        <v>63</v>
      </c>
      <c r="C43" s="25" t="s">
        <v>64</v>
      </c>
      <c r="D43" s="10" t="s">
        <v>42</v>
      </c>
      <c r="E43" s="9">
        <v>6</v>
      </c>
      <c r="F43" s="14" t="s">
        <v>43</v>
      </c>
      <c r="G43" s="9">
        <v>6</v>
      </c>
      <c r="H43" s="26"/>
    </row>
    <row r="44" spans="1:8" ht="23.85" customHeight="1" x14ac:dyDescent="0.25">
      <c r="A44" s="10">
        <v>5</v>
      </c>
      <c r="B44" s="15" t="s">
        <v>65</v>
      </c>
      <c r="C44" s="18" t="s">
        <v>51</v>
      </c>
      <c r="D44" s="17" t="s">
        <v>45</v>
      </c>
      <c r="E44" s="22">
        <v>2</v>
      </c>
      <c r="F44" s="14" t="s">
        <v>43</v>
      </c>
      <c r="G44" s="22">
        <v>2</v>
      </c>
      <c r="H44" s="15"/>
    </row>
    <row r="45" spans="1:8" ht="37.35" customHeight="1" x14ac:dyDescent="0.25">
      <c r="A45" s="10">
        <v>6</v>
      </c>
      <c r="B45" s="15" t="s">
        <v>66</v>
      </c>
      <c r="C45" s="12" t="s">
        <v>67</v>
      </c>
      <c r="D45" s="14" t="s">
        <v>68</v>
      </c>
      <c r="E45" s="14">
        <v>1</v>
      </c>
      <c r="F45" s="14" t="s">
        <v>43</v>
      </c>
      <c r="G45" s="14">
        <f>E45</f>
        <v>1</v>
      </c>
      <c r="H45" s="15"/>
    </row>
    <row r="46" spans="1:8" ht="23.25" customHeight="1" x14ac:dyDescent="0.25">
      <c r="A46" s="66" t="s">
        <v>69</v>
      </c>
      <c r="B46" s="66"/>
      <c r="C46" s="66"/>
      <c r="D46" s="66"/>
      <c r="E46" s="66"/>
      <c r="F46" s="66"/>
      <c r="G46" s="66"/>
      <c r="H46" s="66"/>
    </row>
    <row r="47" spans="1:8" ht="15.75" customHeight="1" x14ac:dyDescent="0.25">
      <c r="A47" s="68" t="s">
        <v>24</v>
      </c>
      <c r="B47" s="68"/>
      <c r="C47" s="68"/>
      <c r="D47" s="68"/>
      <c r="E47" s="68"/>
      <c r="F47" s="68"/>
      <c r="G47" s="68"/>
      <c r="H47" s="68"/>
    </row>
    <row r="48" spans="1:8" ht="15" customHeight="1" x14ac:dyDescent="0.25">
      <c r="A48" s="64" t="s">
        <v>214</v>
      </c>
      <c r="B48" s="64"/>
      <c r="C48" s="64"/>
      <c r="D48" s="64"/>
      <c r="E48" s="64"/>
      <c r="F48" s="64"/>
      <c r="G48" s="64"/>
      <c r="H48" s="64"/>
    </row>
    <row r="49" spans="1:8" ht="15" customHeight="1" x14ac:dyDescent="0.25">
      <c r="A49" s="64" t="s">
        <v>215</v>
      </c>
      <c r="B49" s="64"/>
      <c r="C49" s="64"/>
      <c r="D49" s="64"/>
      <c r="E49" s="64"/>
      <c r="F49" s="64"/>
      <c r="G49" s="64"/>
      <c r="H49" s="64"/>
    </row>
    <row r="50" spans="1:8" ht="15" customHeight="1" x14ac:dyDescent="0.25">
      <c r="A50" s="64" t="s">
        <v>26</v>
      </c>
      <c r="B50" s="64"/>
      <c r="C50" s="64"/>
      <c r="D50" s="64"/>
      <c r="E50" s="64"/>
      <c r="F50" s="64"/>
      <c r="G50" s="64"/>
      <c r="H50" s="64"/>
    </row>
    <row r="51" spans="1:8" ht="15" customHeight="1" x14ac:dyDescent="0.25">
      <c r="A51" s="64" t="s">
        <v>70</v>
      </c>
      <c r="B51" s="64"/>
      <c r="C51" s="64"/>
      <c r="D51" s="64"/>
      <c r="E51" s="64"/>
      <c r="F51" s="64"/>
      <c r="G51" s="64"/>
      <c r="H51" s="64"/>
    </row>
    <row r="52" spans="1:8" ht="15" customHeight="1" x14ac:dyDescent="0.25">
      <c r="A52" s="64" t="s">
        <v>58</v>
      </c>
      <c r="B52" s="64"/>
      <c r="C52" s="64"/>
      <c r="D52" s="64"/>
      <c r="E52" s="64"/>
      <c r="F52" s="64"/>
      <c r="G52" s="64"/>
      <c r="H52" s="64"/>
    </row>
    <row r="53" spans="1:8" ht="15" customHeight="1" x14ac:dyDescent="0.25">
      <c r="A53" s="64" t="s">
        <v>71</v>
      </c>
      <c r="B53" s="64"/>
      <c r="C53" s="64"/>
      <c r="D53" s="64"/>
      <c r="E53" s="64"/>
      <c r="F53" s="64"/>
      <c r="G53" s="64"/>
      <c r="H53" s="64"/>
    </row>
    <row r="54" spans="1:8" ht="15" customHeight="1" x14ac:dyDescent="0.25">
      <c r="A54" s="64" t="s">
        <v>216</v>
      </c>
      <c r="B54" s="64"/>
      <c r="C54" s="64"/>
      <c r="D54" s="64"/>
      <c r="E54" s="64"/>
      <c r="F54" s="64"/>
      <c r="G54" s="64"/>
      <c r="H54" s="64"/>
    </row>
    <row r="55" spans="1:8" ht="15.75" customHeight="1" x14ac:dyDescent="0.25">
      <c r="A55" s="65" t="s">
        <v>31</v>
      </c>
      <c r="B55" s="65"/>
      <c r="C55" s="65"/>
      <c r="D55" s="65"/>
      <c r="E55" s="65"/>
      <c r="F55" s="65"/>
      <c r="G55" s="65"/>
      <c r="H55" s="65"/>
    </row>
    <row r="56" spans="1:8" ht="60" x14ac:dyDescent="0.25">
      <c r="A56" s="23" t="s">
        <v>32</v>
      </c>
      <c r="B56" s="22" t="s">
        <v>33</v>
      </c>
      <c r="C56" s="9" t="s">
        <v>34</v>
      </c>
      <c r="D56" s="22" t="s">
        <v>35</v>
      </c>
      <c r="E56" s="22" t="s">
        <v>36</v>
      </c>
      <c r="F56" s="22" t="s">
        <v>37</v>
      </c>
      <c r="G56" s="22" t="s">
        <v>38</v>
      </c>
      <c r="H56" s="22" t="s">
        <v>39</v>
      </c>
    </row>
    <row r="57" spans="1:8" ht="92.45" customHeight="1" x14ac:dyDescent="0.25">
      <c r="A57" s="27">
        <v>1</v>
      </c>
      <c r="B57" s="28" t="s">
        <v>52</v>
      </c>
      <c r="C57" s="20" t="s">
        <v>72</v>
      </c>
      <c r="D57" s="21" t="s">
        <v>54</v>
      </c>
      <c r="E57" s="21">
        <v>2</v>
      </c>
      <c r="F57" s="21" t="s">
        <v>43</v>
      </c>
      <c r="G57" s="14">
        <v>2</v>
      </c>
      <c r="H57" s="15"/>
    </row>
    <row r="58" spans="1:8" ht="37.5" customHeight="1" x14ac:dyDescent="0.25">
      <c r="A58" s="27">
        <v>2</v>
      </c>
      <c r="B58" s="28" t="s">
        <v>73</v>
      </c>
      <c r="C58" s="29" t="s">
        <v>74</v>
      </c>
      <c r="D58" s="21" t="s">
        <v>54</v>
      </c>
      <c r="E58" s="21">
        <v>1</v>
      </c>
      <c r="F58" s="21" t="s">
        <v>43</v>
      </c>
      <c r="G58" s="14">
        <f>E58</f>
        <v>1</v>
      </c>
      <c r="H58" s="15"/>
    </row>
    <row r="59" spans="1:8" ht="266.45" customHeight="1" x14ac:dyDescent="0.25">
      <c r="A59" s="27">
        <v>3</v>
      </c>
      <c r="B59" s="28" t="s">
        <v>75</v>
      </c>
      <c r="C59" s="25" t="s">
        <v>76</v>
      </c>
      <c r="D59" s="21" t="s">
        <v>54</v>
      </c>
      <c r="E59" s="21">
        <v>1</v>
      </c>
      <c r="F59" s="21" t="s">
        <v>43</v>
      </c>
      <c r="G59" s="14">
        <f>E59</f>
        <v>1</v>
      </c>
      <c r="H59" s="15"/>
    </row>
    <row r="60" spans="1:8" ht="55.9" customHeight="1" x14ac:dyDescent="0.25">
      <c r="A60" s="27">
        <v>4</v>
      </c>
      <c r="B60" s="23" t="s">
        <v>48</v>
      </c>
      <c r="C60" s="8" t="s">
        <v>77</v>
      </c>
      <c r="D60" s="10" t="s">
        <v>42</v>
      </c>
      <c r="E60" s="10">
        <v>6</v>
      </c>
      <c r="F60" s="14" t="s">
        <v>43</v>
      </c>
      <c r="G60" s="10">
        <v>6</v>
      </c>
      <c r="H60" s="15"/>
    </row>
    <row r="61" spans="1:8" ht="74.650000000000006" customHeight="1" x14ac:dyDescent="0.25">
      <c r="A61" s="27">
        <v>5</v>
      </c>
      <c r="B61" s="23" t="s">
        <v>46</v>
      </c>
      <c r="C61" s="25" t="s">
        <v>62</v>
      </c>
      <c r="D61" s="10" t="s">
        <v>42</v>
      </c>
      <c r="E61" s="10">
        <v>8</v>
      </c>
      <c r="F61" s="14" t="s">
        <v>43</v>
      </c>
      <c r="G61" s="10">
        <v>8</v>
      </c>
      <c r="H61" s="15"/>
    </row>
    <row r="62" spans="1:8" ht="17.25" customHeight="1" x14ac:dyDescent="0.25">
      <c r="A62" s="27">
        <v>6</v>
      </c>
      <c r="B62" s="23" t="s">
        <v>78</v>
      </c>
      <c r="C62" s="30" t="s">
        <v>208</v>
      </c>
      <c r="D62" s="10" t="s">
        <v>42</v>
      </c>
      <c r="E62" s="10">
        <v>1</v>
      </c>
      <c r="F62" s="14" t="s">
        <v>43</v>
      </c>
      <c r="G62" s="10">
        <v>1</v>
      </c>
      <c r="H62" s="15"/>
    </row>
    <row r="63" spans="1:8" ht="44.1" customHeight="1" x14ac:dyDescent="0.25">
      <c r="A63" s="27">
        <v>7</v>
      </c>
      <c r="B63" s="23" t="s">
        <v>79</v>
      </c>
      <c r="C63" s="30" t="s">
        <v>80</v>
      </c>
      <c r="D63" s="21" t="s">
        <v>54</v>
      </c>
      <c r="E63" s="10">
        <v>1</v>
      </c>
      <c r="F63" s="14" t="s">
        <v>43</v>
      </c>
      <c r="G63" s="10">
        <v>1</v>
      </c>
      <c r="H63" s="15"/>
    </row>
    <row r="64" spans="1:8" ht="18.600000000000001" customHeight="1" x14ac:dyDescent="0.25">
      <c r="A64" s="27">
        <v>8</v>
      </c>
      <c r="B64" s="15" t="s">
        <v>65</v>
      </c>
      <c r="C64" s="18" t="s">
        <v>51</v>
      </c>
      <c r="D64" s="17" t="s">
        <v>45</v>
      </c>
      <c r="E64" s="22">
        <v>2</v>
      </c>
      <c r="F64" s="14" t="s">
        <v>43</v>
      </c>
      <c r="G64" s="22">
        <v>2</v>
      </c>
      <c r="H64" s="15"/>
    </row>
    <row r="65" spans="1:8" ht="26.1" customHeight="1" x14ac:dyDescent="0.25">
      <c r="A65" s="27">
        <v>9</v>
      </c>
      <c r="B65" s="15" t="s">
        <v>81</v>
      </c>
      <c r="C65" s="25" t="s">
        <v>82</v>
      </c>
      <c r="D65" s="14" t="s">
        <v>83</v>
      </c>
      <c r="E65" s="14">
        <v>1</v>
      </c>
      <c r="F65" s="14" t="s">
        <v>43</v>
      </c>
      <c r="G65" s="14">
        <f>E65</f>
        <v>1</v>
      </c>
      <c r="H65" s="15"/>
    </row>
    <row r="66" spans="1:8" ht="29.1" customHeight="1" x14ac:dyDescent="0.25">
      <c r="A66" s="27">
        <v>10</v>
      </c>
      <c r="B66" s="15" t="s">
        <v>84</v>
      </c>
      <c r="C66" s="25" t="s">
        <v>85</v>
      </c>
      <c r="D66" s="21" t="s">
        <v>54</v>
      </c>
      <c r="E66" s="21">
        <v>1</v>
      </c>
      <c r="F66" s="14" t="s">
        <v>43</v>
      </c>
      <c r="G66" s="14">
        <f>E66</f>
        <v>1</v>
      </c>
      <c r="H66" s="15"/>
    </row>
    <row r="67" spans="1:8" ht="27.6" customHeight="1" x14ac:dyDescent="0.25">
      <c r="A67" s="27">
        <v>11</v>
      </c>
      <c r="B67" s="23" t="s">
        <v>60</v>
      </c>
      <c r="C67" s="25" t="s">
        <v>61</v>
      </c>
      <c r="D67" s="10" t="s">
        <v>42</v>
      </c>
      <c r="E67" s="10">
        <v>2</v>
      </c>
      <c r="F67" s="14" t="s">
        <v>43</v>
      </c>
      <c r="G67" s="10">
        <v>2</v>
      </c>
      <c r="H67" s="15"/>
    </row>
    <row r="68" spans="1:8" ht="15.75" customHeight="1" x14ac:dyDescent="0.25">
      <c r="A68" s="66" t="s">
        <v>86</v>
      </c>
      <c r="B68" s="66"/>
      <c r="C68" s="66"/>
      <c r="D68" s="66"/>
      <c r="E68" s="66"/>
      <c r="F68" s="66"/>
      <c r="G68" s="66"/>
      <c r="H68" s="66"/>
    </row>
    <row r="69" spans="1:8" ht="60" x14ac:dyDescent="0.25">
      <c r="A69" s="23" t="s">
        <v>32</v>
      </c>
      <c r="B69" s="22" t="s">
        <v>33</v>
      </c>
      <c r="C69" s="22" t="s">
        <v>34</v>
      </c>
      <c r="D69" s="22" t="s">
        <v>35</v>
      </c>
      <c r="E69" s="22" t="s">
        <v>36</v>
      </c>
      <c r="F69" s="22" t="s">
        <v>37</v>
      </c>
      <c r="G69" s="22" t="s">
        <v>38</v>
      </c>
      <c r="H69" s="22" t="s">
        <v>39</v>
      </c>
    </row>
    <row r="70" spans="1:8" ht="18" customHeight="1" x14ac:dyDescent="0.25">
      <c r="A70" s="27">
        <v>1</v>
      </c>
      <c r="B70" s="28" t="s">
        <v>87</v>
      </c>
      <c r="C70" s="12" t="s">
        <v>205</v>
      </c>
      <c r="D70" s="14" t="s">
        <v>68</v>
      </c>
      <c r="E70" s="21">
        <v>2</v>
      </c>
      <c r="F70" s="21" t="s">
        <v>43</v>
      </c>
      <c r="G70" s="14">
        <v>2</v>
      </c>
      <c r="H70" s="15"/>
    </row>
    <row r="71" spans="1:8" ht="16.5" customHeight="1" x14ac:dyDescent="0.25">
      <c r="A71" s="11">
        <v>2</v>
      </c>
      <c r="B71" s="15" t="s">
        <v>88</v>
      </c>
      <c r="C71" s="12" t="s">
        <v>206</v>
      </c>
      <c r="D71" s="14" t="s">
        <v>68</v>
      </c>
      <c r="E71" s="14">
        <v>4</v>
      </c>
      <c r="F71" s="14" t="s">
        <v>43</v>
      </c>
      <c r="G71" s="14">
        <v>4</v>
      </c>
      <c r="H71" s="15"/>
    </row>
    <row r="72" spans="1:8" ht="14.25" customHeight="1" x14ac:dyDescent="0.25">
      <c r="A72" s="11">
        <v>3</v>
      </c>
      <c r="B72" s="15" t="s">
        <v>66</v>
      </c>
      <c r="C72" s="12" t="s">
        <v>207</v>
      </c>
      <c r="D72" s="14" t="s">
        <v>68</v>
      </c>
      <c r="E72" s="14">
        <v>1</v>
      </c>
      <c r="F72" s="14" t="s">
        <v>43</v>
      </c>
      <c r="G72" s="14">
        <f>E72</f>
        <v>1</v>
      </c>
      <c r="H72" s="15"/>
    </row>
    <row r="73" spans="1:8" ht="20.25" x14ac:dyDescent="0.25">
      <c r="A73" s="67" t="s">
        <v>89</v>
      </c>
      <c r="B73" s="67"/>
      <c r="C73" s="67"/>
      <c r="D73" s="67"/>
      <c r="E73" s="67"/>
      <c r="F73" s="67"/>
      <c r="G73" s="67"/>
      <c r="H73" s="67"/>
    </row>
    <row r="74" spans="1:8" ht="14.45" customHeight="1" x14ac:dyDescent="0.25">
      <c r="A74" s="68" t="s">
        <v>24</v>
      </c>
      <c r="B74" s="68"/>
      <c r="C74" s="68"/>
      <c r="D74" s="68"/>
      <c r="E74" s="68"/>
      <c r="F74" s="68"/>
      <c r="G74" s="68"/>
      <c r="H74" s="68"/>
    </row>
    <row r="75" spans="1:8" ht="14.45" customHeight="1" x14ac:dyDescent="0.25">
      <c r="A75" s="64" t="s">
        <v>90</v>
      </c>
      <c r="B75" s="64"/>
      <c r="C75" s="64"/>
      <c r="D75" s="64"/>
      <c r="E75" s="64"/>
      <c r="F75" s="64"/>
      <c r="G75" s="64"/>
      <c r="H75" s="64"/>
    </row>
    <row r="76" spans="1:8" ht="14.45" customHeight="1" x14ac:dyDescent="0.25">
      <c r="A76" s="64" t="s">
        <v>25</v>
      </c>
      <c r="B76" s="64"/>
      <c r="C76" s="64"/>
      <c r="D76" s="64"/>
      <c r="E76" s="64"/>
      <c r="F76" s="64"/>
      <c r="G76" s="64"/>
      <c r="H76" s="64"/>
    </row>
    <row r="77" spans="1:8" ht="14.45" customHeight="1" x14ac:dyDescent="0.25">
      <c r="A77" s="64" t="s">
        <v>91</v>
      </c>
      <c r="B77" s="64"/>
      <c r="C77" s="64"/>
      <c r="D77" s="64"/>
      <c r="E77" s="64"/>
      <c r="F77" s="64"/>
      <c r="G77" s="64"/>
      <c r="H77" s="64"/>
    </row>
    <row r="78" spans="1:8" ht="15" customHeight="1" x14ac:dyDescent="0.25">
      <c r="A78" s="64" t="s">
        <v>58</v>
      </c>
      <c r="B78" s="64"/>
      <c r="C78" s="64"/>
      <c r="D78" s="64"/>
      <c r="E78" s="64"/>
      <c r="F78" s="64"/>
      <c r="G78" s="64"/>
      <c r="H78" s="64"/>
    </row>
    <row r="79" spans="1:8" ht="14.45" customHeight="1" x14ac:dyDescent="0.25">
      <c r="A79" s="64" t="s">
        <v>71</v>
      </c>
      <c r="B79" s="64"/>
      <c r="C79" s="64"/>
      <c r="D79" s="64"/>
      <c r="E79" s="64"/>
      <c r="F79" s="64"/>
      <c r="G79" s="64"/>
      <c r="H79" s="64"/>
    </row>
    <row r="80" spans="1:8" ht="14.45" customHeight="1" x14ac:dyDescent="0.25">
      <c r="A80" s="64" t="s">
        <v>30</v>
      </c>
      <c r="B80" s="64"/>
      <c r="C80" s="64"/>
      <c r="D80" s="64"/>
      <c r="E80" s="64"/>
      <c r="F80" s="64"/>
      <c r="G80" s="64"/>
      <c r="H80" s="64"/>
    </row>
    <row r="81" spans="1:8" ht="15" customHeight="1" x14ac:dyDescent="0.25">
      <c r="A81" s="65" t="s">
        <v>31</v>
      </c>
      <c r="B81" s="65"/>
      <c r="C81" s="65"/>
      <c r="D81" s="65"/>
      <c r="E81" s="65"/>
      <c r="F81" s="65"/>
      <c r="G81" s="65"/>
      <c r="H81" s="65"/>
    </row>
    <row r="82" spans="1:8" ht="60" x14ac:dyDescent="0.25">
      <c r="A82" s="8" t="s">
        <v>32</v>
      </c>
      <c r="B82" s="9" t="s">
        <v>33</v>
      </c>
      <c r="C82" s="9" t="s">
        <v>34</v>
      </c>
      <c r="D82" s="10" t="s">
        <v>35</v>
      </c>
      <c r="E82" s="10" t="s">
        <v>36</v>
      </c>
      <c r="F82" s="10" t="s">
        <v>37</v>
      </c>
      <c r="G82" s="10" t="s">
        <v>38</v>
      </c>
      <c r="H82" s="10" t="s">
        <v>39</v>
      </c>
    </row>
    <row r="83" spans="1:8" ht="38.25" x14ac:dyDescent="0.25">
      <c r="A83" s="11">
        <v>1</v>
      </c>
      <c r="B83" s="12" t="s">
        <v>92</v>
      </c>
      <c r="C83" s="12" t="s">
        <v>67</v>
      </c>
      <c r="D83" s="14" t="s">
        <v>42</v>
      </c>
      <c r="E83" s="14">
        <v>1</v>
      </c>
      <c r="F83" s="14" t="s">
        <v>43</v>
      </c>
      <c r="G83" s="14">
        <v>1</v>
      </c>
      <c r="H83" s="15"/>
    </row>
    <row r="84" spans="1:8" ht="27.75" customHeight="1" x14ac:dyDescent="0.25">
      <c r="A84" s="11">
        <v>2</v>
      </c>
      <c r="B84" s="12" t="s">
        <v>93</v>
      </c>
      <c r="C84" s="12" t="s">
        <v>94</v>
      </c>
      <c r="D84" s="14" t="s">
        <v>42</v>
      </c>
      <c r="E84" s="14">
        <v>1</v>
      </c>
      <c r="F84" s="14" t="s">
        <v>43</v>
      </c>
      <c r="G84" s="14">
        <v>1</v>
      </c>
      <c r="H84" s="15"/>
    </row>
  </sheetData>
  <mergeCells count="5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68:H68"/>
    <mergeCell ref="A73:H73"/>
    <mergeCell ref="A74:H74"/>
    <mergeCell ref="A80:H80"/>
    <mergeCell ref="A81:H81"/>
    <mergeCell ref="A75:H75"/>
    <mergeCell ref="A76:H76"/>
    <mergeCell ref="A77:H77"/>
    <mergeCell ref="A78:H78"/>
    <mergeCell ref="A79:H79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97"/>
  <sheetViews>
    <sheetView topLeftCell="A7" zoomScaleNormal="100" workbookViewId="0">
      <selection activeCell="A79" sqref="A79:H79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49" style="7" customWidth="1"/>
    <col min="4" max="4" width="22" style="7" customWidth="1"/>
    <col min="5" max="5" width="15.5703125" style="7" customWidth="1"/>
    <col min="6" max="6" width="19.7109375" style="7" customWidth="1"/>
    <col min="7" max="7" width="14.42578125" style="7"/>
    <col min="8" max="8" width="25" style="7" customWidth="1"/>
    <col min="9" max="11" width="8.7109375" style="7" customWidth="1"/>
    <col min="12" max="1024" width="14.42578125" style="7"/>
  </cols>
  <sheetData>
    <row r="1" spans="1:8" x14ac:dyDescent="0.25">
      <c r="A1" s="74" t="s">
        <v>17</v>
      </c>
      <c r="B1" s="74"/>
      <c r="C1" s="74"/>
      <c r="D1" s="74"/>
      <c r="E1" s="74"/>
      <c r="F1" s="74"/>
      <c r="G1" s="74"/>
      <c r="H1" s="74"/>
    </row>
    <row r="2" spans="1:8" ht="20.25" x14ac:dyDescent="0.25">
      <c r="A2" s="75" t="s">
        <v>18</v>
      </c>
      <c r="B2" s="75"/>
      <c r="C2" s="75"/>
      <c r="D2" s="75"/>
      <c r="E2" s="75"/>
      <c r="F2" s="75"/>
      <c r="G2" s="75"/>
      <c r="H2" s="75"/>
    </row>
    <row r="3" spans="1:8" ht="15.75" x14ac:dyDescent="0.25">
      <c r="A3" s="76" t="s">
        <v>230</v>
      </c>
      <c r="B3" s="76"/>
      <c r="C3" s="76"/>
      <c r="D3" s="76"/>
      <c r="E3" s="76"/>
      <c r="F3" s="76"/>
      <c r="G3" s="76"/>
      <c r="H3" s="76"/>
    </row>
    <row r="4" spans="1:8" ht="15.75" x14ac:dyDescent="0.25">
      <c r="A4" s="77" t="s">
        <v>20</v>
      </c>
      <c r="B4" s="77"/>
      <c r="C4" s="77"/>
      <c r="D4" s="77"/>
      <c r="E4" s="77"/>
      <c r="F4" s="77"/>
      <c r="G4" s="77"/>
      <c r="H4" s="77"/>
    </row>
    <row r="5" spans="1:8" x14ac:dyDescent="0.25">
      <c r="A5" s="72" t="s">
        <v>231</v>
      </c>
      <c r="B5" s="72"/>
      <c r="C5" s="72"/>
      <c r="D5" s="72"/>
      <c r="E5" s="72"/>
      <c r="F5" s="72"/>
      <c r="G5" s="72"/>
      <c r="H5" s="72"/>
    </row>
    <row r="6" spans="1:8" x14ac:dyDescent="0.25">
      <c r="A6" s="72" t="s">
        <v>232</v>
      </c>
      <c r="B6" s="72"/>
      <c r="C6" s="72"/>
      <c r="D6" s="72"/>
      <c r="E6" s="72"/>
      <c r="F6" s="72"/>
      <c r="G6" s="72"/>
      <c r="H6" s="72"/>
    </row>
    <row r="7" spans="1:8" x14ac:dyDescent="0.25">
      <c r="A7" s="72" t="s">
        <v>241</v>
      </c>
      <c r="B7" s="72"/>
      <c r="C7" s="72"/>
      <c r="D7" s="72"/>
      <c r="E7" s="72"/>
      <c r="F7" s="72"/>
      <c r="G7" s="72"/>
      <c r="H7" s="72"/>
    </row>
    <row r="8" spans="1:8" x14ac:dyDescent="0.25">
      <c r="A8" s="72" t="s">
        <v>242</v>
      </c>
      <c r="B8" s="72"/>
      <c r="C8" s="72"/>
      <c r="D8" s="72"/>
      <c r="E8" s="72"/>
      <c r="F8" s="72"/>
      <c r="G8" s="72"/>
      <c r="H8" s="72"/>
    </row>
    <row r="9" spans="1:8" x14ac:dyDescent="0.25">
      <c r="A9" s="72" t="s">
        <v>229</v>
      </c>
      <c r="B9" s="72"/>
      <c r="C9" s="72"/>
      <c r="D9" s="72"/>
      <c r="E9" s="72"/>
      <c r="F9" s="72"/>
      <c r="G9" s="72"/>
      <c r="H9" s="72"/>
    </row>
    <row r="10" spans="1:8" x14ac:dyDescent="0.25">
      <c r="A10" s="73" t="s">
        <v>21</v>
      </c>
      <c r="B10" s="73"/>
      <c r="C10" s="73"/>
      <c r="D10" s="73"/>
      <c r="E10" s="73"/>
      <c r="F10" s="73"/>
      <c r="G10" s="73"/>
      <c r="H10" s="73"/>
    </row>
    <row r="11" spans="1:8" x14ac:dyDescent="0.25">
      <c r="A11" s="69" t="s">
        <v>22</v>
      </c>
      <c r="B11" s="69"/>
      <c r="C11" s="70"/>
      <c r="D11" s="70"/>
      <c r="E11" s="70"/>
      <c r="F11" s="70"/>
      <c r="G11" s="70"/>
      <c r="H11" s="70"/>
    </row>
    <row r="12" spans="1:8" x14ac:dyDescent="0.25">
      <c r="A12" s="69" t="s">
        <v>243</v>
      </c>
      <c r="B12" s="69"/>
      <c r="C12" s="69"/>
      <c r="D12" s="69"/>
      <c r="E12" s="69"/>
      <c r="F12" s="69"/>
      <c r="G12" s="69"/>
      <c r="H12" s="69"/>
    </row>
    <row r="13" spans="1:8" ht="20.25" x14ac:dyDescent="0.3">
      <c r="A13" s="79" t="s">
        <v>227</v>
      </c>
      <c r="B13" s="79"/>
      <c r="C13" s="79"/>
      <c r="D13" s="79"/>
      <c r="E13" s="79"/>
      <c r="F13" s="79"/>
      <c r="G13" s="79"/>
      <c r="H13" s="79"/>
    </row>
    <row r="14" spans="1:8" ht="20.25" x14ac:dyDescent="0.25">
      <c r="A14" s="80" t="s">
        <v>97</v>
      </c>
      <c r="B14" s="80"/>
      <c r="C14" s="80"/>
      <c r="D14" s="80"/>
      <c r="E14" s="80"/>
      <c r="F14" s="80"/>
      <c r="G14" s="80"/>
      <c r="H14" s="80"/>
    </row>
    <row r="15" spans="1:8" x14ac:dyDescent="0.25">
      <c r="A15" s="68" t="s">
        <v>24</v>
      </c>
      <c r="B15" s="68"/>
      <c r="C15" s="68"/>
      <c r="D15" s="68"/>
      <c r="E15" s="68"/>
      <c r="F15" s="68"/>
      <c r="G15" s="68"/>
      <c r="H15" s="68"/>
    </row>
    <row r="16" spans="1:8" x14ac:dyDescent="0.25">
      <c r="A16" s="64" t="s">
        <v>225</v>
      </c>
      <c r="B16" s="64"/>
      <c r="C16" s="64"/>
      <c r="D16" s="64"/>
      <c r="E16" s="64"/>
      <c r="F16" s="64"/>
      <c r="G16" s="64"/>
      <c r="H16" s="64"/>
    </row>
    <row r="17" spans="1:8" x14ac:dyDescent="0.25">
      <c r="A17" s="64" t="s">
        <v>228</v>
      </c>
      <c r="B17" s="64"/>
      <c r="C17" s="64"/>
      <c r="D17" s="64"/>
      <c r="E17" s="64"/>
      <c r="F17" s="64"/>
      <c r="G17" s="64"/>
      <c r="H17" s="64"/>
    </row>
    <row r="18" spans="1:8" x14ac:dyDescent="0.25">
      <c r="A18" s="64" t="s">
        <v>26</v>
      </c>
      <c r="B18" s="64"/>
      <c r="C18" s="64"/>
      <c r="D18" s="64"/>
      <c r="E18" s="64"/>
      <c r="F18" s="64"/>
      <c r="G18" s="64"/>
      <c r="H18" s="64"/>
    </row>
    <row r="19" spans="1:8" x14ac:dyDescent="0.25">
      <c r="A19" s="64" t="s">
        <v>98</v>
      </c>
      <c r="B19" s="64"/>
      <c r="C19" s="64"/>
      <c r="D19" s="64"/>
      <c r="E19" s="64"/>
      <c r="F19" s="64"/>
      <c r="G19" s="64"/>
      <c r="H19" s="64"/>
    </row>
    <row r="20" spans="1:8" x14ac:dyDescent="0.25">
      <c r="A20" s="64" t="s">
        <v>28</v>
      </c>
      <c r="B20" s="64"/>
      <c r="C20" s="64"/>
      <c r="D20" s="64"/>
      <c r="E20" s="64"/>
      <c r="F20" s="64"/>
      <c r="G20" s="64"/>
      <c r="H20" s="64"/>
    </row>
    <row r="21" spans="1:8" x14ac:dyDescent="0.25">
      <c r="A21" s="64" t="s">
        <v>99</v>
      </c>
      <c r="B21" s="64"/>
      <c r="C21" s="64"/>
      <c r="D21" s="64"/>
      <c r="E21" s="64"/>
      <c r="F21" s="64"/>
      <c r="G21" s="64"/>
      <c r="H21" s="64"/>
    </row>
    <row r="22" spans="1:8" x14ac:dyDescent="0.25">
      <c r="A22" s="64" t="s">
        <v>30</v>
      </c>
      <c r="B22" s="64"/>
      <c r="C22" s="64"/>
      <c r="D22" s="64"/>
      <c r="E22" s="64"/>
      <c r="F22" s="64"/>
      <c r="G22" s="64"/>
      <c r="H22" s="64"/>
    </row>
    <row r="23" spans="1:8" x14ac:dyDescent="0.25">
      <c r="A23" s="65" t="s">
        <v>31</v>
      </c>
      <c r="B23" s="65"/>
      <c r="C23" s="65"/>
      <c r="D23" s="65"/>
      <c r="E23" s="65"/>
      <c r="F23" s="65"/>
      <c r="G23" s="65"/>
      <c r="H23" s="65"/>
    </row>
    <row r="24" spans="1:8" ht="60" x14ac:dyDescent="0.25">
      <c r="A24" s="22" t="s">
        <v>32</v>
      </c>
      <c r="B24" s="22" t="s">
        <v>33</v>
      </c>
      <c r="C24" s="9" t="s">
        <v>34</v>
      </c>
      <c r="D24" s="22" t="s">
        <v>35</v>
      </c>
      <c r="E24" s="22" t="s">
        <v>36</v>
      </c>
      <c r="F24" s="22" t="s">
        <v>37</v>
      </c>
      <c r="G24" s="22" t="s">
        <v>38</v>
      </c>
      <c r="H24" s="22" t="s">
        <v>39</v>
      </c>
    </row>
    <row r="25" spans="1:8" s="34" customFormat="1" x14ac:dyDescent="0.25">
      <c r="A25" s="31">
        <v>1</v>
      </c>
      <c r="B25" s="16" t="s">
        <v>244</v>
      </c>
      <c r="C25" s="16" t="s">
        <v>130</v>
      </c>
      <c r="D25" s="33" t="s">
        <v>45</v>
      </c>
      <c r="E25" s="55">
        <v>2</v>
      </c>
      <c r="F25" s="33" t="s">
        <v>105</v>
      </c>
      <c r="G25" s="55">
        <v>3</v>
      </c>
      <c r="H25" s="25" t="s">
        <v>245</v>
      </c>
    </row>
    <row r="26" spans="1:8" s="34" customFormat="1" ht="25.5" x14ac:dyDescent="0.25">
      <c r="A26" s="31">
        <v>2</v>
      </c>
      <c r="B26" s="16" t="s">
        <v>246</v>
      </c>
      <c r="C26" s="16" t="s">
        <v>247</v>
      </c>
      <c r="D26" s="33" t="s">
        <v>45</v>
      </c>
      <c r="E26" s="55">
        <v>2</v>
      </c>
      <c r="F26" s="33" t="s">
        <v>105</v>
      </c>
      <c r="G26" s="55">
        <v>3</v>
      </c>
      <c r="H26" s="25" t="s">
        <v>248</v>
      </c>
    </row>
    <row r="27" spans="1:8" ht="38.25" x14ac:dyDescent="0.25">
      <c r="A27" s="31">
        <v>4</v>
      </c>
      <c r="B27" s="19" t="s">
        <v>114</v>
      </c>
      <c r="C27" s="19" t="s">
        <v>115</v>
      </c>
      <c r="D27" s="14" t="s">
        <v>95</v>
      </c>
      <c r="E27" s="55">
        <v>2</v>
      </c>
      <c r="F27" s="37" t="s">
        <v>96</v>
      </c>
      <c r="G27" s="55">
        <v>3</v>
      </c>
    </row>
    <row r="28" spans="1:8" ht="140.25" x14ac:dyDescent="0.25">
      <c r="A28" s="31">
        <v>5</v>
      </c>
      <c r="B28" s="19" t="s">
        <v>249</v>
      </c>
      <c r="C28" s="19" t="s">
        <v>250</v>
      </c>
      <c r="D28" s="14" t="s">
        <v>95</v>
      </c>
      <c r="E28" s="55">
        <v>2</v>
      </c>
      <c r="F28" s="37" t="s">
        <v>105</v>
      </c>
      <c r="G28" s="55">
        <v>3</v>
      </c>
      <c r="H28" s="36"/>
    </row>
    <row r="29" spans="1:8" x14ac:dyDescent="0.25">
      <c r="A29" s="31">
        <v>6</v>
      </c>
      <c r="B29" s="19" t="s">
        <v>251</v>
      </c>
      <c r="C29" s="19" t="s">
        <v>252</v>
      </c>
      <c r="D29" s="14" t="s">
        <v>95</v>
      </c>
      <c r="E29" s="55">
        <v>2</v>
      </c>
      <c r="F29" s="37" t="s">
        <v>105</v>
      </c>
      <c r="G29" s="55">
        <v>3</v>
      </c>
      <c r="H29" s="36"/>
    </row>
    <row r="30" spans="1:8" ht="63.75" x14ac:dyDescent="0.25">
      <c r="A30" s="31">
        <v>7</v>
      </c>
      <c r="B30" s="19" t="s">
        <v>253</v>
      </c>
      <c r="C30" s="19" t="s">
        <v>254</v>
      </c>
      <c r="D30" s="14" t="s">
        <v>95</v>
      </c>
      <c r="E30" s="55">
        <v>2</v>
      </c>
      <c r="F30" s="37" t="s">
        <v>105</v>
      </c>
      <c r="G30" s="55">
        <v>3</v>
      </c>
      <c r="H30" s="36"/>
    </row>
    <row r="31" spans="1:8" ht="38.25" x14ac:dyDescent="0.25">
      <c r="A31" s="31">
        <v>8</v>
      </c>
      <c r="B31" s="19" t="s">
        <v>255</v>
      </c>
      <c r="C31" s="19" t="s">
        <v>256</v>
      </c>
      <c r="D31" s="14" t="s">
        <v>45</v>
      </c>
      <c r="E31" s="55">
        <v>2</v>
      </c>
      <c r="F31" s="37" t="s">
        <v>105</v>
      </c>
      <c r="G31" s="55">
        <v>3</v>
      </c>
      <c r="H31" s="36"/>
    </row>
    <row r="32" spans="1:8" ht="38.25" x14ac:dyDescent="0.25">
      <c r="A32" s="31">
        <v>9</v>
      </c>
      <c r="B32" s="19" t="s">
        <v>257</v>
      </c>
      <c r="C32" s="19" t="s">
        <v>258</v>
      </c>
      <c r="D32" s="14" t="s">
        <v>95</v>
      </c>
      <c r="E32" s="55">
        <v>2</v>
      </c>
      <c r="F32" s="37" t="s">
        <v>105</v>
      </c>
      <c r="G32" s="55">
        <v>3</v>
      </c>
      <c r="H32" s="36"/>
    </row>
    <row r="33" spans="1:8" ht="89.25" x14ac:dyDescent="0.25">
      <c r="A33" s="31">
        <v>10</v>
      </c>
      <c r="B33" s="19" t="s">
        <v>259</v>
      </c>
      <c r="C33" s="19" t="s">
        <v>260</v>
      </c>
      <c r="D33" s="14" t="s">
        <v>95</v>
      </c>
      <c r="E33" s="55">
        <v>2</v>
      </c>
      <c r="F33" s="37" t="s">
        <v>105</v>
      </c>
      <c r="G33" s="55">
        <v>3</v>
      </c>
      <c r="H33" s="36"/>
    </row>
    <row r="34" spans="1:8" ht="25.5" x14ac:dyDescent="0.25">
      <c r="A34" s="31">
        <v>11</v>
      </c>
      <c r="B34" s="19" t="s">
        <v>132</v>
      </c>
      <c r="C34" s="19" t="s">
        <v>133</v>
      </c>
      <c r="D34" s="14" t="s">
        <v>45</v>
      </c>
      <c r="E34" s="55">
        <v>2</v>
      </c>
      <c r="F34" s="37" t="s">
        <v>105</v>
      </c>
      <c r="G34" s="55">
        <v>3</v>
      </c>
      <c r="H34" s="36"/>
    </row>
    <row r="35" spans="1:8" x14ac:dyDescent="0.25">
      <c r="A35" s="31">
        <v>12</v>
      </c>
      <c r="B35" s="19" t="s">
        <v>136</v>
      </c>
      <c r="C35" s="19" t="s">
        <v>137</v>
      </c>
      <c r="D35" s="14" t="s">
        <v>95</v>
      </c>
      <c r="E35" s="55">
        <v>2</v>
      </c>
      <c r="F35" s="37" t="s">
        <v>105</v>
      </c>
      <c r="G35" s="55">
        <v>3</v>
      </c>
      <c r="H35" s="36"/>
    </row>
    <row r="36" spans="1:8" ht="20.25" x14ac:dyDescent="0.25">
      <c r="A36" s="78" t="s">
        <v>86</v>
      </c>
      <c r="B36" s="78"/>
      <c r="C36" s="78"/>
      <c r="D36" s="78"/>
      <c r="E36" s="78"/>
      <c r="F36" s="78"/>
      <c r="G36" s="78"/>
      <c r="H36" s="78"/>
    </row>
    <row r="37" spans="1:8" ht="60" x14ac:dyDescent="0.25">
      <c r="A37" s="23" t="s">
        <v>32</v>
      </c>
      <c r="B37" s="22" t="s">
        <v>33</v>
      </c>
      <c r="C37" s="22" t="s">
        <v>34</v>
      </c>
      <c r="D37" s="22" t="s">
        <v>35</v>
      </c>
      <c r="E37" s="22" t="s">
        <v>36</v>
      </c>
      <c r="F37" s="22" t="s">
        <v>37</v>
      </c>
      <c r="G37" s="22" t="s">
        <v>38</v>
      </c>
      <c r="H37" s="22" t="s">
        <v>39</v>
      </c>
    </row>
    <row r="38" spans="1:8" x14ac:dyDescent="0.25">
      <c r="A38" s="38">
        <v>1</v>
      </c>
      <c r="B38" s="15" t="s">
        <v>88</v>
      </c>
      <c r="C38" s="15" t="s">
        <v>223</v>
      </c>
      <c r="D38" s="14" t="s">
        <v>68</v>
      </c>
      <c r="E38" s="14">
        <v>1</v>
      </c>
      <c r="F38" s="14" t="s">
        <v>43</v>
      </c>
      <c r="G38" s="14">
        <v>3</v>
      </c>
      <c r="H38" s="15"/>
    </row>
    <row r="39" spans="1:8" ht="20.25" x14ac:dyDescent="0.3">
      <c r="A39" s="79" t="s">
        <v>224</v>
      </c>
      <c r="B39" s="79"/>
      <c r="C39" s="79"/>
      <c r="D39" s="79"/>
      <c r="E39" s="79"/>
      <c r="F39" s="79"/>
      <c r="G39" s="79"/>
      <c r="H39" s="79"/>
    </row>
    <row r="40" spans="1:8" ht="20.25" x14ac:dyDescent="0.25">
      <c r="A40" s="80" t="s">
        <v>97</v>
      </c>
      <c r="B40" s="80"/>
      <c r="C40" s="80"/>
      <c r="D40" s="80"/>
      <c r="E40" s="80"/>
      <c r="F40" s="80"/>
      <c r="G40" s="80"/>
      <c r="H40" s="80"/>
    </row>
    <row r="41" spans="1:8" x14ac:dyDescent="0.25">
      <c r="A41" s="68" t="s">
        <v>24</v>
      </c>
      <c r="B41" s="68"/>
      <c r="C41" s="68"/>
      <c r="D41" s="68"/>
      <c r="E41" s="68"/>
      <c r="F41" s="68"/>
      <c r="G41" s="68"/>
      <c r="H41" s="68"/>
    </row>
    <row r="42" spans="1:8" x14ac:dyDescent="0.25">
      <c r="A42" s="64" t="s">
        <v>225</v>
      </c>
      <c r="B42" s="64"/>
      <c r="C42" s="64"/>
      <c r="D42" s="64"/>
      <c r="E42" s="64"/>
      <c r="F42" s="64"/>
      <c r="G42" s="64"/>
      <c r="H42" s="64"/>
    </row>
    <row r="43" spans="1:8" x14ac:dyDescent="0.25">
      <c r="A43" s="64" t="s">
        <v>226</v>
      </c>
      <c r="B43" s="64"/>
      <c r="C43" s="64"/>
      <c r="D43" s="64"/>
      <c r="E43" s="64"/>
      <c r="F43" s="64"/>
      <c r="G43" s="64"/>
      <c r="H43" s="64"/>
    </row>
    <row r="44" spans="1:8" x14ac:dyDescent="0.25">
      <c r="A44" s="64" t="s">
        <v>26</v>
      </c>
      <c r="B44" s="64"/>
      <c r="C44" s="64"/>
      <c r="D44" s="64"/>
      <c r="E44" s="64"/>
      <c r="F44" s="64"/>
      <c r="G44" s="64"/>
      <c r="H44" s="64"/>
    </row>
    <row r="45" spans="1:8" x14ac:dyDescent="0.25">
      <c r="A45" s="64" t="s">
        <v>129</v>
      </c>
      <c r="B45" s="64"/>
      <c r="C45" s="64"/>
      <c r="D45" s="64"/>
      <c r="E45" s="64"/>
      <c r="F45" s="64"/>
      <c r="G45" s="64"/>
      <c r="H45" s="64"/>
    </row>
    <row r="46" spans="1:8" x14ac:dyDescent="0.25">
      <c r="A46" s="64" t="s">
        <v>28</v>
      </c>
      <c r="B46" s="64"/>
      <c r="C46" s="64"/>
      <c r="D46" s="64"/>
      <c r="E46" s="64"/>
      <c r="F46" s="64"/>
      <c r="G46" s="64"/>
      <c r="H46" s="64"/>
    </row>
    <row r="47" spans="1:8" x14ac:dyDescent="0.25">
      <c r="A47" s="64" t="s">
        <v>99</v>
      </c>
      <c r="B47" s="64"/>
      <c r="C47" s="64"/>
      <c r="D47" s="64"/>
      <c r="E47" s="64"/>
      <c r="F47" s="64"/>
      <c r="G47" s="64"/>
      <c r="H47" s="64"/>
    </row>
    <row r="48" spans="1:8" x14ac:dyDescent="0.25">
      <c r="A48" s="64" t="s">
        <v>30</v>
      </c>
      <c r="B48" s="64"/>
      <c r="C48" s="64"/>
      <c r="D48" s="64"/>
      <c r="E48" s="64"/>
      <c r="F48" s="64"/>
      <c r="G48" s="64"/>
      <c r="H48" s="64"/>
    </row>
    <row r="49" spans="1:8" x14ac:dyDescent="0.25">
      <c r="A49" s="65" t="s">
        <v>31</v>
      </c>
      <c r="B49" s="65"/>
      <c r="C49" s="65"/>
      <c r="D49" s="65"/>
      <c r="E49" s="65"/>
      <c r="F49" s="65"/>
      <c r="G49" s="65"/>
      <c r="H49" s="65"/>
    </row>
    <row r="50" spans="1:8" ht="60" x14ac:dyDescent="0.25">
      <c r="A50" s="22" t="s">
        <v>32</v>
      </c>
      <c r="B50" s="22" t="s">
        <v>33</v>
      </c>
      <c r="C50" s="9" t="s">
        <v>34</v>
      </c>
      <c r="D50" s="22" t="s">
        <v>35</v>
      </c>
      <c r="E50" s="22" t="s">
        <v>36</v>
      </c>
      <c r="F50" s="22" t="s">
        <v>37</v>
      </c>
      <c r="G50" s="22" t="s">
        <v>38</v>
      </c>
      <c r="H50" s="22" t="s">
        <v>39</v>
      </c>
    </row>
    <row r="51" spans="1:8" ht="25.5" x14ac:dyDescent="0.25">
      <c r="A51" s="35">
        <v>1</v>
      </c>
      <c r="B51" s="19" t="s">
        <v>100</v>
      </c>
      <c r="C51" s="19" t="s">
        <v>209</v>
      </c>
      <c r="D51" s="14" t="s">
        <v>54</v>
      </c>
      <c r="E51" s="39">
        <v>2</v>
      </c>
      <c r="F51" s="37" t="s">
        <v>43</v>
      </c>
      <c r="G51" s="39">
        <v>3</v>
      </c>
      <c r="H51" s="36"/>
    </row>
    <row r="52" spans="1:8" ht="25.5" x14ac:dyDescent="0.25">
      <c r="A52" s="35">
        <v>2</v>
      </c>
      <c r="B52" s="19" t="s">
        <v>101</v>
      </c>
      <c r="C52" s="19" t="s">
        <v>102</v>
      </c>
      <c r="D52" s="14" t="s">
        <v>54</v>
      </c>
      <c r="E52" s="39">
        <v>2</v>
      </c>
      <c r="F52" s="37" t="s">
        <v>43</v>
      </c>
      <c r="G52" s="39">
        <v>3</v>
      </c>
      <c r="H52" s="36"/>
    </row>
    <row r="53" spans="1:8" x14ac:dyDescent="0.25">
      <c r="A53" s="35">
        <v>3</v>
      </c>
      <c r="B53" s="19" t="s">
        <v>79</v>
      </c>
      <c r="C53" s="19" t="s">
        <v>210</v>
      </c>
      <c r="D53" s="14" t="s">
        <v>54</v>
      </c>
      <c r="E53" s="39">
        <v>2</v>
      </c>
      <c r="F53" s="37" t="s">
        <v>43</v>
      </c>
      <c r="G53" s="39">
        <v>3</v>
      </c>
      <c r="H53" s="15" t="s">
        <v>261</v>
      </c>
    </row>
    <row r="54" spans="1:8" ht="25.5" x14ac:dyDescent="0.25">
      <c r="A54" s="35">
        <v>4</v>
      </c>
      <c r="B54" s="19" t="s">
        <v>103</v>
      </c>
      <c r="C54" s="19" t="s">
        <v>104</v>
      </c>
      <c r="D54" s="14" t="s">
        <v>45</v>
      </c>
      <c r="E54" s="39">
        <v>2</v>
      </c>
      <c r="F54" s="37" t="s">
        <v>105</v>
      </c>
      <c r="G54" s="39">
        <v>3</v>
      </c>
      <c r="H54" s="56" t="s">
        <v>262</v>
      </c>
    </row>
    <row r="55" spans="1:8" x14ac:dyDescent="0.25">
      <c r="A55" s="35">
        <v>5</v>
      </c>
      <c r="B55" s="19" t="s">
        <v>106</v>
      </c>
      <c r="C55" s="19" t="s">
        <v>107</v>
      </c>
      <c r="D55" s="14" t="s">
        <v>95</v>
      </c>
      <c r="E55" s="39">
        <v>2</v>
      </c>
      <c r="F55" s="37" t="s">
        <v>105</v>
      </c>
      <c r="G55" s="39">
        <v>3</v>
      </c>
      <c r="H55" s="36"/>
    </row>
    <row r="56" spans="1:8" x14ac:dyDescent="0.25">
      <c r="A56" s="35">
        <v>6</v>
      </c>
      <c r="B56" s="19" t="s">
        <v>108</v>
      </c>
      <c r="C56" s="19" t="s">
        <v>109</v>
      </c>
      <c r="D56" s="14" t="s">
        <v>45</v>
      </c>
      <c r="E56" s="39">
        <v>2</v>
      </c>
      <c r="F56" s="37" t="s">
        <v>105</v>
      </c>
      <c r="G56" s="39">
        <v>3</v>
      </c>
      <c r="H56" s="36"/>
    </row>
    <row r="57" spans="1:8" x14ac:dyDescent="0.25">
      <c r="A57" s="35">
        <v>7</v>
      </c>
      <c r="B57" s="19" t="s">
        <v>110</v>
      </c>
      <c r="C57" s="19" t="s">
        <v>111</v>
      </c>
      <c r="D57" s="14" t="s">
        <v>95</v>
      </c>
      <c r="E57" s="39">
        <v>2</v>
      </c>
      <c r="F57" s="37" t="s">
        <v>105</v>
      </c>
      <c r="G57" s="39">
        <v>3</v>
      </c>
      <c r="H57" s="36"/>
    </row>
    <row r="58" spans="1:8" ht="25.5" x14ac:dyDescent="0.25">
      <c r="A58" s="35">
        <v>8</v>
      </c>
      <c r="B58" s="19" t="s">
        <v>112</v>
      </c>
      <c r="C58" s="19" t="s">
        <v>111</v>
      </c>
      <c r="D58" s="14" t="s">
        <v>95</v>
      </c>
      <c r="E58" s="39">
        <v>2</v>
      </c>
      <c r="F58" s="37" t="s">
        <v>105</v>
      </c>
      <c r="G58" s="39">
        <v>3</v>
      </c>
      <c r="H58" s="36"/>
    </row>
    <row r="59" spans="1:8" x14ac:dyDescent="0.25">
      <c r="A59" s="35">
        <v>9</v>
      </c>
      <c r="B59" s="19" t="s">
        <v>113</v>
      </c>
      <c r="C59" s="19" t="s">
        <v>111</v>
      </c>
      <c r="D59" s="14" t="s">
        <v>95</v>
      </c>
      <c r="E59" s="39">
        <v>2</v>
      </c>
      <c r="F59" s="37" t="s">
        <v>105</v>
      </c>
      <c r="G59" s="39">
        <v>3</v>
      </c>
      <c r="H59" s="36"/>
    </row>
    <row r="60" spans="1:8" ht="38.25" x14ac:dyDescent="0.25">
      <c r="A60" s="35">
        <v>10</v>
      </c>
      <c r="B60" s="19" t="s">
        <v>114</v>
      </c>
      <c r="C60" s="19" t="s">
        <v>115</v>
      </c>
      <c r="D60" s="14" t="s">
        <v>95</v>
      </c>
      <c r="E60" s="39">
        <v>2</v>
      </c>
      <c r="F60" s="37" t="s">
        <v>96</v>
      </c>
      <c r="G60" s="39">
        <v>3</v>
      </c>
      <c r="H60" s="36"/>
    </row>
    <row r="61" spans="1:8" x14ac:dyDescent="0.25">
      <c r="A61" s="35">
        <v>11</v>
      </c>
      <c r="B61" s="19" t="s">
        <v>116</v>
      </c>
      <c r="C61" s="19" t="s">
        <v>117</v>
      </c>
      <c r="D61" s="14" t="s">
        <v>95</v>
      </c>
      <c r="E61" s="39">
        <v>2</v>
      </c>
      <c r="F61" s="37" t="s">
        <v>105</v>
      </c>
      <c r="G61" s="39">
        <v>3</v>
      </c>
      <c r="H61" s="36"/>
    </row>
    <row r="62" spans="1:8" x14ac:dyDescent="0.25">
      <c r="A62" s="35">
        <v>12</v>
      </c>
      <c r="B62" s="19" t="s">
        <v>118</v>
      </c>
      <c r="C62" s="19" t="s">
        <v>111</v>
      </c>
      <c r="D62" s="14" t="s">
        <v>95</v>
      </c>
      <c r="E62" s="39">
        <v>2</v>
      </c>
      <c r="F62" s="37" t="s">
        <v>105</v>
      </c>
      <c r="G62" s="39">
        <v>3</v>
      </c>
      <c r="H62" s="36"/>
    </row>
    <row r="63" spans="1:8" ht="25.5" x14ac:dyDescent="0.25">
      <c r="A63" s="35">
        <v>13</v>
      </c>
      <c r="B63" s="19" t="s">
        <v>119</v>
      </c>
      <c r="C63" s="19" t="s">
        <v>111</v>
      </c>
      <c r="D63" s="14" t="s">
        <v>95</v>
      </c>
      <c r="E63" s="39">
        <v>2</v>
      </c>
      <c r="F63" s="37" t="s">
        <v>105</v>
      </c>
      <c r="G63" s="39">
        <v>3</v>
      </c>
      <c r="H63" s="36"/>
    </row>
    <row r="64" spans="1:8" ht="25.5" x14ac:dyDescent="0.25">
      <c r="A64" s="35">
        <v>14</v>
      </c>
      <c r="B64" s="19" t="s">
        <v>120</v>
      </c>
      <c r="C64" s="19" t="s">
        <v>111</v>
      </c>
      <c r="D64" s="14" t="s">
        <v>95</v>
      </c>
      <c r="E64" s="39">
        <v>2</v>
      </c>
      <c r="F64" s="37" t="s">
        <v>105</v>
      </c>
      <c r="G64" s="39">
        <v>3</v>
      </c>
      <c r="H64" s="36"/>
    </row>
    <row r="65" spans="1:8" ht="25.5" x14ac:dyDescent="0.25">
      <c r="A65" s="35">
        <v>15</v>
      </c>
      <c r="B65" s="19" t="s">
        <v>121</v>
      </c>
      <c r="C65" s="19" t="s">
        <v>122</v>
      </c>
      <c r="D65" s="14" t="s">
        <v>95</v>
      </c>
      <c r="E65" s="39">
        <v>2</v>
      </c>
      <c r="F65" s="37" t="s">
        <v>105</v>
      </c>
      <c r="G65" s="39">
        <v>3</v>
      </c>
      <c r="H65" s="36"/>
    </row>
    <row r="66" spans="1:8" x14ac:dyDescent="0.25">
      <c r="A66" s="35">
        <v>16</v>
      </c>
      <c r="B66" s="19" t="s">
        <v>123</v>
      </c>
      <c r="C66" s="19" t="s">
        <v>124</v>
      </c>
      <c r="D66" s="14" t="s">
        <v>95</v>
      </c>
      <c r="E66" s="39">
        <v>2</v>
      </c>
      <c r="F66" s="37" t="s">
        <v>96</v>
      </c>
      <c r="G66" s="39">
        <v>3</v>
      </c>
      <c r="H66" s="36"/>
    </row>
    <row r="67" spans="1:8" x14ac:dyDescent="0.25">
      <c r="A67" s="35">
        <v>17</v>
      </c>
      <c r="B67" s="19" t="s">
        <v>125</v>
      </c>
      <c r="C67" s="19" t="s">
        <v>126</v>
      </c>
      <c r="D67" s="14" t="s">
        <v>95</v>
      </c>
      <c r="E67" s="39">
        <v>2</v>
      </c>
      <c r="F67" s="37" t="s">
        <v>96</v>
      </c>
      <c r="G67" s="39">
        <v>3</v>
      </c>
      <c r="H67" s="36"/>
    </row>
    <row r="68" spans="1:8" x14ac:dyDescent="0.25">
      <c r="A68" s="35">
        <v>18</v>
      </c>
      <c r="B68" s="19" t="s">
        <v>127</v>
      </c>
      <c r="C68" s="19" t="s">
        <v>128</v>
      </c>
      <c r="D68" s="14" t="s">
        <v>45</v>
      </c>
      <c r="E68" s="39">
        <v>2</v>
      </c>
      <c r="F68" s="37" t="s">
        <v>105</v>
      </c>
      <c r="G68" s="39">
        <v>3</v>
      </c>
      <c r="H68" s="36"/>
    </row>
    <row r="69" spans="1:8" ht="20.25" x14ac:dyDescent="0.25">
      <c r="A69" s="78" t="s">
        <v>86</v>
      </c>
      <c r="B69" s="78"/>
      <c r="C69" s="78"/>
      <c r="D69" s="78"/>
      <c r="E69" s="78"/>
      <c r="F69" s="78"/>
      <c r="G69" s="78"/>
      <c r="H69" s="78"/>
    </row>
    <row r="70" spans="1:8" ht="60" x14ac:dyDescent="0.25">
      <c r="A70" s="23" t="s">
        <v>32</v>
      </c>
      <c r="B70" s="22" t="s">
        <v>33</v>
      </c>
      <c r="C70" s="22" t="s">
        <v>34</v>
      </c>
      <c r="D70" s="22" t="s">
        <v>35</v>
      </c>
      <c r="E70" s="22" t="s">
        <v>36</v>
      </c>
      <c r="F70" s="22" t="s">
        <v>37</v>
      </c>
      <c r="G70" s="22" t="s">
        <v>38</v>
      </c>
      <c r="H70" s="22" t="s">
        <v>39</v>
      </c>
    </row>
    <row r="71" spans="1:8" x14ac:dyDescent="0.25">
      <c r="A71" s="38">
        <v>1</v>
      </c>
      <c r="B71" s="15" t="s">
        <v>88</v>
      </c>
      <c r="C71" s="15" t="s">
        <v>223</v>
      </c>
      <c r="D71" s="14" t="s">
        <v>68</v>
      </c>
      <c r="E71" s="14">
        <v>1</v>
      </c>
      <c r="F71" s="14" t="s">
        <v>43</v>
      </c>
      <c r="G71" s="14">
        <v>3</v>
      </c>
      <c r="H71" s="15"/>
    </row>
    <row r="72" spans="1:8" ht="20.25" x14ac:dyDescent="0.3">
      <c r="A72" s="79" t="s">
        <v>217</v>
      </c>
      <c r="B72" s="79"/>
      <c r="C72" s="79"/>
      <c r="D72" s="79"/>
      <c r="E72" s="79"/>
      <c r="F72" s="79"/>
      <c r="G72" s="79"/>
      <c r="H72" s="79"/>
    </row>
    <row r="73" spans="1:8" ht="20.25" x14ac:dyDescent="0.25">
      <c r="A73" s="80" t="s">
        <v>97</v>
      </c>
      <c r="B73" s="80"/>
      <c r="C73" s="80"/>
      <c r="D73" s="80"/>
      <c r="E73" s="80"/>
      <c r="F73" s="80"/>
      <c r="G73" s="80"/>
      <c r="H73" s="80"/>
    </row>
    <row r="74" spans="1:8" x14ac:dyDescent="0.25">
      <c r="A74" s="68" t="s">
        <v>24</v>
      </c>
      <c r="B74" s="68"/>
      <c r="C74" s="68"/>
      <c r="D74" s="68"/>
      <c r="E74" s="68"/>
      <c r="F74" s="68"/>
      <c r="G74" s="68"/>
      <c r="H74" s="68"/>
    </row>
    <row r="75" spans="1:8" x14ac:dyDescent="0.25">
      <c r="A75" s="64" t="s">
        <v>218</v>
      </c>
      <c r="B75" s="64"/>
      <c r="C75" s="64"/>
      <c r="D75" s="64"/>
      <c r="E75" s="64"/>
      <c r="F75" s="64"/>
      <c r="G75" s="64"/>
      <c r="H75" s="64"/>
    </row>
    <row r="76" spans="1:8" x14ac:dyDescent="0.25">
      <c r="A76" s="64" t="s">
        <v>219</v>
      </c>
      <c r="B76" s="64"/>
      <c r="C76" s="64"/>
      <c r="D76" s="64"/>
      <c r="E76" s="64"/>
      <c r="F76" s="64"/>
      <c r="G76" s="64"/>
      <c r="H76" s="64"/>
    </row>
    <row r="77" spans="1:8" x14ac:dyDescent="0.25">
      <c r="A77" s="64" t="s">
        <v>26</v>
      </c>
      <c r="B77" s="64"/>
      <c r="C77" s="64"/>
      <c r="D77" s="64"/>
      <c r="E77" s="64"/>
      <c r="F77" s="64"/>
      <c r="G77" s="64"/>
      <c r="H77" s="64"/>
    </row>
    <row r="78" spans="1:8" x14ac:dyDescent="0.25">
      <c r="A78" s="64" t="s">
        <v>129</v>
      </c>
      <c r="B78" s="64"/>
      <c r="C78" s="64"/>
      <c r="D78" s="64"/>
      <c r="E78" s="64"/>
      <c r="F78" s="64"/>
      <c r="G78" s="64"/>
      <c r="H78" s="64"/>
    </row>
    <row r="79" spans="1:8" x14ac:dyDescent="0.25">
      <c r="A79" s="64" t="s">
        <v>28</v>
      </c>
      <c r="B79" s="64"/>
      <c r="C79" s="64"/>
      <c r="D79" s="64"/>
      <c r="E79" s="64"/>
      <c r="F79" s="64"/>
      <c r="G79" s="64"/>
      <c r="H79" s="64"/>
    </row>
    <row r="80" spans="1:8" x14ac:dyDescent="0.25">
      <c r="A80" s="64" t="s">
        <v>99</v>
      </c>
      <c r="B80" s="64"/>
      <c r="C80" s="64"/>
      <c r="D80" s="64"/>
      <c r="E80" s="64"/>
      <c r="F80" s="64"/>
      <c r="G80" s="64"/>
      <c r="H80" s="64"/>
    </row>
    <row r="81" spans="1:8" x14ac:dyDescent="0.25">
      <c r="A81" s="64" t="s">
        <v>216</v>
      </c>
      <c r="B81" s="64"/>
      <c r="C81" s="64"/>
      <c r="D81" s="64"/>
      <c r="E81" s="64"/>
      <c r="F81" s="64"/>
      <c r="G81" s="64"/>
      <c r="H81" s="64"/>
    </row>
    <row r="82" spans="1:8" x14ac:dyDescent="0.25">
      <c r="A82" s="65" t="s">
        <v>31</v>
      </c>
      <c r="B82" s="65"/>
      <c r="C82" s="65"/>
      <c r="D82" s="65"/>
      <c r="E82" s="65"/>
      <c r="F82" s="65"/>
      <c r="G82" s="65"/>
      <c r="H82" s="65"/>
    </row>
    <row r="83" spans="1:8" ht="60" x14ac:dyDescent="0.25">
      <c r="A83" s="22" t="s">
        <v>32</v>
      </c>
      <c r="B83" s="22" t="s">
        <v>33</v>
      </c>
      <c r="C83" s="9" t="s">
        <v>34</v>
      </c>
      <c r="D83" s="22" t="s">
        <v>35</v>
      </c>
      <c r="E83" s="22" t="s">
        <v>36</v>
      </c>
      <c r="F83" s="22" t="s">
        <v>37</v>
      </c>
      <c r="G83" s="22" t="s">
        <v>38</v>
      </c>
      <c r="H83" s="22" t="s">
        <v>39</v>
      </c>
    </row>
    <row r="84" spans="1:8" ht="38.25" x14ac:dyDescent="0.25">
      <c r="A84" s="35">
        <v>1</v>
      </c>
      <c r="B84" s="19" t="s">
        <v>142</v>
      </c>
      <c r="C84" s="19" t="s">
        <v>143</v>
      </c>
      <c r="D84" s="14" t="s">
        <v>45</v>
      </c>
      <c r="E84" s="39">
        <v>2</v>
      </c>
      <c r="F84" s="37" t="s">
        <v>105</v>
      </c>
      <c r="G84" s="39">
        <v>3</v>
      </c>
      <c r="H84" s="56" t="s">
        <v>263</v>
      </c>
    </row>
    <row r="85" spans="1:8" x14ac:dyDescent="0.25">
      <c r="A85" s="35">
        <v>2</v>
      </c>
      <c r="B85" s="19" t="s">
        <v>265</v>
      </c>
      <c r="C85" s="19" t="s">
        <v>286</v>
      </c>
      <c r="D85" s="14" t="s">
        <v>45</v>
      </c>
      <c r="E85" s="39">
        <v>2</v>
      </c>
      <c r="F85" s="37" t="s">
        <v>105</v>
      </c>
      <c r="G85" s="39">
        <v>3</v>
      </c>
      <c r="H85" s="56" t="s">
        <v>264</v>
      </c>
    </row>
    <row r="86" spans="1:8" x14ac:dyDescent="0.25">
      <c r="A86" s="35">
        <v>3</v>
      </c>
      <c r="B86" s="19" t="s">
        <v>131</v>
      </c>
      <c r="C86" s="19" t="s">
        <v>124</v>
      </c>
      <c r="D86" s="14" t="s">
        <v>95</v>
      </c>
      <c r="E86" s="39">
        <v>2</v>
      </c>
      <c r="F86" s="37" t="s">
        <v>96</v>
      </c>
      <c r="G86" s="39">
        <v>3</v>
      </c>
      <c r="H86" s="36"/>
    </row>
    <row r="87" spans="1:8" x14ac:dyDescent="0.25">
      <c r="A87" s="35">
        <v>4</v>
      </c>
      <c r="B87" s="19" t="s">
        <v>127</v>
      </c>
      <c r="C87" s="19" t="s">
        <v>128</v>
      </c>
      <c r="D87" s="14" t="s">
        <v>45</v>
      </c>
      <c r="E87" s="39">
        <v>2</v>
      </c>
      <c r="F87" s="37" t="s">
        <v>105</v>
      </c>
      <c r="G87" s="39">
        <v>3</v>
      </c>
      <c r="H87" s="36"/>
    </row>
    <row r="88" spans="1:8" ht="25.5" x14ac:dyDescent="0.25">
      <c r="A88" s="35">
        <v>5</v>
      </c>
      <c r="B88" s="19" t="s">
        <v>132</v>
      </c>
      <c r="C88" s="19" t="s">
        <v>133</v>
      </c>
      <c r="D88" s="14" t="s">
        <v>45</v>
      </c>
      <c r="E88" s="39">
        <v>2</v>
      </c>
      <c r="F88" s="37" t="s">
        <v>105</v>
      </c>
      <c r="G88" s="39">
        <v>3</v>
      </c>
      <c r="H88" s="36"/>
    </row>
    <row r="89" spans="1:8" ht="38.25" x14ac:dyDescent="0.25">
      <c r="A89" s="35">
        <v>6</v>
      </c>
      <c r="B89" s="19" t="s">
        <v>114</v>
      </c>
      <c r="C89" s="19" t="s">
        <v>115</v>
      </c>
      <c r="D89" s="14" t="s">
        <v>95</v>
      </c>
      <c r="E89" s="39">
        <v>2</v>
      </c>
      <c r="F89" s="37" t="s">
        <v>96</v>
      </c>
      <c r="G89" s="39">
        <v>3</v>
      </c>
      <c r="H89" s="36"/>
    </row>
    <row r="90" spans="1:8" ht="38.25" x14ac:dyDescent="0.25">
      <c r="A90" s="35">
        <v>7</v>
      </c>
      <c r="B90" s="19" t="s">
        <v>134</v>
      </c>
      <c r="C90" s="19" t="s">
        <v>135</v>
      </c>
      <c r="D90" s="14" t="s">
        <v>95</v>
      </c>
      <c r="E90" s="39">
        <v>2</v>
      </c>
      <c r="F90" s="37" t="s">
        <v>105</v>
      </c>
      <c r="G90" s="39">
        <v>3</v>
      </c>
      <c r="H90" s="36"/>
    </row>
    <row r="91" spans="1:8" x14ac:dyDescent="0.25">
      <c r="A91" s="35">
        <v>8</v>
      </c>
      <c r="B91" s="19" t="s">
        <v>138</v>
      </c>
      <c r="C91" s="19" t="s">
        <v>139</v>
      </c>
      <c r="D91" s="14" t="s">
        <v>95</v>
      </c>
      <c r="E91" s="39">
        <v>2</v>
      </c>
      <c r="F91" s="37" t="s">
        <v>105</v>
      </c>
      <c r="G91" s="39">
        <v>3</v>
      </c>
      <c r="H91" s="36"/>
    </row>
    <row r="92" spans="1:8" ht="25.5" x14ac:dyDescent="0.25">
      <c r="A92" s="35">
        <v>9</v>
      </c>
      <c r="B92" s="19" t="s">
        <v>144</v>
      </c>
      <c r="C92" s="19" t="s">
        <v>220</v>
      </c>
      <c r="D92" s="14" t="s">
        <v>95</v>
      </c>
      <c r="E92" s="39">
        <v>2</v>
      </c>
      <c r="F92" s="37" t="s">
        <v>105</v>
      </c>
      <c r="G92" s="10">
        <v>3</v>
      </c>
      <c r="H92" s="15"/>
    </row>
    <row r="93" spans="1:8" x14ac:dyDescent="0.25">
      <c r="A93" s="35">
        <v>10</v>
      </c>
      <c r="B93" s="19" t="s">
        <v>140</v>
      </c>
      <c r="C93" s="19" t="s">
        <v>221</v>
      </c>
      <c r="D93" s="14" t="s">
        <v>95</v>
      </c>
      <c r="E93" s="39">
        <v>2</v>
      </c>
      <c r="F93" s="37" t="s">
        <v>105</v>
      </c>
      <c r="G93" s="39">
        <v>3</v>
      </c>
      <c r="H93" s="36"/>
    </row>
    <row r="94" spans="1:8" x14ac:dyDescent="0.25">
      <c r="A94" s="35">
        <v>11</v>
      </c>
      <c r="B94" s="19" t="s">
        <v>141</v>
      </c>
      <c r="C94" s="19" t="s">
        <v>222</v>
      </c>
      <c r="D94" s="14" t="s">
        <v>95</v>
      </c>
      <c r="E94" s="39">
        <v>2</v>
      </c>
      <c r="F94" s="37" t="s">
        <v>96</v>
      </c>
      <c r="G94" s="39">
        <v>3</v>
      </c>
      <c r="H94" s="36"/>
    </row>
    <row r="95" spans="1:8" ht="20.25" x14ac:dyDescent="0.25">
      <c r="A95" s="78" t="s">
        <v>86</v>
      </c>
      <c r="B95" s="78"/>
      <c r="C95" s="78"/>
      <c r="D95" s="78"/>
      <c r="E95" s="78"/>
      <c r="F95" s="78"/>
      <c r="G95" s="78"/>
      <c r="H95" s="78"/>
    </row>
    <row r="96" spans="1:8" ht="60" x14ac:dyDescent="0.25">
      <c r="A96" s="23" t="s">
        <v>32</v>
      </c>
      <c r="B96" s="22" t="s">
        <v>33</v>
      </c>
      <c r="C96" s="22" t="s">
        <v>34</v>
      </c>
      <c r="D96" s="22" t="s">
        <v>35</v>
      </c>
      <c r="E96" s="22" t="s">
        <v>36</v>
      </c>
      <c r="F96" s="22" t="s">
        <v>37</v>
      </c>
      <c r="G96" s="22" t="s">
        <v>38</v>
      </c>
      <c r="H96" s="22" t="s">
        <v>39</v>
      </c>
    </row>
    <row r="97" spans="1:8" x14ac:dyDescent="0.25">
      <c r="A97" s="38">
        <v>1</v>
      </c>
      <c r="B97" s="15" t="s">
        <v>88</v>
      </c>
      <c r="C97" s="15" t="s">
        <v>223</v>
      </c>
      <c r="D97" s="14" t="s">
        <v>68</v>
      </c>
      <c r="E97" s="14">
        <v>1</v>
      </c>
      <c r="F97" s="14" t="s">
        <v>43</v>
      </c>
      <c r="G97" s="14">
        <v>3</v>
      </c>
      <c r="H97" s="15"/>
    </row>
  </sheetData>
  <mergeCells count="49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6:H36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69:H69"/>
    <mergeCell ref="A72:H72"/>
    <mergeCell ref="A73:H73"/>
    <mergeCell ref="A74:H74"/>
    <mergeCell ref="A80:H80"/>
    <mergeCell ref="A81:H81"/>
    <mergeCell ref="A82:H82"/>
    <mergeCell ref="A95:H95"/>
    <mergeCell ref="A75:H75"/>
    <mergeCell ref="A76:H76"/>
    <mergeCell ref="A77:H77"/>
    <mergeCell ref="A78:H78"/>
    <mergeCell ref="A79:H79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63"/>
  <sheetViews>
    <sheetView tabSelected="1" topLeftCell="A21" zoomScaleNormal="100" workbookViewId="0">
      <selection activeCell="G37" sqref="G37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43.140625" style="7" customWidth="1"/>
    <col min="4" max="4" width="22" style="7" customWidth="1"/>
    <col min="5" max="5" width="15.5703125" style="7" customWidth="1"/>
    <col min="6" max="6" width="19.7109375" style="7" customWidth="1"/>
    <col min="7" max="7" width="14.42578125" style="7"/>
    <col min="8" max="8" width="25" style="7" customWidth="1"/>
    <col min="9" max="11" width="8.7109375" style="7" customWidth="1"/>
    <col min="12" max="1024" width="14.42578125" style="7"/>
  </cols>
  <sheetData>
    <row r="1" spans="1:8" x14ac:dyDescent="0.25">
      <c r="A1" s="74" t="s">
        <v>17</v>
      </c>
      <c r="B1" s="74"/>
      <c r="C1" s="74"/>
      <c r="D1" s="74"/>
      <c r="E1" s="74"/>
      <c r="F1" s="74"/>
      <c r="G1" s="74"/>
      <c r="H1" s="74"/>
    </row>
    <row r="2" spans="1:8" ht="72" customHeight="1" x14ac:dyDescent="0.25">
      <c r="A2" s="75" t="s">
        <v>18</v>
      </c>
      <c r="B2" s="75"/>
      <c r="C2" s="75"/>
      <c r="D2" s="75"/>
      <c r="E2" s="75"/>
      <c r="F2" s="75"/>
      <c r="G2" s="75"/>
      <c r="H2" s="75"/>
    </row>
    <row r="3" spans="1:8" ht="14.45" customHeight="1" x14ac:dyDescent="0.25">
      <c r="A3" s="76" t="s">
        <v>19</v>
      </c>
      <c r="B3" s="76"/>
      <c r="C3" s="76"/>
      <c r="D3" s="76"/>
      <c r="E3" s="76"/>
      <c r="F3" s="76"/>
      <c r="G3" s="76"/>
      <c r="H3" s="76"/>
    </row>
    <row r="4" spans="1:8" ht="15" customHeight="1" x14ac:dyDescent="0.25">
      <c r="A4" s="77" t="s">
        <v>20</v>
      </c>
      <c r="B4" s="77"/>
      <c r="C4" s="77"/>
      <c r="D4" s="77"/>
      <c r="E4" s="77"/>
      <c r="F4" s="77"/>
      <c r="G4" s="77"/>
      <c r="H4" s="77"/>
    </row>
    <row r="5" spans="1:8" ht="14.1" customHeight="1" x14ac:dyDescent="0.25">
      <c r="A5" s="72" t="s">
        <v>231</v>
      </c>
      <c r="B5" s="72"/>
      <c r="C5" s="72"/>
      <c r="D5" s="72"/>
      <c r="E5" s="72"/>
      <c r="F5" s="72"/>
      <c r="G5" s="72"/>
      <c r="H5" s="72"/>
    </row>
    <row r="6" spans="1:8" ht="14.1" customHeight="1" x14ac:dyDescent="0.25">
      <c r="A6" s="72" t="s">
        <v>232</v>
      </c>
      <c r="B6" s="72"/>
      <c r="C6" s="72"/>
      <c r="D6" s="72"/>
      <c r="E6" s="72"/>
      <c r="F6" s="72"/>
      <c r="G6" s="72"/>
      <c r="H6" s="72"/>
    </row>
    <row r="7" spans="1:8" ht="15.75" customHeight="1" x14ac:dyDescent="0.25">
      <c r="A7" s="72" t="s">
        <v>241</v>
      </c>
      <c r="B7" s="72"/>
      <c r="C7" s="72"/>
      <c r="D7" s="72"/>
      <c r="E7" s="72"/>
      <c r="F7" s="72"/>
      <c r="G7" s="72"/>
      <c r="H7" s="72"/>
    </row>
    <row r="8" spans="1:8" ht="15.75" customHeight="1" x14ac:dyDescent="0.25">
      <c r="A8" s="72" t="s">
        <v>242</v>
      </c>
      <c r="B8" s="72"/>
      <c r="C8" s="72"/>
      <c r="D8" s="72"/>
      <c r="E8" s="72"/>
      <c r="F8" s="72"/>
      <c r="G8" s="72"/>
      <c r="H8" s="72"/>
    </row>
    <row r="9" spans="1:8" ht="15.75" customHeight="1" x14ac:dyDescent="0.25">
      <c r="A9" s="72" t="s">
        <v>229</v>
      </c>
      <c r="B9" s="72"/>
      <c r="C9" s="72"/>
      <c r="D9" s="72"/>
      <c r="E9" s="72"/>
      <c r="F9" s="72"/>
      <c r="G9" s="72"/>
      <c r="H9" s="72"/>
    </row>
    <row r="10" spans="1:8" ht="15.75" customHeight="1" x14ac:dyDescent="0.25">
      <c r="A10" s="73" t="s">
        <v>21</v>
      </c>
      <c r="B10" s="73"/>
      <c r="C10" s="73"/>
      <c r="D10" s="73"/>
      <c r="E10" s="73"/>
      <c r="F10" s="73"/>
      <c r="G10" s="73"/>
      <c r="H10" s="73"/>
    </row>
    <row r="11" spans="1:8" ht="15.75" customHeight="1" x14ac:dyDescent="0.25">
      <c r="A11" s="69" t="s">
        <v>22</v>
      </c>
      <c r="B11" s="69"/>
      <c r="C11" s="70"/>
      <c r="D11" s="70"/>
      <c r="E11" s="70"/>
      <c r="F11" s="70"/>
      <c r="G11" s="70"/>
      <c r="H11" s="70"/>
    </row>
    <row r="12" spans="1:8" ht="15.75" customHeight="1" x14ac:dyDescent="0.25">
      <c r="A12" s="69" t="s">
        <v>243</v>
      </c>
      <c r="B12" s="69"/>
      <c r="C12" s="69"/>
      <c r="D12" s="69"/>
      <c r="E12" s="69"/>
      <c r="F12" s="69"/>
      <c r="G12" s="69"/>
      <c r="H12" s="69"/>
    </row>
    <row r="13" spans="1:8" ht="22.5" customHeight="1" x14ac:dyDescent="0.3">
      <c r="A13" s="79" t="s">
        <v>145</v>
      </c>
      <c r="B13" s="79"/>
      <c r="C13" s="79"/>
      <c r="D13" s="79"/>
      <c r="E13" s="79"/>
      <c r="F13" s="79"/>
      <c r="G13" s="79"/>
      <c r="H13" s="79"/>
    </row>
    <row r="14" spans="1:8" ht="22.5" customHeight="1" x14ac:dyDescent="0.25">
      <c r="A14" s="66" t="s">
        <v>146</v>
      </c>
      <c r="B14" s="66"/>
      <c r="C14" s="66"/>
      <c r="D14" s="66"/>
      <c r="E14" s="66"/>
      <c r="F14" s="66"/>
      <c r="G14" s="66"/>
      <c r="H14" s="66"/>
    </row>
    <row r="15" spans="1:8" ht="60" x14ac:dyDescent="0.25">
      <c r="A15" s="22" t="s">
        <v>32</v>
      </c>
      <c r="B15" s="22" t="s">
        <v>33</v>
      </c>
      <c r="C15" s="9" t="s">
        <v>34</v>
      </c>
      <c r="D15" s="22" t="s">
        <v>35</v>
      </c>
      <c r="E15" s="22" t="s">
        <v>36</v>
      </c>
      <c r="F15" s="22" t="s">
        <v>37</v>
      </c>
      <c r="G15" s="22" t="s">
        <v>38</v>
      </c>
      <c r="H15" s="22" t="s">
        <v>39</v>
      </c>
    </row>
    <row r="16" spans="1:8" ht="26.25" customHeight="1" x14ac:dyDescent="0.25">
      <c r="A16" s="10">
        <v>1</v>
      </c>
      <c r="B16" s="12" t="s">
        <v>147</v>
      </c>
      <c r="C16" s="12" t="s">
        <v>148</v>
      </c>
      <c r="D16" s="10" t="s">
        <v>83</v>
      </c>
      <c r="E16" s="37">
        <v>4</v>
      </c>
      <c r="F16" s="32" t="s">
        <v>149</v>
      </c>
      <c r="G16" s="57">
        <v>260</v>
      </c>
      <c r="H16" s="15"/>
    </row>
    <row r="17" spans="1:8" ht="26.25" customHeight="1" x14ac:dyDescent="0.25">
      <c r="A17" s="10">
        <v>2</v>
      </c>
      <c r="B17" s="12" t="s">
        <v>150</v>
      </c>
      <c r="C17" s="12" t="s">
        <v>151</v>
      </c>
      <c r="D17" s="10" t="s">
        <v>83</v>
      </c>
      <c r="E17" s="37">
        <v>0.2</v>
      </c>
      <c r="F17" s="32" t="s">
        <v>152</v>
      </c>
      <c r="G17" s="57">
        <v>15</v>
      </c>
      <c r="H17" s="15"/>
    </row>
    <row r="18" spans="1:8" ht="26.25" customHeight="1" x14ac:dyDescent="0.25">
      <c r="A18" s="10">
        <v>3</v>
      </c>
      <c r="B18" s="12" t="s">
        <v>153</v>
      </c>
      <c r="C18" s="12" t="s">
        <v>151</v>
      </c>
      <c r="D18" s="10" t="s">
        <v>83</v>
      </c>
      <c r="E18" s="37">
        <v>0.2</v>
      </c>
      <c r="F18" s="32" t="s">
        <v>152</v>
      </c>
      <c r="G18" s="57">
        <v>15</v>
      </c>
      <c r="H18" s="15"/>
    </row>
    <row r="19" spans="1:8" ht="26.25" customHeight="1" x14ac:dyDescent="0.25">
      <c r="A19" s="10">
        <v>4</v>
      </c>
      <c r="B19" s="12" t="s">
        <v>154</v>
      </c>
      <c r="C19" s="12" t="s">
        <v>151</v>
      </c>
      <c r="D19" s="10" t="s">
        <v>83</v>
      </c>
      <c r="E19" s="37">
        <v>0.2</v>
      </c>
      <c r="F19" s="32" t="s">
        <v>152</v>
      </c>
      <c r="G19" s="57">
        <v>15</v>
      </c>
      <c r="H19" s="15"/>
    </row>
    <row r="20" spans="1:8" ht="26.25" customHeight="1" x14ac:dyDescent="0.25">
      <c r="A20" s="10">
        <v>5</v>
      </c>
      <c r="B20" s="12" t="s">
        <v>155</v>
      </c>
      <c r="C20" s="12" t="s">
        <v>151</v>
      </c>
      <c r="D20" s="10" t="s">
        <v>83</v>
      </c>
      <c r="E20" s="37">
        <v>0.2</v>
      </c>
      <c r="F20" s="32" t="s">
        <v>167</v>
      </c>
      <c r="G20" s="57">
        <v>15</v>
      </c>
      <c r="H20" s="15"/>
    </row>
    <row r="21" spans="1:8" ht="26.25" customHeight="1" x14ac:dyDescent="0.25">
      <c r="A21" s="10">
        <v>6</v>
      </c>
      <c r="B21" s="12" t="s">
        <v>157</v>
      </c>
      <c r="C21" s="12" t="s">
        <v>158</v>
      </c>
      <c r="D21" s="10" t="s">
        <v>83</v>
      </c>
      <c r="E21" s="37">
        <v>1</v>
      </c>
      <c r="F21" s="32" t="s">
        <v>156</v>
      </c>
      <c r="G21" s="57">
        <v>2</v>
      </c>
      <c r="H21" s="15"/>
    </row>
    <row r="22" spans="1:8" ht="26.25" customHeight="1" x14ac:dyDescent="0.25">
      <c r="A22" s="10">
        <v>7</v>
      </c>
      <c r="B22" s="12" t="s">
        <v>160</v>
      </c>
      <c r="C22" s="12" t="s">
        <v>161</v>
      </c>
      <c r="D22" s="10" t="s">
        <v>83</v>
      </c>
      <c r="E22" s="37">
        <v>1</v>
      </c>
      <c r="F22" s="32" t="s">
        <v>159</v>
      </c>
      <c r="G22" s="57">
        <v>12</v>
      </c>
      <c r="H22" s="15"/>
    </row>
    <row r="23" spans="1:8" ht="26.25" customHeight="1" x14ac:dyDescent="0.25">
      <c r="A23" s="10">
        <v>8</v>
      </c>
      <c r="B23" s="12" t="s">
        <v>162</v>
      </c>
      <c r="C23" s="12" t="s">
        <v>161</v>
      </c>
      <c r="D23" s="10" t="s">
        <v>83</v>
      </c>
      <c r="E23" s="37">
        <v>1</v>
      </c>
      <c r="F23" s="32" t="s">
        <v>159</v>
      </c>
      <c r="G23" s="57">
        <v>12</v>
      </c>
      <c r="H23" s="15"/>
    </row>
    <row r="24" spans="1:8" ht="26.25" customHeight="1" x14ac:dyDescent="0.25">
      <c r="A24" s="10">
        <v>9</v>
      </c>
      <c r="B24" s="12" t="s">
        <v>163</v>
      </c>
      <c r="C24" s="12" t="s">
        <v>161</v>
      </c>
      <c r="D24" s="10" t="s">
        <v>83</v>
      </c>
      <c r="E24" s="37">
        <v>1</v>
      </c>
      <c r="F24" s="32" t="s">
        <v>159</v>
      </c>
      <c r="G24" s="57">
        <v>12</v>
      </c>
      <c r="H24" s="15"/>
    </row>
    <row r="25" spans="1:8" ht="26.25" customHeight="1" x14ac:dyDescent="0.25">
      <c r="A25" s="10">
        <v>10</v>
      </c>
      <c r="B25" s="12" t="s">
        <v>164</v>
      </c>
      <c r="C25" s="12" t="s">
        <v>161</v>
      </c>
      <c r="D25" s="10" t="s">
        <v>83</v>
      </c>
      <c r="E25" s="37">
        <v>1</v>
      </c>
      <c r="F25" s="32" t="s">
        <v>159</v>
      </c>
      <c r="G25" s="57">
        <v>12</v>
      </c>
      <c r="H25" s="15"/>
    </row>
    <row r="26" spans="1:8" ht="26.25" customHeight="1" x14ac:dyDescent="0.25">
      <c r="A26" s="10">
        <v>11</v>
      </c>
      <c r="B26" s="12" t="s">
        <v>266</v>
      </c>
      <c r="C26" s="12" t="s">
        <v>267</v>
      </c>
      <c r="D26" s="10" t="s">
        <v>83</v>
      </c>
      <c r="E26" s="37">
        <v>1</v>
      </c>
      <c r="F26" s="32" t="s">
        <v>96</v>
      </c>
      <c r="G26" s="57">
        <v>4</v>
      </c>
      <c r="H26" s="15"/>
    </row>
    <row r="27" spans="1:8" ht="26.25" customHeight="1" x14ac:dyDescent="0.25">
      <c r="A27" s="10">
        <v>12</v>
      </c>
      <c r="B27" s="12" t="s">
        <v>268</v>
      </c>
      <c r="C27" s="12" t="s">
        <v>269</v>
      </c>
      <c r="D27" s="10" t="s">
        <v>83</v>
      </c>
      <c r="E27" s="37">
        <v>1</v>
      </c>
      <c r="F27" s="32" t="s">
        <v>43</v>
      </c>
      <c r="G27" s="57">
        <v>12</v>
      </c>
      <c r="H27" s="15"/>
    </row>
    <row r="28" spans="1:8" ht="26.25" customHeight="1" x14ac:dyDescent="0.25">
      <c r="A28" s="10">
        <v>13</v>
      </c>
      <c r="B28" s="12" t="s">
        <v>270</v>
      </c>
      <c r="C28" s="12" t="s">
        <v>269</v>
      </c>
      <c r="D28" s="10" t="s">
        <v>83</v>
      </c>
      <c r="E28" s="37">
        <v>2</v>
      </c>
      <c r="F28" s="32" t="s">
        <v>43</v>
      </c>
      <c r="G28" s="57">
        <v>12</v>
      </c>
      <c r="H28" s="15"/>
    </row>
    <row r="29" spans="1:8" ht="26.25" customHeight="1" x14ac:dyDescent="0.25">
      <c r="A29" s="10">
        <v>14</v>
      </c>
      <c r="B29" s="12" t="s">
        <v>271</v>
      </c>
      <c r="C29" s="12" t="s">
        <v>269</v>
      </c>
      <c r="D29" s="10" t="s">
        <v>83</v>
      </c>
      <c r="E29" s="37">
        <v>2</v>
      </c>
      <c r="F29" s="32" t="s">
        <v>43</v>
      </c>
      <c r="G29" s="57">
        <v>12</v>
      </c>
      <c r="H29" s="15"/>
    </row>
    <row r="30" spans="1:8" ht="26.25" customHeight="1" x14ac:dyDescent="0.25">
      <c r="A30" s="10">
        <v>15</v>
      </c>
      <c r="B30" s="12" t="s">
        <v>272</v>
      </c>
      <c r="C30" s="12" t="s">
        <v>269</v>
      </c>
      <c r="D30" s="10" t="s">
        <v>83</v>
      </c>
      <c r="E30" s="37">
        <v>2</v>
      </c>
      <c r="F30" s="32" t="s">
        <v>43</v>
      </c>
      <c r="G30" s="57">
        <v>12</v>
      </c>
      <c r="H30" s="15"/>
    </row>
    <row r="31" spans="1:8" ht="26.25" customHeight="1" x14ac:dyDescent="0.25">
      <c r="A31" s="10">
        <v>16</v>
      </c>
      <c r="B31" s="63" t="s">
        <v>288</v>
      </c>
      <c r="C31" s="12" t="s">
        <v>287</v>
      </c>
      <c r="D31" s="10" t="s">
        <v>83</v>
      </c>
      <c r="E31" s="37">
        <v>1</v>
      </c>
      <c r="F31" s="32" t="s">
        <v>43</v>
      </c>
      <c r="G31" s="57">
        <v>12</v>
      </c>
      <c r="H31" s="15"/>
    </row>
    <row r="32" spans="1:8" ht="26.25" customHeight="1" x14ac:dyDescent="0.25">
      <c r="A32" s="10">
        <v>17</v>
      </c>
      <c r="B32" s="12" t="s">
        <v>273</v>
      </c>
      <c r="C32" s="12" t="s">
        <v>269</v>
      </c>
      <c r="D32" s="10" t="s">
        <v>83</v>
      </c>
      <c r="E32" s="37">
        <v>1</v>
      </c>
      <c r="F32" s="32" t="s">
        <v>43</v>
      </c>
      <c r="G32" s="57">
        <v>12</v>
      </c>
      <c r="H32" s="15"/>
    </row>
    <row r="33" spans="1:8" ht="26.25" customHeight="1" x14ac:dyDescent="0.25">
      <c r="A33" s="10">
        <v>18</v>
      </c>
      <c r="B33" s="12" t="s">
        <v>274</v>
      </c>
      <c r="C33" s="12" t="s">
        <v>269</v>
      </c>
      <c r="D33" s="10" t="s">
        <v>83</v>
      </c>
      <c r="E33" s="37">
        <v>1</v>
      </c>
      <c r="F33" s="32" t="s">
        <v>43</v>
      </c>
      <c r="G33" s="57">
        <v>12</v>
      </c>
      <c r="H33" s="15"/>
    </row>
    <row r="34" spans="1:8" ht="26.25" customHeight="1" x14ac:dyDescent="0.25">
      <c r="A34" s="10">
        <v>19</v>
      </c>
      <c r="B34" s="12" t="s">
        <v>171</v>
      </c>
      <c r="C34" s="12" t="s">
        <v>172</v>
      </c>
      <c r="D34" s="10" t="s">
        <v>83</v>
      </c>
      <c r="E34" s="37">
        <v>3</v>
      </c>
      <c r="F34" s="32" t="s">
        <v>43</v>
      </c>
      <c r="G34" s="57">
        <v>15</v>
      </c>
      <c r="H34" s="15"/>
    </row>
    <row r="35" spans="1:8" ht="26.25" customHeight="1" x14ac:dyDescent="0.25">
      <c r="A35" s="10">
        <v>20</v>
      </c>
      <c r="B35" s="12" t="s">
        <v>275</v>
      </c>
      <c r="C35" s="12" t="s">
        <v>276</v>
      </c>
      <c r="D35" s="10" t="s">
        <v>83</v>
      </c>
      <c r="E35" s="37">
        <v>5</v>
      </c>
      <c r="F35" s="32" t="s">
        <v>284</v>
      </c>
      <c r="G35" s="57">
        <v>10</v>
      </c>
      <c r="H35" s="15"/>
    </row>
    <row r="36" spans="1:8" ht="26.25" customHeight="1" x14ac:dyDescent="0.25">
      <c r="A36" s="10">
        <v>21</v>
      </c>
      <c r="B36" s="12" t="s">
        <v>277</v>
      </c>
      <c r="C36" s="12" t="s">
        <v>278</v>
      </c>
      <c r="D36" s="10" t="s">
        <v>83</v>
      </c>
      <c r="E36" s="37">
        <v>1</v>
      </c>
      <c r="F36" s="32" t="s">
        <v>159</v>
      </c>
      <c r="G36" s="57">
        <v>24</v>
      </c>
      <c r="H36" s="15"/>
    </row>
    <row r="37" spans="1:8" ht="26.25" customHeight="1" x14ac:dyDescent="0.25">
      <c r="A37" s="10">
        <v>22</v>
      </c>
      <c r="B37" s="12" t="s">
        <v>279</v>
      </c>
      <c r="C37" s="12" t="s">
        <v>280</v>
      </c>
      <c r="D37" s="10" t="s">
        <v>83</v>
      </c>
      <c r="E37" s="37">
        <v>1</v>
      </c>
      <c r="F37" s="32" t="s">
        <v>285</v>
      </c>
      <c r="G37" s="57">
        <v>30</v>
      </c>
      <c r="H37" s="15"/>
    </row>
    <row r="38" spans="1:8" ht="26.25" customHeight="1" x14ac:dyDescent="0.25">
      <c r="A38" s="10">
        <v>23</v>
      </c>
      <c r="B38" s="12" t="s">
        <v>281</v>
      </c>
      <c r="C38" s="12" t="s">
        <v>282</v>
      </c>
      <c r="D38" s="10" t="s">
        <v>83</v>
      </c>
      <c r="E38" s="37">
        <v>1</v>
      </c>
      <c r="F38" s="32" t="s">
        <v>283</v>
      </c>
      <c r="G38" s="57">
        <v>12</v>
      </c>
      <c r="H38" s="15"/>
    </row>
    <row r="39" spans="1:8" ht="26.25" customHeight="1" x14ac:dyDescent="0.25">
      <c r="A39" s="10">
        <v>24</v>
      </c>
      <c r="B39" s="12" t="s">
        <v>165</v>
      </c>
      <c r="C39" s="12" t="s">
        <v>166</v>
      </c>
      <c r="D39" s="10" t="s">
        <v>83</v>
      </c>
      <c r="E39" s="37">
        <v>1</v>
      </c>
      <c r="F39" s="32" t="s">
        <v>167</v>
      </c>
      <c r="G39" s="57">
        <v>12</v>
      </c>
      <c r="H39" s="15"/>
    </row>
    <row r="40" spans="1:8" ht="26.25" customHeight="1" x14ac:dyDescent="0.25">
      <c r="A40" s="10">
        <v>25</v>
      </c>
      <c r="B40" s="12" t="s">
        <v>168</v>
      </c>
      <c r="C40" s="12" t="s">
        <v>166</v>
      </c>
      <c r="D40" s="10" t="s">
        <v>83</v>
      </c>
      <c r="E40" s="58">
        <v>0.2</v>
      </c>
      <c r="F40" s="32" t="s">
        <v>149</v>
      </c>
      <c r="G40" s="59">
        <v>12</v>
      </c>
      <c r="H40" s="15"/>
    </row>
    <row r="41" spans="1:8" ht="26.25" customHeight="1" x14ac:dyDescent="0.25">
      <c r="A41" s="10">
        <v>26</v>
      </c>
      <c r="B41" s="16" t="s">
        <v>169</v>
      </c>
      <c r="C41" s="16" t="s">
        <v>170</v>
      </c>
      <c r="D41" s="10" t="s">
        <v>83</v>
      </c>
      <c r="E41" s="22">
        <v>1</v>
      </c>
      <c r="F41" s="10" t="s">
        <v>43</v>
      </c>
      <c r="G41" s="60">
        <v>6</v>
      </c>
      <c r="H41" s="15"/>
    </row>
    <row r="42" spans="1:8" ht="26.25" customHeight="1" x14ac:dyDescent="0.25">
      <c r="A42" s="10">
        <v>27</v>
      </c>
      <c r="B42" s="16" t="s">
        <v>173</v>
      </c>
      <c r="C42" s="16" t="s">
        <v>174</v>
      </c>
      <c r="D42" s="10" t="s">
        <v>83</v>
      </c>
      <c r="E42" s="22">
        <v>1</v>
      </c>
      <c r="F42" s="10" t="s">
        <v>175</v>
      </c>
      <c r="G42" s="60">
        <v>1</v>
      </c>
      <c r="H42" s="15"/>
    </row>
    <row r="43" spans="1:8" ht="26.25" customHeight="1" x14ac:dyDescent="0.25">
      <c r="A43" s="10">
        <v>28</v>
      </c>
      <c r="B43" s="61" t="s">
        <v>176</v>
      </c>
      <c r="C43" s="62" t="s">
        <v>177</v>
      </c>
      <c r="D43" s="10" t="s">
        <v>83</v>
      </c>
      <c r="E43" s="22">
        <v>1</v>
      </c>
      <c r="F43" s="10" t="s">
        <v>96</v>
      </c>
      <c r="G43" s="60">
        <v>1</v>
      </c>
      <c r="H43" s="15"/>
    </row>
    <row r="44" spans="1:8" ht="15.75" customHeight="1" x14ac:dyDescent="0.25">
      <c r="A44" s="66" t="s">
        <v>86</v>
      </c>
      <c r="B44" s="66"/>
      <c r="C44" s="66"/>
      <c r="D44" s="66"/>
      <c r="E44" s="66"/>
      <c r="F44" s="66"/>
      <c r="G44" s="66"/>
      <c r="H44" s="66"/>
    </row>
    <row r="45" spans="1:8" ht="60" x14ac:dyDescent="0.25">
      <c r="A45" s="23" t="s">
        <v>32</v>
      </c>
      <c r="B45" s="22" t="s">
        <v>33</v>
      </c>
      <c r="C45" s="22" t="s">
        <v>34</v>
      </c>
      <c r="D45" s="22" t="s">
        <v>35</v>
      </c>
      <c r="E45" s="22" t="s">
        <v>36</v>
      </c>
      <c r="F45" s="22" t="s">
        <v>37</v>
      </c>
      <c r="G45" s="22" t="s">
        <v>38</v>
      </c>
      <c r="H45" s="22" t="s">
        <v>39</v>
      </c>
    </row>
    <row r="46" spans="1:8" ht="25.15" customHeight="1" x14ac:dyDescent="0.25">
      <c r="A46" s="27">
        <v>1</v>
      </c>
      <c r="B46" s="28" t="s">
        <v>178</v>
      </c>
      <c r="C46" s="40" t="s">
        <v>179</v>
      </c>
      <c r="D46" s="14" t="s">
        <v>68</v>
      </c>
      <c r="E46" s="21">
        <v>1</v>
      </c>
      <c r="F46" s="10" t="s">
        <v>96</v>
      </c>
      <c r="G46" s="14">
        <v>1</v>
      </c>
      <c r="H46" s="15"/>
    </row>
    <row r="47" spans="1:8" ht="30" customHeight="1" x14ac:dyDescent="0.25">
      <c r="A47" s="11">
        <v>2</v>
      </c>
      <c r="B47" s="41" t="s">
        <v>180</v>
      </c>
      <c r="C47" s="42" t="s">
        <v>181</v>
      </c>
      <c r="D47" s="14" t="s">
        <v>68</v>
      </c>
      <c r="E47" s="14">
        <v>4</v>
      </c>
      <c r="F47" s="10" t="s">
        <v>182</v>
      </c>
      <c r="G47" s="14">
        <v>500</v>
      </c>
      <c r="H47" s="15"/>
    </row>
    <row r="48" spans="1:8" ht="15.75" customHeight="1" x14ac:dyDescent="0.3">
      <c r="A48" s="82" t="s">
        <v>183</v>
      </c>
      <c r="B48" s="82"/>
      <c r="C48" s="82"/>
      <c r="D48" s="82"/>
      <c r="E48" s="82"/>
      <c r="F48" s="82"/>
      <c r="G48" s="82"/>
      <c r="H48" s="82"/>
    </row>
    <row r="49" spans="1:8" ht="44.25" customHeight="1" x14ac:dyDescent="0.25">
      <c r="A49" s="43" t="s">
        <v>32</v>
      </c>
      <c r="B49" s="14" t="s">
        <v>33</v>
      </c>
      <c r="C49" s="22" t="s">
        <v>34</v>
      </c>
      <c r="D49" s="14" t="s">
        <v>35</v>
      </c>
      <c r="E49" s="14" t="s">
        <v>36</v>
      </c>
      <c r="F49" s="14" t="s">
        <v>37</v>
      </c>
      <c r="G49" s="22" t="s">
        <v>38</v>
      </c>
      <c r="H49" s="22" t="s">
        <v>39</v>
      </c>
    </row>
    <row r="50" spans="1:8" ht="27" customHeight="1" x14ac:dyDescent="0.25">
      <c r="A50" s="32">
        <v>1</v>
      </c>
      <c r="B50" s="12" t="s">
        <v>184</v>
      </c>
      <c r="C50" s="12" t="s">
        <v>185</v>
      </c>
      <c r="D50" s="14" t="s">
        <v>83</v>
      </c>
      <c r="E50" s="14">
        <v>1</v>
      </c>
      <c r="F50" s="37" t="s">
        <v>186</v>
      </c>
      <c r="G50" s="81">
        <v>12</v>
      </c>
      <c r="H50" s="81"/>
    </row>
    <row r="51" spans="1:8" ht="15.75" customHeight="1" x14ac:dyDescent="0.25">
      <c r="A51" s="32">
        <v>2</v>
      </c>
      <c r="B51" s="12" t="s">
        <v>187</v>
      </c>
      <c r="C51" s="12" t="s">
        <v>188</v>
      </c>
      <c r="D51" s="14" t="s">
        <v>83</v>
      </c>
      <c r="E51" s="14">
        <v>1</v>
      </c>
      <c r="F51" s="37" t="s">
        <v>43</v>
      </c>
      <c r="G51" s="81">
        <v>20</v>
      </c>
      <c r="H51" s="81"/>
    </row>
    <row r="52" spans="1:8" ht="15.75" customHeight="1" x14ac:dyDescent="0.25">
      <c r="A52" s="32">
        <v>3</v>
      </c>
      <c r="B52" s="12" t="s">
        <v>189</v>
      </c>
      <c r="C52" s="12" t="s">
        <v>190</v>
      </c>
      <c r="D52" s="14" t="s">
        <v>83</v>
      </c>
      <c r="E52" s="14">
        <v>1</v>
      </c>
      <c r="F52" s="37" t="s">
        <v>43</v>
      </c>
      <c r="G52" s="81">
        <v>6</v>
      </c>
      <c r="H52" s="81"/>
    </row>
    <row r="53" spans="1:8" ht="25.9" customHeight="1" x14ac:dyDescent="0.25">
      <c r="A53" s="32">
        <v>4</v>
      </c>
      <c r="B53" s="12" t="s">
        <v>191</v>
      </c>
      <c r="C53" s="12" t="s">
        <v>67</v>
      </c>
      <c r="D53" s="14" t="s">
        <v>83</v>
      </c>
      <c r="E53" s="14">
        <v>1</v>
      </c>
      <c r="F53" s="37" t="s">
        <v>43</v>
      </c>
      <c r="G53" s="81">
        <v>2</v>
      </c>
      <c r="H53" s="81"/>
    </row>
    <row r="54" spans="1:8" ht="24.4" customHeight="1" x14ac:dyDescent="0.25">
      <c r="A54" s="32">
        <v>5</v>
      </c>
      <c r="B54" s="12" t="s">
        <v>192</v>
      </c>
      <c r="C54" s="12" t="str">
        <f>[1]Лист1!$C$424</f>
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</c>
      <c r="D54" s="14" t="s">
        <v>83</v>
      </c>
      <c r="E54" s="14">
        <v>1</v>
      </c>
      <c r="F54" s="37" t="s">
        <v>43</v>
      </c>
      <c r="G54" s="81">
        <v>6</v>
      </c>
      <c r="H54" s="81"/>
    </row>
    <row r="55" spans="1:8" ht="25.9" customHeight="1" x14ac:dyDescent="0.25">
      <c r="A55" s="32">
        <v>7</v>
      </c>
      <c r="B55" s="12" t="s">
        <v>193</v>
      </c>
      <c r="C55" s="12" t="s">
        <v>67</v>
      </c>
      <c r="D55" s="14" t="s">
        <v>83</v>
      </c>
      <c r="E55" s="14">
        <v>2</v>
      </c>
      <c r="F55" s="37" t="s">
        <v>43</v>
      </c>
      <c r="G55" s="81">
        <v>2</v>
      </c>
      <c r="H55" s="81"/>
    </row>
    <row r="56" spans="1:8" ht="15.75" customHeight="1" x14ac:dyDescent="0.25">
      <c r="A56" s="32">
        <v>8</v>
      </c>
      <c r="B56" s="12" t="s">
        <v>194</v>
      </c>
      <c r="C56" s="44" t="s">
        <v>195</v>
      </c>
      <c r="D56" s="14" t="s">
        <v>83</v>
      </c>
      <c r="E56" s="14">
        <v>1</v>
      </c>
      <c r="F56" s="37" t="s">
        <v>43</v>
      </c>
      <c r="G56" s="81">
        <v>1</v>
      </c>
      <c r="H56" s="81"/>
    </row>
    <row r="57" spans="1:8" ht="25.5" x14ac:dyDescent="0.25">
      <c r="A57" s="32">
        <v>9</v>
      </c>
      <c r="B57" s="12" t="s">
        <v>196</v>
      </c>
      <c r="C57" s="12" t="s">
        <v>67</v>
      </c>
      <c r="D57" s="14" t="s">
        <v>83</v>
      </c>
      <c r="E57" s="43">
        <v>1</v>
      </c>
      <c r="F57" s="37" t="s">
        <v>43</v>
      </c>
      <c r="G57" s="81">
        <v>1</v>
      </c>
      <c r="H57" s="81"/>
    </row>
    <row r="58" spans="1:8" ht="38.25" x14ac:dyDescent="0.25">
      <c r="A58" s="32">
        <v>10</v>
      </c>
      <c r="B58" s="12" t="s">
        <v>197</v>
      </c>
      <c r="C58" s="12" t="s">
        <v>198</v>
      </c>
      <c r="D58" s="14" t="s">
        <v>83</v>
      </c>
      <c r="E58" s="43">
        <v>100</v>
      </c>
      <c r="F58" s="37" t="s">
        <v>43</v>
      </c>
      <c r="G58" s="81">
        <v>500</v>
      </c>
      <c r="H58" s="81"/>
    </row>
    <row r="59" spans="1:8" ht="55.9" customHeight="1" x14ac:dyDescent="0.25">
      <c r="A59" s="32">
        <v>11</v>
      </c>
      <c r="B59" s="45" t="s">
        <v>199</v>
      </c>
      <c r="C59" s="12" t="s">
        <v>200</v>
      </c>
      <c r="D59" s="14" t="s">
        <v>83</v>
      </c>
      <c r="E59" s="43">
        <v>1</v>
      </c>
      <c r="F59" s="37" t="s">
        <v>96</v>
      </c>
      <c r="G59" s="81">
        <v>1</v>
      </c>
      <c r="H59" s="81"/>
    </row>
    <row r="60" spans="1:8" ht="26.25" customHeight="1" x14ac:dyDescent="0.25"/>
    <row r="61" spans="1:8" ht="26.25" customHeight="1" x14ac:dyDescent="0.25"/>
    <row r="62" spans="1:8" ht="26.25" customHeight="1" x14ac:dyDescent="0.25"/>
    <row r="63" spans="1:8" ht="26.25" customHeight="1" x14ac:dyDescent="0.25"/>
  </sheetData>
  <mergeCells count="27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44:H44"/>
    <mergeCell ref="A48:H48"/>
    <mergeCell ref="G50:H50"/>
    <mergeCell ref="G51:H51"/>
    <mergeCell ref="G52:H52"/>
    <mergeCell ref="G58:H58"/>
    <mergeCell ref="G59:H59"/>
    <mergeCell ref="G53:H53"/>
    <mergeCell ref="G54:H54"/>
    <mergeCell ref="G55:H55"/>
    <mergeCell ref="G56:H56"/>
    <mergeCell ref="G57:H57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0"/>
  <sheetViews>
    <sheetView zoomScaleNormal="100" workbookViewId="0">
      <selection activeCell="C23" sqref="C23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5703125" style="7" customWidth="1"/>
    <col min="6" max="6" width="19.7109375" style="7" customWidth="1"/>
    <col min="7" max="7" width="14.42578125" style="7"/>
    <col min="8" max="10" width="8.7109375" style="7" customWidth="1"/>
    <col min="11" max="1024" width="14.42578125" style="7"/>
  </cols>
  <sheetData>
    <row r="1" spans="1:7" x14ac:dyDescent="0.25">
      <c r="A1" s="74" t="s">
        <v>17</v>
      </c>
      <c r="B1" s="74"/>
      <c r="C1" s="74"/>
      <c r="D1" s="74"/>
      <c r="E1" s="74"/>
      <c r="F1" s="74"/>
      <c r="G1" s="74"/>
    </row>
    <row r="2" spans="1:7" ht="72" customHeight="1" x14ac:dyDescent="0.25">
      <c r="A2" s="83" t="s">
        <v>201</v>
      </c>
      <c r="B2" s="83"/>
      <c r="C2" s="83"/>
      <c r="D2" s="83"/>
      <c r="E2" s="83"/>
      <c r="F2" s="83"/>
      <c r="G2" s="83"/>
    </row>
    <row r="3" spans="1:7" ht="22.5" customHeight="1" x14ac:dyDescent="0.25">
      <c r="A3" s="66" t="s">
        <v>202</v>
      </c>
      <c r="B3" s="66"/>
      <c r="C3" s="66"/>
      <c r="D3" s="66"/>
      <c r="E3" s="66"/>
      <c r="F3" s="66"/>
      <c r="G3" s="66"/>
    </row>
    <row r="4" spans="1:7" ht="30" x14ac:dyDescent="0.25">
      <c r="A4" s="22" t="s">
        <v>32</v>
      </c>
      <c r="B4" s="22" t="s">
        <v>33</v>
      </c>
      <c r="C4" s="9" t="s">
        <v>34</v>
      </c>
      <c r="D4" s="22" t="s">
        <v>35</v>
      </c>
      <c r="E4" s="22" t="s">
        <v>36</v>
      </c>
      <c r="F4" s="22" t="s">
        <v>37</v>
      </c>
      <c r="G4" s="22" t="s">
        <v>203</v>
      </c>
    </row>
    <row r="5" spans="1:7" ht="26.25" customHeight="1" x14ac:dyDescent="0.25">
      <c r="A5" s="10">
        <v>1</v>
      </c>
      <c r="B5" s="23" t="s">
        <v>204</v>
      </c>
      <c r="C5" s="47"/>
      <c r="D5" s="48"/>
      <c r="E5" s="48"/>
      <c r="F5" s="48"/>
      <c r="G5" s="49"/>
    </row>
    <row r="6" spans="1:7" ht="28.5" customHeight="1" x14ac:dyDescent="0.25">
      <c r="A6" s="10">
        <v>2</v>
      </c>
      <c r="B6" s="46"/>
      <c r="C6" s="47"/>
      <c r="D6" s="48"/>
      <c r="E6" s="48"/>
      <c r="F6" s="48"/>
      <c r="G6" s="49"/>
    </row>
    <row r="7" spans="1:7" ht="27" customHeight="1" x14ac:dyDescent="0.25">
      <c r="A7" s="10">
        <v>3</v>
      </c>
      <c r="B7" s="46"/>
      <c r="C7" s="47"/>
      <c r="D7" s="50"/>
      <c r="E7" s="48"/>
      <c r="F7" s="48"/>
      <c r="G7" s="49"/>
    </row>
    <row r="8" spans="1:7" ht="30" customHeight="1" x14ac:dyDescent="0.25">
      <c r="A8" s="10">
        <v>4</v>
      </c>
      <c r="B8" s="51"/>
      <c r="C8" s="47"/>
      <c r="D8" s="52"/>
      <c r="E8" s="53"/>
      <c r="F8" s="48"/>
      <c r="G8" s="54"/>
    </row>
    <row r="9" spans="1:7" ht="27.75" customHeight="1" x14ac:dyDescent="0.25">
      <c r="A9" s="10">
        <v>5</v>
      </c>
      <c r="B9" s="15"/>
      <c r="C9" s="20"/>
      <c r="D9" s="14"/>
      <c r="E9" s="22"/>
      <c r="F9" s="22"/>
      <c r="G9" s="15"/>
    </row>
    <row r="10" spans="1:7" ht="31.5" customHeight="1" x14ac:dyDescent="0.25">
      <c r="A10" s="10">
        <v>6</v>
      </c>
      <c r="B10" s="23"/>
      <c r="C10" s="20"/>
      <c r="D10" s="14"/>
      <c r="E10" s="22"/>
      <c r="F10" s="22"/>
      <c r="G10" s="22"/>
    </row>
  </sheetData>
  <mergeCells count="3">
    <mergeCell ref="A1:G1"/>
    <mergeCell ref="A2:G2"/>
    <mergeCell ref="A3:G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Usht-2022-17-2</cp:lastModifiedBy>
  <cp:revision>9</cp:revision>
  <dcterms:created xsi:type="dcterms:W3CDTF">2023-01-11T12:24:27Z</dcterms:created>
  <dcterms:modified xsi:type="dcterms:W3CDTF">2025-03-28T12:31:57Z</dcterms:modified>
  <dc:language>ru-RU</dc:language>
</cp:coreProperties>
</file>