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Специалист по коллаборативной промышленной робототехнике с применением инструментов искусственного интеллекта/Юниоры/"/>
    </mc:Choice>
  </mc:AlternateContent>
  <xr:revisionPtr revIDLastSave="0" documentId="8_{F2432F2A-3B1A-8547-8B40-D21F0FC35E79}" xr6:coauthVersionLast="47" xr6:coauthVersionMax="47" xr10:uidLastSave="{00000000-0000-0000-0000-000000000000}"/>
  <bookViews>
    <workbookView xWindow="11160" yWindow="520" windowWidth="28800" windowHeight="161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4o4mUHf7GqNUTP7+sAimTXsQqe+YZL7OIGZhxFxP11k="/>
    </ext>
  </extLst>
</workbook>
</file>

<file path=xl/calcChain.xml><?xml version="1.0" encoding="utf-8"?>
<calcChain xmlns="http://schemas.openxmlformats.org/spreadsheetml/2006/main">
  <c r="I107" i="1" l="1"/>
  <c r="I63" i="1"/>
  <c r="I6" i="1"/>
  <c r="I160" i="1" s="1"/>
</calcChain>
</file>

<file path=xl/sharedStrings.xml><?xml version="1.0" encoding="utf-8"?>
<sst xmlns="http://schemas.openxmlformats.org/spreadsheetml/2006/main" count="267" uniqueCount="138">
  <si>
    <t>Мероприятие</t>
  </si>
  <si>
    <t xml:space="preserve">Региональный этап Чемпионата высоких технологий </t>
  </si>
  <si>
    <t>Наименование компетенции</t>
  </si>
  <si>
    <t>Специалист по коллаборативной промышленной робототехнике с применением инструментов искусственного интеллекта (юниоры)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</si>
  <si>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</si>
  <si>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</si>
  <si>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</si>
  <si>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</si>
  <si>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</si>
  <si>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</si>
  <si>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</si>
  <si>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</si>
  <si>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</si>
  <si>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</si>
  <si>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Разработка и тестирование графического интерфейса для управления и визуализации работы роботизированной ячейки</t>
  </si>
  <si>
    <t>Визуализация</t>
  </si>
  <si>
    <t>И</t>
  </si>
  <si>
    <t>Создана форма для графического интерфейса</t>
  </si>
  <si>
    <t>Реализовано отображение состояния  моторов в реальном времени: температура (градусы), положения (тики/радианы/градусы)</t>
  </si>
  <si>
    <t>Реализована индикация состояние манипулятора (в работе/ ожидает/выключен/ аварийная остановка)</t>
  </si>
  <si>
    <t>Индикация состояния совпадает с индикацией состояния промышленных светофоров</t>
  </si>
  <si>
    <t>Реализовано отображение логов системы</t>
  </si>
  <si>
    <t>Отсутсвие перекрывающих друг друга элементов интерфейса</t>
  </si>
  <si>
    <t>Индикация достижения точки-цели + отображение промежуточных точек (actual joint positions)</t>
  </si>
  <si>
    <t>Работоспособность системы управления</t>
  </si>
  <si>
    <t>Обработка ф-ий кнопок "Вкл", "Выкл", "Пауза" в соответствии с ТЗ</t>
  </si>
  <si>
    <t>Корректное управление моторами в ручном режиме (функциональность джойстика)</t>
  </si>
  <si>
    <t>Конкурсант реализвал "джойстик" для управления каждым мотром в ручном режиме</t>
  </si>
  <si>
    <t>Корректное управление состоянием схвата в руном режиме</t>
  </si>
  <si>
    <t>Реализованы инструмент для управления состоянием схвата (0/1) в ручном режиме</t>
  </si>
  <si>
    <t>Корректная обработка критических ситуаций (потеря связи, сбои в системе)</t>
  </si>
  <si>
    <t xml:space="preserve">Индикация состояние манипулятора (в работе/ ожидает/выключен/ аварийная остановка)  синхронизирована с промышленным светофором </t>
  </si>
  <si>
    <t>Стабильное обновление  состояния моторов в реальном времени: температура (градусы), положения (тики/радианы/градусы)</t>
  </si>
  <si>
    <t>Отображение логов системы в режиме реального времени</t>
  </si>
  <si>
    <t>С</t>
  </si>
  <si>
    <t>Рабостоспособность системы управления</t>
  </si>
  <si>
    <t xml:space="preserve">Выполнено меньше половины обязательной части </t>
  </si>
  <si>
    <t>Возникли сложности с интеграцией API управления РЯ, однака большая часть обязательной части выполнена</t>
  </si>
  <si>
    <t>Успешно интегрировано API управления РЯ, обеспечена возможность ручного управления системой, работает логирование в режиме реального времени, реализована обязательная часть задания</t>
  </si>
  <si>
    <t>Успешно интегрировано API управления РЯ, обеспечена возможность ручного управления системой, работает логирование в режиме реального времени, реализованы обязательная и дополнительная части.</t>
  </si>
  <si>
    <t>Корректное  сохранение  отдельных (аварийные ситуации, экстренное торможение) логов  в отдельный файл</t>
  </si>
  <si>
    <t>Переключение стилей движения робота в ручном режиме</t>
  </si>
  <si>
    <t>Выполнение задания модуля</t>
  </si>
  <si>
    <t>Корректное подключение системы</t>
  </si>
  <si>
    <t xml:space="preserve">Включение контрольной индикации </t>
  </si>
  <si>
    <t>Корректное перемещение в ручном режиме объекта 1</t>
  </si>
  <si>
    <t>Корректное перемещение в ручном режиме объекта 2</t>
  </si>
  <si>
    <t>Корректное перемещение в ручном режиме объекта 3</t>
  </si>
  <si>
    <t>Скорость перемещения объектов</t>
  </si>
  <si>
    <t>Точность захвата</t>
  </si>
  <si>
    <t>Отсутсвие лишних движений манипулятора</t>
  </si>
  <si>
    <t>Отсутсвие лишних движений манипулятора не способствующих выполнению задания</t>
  </si>
  <si>
    <t xml:space="preserve">Точность позиционирования </t>
  </si>
  <si>
    <t>Безопасность системы управления</t>
  </si>
  <si>
    <t>Отсутствие опасных ситуаций при ручном управлении</t>
  </si>
  <si>
    <t>Реализована система безопасности для робота ( при возникновении опасности коллизий система предупреждает об этом и останавливает процесс, при возможном выходе за пределы рабочей зоны манипулятора - тоже).</t>
  </si>
  <si>
    <t>Реализовано сохранение  отдельных (аварийные ситуации, экстренное торможение) логов  в отдельный файл</t>
  </si>
  <si>
    <t>Ведение отчетности и социальные навыки</t>
  </si>
  <si>
    <t>Анализ технической документации</t>
  </si>
  <si>
    <t>конкурсант понимает и умеет анализировать техническую документацию для дальнейшей работы с оборкудованием</t>
  </si>
  <si>
    <t>Наличие README-файла с правильным названием</t>
  </si>
  <si>
    <t>Понятная инструкция по установке и использованию</t>
  </si>
  <si>
    <t>На GitVerse загружена ветка с правильным названием, последней версией кода и актуальным коммитом</t>
  </si>
  <si>
    <t>Презентация графического решения</t>
  </si>
  <si>
    <t>конкурсант ничего не рассказал про свое решение, непонятно как им пользоваться</t>
  </si>
  <si>
    <t>конкурсант сильно запинался при представлении, после презентации остались много вопросов к функционалу</t>
  </si>
  <si>
    <t>конкурсант чуть запинался при представлении, после презентации остались небольшие вопросы к функционалу</t>
  </si>
  <si>
    <t xml:space="preserve">конкурсант поянтно объяснил весь функционал интерфейса с примерами работы </t>
  </si>
  <si>
    <t>Коммуникативные навыки</t>
  </si>
  <si>
    <t>Полное отсутствие навыков ведения диалога</t>
  </si>
  <si>
    <t>Умение поддерживать диалог, но возможны трудности в аргументации и убедительности</t>
  </si>
  <si>
    <t>Достаточная способность к изложению мыслей</t>
  </si>
  <si>
    <t>Владение профессиональной терминологией и адаптивность в различных ситуациях общения</t>
  </si>
  <si>
    <t>Организация рабочего времени</t>
  </si>
  <si>
    <t>Неадекватное распределение нагрузки: либо чрезмерное затягивание работы, либо поспешность без учета качества</t>
  </si>
  <si>
    <t>Неумение четко спланировать задачи, ошибки в оценке временных затрат</t>
  </si>
  <si>
    <t>Выполнение задач в установленные сроки, но с незначительными задержками</t>
  </si>
  <si>
    <t>Самостоятельность в выполнении задач, дисциплинированность и способность поддерживать высокий уровень продуктивности</t>
  </si>
  <si>
    <t>Б</t>
  </si>
  <si>
    <t>Управление роботизированной ячейкой для сортировки в атоматическом режиме</t>
  </si>
  <si>
    <t>Интерфейс для задания набора глобальных координат для последовательного перемещения робота по ним - для автоматического выполнения программы</t>
  </si>
  <si>
    <t xml:space="preserve">Возможность задания набора состояний РИ для автоматического изменения его в разных точках </t>
  </si>
  <si>
    <t>Возможность задания набора глобальных координат для последовательного перемещения робота по ним</t>
  </si>
  <si>
    <t>Возможность задания набора состояний РИ для автоматического изменения его в разных точках</t>
  </si>
  <si>
    <t>Точность позиционирования</t>
  </si>
  <si>
    <t>Проверяется Корректность перевода локальных координат в глобальные и Минимальным отклонением от заданных точек</t>
  </si>
  <si>
    <t>Отсутствие резких движений манипулятора</t>
  </si>
  <si>
    <t xml:space="preserve">Робот перемещается атоматически в соответствии с заданной программой </t>
  </si>
  <si>
    <t xml:space="preserve">Скорость выполнения </t>
  </si>
  <si>
    <t>Проверить как манипулятор выполняет задания оптимально или нет.
Оптимизированные алгоритмы движения, снижающие время выполнения задачи.</t>
  </si>
  <si>
    <t>Скорость реагирования системы на изменения команд</t>
  </si>
  <si>
    <t>Скорость реагирование системы на изменения команд.</t>
  </si>
  <si>
    <t>Степень автоматизации</t>
  </si>
  <si>
    <t>Задание выполняется в ручном режиме.</t>
  </si>
  <si>
    <t>Конкурсант вносил корректировки в процессе выполнения задания</t>
  </si>
  <si>
    <t>Конкурсант вносил минимальные корректировки в процессе выполнения задания</t>
  </si>
  <si>
    <t>Выполнение всех перемещений без вмешательства оператора.</t>
  </si>
  <si>
    <t>Робот измененяет положение РИ в крайних точках</t>
  </si>
  <si>
    <t>Перемещение робота в координаты с возможной коллизией в автоматическом режиме</t>
  </si>
  <si>
    <t>Корректная работа световой индикации</t>
  </si>
  <si>
    <t>Ведение логирования аварийных событий.</t>
  </si>
  <si>
    <t>Сохранение логов в файл для дальнейшего анализа.</t>
  </si>
  <si>
    <t>Конкурсант понимает и умеет анализировать техническую документацию для дальнейшей работы с оборкудованием</t>
  </si>
  <si>
    <t>В</t>
  </si>
  <si>
    <t>Обучение и интеграция системы управления с искусственным интеллектом для автоматической  сортировки деталей и паллетирования</t>
  </si>
  <si>
    <t>Визуализация видеопотока с двух камер в режиме реального времени</t>
  </si>
  <si>
    <t>Логирование детектируемых объектов в режиме реального времени</t>
  </si>
  <si>
    <t>Выделение распознанных объектов на видеопотоке</t>
  </si>
  <si>
    <t>Возможность сохранения логов работы системы.</t>
  </si>
  <si>
    <t>Задание выполняется
 в ручном режиме</t>
  </si>
  <si>
    <t>Сортировка происходит  в 
автоматическом режиме 
с частичными настройками</t>
  </si>
  <si>
    <t>Сортировка происходит  в 
автоматическом режиме 
с минимальными настройками</t>
  </si>
  <si>
    <t xml:space="preserve">Сортировка происходит полностью в автоматическом режиме </t>
  </si>
  <si>
    <t>Датасет собран корректно</t>
  </si>
  <si>
    <t>Датасет размечен корректно</t>
  </si>
  <si>
    <t>В документации есть объяснение выбора модели нейронной сети</t>
  </si>
  <si>
    <t>Обучение нейронной модель и подбор параметров</t>
  </si>
  <si>
    <t>Точность распознавания (Оценивается по проценту 
правильно классифицированных объектов и 
перенесенных в нужную тару)</t>
  </si>
  <si>
    <t>Программа детекции не выполняется</t>
  </si>
  <si>
    <t>Распознование написано, 
но все объекты детектируются ошибочно</t>
  </si>
  <si>
    <t>Правильно классифицированных 
объектов меньше половины</t>
  </si>
  <si>
    <t>Правильно классифицированных объектов больше половины</t>
  </si>
  <si>
    <t>Корректность сортировки</t>
  </si>
  <si>
    <t>Нет правильно перемещенных объектов</t>
  </si>
  <si>
    <t>0-30% корректно 
отсортированных объектов</t>
  </si>
  <si>
    <t>30-60% корректно 
отсортированных объектов</t>
  </si>
  <si>
    <t>60-100% корректно 
отсортированных объектов</t>
  </si>
  <si>
    <t>Возможность адаптации к частично перекрытым объектам</t>
  </si>
  <si>
    <t>Распознование появления человека в рабочей зоне</t>
  </si>
  <si>
    <t>Правильная обработка реакции системы на появление человека в рабочей зоне</t>
  </si>
  <si>
    <t>Наличие объяснение процесса обучения модели м подобра параметров</t>
  </si>
  <si>
    <t xml:space="preserve">Итого: </t>
  </si>
  <si>
    <t>Перечень профессиональных задач</t>
  </si>
  <si>
    <t xml:space="preserve">Управление роботизированной ячейкой </t>
  </si>
  <si>
    <t>Разработка программного обеспечения</t>
  </si>
  <si>
    <t>Обучение и интеграция моделей искусственного интеллекта</t>
  </si>
  <si>
    <t>Коммуникативные и межличностные навыки</t>
  </si>
  <si>
    <t>Чтение, анализ и ведение технической документации. Организация и управление работой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</si>
</sst>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theme="1"/>
      <name val="Times New Roman"/>
    </font>
    <font>
      <sz val="10"/>
      <color rgb="FF7F7F7F"/>
      <name val="Times New Roman"/>
    </font>
    <font>
      <b/>
      <sz val="10"/>
      <color rgb="FFFFFFFF"/>
      <name val="Times New Roman"/>
    </font>
    <font>
      <b/>
      <sz val="10"/>
      <color theme="1"/>
      <name val="Times New Roman"/>
    </font>
    <font>
      <sz val="10"/>
      <color rgb="FF000000"/>
      <name val="Arial"/>
    </font>
    <font>
      <b/>
      <sz val="17"/>
      <color rgb="FFFFFFFF"/>
      <name val="Times New Roman"/>
    </font>
    <font>
      <sz val="10"/>
      <name val="Arial"/>
    </font>
    <font>
      <sz val="17"/>
      <color theme="1"/>
      <name val="Arial"/>
    </font>
    <font>
      <sz val="17"/>
      <color rgb="FF000000"/>
      <name val="Times New Roman"/>
    </font>
    <font>
      <sz val="17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2F5597"/>
        <bgColor rgb="FF2F5597"/>
      </patternFill>
    </fill>
    <fill>
      <patternFill patternType="solid">
        <fgColor rgb="FFD9E6FC"/>
        <bgColor rgb="FFD9E6FC"/>
      </patternFill>
    </fill>
    <fill>
      <patternFill patternType="solid">
        <fgColor rgb="FFFFFFFF"/>
        <bgColor rgb="FFFFFFFF"/>
      </patternFill>
    </fill>
    <fill>
      <patternFill patternType="solid">
        <fgColor rgb="FF2F5496"/>
        <bgColor rgb="FF2F5496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4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6" fillId="5" borderId="3" xfId="0" applyFont="1" applyFill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topLeftCell="A100" workbookViewId="0">
      <selection activeCell="I107" sqref="I107"/>
    </sheetView>
  </sheetViews>
  <sheetFormatPr baseColWidth="10" defaultColWidth="12.6640625" defaultRowHeight="15" customHeight="1" x14ac:dyDescent="0.15"/>
  <cols>
    <col min="1" max="1" width="3.5" customWidth="1"/>
    <col min="2" max="2" width="21.1640625" customWidth="1"/>
    <col min="3" max="3" width="8" customWidth="1"/>
    <col min="4" max="4" width="36.1640625" customWidth="1"/>
    <col min="5" max="5" width="10" customWidth="1"/>
    <col min="6" max="6" width="23.33203125" customWidth="1"/>
    <col min="7" max="7" width="15.6640625" customWidth="1"/>
    <col min="8" max="8" width="11.1640625" customWidth="1"/>
    <col min="9" max="9" width="9.83203125" customWidth="1"/>
    <col min="10" max="26" width="11.1640625" customWidth="1"/>
  </cols>
  <sheetData>
    <row r="1" spans="1:26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8" x14ac:dyDescent="0.15">
      <c r="A2" s="1"/>
      <c r="B2" s="3" t="s">
        <v>0</v>
      </c>
      <c r="C2" s="1"/>
      <c r="D2" s="4" t="s">
        <v>1</v>
      </c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2" x14ac:dyDescent="0.15">
      <c r="A3" s="1"/>
      <c r="B3" s="3" t="s">
        <v>2</v>
      </c>
      <c r="C3" s="1"/>
      <c r="D3" s="4" t="s">
        <v>3</v>
      </c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2" x14ac:dyDescent="0.1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15">
      <c r="A6" s="6" t="s">
        <v>13</v>
      </c>
      <c r="B6" s="7" t="s">
        <v>14</v>
      </c>
      <c r="C6" s="8"/>
      <c r="D6" s="8"/>
      <c r="E6" s="8"/>
      <c r="F6" s="8"/>
      <c r="G6" s="8"/>
      <c r="H6" s="8"/>
      <c r="I6" s="9">
        <f>SUM(I8:I62)</f>
        <v>37.200000000000003</v>
      </c>
      <c r="J6" s="4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4" x14ac:dyDescent="0.15">
      <c r="A7" s="11">
        <v>1</v>
      </c>
      <c r="B7" s="11" t="s">
        <v>15</v>
      </c>
      <c r="C7" s="12"/>
      <c r="D7" s="11"/>
      <c r="E7" s="12"/>
      <c r="F7" s="11"/>
      <c r="G7" s="11"/>
      <c r="H7" s="12"/>
      <c r="I7" s="12"/>
      <c r="J7" s="4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4" x14ac:dyDescent="0.15">
      <c r="A8" s="13"/>
      <c r="B8" s="13"/>
      <c r="C8" s="14" t="s">
        <v>16</v>
      </c>
      <c r="D8" s="13" t="s">
        <v>17</v>
      </c>
      <c r="E8" s="14"/>
      <c r="F8" s="13"/>
      <c r="G8" s="13"/>
      <c r="H8" s="14">
        <v>2</v>
      </c>
      <c r="I8" s="15">
        <v>0.5</v>
      </c>
      <c r="J8" s="4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42" x14ac:dyDescent="0.15">
      <c r="A9" s="13"/>
      <c r="B9" s="13"/>
      <c r="C9" s="14" t="s">
        <v>16</v>
      </c>
      <c r="D9" s="13" t="s">
        <v>18</v>
      </c>
      <c r="E9" s="14"/>
      <c r="F9" s="13"/>
      <c r="G9" s="13"/>
      <c r="H9" s="14">
        <v>2</v>
      </c>
      <c r="I9" s="15">
        <v>1</v>
      </c>
      <c r="J9" s="4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56" x14ac:dyDescent="0.15">
      <c r="A10" s="13"/>
      <c r="B10" s="13"/>
      <c r="C10" s="14" t="s">
        <v>16</v>
      </c>
      <c r="D10" s="13" t="s">
        <v>19</v>
      </c>
      <c r="E10" s="14"/>
      <c r="F10" s="13" t="s">
        <v>20</v>
      </c>
      <c r="G10" s="13"/>
      <c r="H10" s="14">
        <v>2</v>
      </c>
      <c r="I10" s="15">
        <v>1</v>
      </c>
      <c r="J10" s="4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4" x14ac:dyDescent="0.15">
      <c r="A11" s="13"/>
      <c r="B11" s="13"/>
      <c r="C11" s="14" t="s">
        <v>16</v>
      </c>
      <c r="D11" s="13" t="s">
        <v>21</v>
      </c>
      <c r="E11" s="14"/>
      <c r="F11" s="13"/>
      <c r="G11" s="13"/>
      <c r="H11" s="14">
        <v>2</v>
      </c>
      <c r="I11" s="15">
        <v>1</v>
      </c>
      <c r="J11" s="4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28" x14ac:dyDescent="0.15">
      <c r="A12" s="13"/>
      <c r="B12" s="13"/>
      <c r="C12" s="14" t="s">
        <v>16</v>
      </c>
      <c r="D12" s="13" t="s">
        <v>22</v>
      </c>
      <c r="E12" s="14"/>
      <c r="F12" s="13"/>
      <c r="G12" s="13"/>
      <c r="H12" s="14">
        <v>2</v>
      </c>
      <c r="I12" s="15">
        <v>0.5</v>
      </c>
      <c r="J12" s="4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42" x14ac:dyDescent="0.15">
      <c r="A13" s="13"/>
      <c r="B13" s="13"/>
      <c r="C13" s="14" t="s">
        <v>16</v>
      </c>
      <c r="D13" s="13" t="s">
        <v>23</v>
      </c>
      <c r="E13" s="14"/>
      <c r="F13" s="13"/>
      <c r="G13" s="13"/>
      <c r="H13" s="14">
        <v>2</v>
      </c>
      <c r="I13" s="15">
        <v>2</v>
      </c>
      <c r="J13" s="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28" x14ac:dyDescent="0.15">
      <c r="A14" s="11">
        <v>2</v>
      </c>
      <c r="B14" s="11" t="s">
        <v>24</v>
      </c>
      <c r="C14" s="12"/>
      <c r="D14" s="11"/>
      <c r="E14" s="12"/>
      <c r="F14" s="11"/>
      <c r="G14" s="11"/>
      <c r="H14" s="12"/>
      <c r="I14" s="16"/>
      <c r="J14" s="4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8" x14ac:dyDescent="0.15">
      <c r="A15" s="13"/>
      <c r="B15" s="13"/>
      <c r="C15" s="14" t="s">
        <v>16</v>
      </c>
      <c r="D15" s="13" t="s">
        <v>25</v>
      </c>
      <c r="E15" s="14"/>
      <c r="F15" s="13"/>
      <c r="G15" s="13"/>
      <c r="H15" s="14">
        <v>1</v>
      </c>
      <c r="I15" s="15">
        <v>1</v>
      </c>
      <c r="J15" s="4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56" x14ac:dyDescent="0.15">
      <c r="A16" s="13"/>
      <c r="B16" s="13"/>
      <c r="C16" s="14" t="s">
        <v>16</v>
      </c>
      <c r="D16" s="13" t="s">
        <v>26</v>
      </c>
      <c r="E16" s="14"/>
      <c r="F16" s="13" t="s">
        <v>27</v>
      </c>
      <c r="G16" s="13"/>
      <c r="H16" s="14">
        <v>1</v>
      </c>
      <c r="I16" s="15">
        <v>2</v>
      </c>
      <c r="J16" s="4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42" x14ac:dyDescent="0.15">
      <c r="A17" s="13"/>
      <c r="B17" s="13"/>
      <c r="C17" s="14" t="s">
        <v>16</v>
      </c>
      <c r="D17" s="13" t="s">
        <v>28</v>
      </c>
      <c r="E17" s="14"/>
      <c r="F17" s="13" t="s">
        <v>29</v>
      </c>
      <c r="G17" s="13"/>
      <c r="H17" s="14">
        <v>1</v>
      </c>
      <c r="I17" s="15">
        <v>1</v>
      </c>
      <c r="J17" s="4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28" x14ac:dyDescent="0.15">
      <c r="A18" s="13"/>
      <c r="B18" s="13"/>
      <c r="C18" s="14" t="s">
        <v>16</v>
      </c>
      <c r="D18" s="13" t="s">
        <v>30</v>
      </c>
      <c r="E18" s="14"/>
      <c r="F18" s="13"/>
      <c r="G18" s="13"/>
      <c r="H18" s="14">
        <v>1</v>
      </c>
      <c r="I18" s="15">
        <v>2</v>
      </c>
      <c r="J18" s="4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42" x14ac:dyDescent="0.15">
      <c r="A19" s="13"/>
      <c r="B19" s="13"/>
      <c r="C19" s="14" t="s">
        <v>16</v>
      </c>
      <c r="D19" s="13" t="s">
        <v>31</v>
      </c>
      <c r="E19" s="14"/>
      <c r="F19" s="13"/>
      <c r="G19" s="13"/>
      <c r="H19" s="14">
        <v>1</v>
      </c>
      <c r="I19" s="15">
        <v>1</v>
      </c>
      <c r="J19" s="4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42" x14ac:dyDescent="0.15">
      <c r="A20" s="13"/>
      <c r="B20" s="13"/>
      <c r="C20" s="14" t="s">
        <v>16</v>
      </c>
      <c r="D20" s="13" t="s">
        <v>32</v>
      </c>
      <c r="E20" s="14"/>
      <c r="F20" s="13"/>
      <c r="G20" s="13"/>
      <c r="H20" s="14">
        <v>1</v>
      </c>
      <c r="I20" s="15">
        <v>1</v>
      </c>
      <c r="J20" s="4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28" x14ac:dyDescent="0.15">
      <c r="A21" s="13"/>
      <c r="B21" s="13"/>
      <c r="C21" s="14" t="s">
        <v>16</v>
      </c>
      <c r="D21" s="13" t="s">
        <v>33</v>
      </c>
      <c r="E21" s="14"/>
      <c r="F21" s="13"/>
      <c r="G21" s="13"/>
      <c r="H21" s="14">
        <v>1</v>
      </c>
      <c r="I21" s="15">
        <v>1</v>
      </c>
      <c r="J21" s="4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4" x14ac:dyDescent="0.15">
      <c r="A22" s="13"/>
      <c r="B22" s="13"/>
      <c r="C22" s="14" t="s">
        <v>34</v>
      </c>
      <c r="D22" s="13" t="s">
        <v>35</v>
      </c>
      <c r="E22" s="14"/>
      <c r="F22" s="13"/>
      <c r="G22" s="13"/>
      <c r="H22" s="14">
        <v>1</v>
      </c>
      <c r="I22" s="15">
        <v>2</v>
      </c>
      <c r="J22" s="4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28" x14ac:dyDescent="0.15">
      <c r="A23" s="13"/>
      <c r="B23" s="13"/>
      <c r="C23" s="14"/>
      <c r="D23" s="13"/>
      <c r="E23" s="14">
        <v>0</v>
      </c>
      <c r="F23" s="13" t="s">
        <v>36</v>
      </c>
      <c r="G23" s="13"/>
      <c r="H23" s="14"/>
      <c r="I23" s="15"/>
      <c r="J23" s="4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56" x14ac:dyDescent="0.15">
      <c r="A24" s="13"/>
      <c r="B24" s="13"/>
      <c r="C24" s="14"/>
      <c r="D24" s="13"/>
      <c r="E24" s="14">
        <v>1</v>
      </c>
      <c r="F24" s="13" t="s">
        <v>37</v>
      </c>
      <c r="G24" s="13"/>
      <c r="H24" s="14"/>
      <c r="I24" s="15"/>
      <c r="J24" s="4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12" x14ac:dyDescent="0.15">
      <c r="A25" s="13"/>
      <c r="B25" s="13"/>
      <c r="C25" s="14"/>
      <c r="D25" s="13"/>
      <c r="E25" s="14">
        <v>2</v>
      </c>
      <c r="F25" s="13" t="s">
        <v>38</v>
      </c>
      <c r="G25" s="13"/>
      <c r="H25" s="14"/>
      <c r="I25" s="15"/>
      <c r="J25" s="4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12" x14ac:dyDescent="0.15">
      <c r="A26" s="13"/>
      <c r="B26" s="13"/>
      <c r="C26" s="14"/>
      <c r="D26" s="13"/>
      <c r="E26" s="14">
        <v>3</v>
      </c>
      <c r="F26" s="13" t="s">
        <v>39</v>
      </c>
      <c r="G26" s="13"/>
      <c r="H26" s="14"/>
      <c r="I26" s="15"/>
      <c r="J26" s="4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42" x14ac:dyDescent="0.15">
      <c r="A27" s="13"/>
      <c r="B27" s="13"/>
      <c r="C27" s="14" t="s">
        <v>16</v>
      </c>
      <c r="D27" s="13" t="s">
        <v>40</v>
      </c>
      <c r="E27" s="14"/>
      <c r="F27" s="13"/>
      <c r="G27" s="13"/>
      <c r="H27" s="14">
        <v>1</v>
      </c>
      <c r="I27" s="15">
        <v>2</v>
      </c>
      <c r="J27" s="4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28" x14ac:dyDescent="0.15">
      <c r="A28" s="13"/>
      <c r="B28" s="13"/>
      <c r="C28" s="14" t="s">
        <v>16</v>
      </c>
      <c r="D28" s="13" t="s">
        <v>41</v>
      </c>
      <c r="E28" s="14"/>
      <c r="F28" s="13"/>
      <c r="G28" s="13"/>
      <c r="H28" s="14">
        <v>1</v>
      </c>
      <c r="I28" s="15">
        <v>2</v>
      </c>
      <c r="J28" s="4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28" x14ac:dyDescent="0.15">
      <c r="A29" s="11">
        <v>3</v>
      </c>
      <c r="B29" s="11" t="s">
        <v>42</v>
      </c>
      <c r="C29" s="12"/>
      <c r="D29" s="11"/>
      <c r="E29" s="12"/>
      <c r="F29" s="11"/>
      <c r="G29" s="11"/>
      <c r="H29" s="12"/>
      <c r="I29" s="16"/>
      <c r="J29" s="4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4" x14ac:dyDescent="0.15">
      <c r="A30" s="13"/>
      <c r="B30" s="13"/>
      <c r="C30" s="14" t="s">
        <v>16</v>
      </c>
      <c r="D30" s="13" t="s">
        <v>43</v>
      </c>
      <c r="E30" s="14"/>
      <c r="F30" s="13"/>
      <c r="G30" s="13"/>
      <c r="H30" s="14">
        <v>2</v>
      </c>
      <c r="I30" s="15">
        <v>0.1</v>
      </c>
      <c r="J30" s="4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4" x14ac:dyDescent="0.15">
      <c r="A31" s="13"/>
      <c r="B31" s="13"/>
      <c r="C31" s="14" t="s">
        <v>16</v>
      </c>
      <c r="D31" s="13" t="s">
        <v>44</v>
      </c>
      <c r="E31" s="14"/>
      <c r="F31" s="13"/>
      <c r="G31" s="13"/>
      <c r="H31" s="14">
        <v>1</v>
      </c>
      <c r="I31" s="15">
        <v>0.2</v>
      </c>
      <c r="J31" s="4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28" x14ac:dyDescent="0.15">
      <c r="A32" s="13"/>
      <c r="B32" s="13"/>
      <c r="C32" s="14" t="s">
        <v>16</v>
      </c>
      <c r="D32" s="13" t="s">
        <v>45</v>
      </c>
      <c r="E32" s="14"/>
      <c r="F32" s="13"/>
      <c r="G32" s="13"/>
      <c r="H32" s="14">
        <v>1</v>
      </c>
      <c r="I32" s="15">
        <v>1.5</v>
      </c>
      <c r="J32" s="4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28" x14ac:dyDescent="0.15">
      <c r="A33" s="13"/>
      <c r="B33" s="13"/>
      <c r="C33" s="14" t="s">
        <v>16</v>
      </c>
      <c r="D33" s="13" t="s">
        <v>46</v>
      </c>
      <c r="E33" s="14"/>
      <c r="F33" s="13"/>
      <c r="G33" s="13"/>
      <c r="H33" s="14">
        <v>1</v>
      </c>
      <c r="I33" s="15">
        <v>1.5</v>
      </c>
      <c r="J33" s="4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28" x14ac:dyDescent="0.15">
      <c r="A34" s="13"/>
      <c r="B34" s="13"/>
      <c r="C34" s="14" t="s">
        <v>16</v>
      </c>
      <c r="D34" s="13" t="s">
        <v>47</v>
      </c>
      <c r="E34" s="14"/>
      <c r="F34" s="13"/>
      <c r="G34" s="13"/>
      <c r="H34" s="14">
        <v>1</v>
      </c>
      <c r="I34" s="15">
        <v>1.5</v>
      </c>
      <c r="J34" s="4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4" x14ac:dyDescent="0.15">
      <c r="A35" s="13"/>
      <c r="B35" s="13"/>
      <c r="C35" s="14" t="s">
        <v>16</v>
      </c>
      <c r="D35" s="13" t="s">
        <v>48</v>
      </c>
      <c r="E35" s="14"/>
      <c r="F35" s="13"/>
      <c r="G35" s="13"/>
      <c r="H35" s="14">
        <v>1</v>
      </c>
      <c r="I35" s="15">
        <v>0.2</v>
      </c>
      <c r="J35" s="4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4" x14ac:dyDescent="0.15">
      <c r="A36" s="13"/>
      <c r="B36" s="13"/>
      <c r="C36" s="14" t="s">
        <v>16</v>
      </c>
      <c r="D36" s="13" t="s">
        <v>49</v>
      </c>
      <c r="E36" s="14"/>
      <c r="F36" s="13"/>
      <c r="G36" s="13"/>
      <c r="H36" s="14">
        <v>1</v>
      </c>
      <c r="I36" s="15">
        <v>0.2</v>
      </c>
      <c r="J36" s="4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56" x14ac:dyDescent="0.15">
      <c r="A37" s="13"/>
      <c r="B37" s="13"/>
      <c r="C37" s="14" t="s">
        <v>16</v>
      </c>
      <c r="D37" s="13" t="s">
        <v>50</v>
      </c>
      <c r="E37" s="14"/>
      <c r="F37" s="13" t="s">
        <v>51</v>
      </c>
      <c r="G37" s="13"/>
      <c r="H37" s="14">
        <v>1</v>
      </c>
      <c r="I37" s="15">
        <v>0.2</v>
      </c>
      <c r="J37" s="4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4" x14ac:dyDescent="0.15">
      <c r="A38" s="13"/>
      <c r="B38" s="13"/>
      <c r="C38" s="14" t="s">
        <v>16</v>
      </c>
      <c r="D38" s="13" t="s">
        <v>52</v>
      </c>
      <c r="E38" s="14"/>
      <c r="F38" s="13"/>
      <c r="G38" s="13"/>
      <c r="H38" s="14">
        <v>1</v>
      </c>
      <c r="I38" s="15">
        <v>0.2</v>
      </c>
      <c r="J38" s="4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28" x14ac:dyDescent="0.15">
      <c r="A39" s="11">
        <v>4</v>
      </c>
      <c r="B39" s="11" t="s">
        <v>53</v>
      </c>
      <c r="C39" s="12"/>
      <c r="D39" s="11"/>
      <c r="E39" s="12"/>
      <c r="F39" s="11"/>
      <c r="G39" s="11"/>
      <c r="H39" s="12"/>
      <c r="I39" s="16"/>
      <c r="J39" s="4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28" x14ac:dyDescent="0.15">
      <c r="A40" s="13"/>
      <c r="B40" s="13"/>
      <c r="C40" s="14" t="s">
        <v>16</v>
      </c>
      <c r="D40" s="13" t="s">
        <v>54</v>
      </c>
      <c r="E40" s="14"/>
      <c r="F40" s="13"/>
      <c r="G40" s="13"/>
      <c r="H40" s="14">
        <v>1</v>
      </c>
      <c r="I40" s="15">
        <v>1</v>
      </c>
      <c r="J40" s="4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70" x14ac:dyDescent="0.15">
      <c r="A41" s="13"/>
      <c r="B41" s="13"/>
      <c r="C41" s="14" t="s">
        <v>16</v>
      </c>
      <c r="D41" s="13" t="s">
        <v>55</v>
      </c>
      <c r="E41" s="14"/>
      <c r="F41" s="13"/>
      <c r="G41" s="13"/>
      <c r="H41" s="14">
        <v>1</v>
      </c>
      <c r="I41" s="15">
        <v>2</v>
      </c>
      <c r="J41" s="4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42" x14ac:dyDescent="0.15">
      <c r="A42" s="17"/>
      <c r="B42" s="17"/>
      <c r="C42" s="14" t="s">
        <v>16</v>
      </c>
      <c r="D42" s="13" t="s">
        <v>56</v>
      </c>
      <c r="E42" s="14"/>
      <c r="F42" s="13"/>
      <c r="G42" s="17"/>
      <c r="H42" s="14">
        <v>2</v>
      </c>
      <c r="I42" s="15">
        <v>1</v>
      </c>
      <c r="J42" s="4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28" x14ac:dyDescent="0.15">
      <c r="A43" s="11">
        <v>5</v>
      </c>
      <c r="B43" s="11" t="s">
        <v>57</v>
      </c>
      <c r="C43" s="12"/>
      <c r="D43" s="11"/>
      <c r="E43" s="12"/>
      <c r="F43" s="11"/>
      <c r="G43" s="11"/>
      <c r="H43" s="12"/>
      <c r="I43" s="16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56" x14ac:dyDescent="0.15">
      <c r="A44" s="13"/>
      <c r="B44" s="13"/>
      <c r="C44" s="14" t="s">
        <v>16</v>
      </c>
      <c r="D44" s="13" t="s">
        <v>58</v>
      </c>
      <c r="E44" s="14"/>
      <c r="F44" s="13" t="s">
        <v>59</v>
      </c>
      <c r="G44" s="13"/>
      <c r="H44" s="14">
        <v>4</v>
      </c>
      <c r="I44" s="15">
        <v>0.5</v>
      </c>
      <c r="J44" s="4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28" x14ac:dyDescent="0.15">
      <c r="A45" s="13"/>
      <c r="B45" s="13"/>
      <c r="C45" s="14" t="s">
        <v>16</v>
      </c>
      <c r="D45" s="13" t="s">
        <v>60</v>
      </c>
      <c r="E45" s="14"/>
      <c r="F45" s="13"/>
      <c r="G45" s="13"/>
      <c r="H45" s="14">
        <v>4</v>
      </c>
      <c r="I45" s="15">
        <v>0.1</v>
      </c>
      <c r="J45" s="4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28" x14ac:dyDescent="0.15">
      <c r="A46" s="13"/>
      <c r="B46" s="13"/>
      <c r="C46" s="14" t="s">
        <v>16</v>
      </c>
      <c r="D46" s="13" t="s">
        <v>61</v>
      </c>
      <c r="E46" s="14"/>
      <c r="F46" s="13"/>
      <c r="G46" s="13"/>
      <c r="H46" s="14">
        <v>4</v>
      </c>
      <c r="I46" s="15">
        <v>1</v>
      </c>
      <c r="J46" s="4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42" x14ac:dyDescent="0.15">
      <c r="A47" s="13"/>
      <c r="B47" s="13"/>
      <c r="C47" s="14" t="s">
        <v>16</v>
      </c>
      <c r="D47" s="13" t="s">
        <v>62</v>
      </c>
      <c r="E47" s="14"/>
      <c r="F47" s="13"/>
      <c r="G47" s="13"/>
      <c r="H47" s="14">
        <v>4</v>
      </c>
      <c r="I47" s="15">
        <v>2</v>
      </c>
      <c r="J47" s="4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4" x14ac:dyDescent="0.15">
      <c r="A48" s="13"/>
      <c r="B48" s="13"/>
      <c r="C48" s="14" t="s">
        <v>34</v>
      </c>
      <c r="D48" s="13" t="s">
        <v>63</v>
      </c>
      <c r="E48" s="14"/>
      <c r="F48" s="13"/>
      <c r="G48" s="13"/>
      <c r="H48" s="14">
        <v>5</v>
      </c>
      <c r="I48" s="15">
        <v>1</v>
      </c>
      <c r="J48" s="4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56" x14ac:dyDescent="0.15">
      <c r="A49" s="13"/>
      <c r="B49" s="13"/>
      <c r="C49" s="14"/>
      <c r="D49" s="13"/>
      <c r="E49" s="14">
        <v>0</v>
      </c>
      <c r="F49" s="13" t="s">
        <v>64</v>
      </c>
      <c r="G49" s="13"/>
      <c r="H49" s="14"/>
      <c r="I49" s="15"/>
      <c r="J49" s="4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56" x14ac:dyDescent="0.15">
      <c r="A50" s="13"/>
      <c r="B50" s="13"/>
      <c r="C50" s="14"/>
      <c r="D50" s="13"/>
      <c r="E50" s="14">
        <v>1</v>
      </c>
      <c r="F50" s="13" t="s">
        <v>65</v>
      </c>
      <c r="G50" s="13"/>
      <c r="H50" s="14"/>
      <c r="I50" s="15"/>
      <c r="J50" s="4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70" x14ac:dyDescent="0.15">
      <c r="A51" s="13"/>
      <c r="B51" s="13"/>
      <c r="C51" s="14"/>
      <c r="D51" s="13"/>
      <c r="E51" s="14">
        <v>2</v>
      </c>
      <c r="F51" s="13" t="s">
        <v>66</v>
      </c>
      <c r="G51" s="13"/>
      <c r="H51" s="14"/>
      <c r="I51" s="15"/>
      <c r="J51" s="4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42" x14ac:dyDescent="0.15">
      <c r="A52" s="13"/>
      <c r="B52" s="13"/>
      <c r="C52" s="14"/>
      <c r="D52" s="13"/>
      <c r="E52" s="14">
        <v>3</v>
      </c>
      <c r="F52" s="13" t="s">
        <v>67</v>
      </c>
      <c r="G52" s="13"/>
      <c r="H52" s="14"/>
      <c r="I52" s="15"/>
      <c r="J52" s="4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4" x14ac:dyDescent="0.15">
      <c r="A53" s="13"/>
      <c r="B53" s="13"/>
      <c r="C53" s="14" t="s">
        <v>34</v>
      </c>
      <c r="D53" s="13" t="s">
        <v>68</v>
      </c>
      <c r="E53" s="14"/>
      <c r="F53" s="13"/>
      <c r="G53" s="13"/>
      <c r="H53" s="14">
        <v>5</v>
      </c>
      <c r="I53" s="15">
        <v>1</v>
      </c>
      <c r="J53" s="4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28" x14ac:dyDescent="0.15">
      <c r="A54" s="13"/>
      <c r="B54" s="13"/>
      <c r="C54" s="14"/>
      <c r="D54" s="13"/>
      <c r="E54" s="14">
        <v>0</v>
      </c>
      <c r="F54" s="13" t="s">
        <v>69</v>
      </c>
      <c r="G54" s="13"/>
      <c r="H54" s="14"/>
      <c r="I54" s="15"/>
      <c r="J54" s="4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56" x14ac:dyDescent="0.15">
      <c r="A55" s="13"/>
      <c r="B55" s="13"/>
      <c r="C55" s="14"/>
      <c r="D55" s="13"/>
      <c r="E55" s="14">
        <v>1</v>
      </c>
      <c r="F55" s="13" t="s">
        <v>70</v>
      </c>
      <c r="G55" s="13"/>
      <c r="H55" s="14"/>
      <c r="I55" s="15"/>
      <c r="J55" s="4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28" x14ac:dyDescent="0.15">
      <c r="A56" s="13"/>
      <c r="B56" s="13"/>
      <c r="C56" s="14"/>
      <c r="D56" s="13"/>
      <c r="E56" s="14">
        <v>2</v>
      </c>
      <c r="F56" s="13" t="s">
        <v>71</v>
      </c>
      <c r="G56" s="13"/>
      <c r="H56" s="14"/>
      <c r="I56" s="15"/>
      <c r="J56" s="4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56" x14ac:dyDescent="0.15">
      <c r="A57" s="13"/>
      <c r="B57" s="13"/>
      <c r="C57" s="14"/>
      <c r="D57" s="13"/>
      <c r="E57" s="14">
        <v>3</v>
      </c>
      <c r="F57" s="13" t="s">
        <v>72</v>
      </c>
      <c r="G57" s="13"/>
      <c r="H57" s="14"/>
      <c r="I57" s="15"/>
      <c r="J57" s="4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4" x14ac:dyDescent="0.15">
      <c r="A58" s="13"/>
      <c r="B58" s="13"/>
      <c r="C58" s="14" t="s">
        <v>34</v>
      </c>
      <c r="D58" s="13" t="s">
        <v>73</v>
      </c>
      <c r="E58" s="14"/>
      <c r="F58" s="13"/>
      <c r="G58" s="13"/>
      <c r="H58" s="14">
        <v>5</v>
      </c>
      <c r="I58" s="15">
        <v>1</v>
      </c>
      <c r="J58" s="4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70" x14ac:dyDescent="0.15">
      <c r="A59" s="13"/>
      <c r="B59" s="13"/>
      <c r="C59" s="14"/>
      <c r="D59" s="13"/>
      <c r="E59" s="14">
        <v>0</v>
      </c>
      <c r="F59" s="13" t="s">
        <v>74</v>
      </c>
      <c r="G59" s="13"/>
      <c r="H59" s="14"/>
      <c r="I59" s="15"/>
      <c r="J59" s="4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42" x14ac:dyDescent="0.15">
      <c r="A60" s="13"/>
      <c r="B60" s="13"/>
      <c r="C60" s="14"/>
      <c r="D60" s="13"/>
      <c r="E60" s="14">
        <v>1</v>
      </c>
      <c r="F60" s="13" t="s">
        <v>75</v>
      </c>
      <c r="G60" s="13"/>
      <c r="H60" s="14"/>
      <c r="I60" s="15"/>
      <c r="J60" s="4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42" x14ac:dyDescent="0.15">
      <c r="A61" s="13"/>
      <c r="B61" s="13"/>
      <c r="C61" s="14"/>
      <c r="D61" s="13"/>
      <c r="E61" s="14">
        <v>2</v>
      </c>
      <c r="F61" s="13" t="s">
        <v>76</v>
      </c>
      <c r="G61" s="13"/>
      <c r="H61" s="14"/>
      <c r="I61" s="15"/>
      <c r="J61" s="4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84" x14ac:dyDescent="0.15">
      <c r="A62" s="13"/>
      <c r="B62" s="13"/>
      <c r="C62" s="14"/>
      <c r="D62" s="13"/>
      <c r="E62" s="14">
        <v>3</v>
      </c>
      <c r="F62" s="13" t="s">
        <v>77</v>
      </c>
      <c r="G62" s="13"/>
      <c r="H62" s="14"/>
      <c r="I62" s="15"/>
      <c r="J62" s="4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4" x14ac:dyDescent="0.15">
      <c r="A63" s="8" t="s">
        <v>78</v>
      </c>
      <c r="B63" s="7" t="s">
        <v>79</v>
      </c>
      <c r="C63" s="8"/>
      <c r="D63" s="8"/>
      <c r="E63" s="8"/>
      <c r="F63" s="8"/>
      <c r="G63" s="8"/>
      <c r="H63" s="8"/>
      <c r="I63" s="9">
        <f>SUM(I64:I106)</f>
        <v>25.600000000000005</v>
      </c>
      <c r="J63" s="4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4" x14ac:dyDescent="0.15">
      <c r="A64" s="11">
        <v>1</v>
      </c>
      <c r="B64" s="11" t="s">
        <v>15</v>
      </c>
      <c r="C64" s="12"/>
      <c r="D64" s="11"/>
      <c r="E64" s="12"/>
      <c r="F64" s="11"/>
      <c r="G64" s="11"/>
      <c r="H64" s="12"/>
      <c r="I64" s="16"/>
      <c r="J64" s="4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56" x14ac:dyDescent="0.15">
      <c r="A65" s="19"/>
      <c r="B65" s="19"/>
      <c r="C65" s="20" t="s">
        <v>16</v>
      </c>
      <c r="D65" s="19" t="s">
        <v>80</v>
      </c>
      <c r="E65" s="20"/>
      <c r="F65" s="19"/>
      <c r="G65" s="19"/>
      <c r="H65" s="20">
        <v>2</v>
      </c>
      <c r="I65" s="21">
        <v>2</v>
      </c>
      <c r="J65" s="4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28" x14ac:dyDescent="0.15">
      <c r="A66" s="19"/>
      <c r="B66" s="19"/>
      <c r="C66" s="20" t="s">
        <v>16</v>
      </c>
      <c r="D66" s="19" t="s">
        <v>81</v>
      </c>
      <c r="E66" s="20"/>
      <c r="F66" s="19"/>
      <c r="G66" s="19"/>
      <c r="H66" s="20">
        <v>2</v>
      </c>
      <c r="I66" s="21">
        <v>2</v>
      </c>
      <c r="J66" s="4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28" x14ac:dyDescent="0.15">
      <c r="A67" s="11">
        <v>2</v>
      </c>
      <c r="B67" s="11" t="s">
        <v>24</v>
      </c>
      <c r="C67" s="12"/>
      <c r="D67" s="11"/>
      <c r="E67" s="12"/>
      <c r="F67" s="11"/>
      <c r="G67" s="11"/>
      <c r="H67" s="12"/>
      <c r="I67" s="16"/>
      <c r="J67" s="4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42" x14ac:dyDescent="0.15">
      <c r="A68" s="19"/>
      <c r="B68" s="19"/>
      <c r="C68" s="20" t="s">
        <v>16</v>
      </c>
      <c r="D68" s="19" t="s">
        <v>82</v>
      </c>
      <c r="E68" s="20"/>
      <c r="F68" s="19"/>
      <c r="G68" s="19"/>
      <c r="H68" s="20">
        <v>2</v>
      </c>
      <c r="I68" s="21">
        <v>2</v>
      </c>
      <c r="J68" s="4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28" x14ac:dyDescent="0.15">
      <c r="A69" s="19"/>
      <c r="B69" s="19"/>
      <c r="C69" s="20" t="s">
        <v>16</v>
      </c>
      <c r="D69" s="19" t="s">
        <v>83</v>
      </c>
      <c r="E69" s="20"/>
      <c r="F69" s="19"/>
      <c r="G69" s="19"/>
      <c r="H69" s="20">
        <v>2</v>
      </c>
      <c r="I69" s="21">
        <v>2</v>
      </c>
      <c r="J69" s="4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28" x14ac:dyDescent="0.15">
      <c r="A70" s="11">
        <v>3</v>
      </c>
      <c r="B70" s="11" t="s">
        <v>42</v>
      </c>
      <c r="C70" s="12"/>
      <c r="D70" s="11"/>
      <c r="E70" s="12"/>
      <c r="F70" s="11"/>
      <c r="G70" s="11"/>
      <c r="H70" s="12"/>
      <c r="I70" s="16"/>
      <c r="J70" s="4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70" x14ac:dyDescent="0.15">
      <c r="A71" s="19"/>
      <c r="B71" s="19"/>
      <c r="C71" s="20" t="s">
        <v>16</v>
      </c>
      <c r="D71" s="19" t="s">
        <v>84</v>
      </c>
      <c r="E71" s="20"/>
      <c r="F71" s="19" t="s">
        <v>85</v>
      </c>
      <c r="G71" s="19"/>
      <c r="H71" s="20">
        <v>1</v>
      </c>
      <c r="I71" s="21">
        <v>1</v>
      </c>
      <c r="J71" s="4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4" x14ac:dyDescent="0.15">
      <c r="A72" s="19"/>
      <c r="B72" s="19"/>
      <c r="C72" s="20" t="s">
        <v>16</v>
      </c>
      <c r="D72" s="19" t="s">
        <v>86</v>
      </c>
      <c r="E72" s="20"/>
      <c r="F72" s="19"/>
      <c r="G72" s="19"/>
      <c r="H72" s="20">
        <v>1</v>
      </c>
      <c r="I72" s="21">
        <v>0.5</v>
      </c>
      <c r="J72" s="4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28" x14ac:dyDescent="0.15">
      <c r="A73" s="19"/>
      <c r="B73" s="19"/>
      <c r="C73" s="20" t="s">
        <v>16</v>
      </c>
      <c r="D73" s="19" t="s">
        <v>87</v>
      </c>
      <c r="E73" s="20"/>
      <c r="F73" s="19"/>
      <c r="G73" s="19"/>
      <c r="H73" s="20">
        <v>1</v>
      </c>
      <c r="I73" s="21">
        <v>2</v>
      </c>
      <c r="J73" s="4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84" x14ac:dyDescent="0.15">
      <c r="A74" s="19"/>
      <c r="B74" s="19"/>
      <c r="C74" s="20" t="s">
        <v>16</v>
      </c>
      <c r="D74" s="19" t="s">
        <v>88</v>
      </c>
      <c r="E74" s="20"/>
      <c r="F74" s="19" t="s">
        <v>89</v>
      </c>
      <c r="G74" s="19"/>
      <c r="H74" s="20">
        <v>1</v>
      </c>
      <c r="I74" s="21">
        <v>0.6</v>
      </c>
      <c r="J74" s="4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28" x14ac:dyDescent="0.15">
      <c r="A75" s="19"/>
      <c r="B75" s="19"/>
      <c r="C75" s="20" t="s">
        <v>16</v>
      </c>
      <c r="D75" s="19" t="s">
        <v>90</v>
      </c>
      <c r="E75" s="20"/>
      <c r="F75" s="19" t="s">
        <v>91</v>
      </c>
      <c r="G75" s="19"/>
      <c r="H75" s="20">
        <v>1</v>
      </c>
      <c r="I75" s="21">
        <v>0.5</v>
      </c>
      <c r="J75" s="4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4" x14ac:dyDescent="0.15">
      <c r="A76" s="19"/>
      <c r="B76" s="19"/>
      <c r="C76" s="20" t="s">
        <v>34</v>
      </c>
      <c r="D76" s="19" t="s">
        <v>92</v>
      </c>
      <c r="E76" s="20"/>
      <c r="F76" s="19"/>
      <c r="G76" s="19"/>
      <c r="H76" s="20">
        <v>1</v>
      </c>
      <c r="I76" s="21">
        <v>2</v>
      </c>
      <c r="J76" s="4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28" x14ac:dyDescent="0.15">
      <c r="A77" s="19"/>
      <c r="B77" s="19"/>
      <c r="C77" s="20"/>
      <c r="D77" s="19"/>
      <c r="E77" s="20">
        <v>0</v>
      </c>
      <c r="F77" s="19" t="s">
        <v>93</v>
      </c>
      <c r="G77" s="19"/>
      <c r="H77" s="20"/>
      <c r="I77" s="21"/>
      <c r="J77" s="4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42" x14ac:dyDescent="0.15">
      <c r="A78" s="19"/>
      <c r="B78" s="19"/>
      <c r="C78" s="20"/>
      <c r="D78" s="19"/>
      <c r="E78" s="20">
        <v>1</v>
      </c>
      <c r="F78" s="19" t="s">
        <v>94</v>
      </c>
      <c r="G78" s="19"/>
      <c r="H78" s="20"/>
      <c r="I78" s="21"/>
      <c r="J78" s="4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42" x14ac:dyDescent="0.15">
      <c r="A79" s="19"/>
      <c r="B79" s="19"/>
      <c r="C79" s="20"/>
      <c r="D79" s="19"/>
      <c r="E79" s="20">
        <v>2</v>
      </c>
      <c r="F79" s="19" t="s">
        <v>95</v>
      </c>
      <c r="G79" s="19"/>
      <c r="H79" s="20"/>
      <c r="I79" s="21"/>
      <c r="J79" s="4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28" x14ac:dyDescent="0.15">
      <c r="A80" s="19"/>
      <c r="B80" s="19"/>
      <c r="C80" s="20"/>
      <c r="D80" s="19"/>
      <c r="E80" s="20">
        <v>3</v>
      </c>
      <c r="F80" s="19" t="s">
        <v>96</v>
      </c>
      <c r="G80" s="19"/>
      <c r="H80" s="20"/>
      <c r="I80" s="21"/>
      <c r="J80" s="4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28" x14ac:dyDescent="0.15">
      <c r="A81" s="19"/>
      <c r="B81" s="19"/>
      <c r="C81" s="20" t="s">
        <v>16</v>
      </c>
      <c r="D81" s="19" t="s">
        <v>97</v>
      </c>
      <c r="E81" s="20"/>
      <c r="F81" s="19"/>
      <c r="G81" s="19"/>
      <c r="H81" s="20">
        <v>1</v>
      </c>
      <c r="I81" s="21">
        <v>1</v>
      </c>
      <c r="J81" s="4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28" x14ac:dyDescent="0.15">
      <c r="A82" s="19"/>
      <c r="B82" s="19"/>
      <c r="C82" s="20" t="s">
        <v>16</v>
      </c>
      <c r="D82" s="19" t="s">
        <v>98</v>
      </c>
      <c r="E82" s="20"/>
      <c r="F82" s="19"/>
      <c r="G82" s="19"/>
      <c r="H82" s="20">
        <v>1</v>
      </c>
      <c r="I82" s="21">
        <v>2</v>
      </c>
      <c r="J82" s="4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28" x14ac:dyDescent="0.15">
      <c r="A83" s="11">
        <v>4</v>
      </c>
      <c r="B83" s="11" t="s">
        <v>53</v>
      </c>
      <c r="C83" s="12"/>
      <c r="D83" s="11"/>
      <c r="E83" s="12"/>
      <c r="F83" s="11"/>
      <c r="G83" s="11"/>
      <c r="H83" s="12"/>
      <c r="I83" s="16"/>
      <c r="J83" s="4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4" x14ac:dyDescent="0.15">
      <c r="A84" s="19"/>
      <c r="B84" s="19"/>
      <c r="C84" s="20" t="s">
        <v>16</v>
      </c>
      <c r="D84" s="19" t="s">
        <v>99</v>
      </c>
      <c r="E84" s="20"/>
      <c r="F84" s="19"/>
      <c r="G84" s="19"/>
      <c r="H84" s="20">
        <v>1</v>
      </c>
      <c r="I84" s="21">
        <v>1</v>
      </c>
      <c r="J84" s="4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4" x14ac:dyDescent="0.15">
      <c r="A85" s="19"/>
      <c r="B85" s="19"/>
      <c r="C85" s="20" t="s">
        <v>16</v>
      </c>
      <c r="D85" s="19" t="s">
        <v>100</v>
      </c>
      <c r="E85" s="20"/>
      <c r="F85" s="19"/>
      <c r="G85" s="19"/>
      <c r="H85" s="20">
        <v>2</v>
      </c>
      <c r="I85" s="21">
        <v>1</v>
      </c>
      <c r="J85" s="4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28" x14ac:dyDescent="0.15">
      <c r="A86" s="19"/>
      <c r="B86" s="19"/>
      <c r="C86" s="20" t="s">
        <v>16</v>
      </c>
      <c r="D86" s="19" t="s">
        <v>101</v>
      </c>
      <c r="E86" s="20"/>
      <c r="F86" s="19"/>
      <c r="G86" s="19"/>
      <c r="H86" s="20">
        <v>2</v>
      </c>
      <c r="I86" s="21">
        <v>1.1000000000000001</v>
      </c>
      <c r="J86" s="4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28" x14ac:dyDescent="0.15">
      <c r="A87" s="11">
        <v>5</v>
      </c>
      <c r="B87" s="11" t="s">
        <v>57</v>
      </c>
      <c r="C87" s="12"/>
      <c r="D87" s="11"/>
      <c r="E87" s="12"/>
      <c r="F87" s="11"/>
      <c r="G87" s="11"/>
      <c r="H87" s="12"/>
      <c r="I87" s="16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56" x14ac:dyDescent="0.15">
      <c r="A88" s="19"/>
      <c r="B88" s="19"/>
      <c r="C88" s="20" t="s">
        <v>16</v>
      </c>
      <c r="D88" s="19" t="s">
        <v>58</v>
      </c>
      <c r="E88" s="20"/>
      <c r="F88" s="19" t="s">
        <v>102</v>
      </c>
      <c r="G88" s="19"/>
      <c r="H88" s="20">
        <v>4</v>
      </c>
      <c r="I88" s="21">
        <v>0.1</v>
      </c>
      <c r="J88" s="4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28" x14ac:dyDescent="0.15">
      <c r="A89" s="19"/>
      <c r="B89" s="19"/>
      <c r="C89" s="20" t="s">
        <v>16</v>
      </c>
      <c r="D89" s="19" t="s">
        <v>60</v>
      </c>
      <c r="E89" s="20"/>
      <c r="F89" s="19"/>
      <c r="G89" s="19"/>
      <c r="H89" s="20">
        <v>4</v>
      </c>
      <c r="I89" s="21">
        <v>0.3</v>
      </c>
      <c r="J89" s="4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28" x14ac:dyDescent="0.15">
      <c r="A90" s="19"/>
      <c r="B90" s="19"/>
      <c r="C90" s="20" t="s">
        <v>16</v>
      </c>
      <c r="D90" s="19" t="s">
        <v>61</v>
      </c>
      <c r="E90" s="20"/>
      <c r="F90" s="19"/>
      <c r="G90" s="19"/>
      <c r="H90" s="20">
        <v>4</v>
      </c>
      <c r="I90" s="21">
        <v>0.5</v>
      </c>
      <c r="J90" s="4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42" x14ac:dyDescent="0.15">
      <c r="A91" s="19"/>
      <c r="B91" s="19"/>
      <c r="C91" s="20" t="s">
        <v>16</v>
      </c>
      <c r="D91" s="19" t="s">
        <v>62</v>
      </c>
      <c r="E91" s="20"/>
      <c r="F91" s="19"/>
      <c r="G91" s="19"/>
      <c r="H91" s="20">
        <v>4</v>
      </c>
      <c r="I91" s="21">
        <v>1</v>
      </c>
      <c r="J91" s="4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4" x14ac:dyDescent="0.15">
      <c r="A92" s="19"/>
      <c r="B92" s="19"/>
      <c r="C92" s="20" t="s">
        <v>34</v>
      </c>
      <c r="D92" s="19" t="s">
        <v>63</v>
      </c>
      <c r="E92" s="20"/>
      <c r="F92" s="19"/>
      <c r="G92" s="19"/>
      <c r="H92" s="20">
        <v>5</v>
      </c>
      <c r="I92" s="21">
        <v>1</v>
      </c>
      <c r="J92" s="4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56" x14ac:dyDescent="0.15">
      <c r="A93" s="19"/>
      <c r="B93" s="19"/>
      <c r="C93" s="20"/>
      <c r="D93" s="19"/>
      <c r="E93" s="20">
        <v>0</v>
      </c>
      <c r="F93" s="19" t="s">
        <v>64</v>
      </c>
      <c r="G93" s="19"/>
      <c r="H93" s="20"/>
      <c r="I93" s="21"/>
      <c r="J93" s="4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56" x14ac:dyDescent="0.15">
      <c r="A94" s="19"/>
      <c r="B94" s="19"/>
      <c r="C94" s="20"/>
      <c r="D94" s="19"/>
      <c r="E94" s="20">
        <v>1</v>
      </c>
      <c r="F94" s="19" t="s">
        <v>65</v>
      </c>
      <c r="G94" s="19"/>
      <c r="H94" s="20"/>
      <c r="I94" s="21"/>
      <c r="J94" s="4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70" x14ac:dyDescent="0.15">
      <c r="A95" s="19"/>
      <c r="B95" s="19"/>
      <c r="C95" s="20"/>
      <c r="D95" s="19"/>
      <c r="E95" s="20">
        <v>2</v>
      </c>
      <c r="F95" s="19" t="s">
        <v>66</v>
      </c>
      <c r="G95" s="19"/>
      <c r="H95" s="20"/>
      <c r="I95" s="21"/>
      <c r="J95" s="4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42" x14ac:dyDescent="0.15">
      <c r="A96" s="19"/>
      <c r="B96" s="19"/>
      <c r="C96" s="20"/>
      <c r="D96" s="19"/>
      <c r="E96" s="20">
        <v>3</v>
      </c>
      <c r="F96" s="19" t="s">
        <v>67</v>
      </c>
      <c r="G96" s="19"/>
      <c r="H96" s="20"/>
      <c r="I96" s="21"/>
      <c r="J96" s="4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4" x14ac:dyDescent="0.15">
      <c r="A97" s="19"/>
      <c r="B97" s="19"/>
      <c r="C97" s="20" t="s">
        <v>34</v>
      </c>
      <c r="D97" s="19" t="s">
        <v>68</v>
      </c>
      <c r="E97" s="20"/>
      <c r="F97" s="19"/>
      <c r="G97" s="19"/>
      <c r="H97" s="20">
        <v>5</v>
      </c>
      <c r="I97" s="21">
        <v>1</v>
      </c>
      <c r="J97" s="4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28" x14ac:dyDescent="0.15">
      <c r="A98" s="19"/>
      <c r="B98" s="19"/>
      <c r="C98" s="20"/>
      <c r="D98" s="19"/>
      <c r="E98" s="20">
        <v>0</v>
      </c>
      <c r="F98" s="19" t="s">
        <v>69</v>
      </c>
      <c r="G98" s="19"/>
      <c r="H98" s="20"/>
      <c r="I98" s="21"/>
      <c r="J98" s="4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56" x14ac:dyDescent="0.15">
      <c r="A99" s="19"/>
      <c r="B99" s="19"/>
      <c r="C99" s="20"/>
      <c r="D99" s="19"/>
      <c r="E99" s="20">
        <v>1</v>
      </c>
      <c r="F99" s="19" t="s">
        <v>70</v>
      </c>
      <c r="G99" s="19"/>
      <c r="H99" s="20"/>
      <c r="I99" s="21"/>
      <c r="J99" s="4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28" x14ac:dyDescent="0.15">
      <c r="A100" s="19"/>
      <c r="B100" s="19"/>
      <c r="C100" s="20"/>
      <c r="D100" s="19"/>
      <c r="E100" s="20">
        <v>2</v>
      </c>
      <c r="F100" s="19" t="s">
        <v>71</v>
      </c>
      <c r="G100" s="19"/>
      <c r="H100" s="20"/>
      <c r="I100" s="21"/>
      <c r="J100" s="4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56" x14ac:dyDescent="0.15">
      <c r="A101" s="19"/>
      <c r="B101" s="19"/>
      <c r="C101" s="20"/>
      <c r="D101" s="19"/>
      <c r="E101" s="20">
        <v>3</v>
      </c>
      <c r="F101" s="19" t="s">
        <v>72</v>
      </c>
      <c r="G101" s="19"/>
      <c r="H101" s="20"/>
      <c r="I101" s="21"/>
      <c r="J101" s="4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4" x14ac:dyDescent="0.15">
      <c r="A102" s="19"/>
      <c r="B102" s="19"/>
      <c r="C102" s="20" t="s">
        <v>34</v>
      </c>
      <c r="D102" s="19" t="s">
        <v>73</v>
      </c>
      <c r="E102" s="20"/>
      <c r="F102" s="19"/>
      <c r="G102" s="19"/>
      <c r="H102" s="20">
        <v>5</v>
      </c>
      <c r="I102" s="21">
        <v>1</v>
      </c>
      <c r="J102" s="4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70" x14ac:dyDescent="0.15">
      <c r="A103" s="19"/>
      <c r="B103" s="19"/>
      <c r="C103" s="20"/>
      <c r="D103" s="19"/>
      <c r="E103" s="20">
        <v>0</v>
      </c>
      <c r="F103" s="19" t="s">
        <v>74</v>
      </c>
      <c r="G103" s="19"/>
      <c r="H103" s="20"/>
      <c r="I103" s="21"/>
      <c r="J103" s="4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42" x14ac:dyDescent="0.15">
      <c r="A104" s="19"/>
      <c r="B104" s="19"/>
      <c r="C104" s="20"/>
      <c r="D104" s="19"/>
      <c r="E104" s="20">
        <v>1</v>
      </c>
      <c r="F104" s="19" t="s">
        <v>75</v>
      </c>
      <c r="G104" s="19"/>
      <c r="H104" s="20"/>
      <c r="I104" s="21"/>
      <c r="J104" s="4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42" x14ac:dyDescent="0.15">
      <c r="A105" s="19"/>
      <c r="B105" s="19"/>
      <c r="C105" s="20"/>
      <c r="D105" s="19"/>
      <c r="E105" s="20">
        <v>2</v>
      </c>
      <c r="F105" s="19" t="s">
        <v>76</v>
      </c>
      <c r="G105" s="19"/>
      <c r="H105" s="20"/>
      <c r="I105" s="21"/>
      <c r="J105" s="4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84" x14ac:dyDescent="0.15">
      <c r="A106" s="19"/>
      <c r="B106" s="19"/>
      <c r="C106" s="20"/>
      <c r="D106" s="19"/>
      <c r="E106" s="20">
        <v>3</v>
      </c>
      <c r="F106" s="19" t="s">
        <v>77</v>
      </c>
      <c r="G106" s="19"/>
      <c r="H106" s="20"/>
      <c r="I106" s="21"/>
      <c r="J106" s="4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4" x14ac:dyDescent="0.15">
      <c r="A107" s="8" t="s">
        <v>103</v>
      </c>
      <c r="B107" s="7" t="s">
        <v>104</v>
      </c>
      <c r="C107" s="8"/>
      <c r="D107" s="8"/>
      <c r="E107" s="8"/>
      <c r="F107" s="8"/>
      <c r="G107" s="8"/>
      <c r="H107" s="8"/>
      <c r="I107" s="9">
        <f>SUM(I108:Z159)</f>
        <v>37.200000000000003</v>
      </c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4" x14ac:dyDescent="0.15">
      <c r="A108" s="11">
        <v>1</v>
      </c>
      <c r="B108" s="11" t="s">
        <v>15</v>
      </c>
      <c r="C108" s="12"/>
      <c r="D108" s="11"/>
      <c r="E108" s="12"/>
      <c r="F108" s="11"/>
      <c r="G108" s="11"/>
      <c r="H108" s="12"/>
      <c r="I108" s="16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8" x14ac:dyDescent="0.15">
      <c r="A109" s="19"/>
      <c r="B109" s="19"/>
      <c r="C109" s="22" t="s">
        <v>16</v>
      </c>
      <c r="D109" s="19" t="s">
        <v>105</v>
      </c>
      <c r="E109" s="20"/>
      <c r="F109" s="19"/>
      <c r="G109" s="23"/>
      <c r="H109" s="22">
        <v>3</v>
      </c>
      <c r="I109" s="24">
        <v>2</v>
      </c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8" x14ac:dyDescent="0.15">
      <c r="A110" s="19"/>
      <c r="B110" s="19"/>
      <c r="C110" s="22" t="s">
        <v>16</v>
      </c>
      <c r="D110" s="19" t="s">
        <v>106</v>
      </c>
      <c r="E110" s="20"/>
      <c r="F110" s="19"/>
      <c r="G110" s="23"/>
      <c r="H110" s="22">
        <v>2</v>
      </c>
      <c r="I110" s="24">
        <v>2</v>
      </c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8" x14ac:dyDescent="0.15">
      <c r="A111" s="19"/>
      <c r="B111" s="19"/>
      <c r="C111" s="22" t="s">
        <v>16</v>
      </c>
      <c r="D111" s="19" t="s">
        <v>107</v>
      </c>
      <c r="E111" s="20"/>
      <c r="F111" s="19"/>
      <c r="G111" s="23"/>
      <c r="H111" s="22">
        <v>3</v>
      </c>
      <c r="I111" s="24">
        <v>1</v>
      </c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8" x14ac:dyDescent="0.15">
      <c r="A112" s="19"/>
      <c r="B112" s="19"/>
      <c r="C112" s="22" t="s">
        <v>16</v>
      </c>
      <c r="D112" s="19" t="s">
        <v>108</v>
      </c>
      <c r="E112" s="20"/>
      <c r="F112" s="19"/>
      <c r="G112" s="23"/>
      <c r="H112" s="22">
        <v>2</v>
      </c>
      <c r="I112" s="24">
        <v>2</v>
      </c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8" x14ac:dyDescent="0.15">
      <c r="A113" s="11">
        <v>2</v>
      </c>
      <c r="B113" s="11" t="s">
        <v>24</v>
      </c>
      <c r="C113" s="12"/>
      <c r="D113" s="11"/>
      <c r="E113" s="12"/>
      <c r="F113" s="11"/>
      <c r="G113" s="11"/>
      <c r="H113" s="12"/>
      <c r="I113" s="16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4" x14ac:dyDescent="0.15">
      <c r="A114" s="11"/>
      <c r="B114" s="11"/>
      <c r="C114" s="20" t="s">
        <v>34</v>
      </c>
      <c r="D114" s="19" t="s">
        <v>92</v>
      </c>
      <c r="E114" s="20"/>
      <c r="F114" s="19"/>
      <c r="G114" s="23"/>
      <c r="H114" s="22">
        <v>1</v>
      </c>
      <c r="I114" s="24">
        <v>2</v>
      </c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8" x14ac:dyDescent="0.15">
      <c r="A115" s="11"/>
      <c r="B115" s="11"/>
      <c r="C115" s="22"/>
      <c r="D115" s="19"/>
      <c r="E115" s="20">
        <v>0</v>
      </c>
      <c r="F115" s="19" t="s">
        <v>109</v>
      </c>
      <c r="G115" s="23"/>
      <c r="H115" s="22"/>
      <c r="I115" s="24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42" x14ac:dyDescent="0.15">
      <c r="A116" s="11"/>
      <c r="B116" s="11"/>
      <c r="C116" s="22"/>
      <c r="D116" s="19"/>
      <c r="E116" s="20">
        <v>1</v>
      </c>
      <c r="F116" s="19" t="s">
        <v>110</v>
      </c>
      <c r="G116" s="23"/>
      <c r="H116" s="22"/>
      <c r="I116" s="24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42" x14ac:dyDescent="0.15">
      <c r="A117" s="11"/>
      <c r="B117" s="11"/>
      <c r="C117" s="22"/>
      <c r="D117" s="19"/>
      <c r="E117" s="20">
        <v>2</v>
      </c>
      <c r="F117" s="19" t="s">
        <v>111</v>
      </c>
      <c r="G117" s="23"/>
      <c r="H117" s="22"/>
      <c r="I117" s="24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42" x14ac:dyDescent="0.15">
      <c r="A118" s="11"/>
      <c r="B118" s="11"/>
      <c r="C118" s="22"/>
      <c r="D118" s="19"/>
      <c r="E118" s="20">
        <v>3</v>
      </c>
      <c r="F118" s="19" t="s">
        <v>112</v>
      </c>
      <c r="G118" s="23"/>
      <c r="H118" s="22"/>
      <c r="I118" s="24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28" x14ac:dyDescent="0.15">
      <c r="A119" s="11">
        <v>3</v>
      </c>
      <c r="B119" s="11" t="s">
        <v>42</v>
      </c>
      <c r="C119" s="12"/>
      <c r="D119" s="11"/>
      <c r="E119" s="12"/>
      <c r="F119" s="11"/>
      <c r="G119" s="11"/>
      <c r="H119" s="12"/>
      <c r="I119" s="16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4" x14ac:dyDescent="0.15">
      <c r="A120" s="23"/>
      <c r="B120" s="23"/>
      <c r="C120" s="20" t="s">
        <v>16</v>
      </c>
      <c r="D120" s="19" t="s">
        <v>113</v>
      </c>
      <c r="E120" s="20"/>
      <c r="F120" s="19"/>
      <c r="G120" s="23"/>
      <c r="H120" s="22">
        <v>3</v>
      </c>
      <c r="I120" s="24">
        <v>2</v>
      </c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4" x14ac:dyDescent="0.15">
      <c r="A121" s="23"/>
      <c r="B121" s="23"/>
      <c r="C121" s="20" t="s">
        <v>16</v>
      </c>
      <c r="D121" s="19" t="s">
        <v>114</v>
      </c>
      <c r="E121" s="20"/>
      <c r="F121" s="19"/>
      <c r="G121" s="23"/>
      <c r="H121" s="22">
        <v>3</v>
      </c>
      <c r="I121" s="24">
        <v>2</v>
      </c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8" x14ac:dyDescent="0.15">
      <c r="A122" s="23"/>
      <c r="B122" s="23"/>
      <c r="C122" s="20" t="s">
        <v>16</v>
      </c>
      <c r="D122" s="19" t="s">
        <v>115</v>
      </c>
      <c r="E122" s="20"/>
      <c r="F122" s="19"/>
      <c r="G122" s="23"/>
      <c r="H122" s="22">
        <v>3</v>
      </c>
      <c r="I122" s="24">
        <v>2</v>
      </c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8" x14ac:dyDescent="0.15">
      <c r="A123" s="23"/>
      <c r="B123" s="23"/>
      <c r="C123" s="20" t="s">
        <v>16</v>
      </c>
      <c r="D123" s="19" t="s">
        <v>116</v>
      </c>
      <c r="E123" s="20"/>
      <c r="F123" s="19"/>
      <c r="G123" s="23"/>
      <c r="H123" s="22">
        <v>3</v>
      </c>
      <c r="I123" s="24">
        <v>2</v>
      </c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56" x14ac:dyDescent="0.15">
      <c r="A124" s="23"/>
      <c r="B124" s="23"/>
      <c r="C124" s="20" t="s">
        <v>34</v>
      </c>
      <c r="D124" s="19" t="s">
        <v>117</v>
      </c>
      <c r="E124" s="20"/>
      <c r="F124" s="19"/>
      <c r="G124" s="23"/>
      <c r="H124" s="22">
        <v>3</v>
      </c>
      <c r="I124" s="24">
        <v>2</v>
      </c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8" x14ac:dyDescent="0.15">
      <c r="A125" s="23"/>
      <c r="B125" s="23"/>
      <c r="C125" s="22"/>
      <c r="D125" s="19"/>
      <c r="E125" s="20">
        <v>0</v>
      </c>
      <c r="F125" s="19" t="s">
        <v>118</v>
      </c>
      <c r="G125" s="23"/>
      <c r="H125" s="22"/>
      <c r="I125" s="24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42" x14ac:dyDescent="0.15">
      <c r="A126" s="23"/>
      <c r="B126" s="23"/>
      <c r="C126" s="22"/>
      <c r="D126" s="19"/>
      <c r="E126" s="20">
        <v>1</v>
      </c>
      <c r="F126" s="19" t="s">
        <v>119</v>
      </c>
      <c r="G126" s="23"/>
      <c r="H126" s="22"/>
      <c r="I126" s="24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42" x14ac:dyDescent="0.15">
      <c r="A127" s="23"/>
      <c r="B127" s="23"/>
      <c r="C127" s="22"/>
      <c r="D127" s="19"/>
      <c r="E127" s="20">
        <v>2</v>
      </c>
      <c r="F127" s="19" t="s">
        <v>120</v>
      </c>
      <c r="G127" s="23"/>
      <c r="H127" s="22"/>
      <c r="I127" s="24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42" x14ac:dyDescent="0.15">
      <c r="A128" s="23"/>
      <c r="B128" s="23"/>
      <c r="C128" s="22"/>
      <c r="D128" s="19"/>
      <c r="E128" s="20">
        <v>3</v>
      </c>
      <c r="F128" s="19" t="s">
        <v>121</v>
      </c>
      <c r="G128" s="23"/>
      <c r="H128" s="22"/>
      <c r="I128" s="24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4" x14ac:dyDescent="0.15">
      <c r="A129" s="23"/>
      <c r="B129" s="23"/>
      <c r="C129" s="22" t="s">
        <v>34</v>
      </c>
      <c r="D129" s="19" t="s">
        <v>122</v>
      </c>
      <c r="E129" s="20"/>
      <c r="F129" s="19"/>
      <c r="G129" s="23"/>
      <c r="H129" s="22">
        <v>3</v>
      </c>
      <c r="I129" s="24">
        <v>2</v>
      </c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8" x14ac:dyDescent="0.15">
      <c r="A130" s="23"/>
      <c r="B130" s="23"/>
      <c r="C130" s="22"/>
      <c r="D130" s="19"/>
      <c r="E130" s="20">
        <v>0</v>
      </c>
      <c r="F130" s="19" t="s">
        <v>123</v>
      </c>
      <c r="G130" s="23"/>
      <c r="H130" s="22"/>
      <c r="I130" s="24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8" x14ac:dyDescent="0.15">
      <c r="A131" s="23"/>
      <c r="B131" s="23"/>
      <c r="C131" s="22"/>
      <c r="D131" s="19"/>
      <c r="E131" s="20">
        <v>1</v>
      </c>
      <c r="F131" s="19" t="s">
        <v>124</v>
      </c>
      <c r="G131" s="23"/>
      <c r="H131" s="22"/>
      <c r="I131" s="24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28" x14ac:dyDescent="0.15">
      <c r="A132" s="23"/>
      <c r="B132" s="23"/>
      <c r="C132" s="22"/>
      <c r="D132" s="19"/>
      <c r="E132" s="20">
        <v>2</v>
      </c>
      <c r="F132" s="19" t="s">
        <v>125</v>
      </c>
      <c r="G132" s="23"/>
      <c r="H132" s="22"/>
      <c r="I132" s="24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28" x14ac:dyDescent="0.15">
      <c r="A133" s="23"/>
      <c r="B133" s="23"/>
      <c r="C133" s="22"/>
      <c r="D133" s="19"/>
      <c r="E133" s="20">
        <v>3</v>
      </c>
      <c r="F133" s="19" t="s">
        <v>126</v>
      </c>
      <c r="G133" s="23"/>
      <c r="H133" s="22"/>
      <c r="I133" s="24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28" x14ac:dyDescent="0.15">
      <c r="A134" s="11"/>
      <c r="B134" s="11"/>
      <c r="C134" s="20" t="s">
        <v>16</v>
      </c>
      <c r="D134" s="19" t="s">
        <v>127</v>
      </c>
      <c r="E134" s="12"/>
      <c r="F134" s="11"/>
      <c r="G134" s="11"/>
      <c r="H134" s="22">
        <v>3</v>
      </c>
      <c r="I134" s="21">
        <v>2</v>
      </c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8" x14ac:dyDescent="0.15">
      <c r="A135" s="11">
        <v>4</v>
      </c>
      <c r="B135" s="11" t="s">
        <v>53</v>
      </c>
      <c r="C135" s="12"/>
      <c r="D135" s="11"/>
      <c r="E135" s="12"/>
      <c r="F135" s="11"/>
      <c r="G135" s="11"/>
      <c r="H135" s="12"/>
      <c r="I135" s="16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4" x14ac:dyDescent="0.15">
      <c r="A136" s="19"/>
      <c r="B136" s="19"/>
      <c r="C136" s="20" t="s">
        <v>16</v>
      </c>
      <c r="D136" s="19" t="s">
        <v>99</v>
      </c>
      <c r="E136" s="20"/>
      <c r="F136" s="19"/>
      <c r="G136" s="19"/>
      <c r="H136" s="20">
        <v>1</v>
      </c>
      <c r="I136" s="21">
        <v>1</v>
      </c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28" x14ac:dyDescent="0.15">
      <c r="A137" s="19"/>
      <c r="B137" s="19"/>
      <c r="C137" s="20" t="s">
        <v>16</v>
      </c>
      <c r="D137" s="19" t="s">
        <v>128</v>
      </c>
      <c r="E137" s="20"/>
      <c r="F137" s="19"/>
      <c r="G137" s="19"/>
      <c r="H137" s="20">
        <v>3</v>
      </c>
      <c r="I137" s="21">
        <v>2</v>
      </c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8" x14ac:dyDescent="0.15">
      <c r="A138" s="19"/>
      <c r="B138" s="19"/>
      <c r="C138" s="20" t="s">
        <v>16</v>
      </c>
      <c r="D138" s="19" t="s">
        <v>129</v>
      </c>
      <c r="E138" s="20"/>
      <c r="F138" s="19"/>
      <c r="G138" s="19"/>
      <c r="H138" s="20">
        <v>3</v>
      </c>
      <c r="I138" s="21">
        <v>2</v>
      </c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28" x14ac:dyDescent="0.15">
      <c r="A139" s="19"/>
      <c r="B139" s="19"/>
      <c r="C139" s="20" t="s">
        <v>16</v>
      </c>
      <c r="D139" s="19" t="s">
        <v>101</v>
      </c>
      <c r="E139" s="20"/>
      <c r="F139" s="19"/>
      <c r="G139" s="19"/>
      <c r="H139" s="20">
        <v>2</v>
      </c>
      <c r="I139" s="21">
        <v>2</v>
      </c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28" x14ac:dyDescent="0.15">
      <c r="A140" s="11">
        <v>5</v>
      </c>
      <c r="B140" s="11" t="s">
        <v>57</v>
      </c>
      <c r="C140" s="12"/>
      <c r="D140" s="11"/>
      <c r="E140" s="12"/>
      <c r="F140" s="11"/>
      <c r="G140" s="11"/>
      <c r="H140" s="12"/>
      <c r="I140" s="16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56" x14ac:dyDescent="0.15">
      <c r="A141" s="23"/>
      <c r="B141" s="23"/>
      <c r="C141" s="20" t="s">
        <v>16</v>
      </c>
      <c r="D141" s="19" t="s">
        <v>58</v>
      </c>
      <c r="E141" s="20"/>
      <c r="F141" s="19" t="s">
        <v>59</v>
      </c>
      <c r="G141" s="23"/>
      <c r="H141" s="20">
        <v>4</v>
      </c>
      <c r="I141" s="21">
        <v>0.1</v>
      </c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28" x14ac:dyDescent="0.15">
      <c r="A142" s="23"/>
      <c r="B142" s="23"/>
      <c r="C142" s="20" t="s">
        <v>16</v>
      </c>
      <c r="D142" s="19" t="s">
        <v>60</v>
      </c>
      <c r="E142" s="20"/>
      <c r="F142" s="19"/>
      <c r="G142" s="23"/>
      <c r="H142" s="20">
        <v>4</v>
      </c>
      <c r="I142" s="21">
        <v>0.1</v>
      </c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28" x14ac:dyDescent="0.15">
      <c r="A143" s="23"/>
      <c r="B143" s="23"/>
      <c r="C143" s="20" t="s">
        <v>16</v>
      </c>
      <c r="D143" s="19" t="s">
        <v>130</v>
      </c>
      <c r="E143" s="20"/>
      <c r="F143" s="19"/>
      <c r="G143" s="23"/>
      <c r="H143" s="20">
        <v>4</v>
      </c>
      <c r="I143" s="21">
        <v>2</v>
      </c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42" x14ac:dyDescent="0.15">
      <c r="A144" s="23"/>
      <c r="B144" s="23"/>
      <c r="C144" s="20" t="s">
        <v>16</v>
      </c>
      <c r="D144" s="19" t="s">
        <v>62</v>
      </c>
      <c r="E144" s="20"/>
      <c r="F144" s="19"/>
      <c r="G144" s="23"/>
      <c r="H144" s="20">
        <v>4</v>
      </c>
      <c r="I144" s="21">
        <v>2</v>
      </c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4" x14ac:dyDescent="0.15">
      <c r="A145" s="23"/>
      <c r="B145" s="23"/>
      <c r="C145" s="20" t="s">
        <v>34</v>
      </c>
      <c r="D145" s="19" t="s">
        <v>63</v>
      </c>
      <c r="E145" s="20"/>
      <c r="F145" s="19"/>
      <c r="G145" s="23"/>
      <c r="H145" s="20">
        <v>5</v>
      </c>
      <c r="I145" s="21">
        <v>1</v>
      </c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56" x14ac:dyDescent="0.15">
      <c r="A146" s="23"/>
      <c r="B146" s="23"/>
      <c r="C146" s="22"/>
      <c r="D146" s="19"/>
      <c r="E146" s="20">
        <v>0</v>
      </c>
      <c r="F146" s="19" t="s">
        <v>64</v>
      </c>
      <c r="G146" s="23"/>
      <c r="H146" s="22"/>
      <c r="I146" s="24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56" x14ac:dyDescent="0.15">
      <c r="A147" s="23"/>
      <c r="B147" s="23"/>
      <c r="C147" s="22"/>
      <c r="D147" s="19"/>
      <c r="E147" s="20">
        <v>1</v>
      </c>
      <c r="F147" s="19" t="s">
        <v>65</v>
      </c>
      <c r="G147" s="23"/>
      <c r="H147" s="22"/>
      <c r="I147" s="24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70" x14ac:dyDescent="0.15">
      <c r="A148" s="23"/>
      <c r="B148" s="23"/>
      <c r="C148" s="22"/>
      <c r="D148" s="19"/>
      <c r="E148" s="20">
        <v>2</v>
      </c>
      <c r="F148" s="19" t="s">
        <v>66</v>
      </c>
      <c r="G148" s="23"/>
      <c r="H148" s="22"/>
      <c r="I148" s="24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42" x14ac:dyDescent="0.15">
      <c r="A149" s="23"/>
      <c r="B149" s="23"/>
      <c r="C149" s="22"/>
      <c r="D149" s="19"/>
      <c r="E149" s="20">
        <v>3</v>
      </c>
      <c r="F149" s="19" t="s">
        <v>67</v>
      </c>
      <c r="G149" s="23"/>
      <c r="H149" s="22"/>
      <c r="I149" s="24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4" x14ac:dyDescent="0.15">
      <c r="A150" s="23"/>
      <c r="B150" s="23"/>
      <c r="C150" s="20" t="s">
        <v>34</v>
      </c>
      <c r="D150" s="19" t="s">
        <v>68</v>
      </c>
      <c r="E150" s="20"/>
      <c r="F150" s="19"/>
      <c r="G150" s="23"/>
      <c r="H150" s="20">
        <v>5</v>
      </c>
      <c r="I150" s="15">
        <v>1</v>
      </c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28" x14ac:dyDescent="0.15">
      <c r="A151" s="23"/>
      <c r="B151" s="23"/>
      <c r="C151" s="22"/>
      <c r="D151" s="19"/>
      <c r="E151" s="20">
        <v>0</v>
      </c>
      <c r="F151" s="19" t="s">
        <v>69</v>
      </c>
      <c r="G151" s="23"/>
      <c r="H151" s="22"/>
      <c r="I151" s="25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56" x14ac:dyDescent="0.15">
      <c r="A152" s="23"/>
      <c r="B152" s="23"/>
      <c r="C152" s="22"/>
      <c r="D152" s="19"/>
      <c r="E152" s="20">
        <v>1</v>
      </c>
      <c r="F152" s="19" t="s">
        <v>70</v>
      </c>
      <c r="G152" s="23"/>
      <c r="H152" s="22"/>
      <c r="I152" s="25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28" x14ac:dyDescent="0.15">
      <c r="A153" s="23"/>
      <c r="B153" s="23"/>
      <c r="C153" s="22"/>
      <c r="D153" s="19"/>
      <c r="E153" s="20">
        <v>2</v>
      </c>
      <c r="F153" s="19" t="s">
        <v>71</v>
      </c>
      <c r="G153" s="23"/>
      <c r="H153" s="22"/>
      <c r="I153" s="25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56" x14ac:dyDescent="0.15">
      <c r="A154" s="23"/>
      <c r="B154" s="23"/>
      <c r="C154" s="22"/>
      <c r="D154" s="19"/>
      <c r="E154" s="20">
        <v>3</v>
      </c>
      <c r="F154" s="19" t="s">
        <v>72</v>
      </c>
      <c r="G154" s="23"/>
      <c r="H154" s="22"/>
      <c r="I154" s="25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4" x14ac:dyDescent="0.15">
      <c r="A155" s="23"/>
      <c r="B155" s="23"/>
      <c r="C155" s="20" t="s">
        <v>34</v>
      </c>
      <c r="D155" s="19" t="s">
        <v>73</v>
      </c>
      <c r="E155" s="20"/>
      <c r="F155" s="19"/>
      <c r="G155" s="23"/>
      <c r="H155" s="20">
        <v>5</v>
      </c>
      <c r="I155" s="15">
        <v>1</v>
      </c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70" x14ac:dyDescent="0.15">
      <c r="A156" s="23"/>
      <c r="B156" s="23"/>
      <c r="C156" s="22"/>
      <c r="D156" s="19"/>
      <c r="E156" s="20">
        <v>0</v>
      </c>
      <c r="F156" s="19" t="s">
        <v>74</v>
      </c>
      <c r="G156" s="23"/>
      <c r="H156" s="22"/>
      <c r="I156" s="25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42" x14ac:dyDescent="0.15">
      <c r="A157" s="23"/>
      <c r="B157" s="23"/>
      <c r="C157" s="22"/>
      <c r="D157" s="19"/>
      <c r="E157" s="20">
        <v>1</v>
      </c>
      <c r="F157" s="19" t="s">
        <v>75</v>
      </c>
      <c r="G157" s="23"/>
      <c r="H157" s="22"/>
      <c r="I157" s="25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42" x14ac:dyDescent="0.15">
      <c r="A158" s="17"/>
      <c r="B158" s="17"/>
      <c r="C158" s="18"/>
      <c r="D158" s="13"/>
      <c r="E158" s="20">
        <v>2</v>
      </c>
      <c r="F158" s="13" t="s">
        <v>76</v>
      </c>
      <c r="G158" s="17"/>
      <c r="H158" s="18"/>
      <c r="I158" s="25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84" x14ac:dyDescent="0.15">
      <c r="A159" s="17"/>
      <c r="B159" s="17"/>
      <c r="C159" s="18"/>
      <c r="D159" s="13"/>
      <c r="E159" s="20">
        <v>3</v>
      </c>
      <c r="F159" s="13" t="s">
        <v>77</v>
      </c>
      <c r="G159" s="17"/>
      <c r="H159" s="18"/>
      <c r="I159" s="25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4" x14ac:dyDescent="0.15">
      <c r="A160" s="2"/>
      <c r="B160" s="2"/>
      <c r="C160" s="2"/>
      <c r="D160" s="1"/>
      <c r="E160" s="1"/>
      <c r="F160" s="1"/>
      <c r="G160" s="2"/>
      <c r="H160" s="8" t="s">
        <v>131</v>
      </c>
      <c r="I160" s="26">
        <f>SUM(I6+I63+I107)</f>
        <v>100.00000000000001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" x14ac:dyDescent="0.15">
      <c r="A161" s="2"/>
      <c r="B161" s="2"/>
      <c r="C161" s="2"/>
      <c r="D161" s="1"/>
      <c r="E161" s="1"/>
      <c r="F161" s="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" x14ac:dyDescent="0.15">
      <c r="A162" s="2"/>
      <c r="B162" s="2"/>
      <c r="C162" s="2"/>
      <c r="D162" s="1"/>
      <c r="E162" s="1"/>
      <c r="F162" s="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" x14ac:dyDescent="0.15">
      <c r="A163" s="2"/>
      <c r="B163" s="2"/>
      <c r="C163" s="2"/>
      <c r="D163" s="1"/>
      <c r="E163" s="1"/>
      <c r="F163" s="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" x14ac:dyDescent="0.15">
      <c r="A164" s="2"/>
      <c r="B164" s="2"/>
      <c r="C164" s="2"/>
      <c r="D164" s="1"/>
      <c r="E164" s="1"/>
      <c r="F164" s="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" x14ac:dyDescent="0.15">
      <c r="A165" s="2"/>
      <c r="B165" s="2"/>
      <c r="C165" s="2"/>
      <c r="D165" s="1"/>
      <c r="E165" s="1"/>
      <c r="F165" s="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" x14ac:dyDescent="0.15">
      <c r="A166" s="2"/>
      <c r="B166" s="2"/>
      <c r="C166" s="2"/>
      <c r="D166" s="1"/>
      <c r="E166" s="1"/>
      <c r="F166" s="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" x14ac:dyDescent="0.15">
      <c r="A167" s="2"/>
      <c r="B167" s="2"/>
      <c r="C167" s="2"/>
      <c r="D167" s="1"/>
      <c r="E167" s="1"/>
      <c r="F167" s="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" x14ac:dyDescent="0.15">
      <c r="A168" s="2"/>
      <c r="B168" s="2"/>
      <c r="C168" s="2"/>
      <c r="D168" s="1"/>
      <c r="E168" s="1"/>
      <c r="F168" s="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" x14ac:dyDescent="0.15">
      <c r="A169" s="2"/>
      <c r="B169" s="2"/>
      <c r="C169" s="2"/>
      <c r="D169" s="1"/>
      <c r="E169" s="1"/>
      <c r="F169" s="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" x14ac:dyDescent="0.15">
      <c r="A170" s="2"/>
      <c r="B170" s="2"/>
      <c r="C170" s="2"/>
      <c r="D170" s="1"/>
      <c r="E170" s="1"/>
      <c r="F170" s="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" x14ac:dyDescent="0.15">
      <c r="A171" s="2"/>
      <c r="B171" s="2"/>
      <c r="C171" s="2"/>
      <c r="D171" s="1"/>
      <c r="E171" s="1"/>
      <c r="F171" s="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" x14ac:dyDescent="0.15">
      <c r="A172" s="2"/>
      <c r="B172" s="2"/>
      <c r="C172" s="2"/>
      <c r="D172" s="1"/>
      <c r="E172" s="1"/>
      <c r="F172" s="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" x14ac:dyDescent="0.15">
      <c r="A173" s="2"/>
      <c r="B173" s="2"/>
      <c r="C173" s="2"/>
      <c r="D173" s="1"/>
      <c r="E173" s="1"/>
      <c r="F173" s="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" x14ac:dyDescent="0.15">
      <c r="A174" s="2"/>
      <c r="B174" s="2"/>
      <c r="C174" s="2"/>
      <c r="D174" s="1"/>
      <c r="E174" s="1"/>
      <c r="F174" s="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" x14ac:dyDescent="0.15">
      <c r="A175" s="2"/>
      <c r="B175" s="2"/>
      <c r="C175" s="2"/>
      <c r="D175" s="1"/>
      <c r="E175" s="1"/>
      <c r="F175" s="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" x14ac:dyDescent="0.15">
      <c r="A176" s="2"/>
      <c r="B176" s="2"/>
      <c r="C176" s="2"/>
      <c r="D176" s="1"/>
      <c r="E176" s="1"/>
      <c r="F176" s="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" x14ac:dyDescent="0.15">
      <c r="A177" s="2"/>
      <c r="B177" s="2"/>
      <c r="C177" s="2"/>
      <c r="D177" s="1"/>
      <c r="E177" s="1"/>
      <c r="F177" s="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" x14ac:dyDescent="0.15">
      <c r="A178" s="2"/>
      <c r="B178" s="2"/>
      <c r="C178" s="2"/>
      <c r="D178" s="1"/>
      <c r="E178" s="1"/>
      <c r="F178" s="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" x14ac:dyDescent="0.15">
      <c r="A179" s="2"/>
      <c r="B179" s="2"/>
      <c r="C179" s="2"/>
      <c r="D179" s="1"/>
      <c r="E179" s="1"/>
      <c r="F179" s="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" x14ac:dyDescent="0.15">
      <c r="A180" s="2"/>
      <c r="B180" s="2"/>
      <c r="C180" s="2"/>
      <c r="D180" s="1"/>
      <c r="E180" s="1"/>
      <c r="F180" s="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" x14ac:dyDescent="0.15">
      <c r="A181" s="2"/>
      <c r="B181" s="2"/>
      <c r="C181" s="2"/>
      <c r="D181" s="1"/>
      <c r="E181" s="1"/>
      <c r="F181" s="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15">
      <c r="C361" s="27"/>
      <c r="E361" s="27"/>
      <c r="H361" s="27"/>
      <c r="I361" s="27"/>
    </row>
    <row r="362" spans="1:26" ht="15.75" customHeight="1" x14ac:dyDescent="0.15">
      <c r="C362" s="27"/>
      <c r="E362" s="27"/>
      <c r="H362" s="27"/>
      <c r="I362" s="27"/>
    </row>
    <row r="363" spans="1:26" ht="15.75" customHeight="1" x14ac:dyDescent="0.15">
      <c r="C363" s="27"/>
      <c r="E363" s="27"/>
      <c r="H363" s="27"/>
      <c r="I363" s="27"/>
    </row>
    <row r="364" spans="1:26" ht="15.75" customHeight="1" x14ac:dyDescent="0.15">
      <c r="C364" s="27"/>
      <c r="E364" s="27"/>
      <c r="H364" s="27"/>
      <c r="I364" s="27"/>
    </row>
    <row r="365" spans="1:26" ht="15.75" customHeight="1" x14ac:dyDescent="0.15">
      <c r="C365" s="27"/>
      <c r="E365" s="27"/>
      <c r="H365" s="27"/>
      <c r="I365" s="27"/>
    </row>
    <row r="366" spans="1:26" ht="15.75" customHeight="1" x14ac:dyDescent="0.15">
      <c r="C366" s="27"/>
      <c r="E366" s="27"/>
      <c r="H366" s="27"/>
      <c r="I366" s="27"/>
    </row>
    <row r="367" spans="1:26" ht="15.75" customHeight="1" x14ac:dyDescent="0.15">
      <c r="C367" s="27"/>
      <c r="E367" s="27"/>
      <c r="H367" s="27"/>
      <c r="I367" s="27"/>
    </row>
    <row r="368" spans="1:26" ht="15.75" customHeight="1" x14ac:dyDescent="0.15">
      <c r="C368" s="27"/>
      <c r="E368" s="27"/>
      <c r="H368" s="27"/>
      <c r="I368" s="27"/>
    </row>
    <row r="369" spans="3:9" ht="15.75" customHeight="1" x14ac:dyDescent="0.15">
      <c r="C369" s="27"/>
      <c r="E369" s="27"/>
      <c r="H369" s="27"/>
      <c r="I369" s="27"/>
    </row>
    <row r="370" spans="3:9" ht="15.75" customHeight="1" x14ac:dyDescent="0.15">
      <c r="C370" s="27"/>
      <c r="E370" s="27"/>
      <c r="H370" s="27"/>
      <c r="I370" s="27"/>
    </row>
    <row r="371" spans="3:9" ht="15.75" customHeight="1" x14ac:dyDescent="0.15">
      <c r="C371" s="27"/>
      <c r="E371" s="27"/>
      <c r="H371" s="27"/>
      <c r="I371" s="27"/>
    </row>
    <row r="372" spans="3:9" ht="15.75" customHeight="1" x14ac:dyDescent="0.15">
      <c r="C372" s="27"/>
      <c r="E372" s="27"/>
      <c r="H372" s="27"/>
      <c r="I372" s="27"/>
    </row>
    <row r="373" spans="3:9" ht="15.75" customHeight="1" x14ac:dyDescent="0.15">
      <c r="C373" s="27"/>
      <c r="E373" s="27"/>
      <c r="H373" s="27"/>
      <c r="I373" s="27"/>
    </row>
    <row r="374" spans="3:9" ht="15.75" customHeight="1" x14ac:dyDescent="0.15">
      <c r="C374" s="27"/>
      <c r="E374" s="27"/>
      <c r="H374" s="27"/>
      <c r="I374" s="27"/>
    </row>
    <row r="375" spans="3:9" ht="15.75" customHeight="1" x14ac:dyDescent="0.15">
      <c r="C375" s="27"/>
      <c r="E375" s="27"/>
      <c r="H375" s="27"/>
      <c r="I375" s="27"/>
    </row>
    <row r="376" spans="3:9" ht="15.75" customHeight="1" x14ac:dyDescent="0.15">
      <c r="C376" s="27"/>
      <c r="E376" s="27"/>
      <c r="H376" s="27"/>
      <c r="I376" s="27"/>
    </row>
    <row r="377" spans="3:9" ht="15.75" customHeight="1" x14ac:dyDescent="0.15">
      <c r="C377" s="27"/>
      <c r="E377" s="27"/>
      <c r="H377" s="27"/>
      <c r="I377" s="27"/>
    </row>
    <row r="378" spans="3:9" ht="15.75" customHeight="1" x14ac:dyDescent="0.15">
      <c r="C378" s="27"/>
      <c r="E378" s="27"/>
      <c r="H378" s="27"/>
      <c r="I378" s="27"/>
    </row>
    <row r="379" spans="3:9" ht="15.75" customHeight="1" x14ac:dyDescent="0.15">
      <c r="C379" s="27"/>
      <c r="E379" s="27"/>
      <c r="H379" s="27"/>
      <c r="I379" s="27"/>
    </row>
    <row r="380" spans="3:9" ht="15.75" customHeight="1" x14ac:dyDescent="0.15">
      <c r="C380" s="27"/>
      <c r="E380" s="27"/>
      <c r="H380" s="27"/>
      <c r="I380" s="27"/>
    </row>
    <row r="381" spans="3:9" ht="15.75" customHeight="1" x14ac:dyDescent="0.15">
      <c r="C381" s="27"/>
      <c r="E381" s="27"/>
      <c r="H381" s="27"/>
      <c r="I381" s="27"/>
    </row>
    <row r="382" spans="3:9" ht="15.75" customHeight="1" x14ac:dyDescent="0.15">
      <c r="C382" s="27"/>
      <c r="E382" s="27"/>
      <c r="H382" s="27"/>
      <c r="I382" s="27"/>
    </row>
    <row r="383" spans="3:9" ht="15.75" customHeight="1" x14ac:dyDescent="0.15">
      <c r="C383" s="27"/>
      <c r="E383" s="27"/>
      <c r="H383" s="27"/>
      <c r="I383" s="27"/>
    </row>
    <row r="384" spans="3:9" ht="15.75" customHeight="1" x14ac:dyDescent="0.15">
      <c r="C384" s="27"/>
      <c r="E384" s="27"/>
      <c r="H384" s="27"/>
      <c r="I384" s="27"/>
    </row>
    <row r="385" spans="3:9" ht="15.75" customHeight="1" x14ac:dyDescent="0.15">
      <c r="C385" s="27"/>
      <c r="E385" s="27"/>
      <c r="H385" s="27"/>
      <c r="I385" s="27"/>
    </row>
    <row r="386" spans="3:9" ht="15.75" customHeight="1" x14ac:dyDescent="0.15">
      <c r="C386" s="27"/>
      <c r="E386" s="27"/>
      <c r="H386" s="27"/>
      <c r="I386" s="27"/>
    </row>
    <row r="387" spans="3:9" ht="15.75" customHeight="1" x14ac:dyDescent="0.15">
      <c r="C387" s="27"/>
      <c r="E387" s="27"/>
      <c r="H387" s="27"/>
      <c r="I387" s="27"/>
    </row>
    <row r="388" spans="3:9" ht="15.75" customHeight="1" x14ac:dyDescent="0.15">
      <c r="C388" s="27"/>
      <c r="E388" s="27"/>
      <c r="H388" s="27"/>
      <c r="I388" s="27"/>
    </row>
    <row r="389" spans="3:9" ht="15.75" customHeight="1" x14ac:dyDescent="0.15">
      <c r="C389" s="27"/>
      <c r="E389" s="27"/>
      <c r="H389" s="27"/>
      <c r="I389" s="27"/>
    </row>
    <row r="390" spans="3:9" ht="15.75" customHeight="1" x14ac:dyDescent="0.15">
      <c r="C390" s="27"/>
      <c r="E390" s="27"/>
      <c r="H390" s="27"/>
      <c r="I390" s="27"/>
    </row>
    <row r="391" spans="3:9" ht="15.75" customHeight="1" x14ac:dyDescent="0.15">
      <c r="C391" s="27"/>
      <c r="E391" s="27"/>
      <c r="H391" s="27"/>
      <c r="I391" s="27"/>
    </row>
    <row r="392" spans="3:9" ht="15.75" customHeight="1" x14ac:dyDescent="0.15">
      <c r="C392" s="27"/>
      <c r="E392" s="27"/>
      <c r="H392" s="27"/>
      <c r="I392" s="27"/>
    </row>
    <row r="393" spans="3:9" ht="15.75" customHeight="1" x14ac:dyDescent="0.15">
      <c r="C393" s="27"/>
      <c r="E393" s="27"/>
      <c r="H393" s="27"/>
      <c r="I393" s="27"/>
    </row>
    <row r="394" spans="3:9" ht="15.75" customHeight="1" x14ac:dyDescent="0.15">
      <c r="C394" s="27"/>
      <c r="E394" s="27"/>
      <c r="H394" s="27"/>
      <c r="I394" s="27"/>
    </row>
    <row r="395" spans="3:9" ht="15.75" customHeight="1" x14ac:dyDescent="0.15">
      <c r="C395" s="27"/>
      <c r="E395" s="27"/>
      <c r="H395" s="27"/>
      <c r="I395" s="27"/>
    </row>
    <row r="396" spans="3:9" ht="15.75" customHeight="1" x14ac:dyDescent="0.15">
      <c r="C396" s="27"/>
      <c r="E396" s="27"/>
      <c r="H396" s="27"/>
      <c r="I396" s="27"/>
    </row>
    <row r="397" spans="3:9" ht="15.75" customHeight="1" x14ac:dyDescent="0.15">
      <c r="C397" s="27"/>
      <c r="E397" s="27"/>
      <c r="H397" s="27"/>
      <c r="I397" s="27"/>
    </row>
    <row r="398" spans="3:9" ht="15.75" customHeight="1" x14ac:dyDescent="0.15">
      <c r="C398" s="27"/>
      <c r="E398" s="27"/>
      <c r="H398" s="27"/>
      <c r="I398" s="27"/>
    </row>
    <row r="399" spans="3:9" ht="15.75" customHeight="1" x14ac:dyDescent="0.15">
      <c r="C399" s="27"/>
      <c r="E399" s="27"/>
      <c r="H399" s="27"/>
      <c r="I399" s="27"/>
    </row>
    <row r="400" spans="3:9" ht="15.75" customHeight="1" x14ac:dyDescent="0.15">
      <c r="C400" s="27"/>
      <c r="E400" s="27"/>
      <c r="H400" s="27"/>
      <c r="I400" s="27"/>
    </row>
    <row r="401" spans="3:9" ht="15.75" customHeight="1" x14ac:dyDescent="0.15">
      <c r="C401" s="27"/>
      <c r="E401" s="27"/>
      <c r="H401" s="27"/>
      <c r="I401" s="27"/>
    </row>
    <row r="402" spans="3:9" ht="15.75" customHeight="1" x14ac:dyDescent="0.15">
      <c r="C402" s="27"/>
      <c r="E402" s="27"/>
      <c r="H402" s="27"/>
      <c r="I402" s="27"/>
    </row>
    <row r="403" spans="3:9" ht="15.75" customHeight="1" x14ac:dyDescent="0.15">
      <c r="C403" s="27"/>
      <c r="E403" s="27"/>
      <c r="H403" s="27"/>
      <c r="I403" s="27"/>
    </row>
    <row r="404" spans="3:9" ht="15.75" customHeight="1" x14ac:dyDescent="0.15">
      <c r="C404" s="27"/>
      <c r="E404" s="27"/>
      <c r="H404" s="27"/>
      <c r="I404" s="27"/>
    </row>
    <row r="405" spans="3:9" ht="15.75" customHeight="1" x14ac:dyDescent="0.15">
      <c r="C405" s="27"/>
      <c r="E405" s="27"/>
      <c r="H405" s="27"/>
      <c r="I405" s="27"/>
    </row>
    <row r="406" spans="3:9" ht="15.75" customHeight="1" x14ac:dyDescent="0.15">
      <c r="C406" s="27"/>
      <c r="E406" s="27"/>
      <c r="H406" s="27"/>
      <c r="I406" s="27"/>
    </row>
    <row r="407" spans="3:9" ht="15.75" customHeight="1" x14ac:dyDescent="0.15">
      <c r="C407" s="27"/>
      <c r="E407" s="27"/>
      <c r="H407" s="27"/>
      <c r="I407" s="27"/>
    </row>
    <row r="408" spans="3:9" ht="15.75" customHeight="1" x14ac:dyDescent="0.15">
      <c r="C408" s="27"/>
      <c r="E408" s="27"/>
      <c r="H408" s="27"/>
      <c r="I408" s="27"/>
    </row>
    <row r="409" spans="3:9" ht="15.75" customHeight="1" x14ac:dyDescent="0.15">
      <c r="C409" s="27"/>
      <c r="E409" s="27"/>
      <c r="H409" s="27"/>
      <c r="I409" s="27"/>
    </row>
    <row r="410" spans="3:9" ht="15.75" customHeight="1" x14ac:dyDescent="0.15">
      <c r="C410" s="27"/>
      <c r="E410" s="27"/>
      <c r="H410" s="27"/>
      <c r="I410" s="27"/>
    </row>
    <row r="411" spans="3:9" ht="15.75" customHeight="1" x14ac:dyDescent="0.15">
      <c r="C411" s="27"/>
      <c r="E411" s="27"/>
      <c r="H411" s="27"/>
      <c r="I411" s="27"/>
    </row>
    <row r="412" spans="3:9" ht="15.75" customHeight="1" x14ac:dyDescent="0.15">
      <c r="C412" s="27"/>
      <c r="E412" s="27"/>
      <c r="H412" s="27"/>
      <c r="I412" s="27"/>
    </row>
    <row r="413" spans="3:9" ht="15.75" customHeight="1" x14ac:dyDescent="0.15">
      <c r="C413" s="27"/>
      <c r="E413" s="27"/>
      <c r="H413" s="27"/>
      <c r="I413" s="27"/>
    </row>
    <row r="414" spans="3:9" ht="15.75" customHeight="1" x14ac:dyDescent="0.15">
      <c r="C414" s="27"/>
      <c r="E414" s="27"/>
      <c r="H414" s="27"/>
      <c r="I414" s="27"/>
    </row>
    <row r="415" spans="3:9" ht="15.75" customHeight="1" x14ac:dyDescent="0.15">
      <c r="C415" s="27"/>
      <c r="E415" s="27"/>
      <c r="H415" s="27"/>
      <c r="I415" s="27"/>
    </row>
    <row r="416" spans="3:9" ht="15.75" customHeight="1" x14ac:dyDescent="0.15">
      <c r="C416" s="27"/>
      <c r="E416" s="27"/>
      <c r="H416" s="27"/>
      <c r="I416" s="27"/>
    </row>
    <row r="417" spans="3:9" ht="15.75" customHeight="1" x14ac:dyDescent="0.15">
      <c r="C417" s="27"/>
      <c r="E417" s="27"/>
      <c r="H417" s="27"/>
      <c r="I417" s="27"/>
    </row>
    <row r="418" spans="3:9" ht="15.75" customHeight="1" x14ac:dyDescent="0.15">
      <c r="C418" s="27"/>
      <c r="E418" s="27"/>
      <c r="H418" s="27"/>
      <c r="I418" s="27"/>
    </row>
    <row r="419" spans="3:9" ht="15.75" customHeight="1" x14ac:dyDescent="0.15">
      <c r="C419" s="27"/>
      <c r="E419" s="27"/>
      <c r="H419" s="27"/>
      <c r="I419" s="27"/>
    </row>
    <row r="420" spans="3:9" ht="15.75" customHeight="1" x14ac:dyDescent="0.15">
      <c r="C420" s="27"/>
      <c r="E420" s="27"/>
      <c r="H420" s="27"/>
      <c r="I420" s="27"/>
    </row>
    <row r="421" spans="3:9" ht="15.75" customHeight="1" x14ac:dyDescent="0.15">
      <c r="C421" s="27"/>
      <c r="E421" s="27"/>
      <c r="H421" s="27"/>
      <c r="I421" s="27"/>
    </row>
    <row r="422" spans="3:9" ht="15.75" customHeight="1" x14ac:dyDescent="0.15">
      <c r="C422" s="27"/>
      <c r="E422" s="27"/>
      <c r="H422" s="27"/>
      <c r="I422" s="27"/>
    </row>
    <row r="423" spans="3:9" ht="15.75" customHeight="1" x14ac:dyDescent="0.15">
      <c r="C423" s="27"/>
      <c r="E423" s="27"/>
      <c r="H423" s="27"/>
      <c r="I423" s="27"/>
    </row>
    <row r="424" spans="3:9" ht="15.75" customHeight="1" x14ac:dyDescent="0.15">
      <c r="C424" s="27"/>
      <c r="E424" s="27"/>
      <c r="H424" s="27"/>
      <c r="I424" s="27"/>
    </row>
    <row r="425" spans="3:9" ht="15.75" customHeight="1" x14ac:dyDescent="0.15">
      <c r="C425" s="27"/>
      <c r="E425" s="27"/>
      <c r="H425" s="27"/>
      <c r="I425" s="27"/>
    </row>
    <row r="426" spans="3:9" ht="15.75" customHeight="1" x14ac:dyDescent="0.15">
      <c r="C426" s="27"/>
      <c r="E426" s="27"/>
      <c r="H426" s="27"/>
      <c r="I426" s="27"/>
    </row>
    <row r="427" spans="3:9" ht="15.75" customHeight="1" x14ac:dyDescent="0.15">
      <c r="C427" s="27"/>
      <c r="E427" s="27"/>
      <c r="H427" s="27"/>
      <c r="I427" s="27"/>
    </row>
    <row r="428" spans="3:9" ht="15.75" customHeight="1" x14ac:dyDescent="0.15">
      <c r="C428" s="27"/>
      <c r="E428" s="27"/>
      <c r="H428" s="27"/>
      <c r="I428" s="27"/>
    </row>
    <row r="429" spans="3:9" ht="15.75" customHeight="1" x14ac:dyDescent="0.15">
      <c r="C429" s="27"/>
      <c r="E429" s="27"/>
      <c r="H429" s="27"/>
      <c r="I429" s="27"/>
    </row>
    <row r="430" spans="3:9" ht="15.75" customHeight="1" x14ac:dyDescent="0.15">
      <c r="C430" s="27"/>
      <c r="E430" s="27"/>
      <c r="H430" s="27"/>
      <c r="I430" s="27"/>
    </row>
    <row r="431" spans="3:9" ht="15.75" customHeight="1" x14ac:dyDescent="0.15">
      <c r="C431" s="27"/>
      <c r="E431" s="27"/>
      <c r="H431" s="27"/>
      <c r="I431" s="27"/>
    </row>
    <row r="432" spans="3:9" ht="15.75" customHeight="1" x14ac:dyDescent="0.15">
      <c r="C432" s="27"/>
      <c r="E432" s="27"/>
      <c r="H432" s="27"/>
      <c r="I432" s="27"/>
    </row>
    <row r="433" spans="3:9" ht="15.75" customHeight="1" x14ac:dyDescent="0.15">
      <c r="C433" s="27"/>
      <c r="E433" s="27"/>
      <c r="H433" s="27"/>
      <c r="I433" s="27"/>
    </row>
    <row r="434" spans="3:9" ht="15.75" customHeight="1" x14ac:dyDescent="0.15">
      <c r="C434" s="27"/>
      <c r="E434" s="27"/>
      <c r="H434" s="27"/>
      <c r="I434" s="27"/>
    </row>
    <row r="435" spans="3:9" ht="15.75" customHeight="1" x14ac:dyDescent="0.15">
      <c r="C435" s="27"/>
      <c r="E435" s="27"/>
      <c r="H435" s="27"/>
      <c r="I435" s="27"/>
    </row>
    <row r="436" spans="3:9" ht="15.75" customHeight="1" x14ac:dyDescent="0.15">
      <c r="C436" s="27"/>
      <c r="E436" s="27"/>
      <c r="H436" s="27"/>
      <c r="I436" s="27"/>
    </row>
    <row r="437" spans="3:9" ht="15.75" customHeight="1" x14ac:dyDescent="0.15">
      <c r="C437" s="27"/>
      <c r="E437" s="27"/>
      <c r="H437" s="27"/>
      <c r="I437" s="27"/>
    </row>
    <row r="438" spans="3:9" ht="15.75" customHeight="1" x14ac:dyDescent="0.15">
      <c r="C438" s="27"/>
      <c r="E438" s="27"/>
      <c r="H438" s="27"/>
      <c r="I438" s="27"/>
    </row>
    <row r="439" spans="3:9" ht="15.75" customHeight="1" x14ac:dyDescent="0.15">
      <c r="C439" s="27"/>
      <c r="E439" s="27"/>
      <c r="H439" s="27"/>
      <c r="I439" s="27"/>
    </row>
    <row r="440" spans="3:9" ht="15.75" customHeight="1" x14ac:dyDescent="0.15">
      <c r="C440" s="27"/>
      <c r="E440" s="27"/>
      <c r="H440" s="27"/>
      <c r="I440" s="27"/>
    </row>
    <row r="441" spans="3:9" ht="15.75" customHeight="1" x14ac:dyDescent="0.15">
      <c r="C441" s="27"/>
      <c r="E441" s="27"/>
      <c r="H441" s="27"/>
      <c r="I441" s="27"/>
    </row>
    <row r="442" spans="3:9" ht="15.75" customHeight="1" x14ac:dyDescent="0.15">
      <c r="C442" s="27"/>
      <c r="E442" s="27"/>
      <c r="H442" s="27"/>
      <c r="I442" s="27"/>
    </row>
    <row r="443" spans="3:9" ht="15.75" customHeight="1" x14ac:dyDescent="0.15">
      <c r="C443" s="27"/>
      <c r="E443" s="27"/>
      <c r="H443" s="27"/>
      <c r="I443" s="27"/>
    </row>
    <row r="444" spans="3:9" ht="15.75" customHeight="1" x14ac:dyDescent="0.15">
      <c r="C444" s="27"/>
      <c r="E444" s="27"/>
      <c r="H444" s="27"/>
      <c r="I444" s="27"/>
    </row>
    <row r="445" spans="3:9" ht="15.75" customHeight="1" x14ac:dyDescent="0.15">
      <c r="C445" s="27"/>
      <c r="E445" s="27"/>
      <c r="H445" s="27"/>
      <c r="I445" s="27"/>
    </row>
    <row r="446" spans="3:9" ht="15.75" customHeight="1" x14ac:dyDescent="0.15">
      <c r="C446" s="27"/>
      <c r="E446" s="27"/>
      <c r="H446" s="27"/>
      <c r="I446" s="27"/>
    </row>
    <row r="447" spans="3:9" ht="15.75" customHeight="1" x14ac:dyDescent="0.15">
      <c r="C447" s="27"/>
      <c r="E447" s="27"/>
      <c r="H447" s="27"/>
      <c r="I447" s="27"/>
    </row>
    <row r="448" spans="3:9" ht="15.75" customHeight="1" x14ac:dyDescent="0.15">
      <c r="C448" s="27"/>
      <c r="E448" s="27"/>
      <c r="H448" s="27"/>
      <c r="I448" s="27"/>
    </row>
    <row r="449" spans="3:9" ht="15.75" customHeight="1" x14ac:dyDescent="0.15">
      <c r="C449" s="27"/>
      <c r="E449" s="27"/>
      <c r="H449" s="27"/>
      <c r="I449" s="27"/>
    </row>
    <row r="450" spans="3:9" ht="15.75" customHeight="1" x14ac:dyDescent="0.15">
      <c r="C450" s="27"/>
      <c r="E450" s="27"/>
      <c r="H450" s="27"/>
      <c r="I450" s="27"/>
    </row>
    <row r="451" spans="3:9" ht="15.75" customHeight="1" x14ac:dyDescent="0.15">
      <c r="C451" s="27"/>
      <c r="E451" s="27"/>
      <c r="H451" s="27"/>
      <c r="I451" s="27"/>
    </row>
    <row r="452" spans="3:9" ht="15.75" customHeight="1" x14ac:dyDescent="0.15">
      <c r="C452" s="27"/>
      <c r="E452" s="27"/>
      <c r="H452" s="27"/>
      <c r="I452" s="27"/>
    </row>
    <row r="453" spans="3:9" ht="15.75" customHeight="1" x14ac:dyDescent="0.15">
      <c r="C453" s="27"/>
      <c r="E453" s="27"/>
      <c r="H453" s="27"/>
      <c r="I453" s="27"/>
    </row>
    <row r="454" spans="3:9" ht="15.75" customHeight="1" x14ac:dyDescent="0.15">
      <c r="C454" s="27"/>
      <c r="E454" s="27"/>
      <c r="H454" s="27"/>
      <c r="I454" s="27"/>
    </row>
    <row r="455" spans="3:9" ht="15.75" customHeight="1" x14ac:dyDescent="0.15">
      <c r="C455" s="27"/>
      <c r="E455" s="27"/>
      <c r="H455" s="27"/>
      <c r="I455" s="27"/>
    </row>
    <row r="456" spans="3:9" ht="15.75" customHeight="1" x14ac:dyDescent="0.15">
      <c r="C456" s="27"/>
      <c r="E456" s="27"/>
      <c r="H456" s="27"/>
      <c r="I456" s="27"/>
    </row>
    <row r="457" spans="3:9" ht="15.75" customHeight="1" x14ac:dyDescent="0.15">
      <c r="C457" s="27"/>
      <c r="E457" s="27"/>
      <c r="H457" s="27"/>
      <c r="I457" s="27"/>
    </row>
    <row r="458" spans="3:9" ht="15.75" customHeight="1" x14ac:dyDescent="0.15">
      <c r="C458" s="27"/>
      <c r="E458" s="27"/>
      <c r="H458" s="27"/>
      <c r="I458" s="27"/>
    </row>
    <row r="459" spans="3:9" ht="15.75" customHeight="1" x14ac:dyDescent="0.15">
      <c r="C459" s="27"/>
      <c r="E459" s="27"/>
      <c r="H459" s="27"/>
      <c r="I459" s="27"/>
    </row>
    <row r="460" spans="3:9" ht="15.75" customHeight="1" x14ac:dyDescent="0.15">
      <c r="C460" s="27"/>
      <c r="E460" s="27"/>
      <c r="H460" s="27"/>
      <c r="I460" s="27"/>
    </row>
    <row r="461" spans="3:9" ht="15.75" customHeight="1" x14ac:dyDescent="0.15">
      <c r="C461" s="27"/>
      <c r="E461" s="27"/>
      <c r="H461" s="27"/>
      <c r="I461" s="27"/>
    </row>
    <row r="462" spans="3:9" ht="15.75" customHeight="1" x14ac:dyDescent="0.15">
      <c r="C462" s="27"/>
      <c r="E462" s="27"/>
      <c r="H462" s="27"/>
      <c r="I462" s="27"/>
    </row>
    <row r="463" spans="3:9" ht="15.75" customHeight="1" x14ac:dyDescent="0.15">
      <c r="C463" s="27"/>
      <c r="E463" s="27"/>
      <c r="H463" s="27"/>
      <c r="I463" s="27"/>
    </row>
    <row r="464" spans="3:9" ht="15.75" customHeight="1" x14ac:dyDescent="0.15">
      <c r="C464" s="27"/>
      <c r="E464" s="27"/>
      <c r="H464" s="27"/>
      <c r="I464" s="27"/>
    </row>
    <row r="465" spans="3:9" ht="15.75" customHeight="1" x14ac:dyDescent="0.15">
      <c r="C465" s="27"/>
      <c r="E465" s="27"/>
      <c r="H465" s="27"/>
      <c r="I465" s="27"/>
    </row>
    <row r="466" spans="3:9" ht="15.75" customHeight="1" x14ac:dyDescent="0.15">
      <c r="C466" s="27"/>
      <c r="E466" s="27"/>
      <c r="H466" s="27"/>
      <c r="I466" s="27"/>
    </row>
    <row r="467" spans="3:9" ht="15.75" customHeight="1" x14ac:dyDescent="0.15">
      <c r="C467" s="27"/>
      <c r="E467" s="27"/>
      <c r="H467" s="27"/>
      <c r="I467" s="27"/>
    </row>
    <row r="468" spans="3:9" ht="15.75" customHeight="1" x14ac:dyDescent="0.15">
      <c r="C468" s="27"/>
      <c r="E468" s="27"/>
      <c r="H468" s="27"/>
      <c r="I468" s="27"/>
    </row>
    <row r="469" spans="3:9" ht="15.75" customHeight="1" x14ac:dyDescent="0.15">
      <c r="C469" s="27"/>
      <c r="E469" s="27"/>
      <c r="H469" s="27"/>
      <c r="I469" s="27"/>
    </row>
    <row r="470" spans="3:9" ht="15.75" customHeight="1" x14ac:dyDescent="0.15">
      <c r="C470" s="27"/>
      <c r="E470" s="27"/>
      <c r="H470" s="27"/>
      <c r="I470" s="27"/>
    </row>
    <row r="471" spans="3:9" ht="15.75" customHeight="1" x14ac:dyDescent="0.15">
      <c r="C471" s="27"/>
      <c r="E471" s="27"/>
      <c r="H471" s="27"/>
      <c r="I471" s="27"/>
    </row>
    <row r="472" spans="3:9" ht="15.75" customHeight="1" x14ac:dyDescent="0.15">
      <c r="C472" s="27"/>
      <c r="E472" s="27"/>
      <c r="H472" s="27"/>
      <c r="I472" s="27"/>
    </row>
    <row r="473" spans="3:9" ht="15.75" customHeight="1" x14ac:dyDescent="0.15">
      <c r="C473" s="27"/>
      <c r="E473" s="27"/>
      <c r="H473" s="27"/>
      <c r="I473" s="27"/>
    </row>
    <row r="474" spans="3:9" ht="15.75" customHeight="1" x14ac:dyDescent="0.15">
      <c r="C474" s="27"/>
      <c r="E474" s="27"/>
      <c r="H474" s="27"/>
      <c r="I474" s="27"/>
    </row>
    <row r="475" spans="3:9" ht="15.75" customHeight="1" x14ac:dyDescent="0.15">
      <c r="C475" s="27"/>
      <c r="E475" s="27"/>
      <c r="H475" s="27"/>
      <c r="I475" s="27"/>
    </row>
    <row r="476" spans="3:9" ht="15.75" customHeight="1" x14ac:dyDescent="0.15">
      <c r="C476" s="27"/>
      <c r="E476" s="27"/>
      <c r="H476" s="27"/>
      <c r="I476" s="27"/>
    </row>
    <row r="477" spans="3:9" ht="15.75" customHeight="1" x14ac:dyDescent="0.15">
      <c r="C477" s="27"/>
      <c r="E477" s="27"/>
      <c r="H477" s="27"/>
      <c r="I477" s="27"/>
    </row>
    <row r="478" spans="3:9" ht="15.75" customHeight="1" x14ac:dyDescent="0.15">
      <c r="C478" s="27"/>
      <c r="E478" s="27"/>
      <c r="H478" s="27"/>
      <c r="I478" s="27"/>
    </row>
    <row r="479" spans="3:9" ht="15.75" customHeight="1" x14ac:dyDescent="0.15">
      <c r="C479" s="27"/>
      <c r="E479" s="27"/>
      <c r="H479" s="27"/>
      <c r="I479" s="27"/>
    </row>
    <row r="480" spans="3:9" ht="15.75" customHeight="1" x14ac:dyDescent="0.15">
      <c r="C480" s="27"/>
      <c r="E480" s="27"/>
      <c r="H480" s="27"/>
      <c r="I480" s="27"/>
    </row>
    <row r="481" spans="3:9" ht="15.75" customHeight="1" x14ac:dyDescent="0.15">
      <c r="C481" s="27"/>
      <c r="E481" s="27"/>
      <c r="H481" s="27"/>
      <c r="I481" s="27"/>
    </row>
    <row r="482" spans="3:9" ht="15.75" customHeight="1" x14ac:dyDescent="0.15">
      <c r="C482" s="27"/>
      <c r="E482" s="27"/>
      <c r="H482" s="27"/>
      <c r="I482" s="27"/>
    </row>
    <row r="483" spans="3:9" ht="15.75" customHeight="1" x14ac:dyDescent="0.15">
      <c r="C483" s="27"/>
      <c r="E483" s="27"/>
      <c r="H483" s="27"/>
      <c r="I483" s="27"/>
    </row>
    <row r="484" spans="3:9" ht="15.75" customHeight="1" x14ac:dyDescent="0.15">
      <c r="C484" s="27"/>
      <c r="E484" s="27"/>
      <c r="H484" s="27"/>
      <c r="I484" s="27"/>
    </row>
    <row r="485" spans="3:9" ht="15.75" customHeight="1" x14ac:dyDescent="0.15">
      <c r="C485" s="27"/>
      <c r="E485" s="27"/>
      <c r="H485" s="27"/>
      <c r="I485" s="27"/>
    </row>
    <row r="486" spans="3:9" ht="15.75" customHeight="1" x14ac:dyDescent="0.15">
      <c r="C486" s="27"/>
      <c r="E486" s="27"/>
      <c r="H486" s="27"/>
      <c r="I486" s="27"/>
    </row>
    <row r="487" spans="3:9" ht="15.75" customHeight="1" x14ac:dyDescent="0.15">
      <c r="C487" s="27"/>
      <c r="E487" s="27"/>
      <c r="H487" s="27"/>
      <c r="I487" s="27"/>
    </row>
    <row r="488" spans="3:9" ht="15.75" customHeight="1" x14ac:dyDescent="0.15">
      <c r="C488" s="27"/>
      <c r="E488" s="27"/>
      <c r="H488" s="27"/>
      <c r="I488" s="27"/>
    </row>
    <row r="489" spans="3:9" ht="15.75" customHeight="1" x14ac:dyDescent="0.15">
      <c r="C489" s="27"/>
      <c r="E489" s="27"/>
      <c r="H489" s="27"/>
      <c r="I489" s="27"/>
    </row>
    <row r="490" spans="3:9" ht="15.75" customHeight="1" x14ac:dyDescent="0.15">
      <c r="C490" s="27"/>
      <c r="E490" s="27"/>
      <c r="H490" s="27"/>
      <c r="I490" s="27"/>
    </row>
    <row r="491" spans="3:9" ht="15.75" customHeight="1" x14ac:dyDescent="0.15">
      <c r="C491" s="27"/>
      <c r="E491" s="27"/>
      <c r="H491" s="27"/>
      <c r="I491" s="27"/>
    </row>
    <row r="492" spans="3:9" ht="15.75" customHeight="1" x14ac:dyDescent="0.15">
      <c r="C492" s="27"/>
      <c r="E492" s="27"/>
      <c r="H492" s="27"/>
      <c r="I492" s="27"/>
    </row>
    <row r="493" spans="3:9" ht="15.75" customHeight="1" x14ac:dyDescent="0.15">
      <c r="C493" s="27"/>
      <c r="E493" s="27"/>
      <c r="H493" s="27"/>
      <c r="I493" s="27"/>
    </row>
    <row r="494" spans="3:9" ht="15.75" customHeight="1" x14ac:dyDescent="0.15">
      <c r="C494" s="27"/>
      <c r="E494" s="27"/>
      <c r="H494" s="27"/>
      <c r="I494" s="27"/>
    </row>
    <row r="495" spans="3:9" ht="15.75" customHeight="1" x14ac:dyDescent="0.15">
      <c r="C495" s="27"/>
      <c r="E495" s="27"/>
      <c r="H495" s="27"/>
      <c r="I495" s="27"/>
    </row>
    <row r="496" spans="3:9" ht="15.75" customHeight="1" x14ac:dyDescent="0.15">
      <c r="C496" s="27"/>
      <c r="E496" s="27"/>
      <c r="H496" s="27"/>
      <c r="I496" s="27"/>
    </row>
    <row r="497" spans="3:9" ht="15.75" customHeight="1" x14ac:dyDescent="0.15">
      <c r="C497" s="27"/>
      <c r="E497" s="27"/>
      <c r="H497" s="27"/>
      <c r="I497" s="27"/>
    </row>
    <row r="498" spans="3:9" ht="15.75" customHeight="1" x14ac:dyDescent="0.15">
      <c r="C498" s="27"/>
      <c r="E498" s="27"/>
      <c r="H498" s="27"/>
      <c r="I498" s="27"/>
    </row>
    <row r="499" spans="3:9" ht="15.75" customHeight="1" x14ac:dyDescent="0.15">
      <c r="C499" s="27"/>
      <c r="E499" s="27"/>
      <c r="H499" s="27"/>
      <c r="I499" s="27"/>
    </row>
    <row r="500" spans="3:9" ht="15.75" customHeight="1" x14ac:dyDescent="0.15">
      <c r="C500" s="27"/>
      <c r="E500" s="27"/>
      <c r="H500" s="27"/>
      <c r="I500" s="27"/>
    </row>
    <row r="501" spans="3:9" ht="15.75" customHeight="1" x14ac:dyDescent="0.15">
      <c r="C501" s="27"/>
      <c r="E501" s="27"/>
      <c r="H501" s="27"/>
      <c r="I501" s="27"/>
    </row>
    <row r="502" spans="3:9" ht="15.75" customHeight="1" x14ac:dyDescent="0.15">
      <c r="C502" s="27"/>
      <c r="E502" s="27"/>
      <c r="H502" s="27"/>
      <c r="I502" s="27"/>
    </row>
    <row r="503" spans="3:9" ht="15.75" customHeight="1" x14ac:dyDescent="0.15">
      <c r="C503" s="27"/>
      <c r="E503" s="27"/>
      <c r="H503" s="27"/>
      <c r="I503" s="27"/>
    </row>
    <row r="504" spans="3:9" ht="15.75" customHeight="1" x14ac:dyDescent="0.15">
      <c r="C504" s="27"/>
      <c r="E504" s="27"/>
      <c r="H504" s="27"/>
      <c r="I504" s="27"/>
    </row>
    <row r="505" spans="3:9" ht="15.75" customHeight="1" x14ac:dyDescent="0.15">
      <c r="C505" s="27"/>
      <c r="E505" s="27"/>
      <c r="H505" s="27"/>
      <c r="I505" s="27"/>
    </row>
    <row r="506" spans="3:9" ht="15.75" customHeight="1" x14ac:dyDescent="0.15">
      <c r="C506" s="27"/>
      <c r="E506" s="27"/>
      <c r="H506" s="27"/>
      <c r="I506" s="27"/>
    </row>
    <row r="507" spans="3:9" ht="15.75" customHeight="1" x14ac:dyDescent="0.15">
      <c r="C507" s="27"/>
      <c r="E507" s="27"/>
      <c r="H507" s="27"/>
      <c r="I507" s="27"/>
    </row>
    <row r="508" spans="3:9" ht="15.75" customHeight="1" x14ac:dyDescent="0.15">
      <c r="C508" s="27"/>
      <c r="E508" s="27"/>
      <c r="H508" s="27"/>
      <c r="I508" s="27"/>
    </row>
    <row r="509" spans="3:9" ht="15.75" customHeight="1" x14ac:dyDescent="0.15">
      <c r="C509" s="27"/>
      <c r="E509" s="27"/>
      <c r="H509" s="27"/>
      <c r="I509" s="27"/>
    </row>
    <row r="510" spans="3:9" ht="15.75" customHeight="1" x14ac:dyDescent="0.15">
      <c r="C510" s="27"/>
      <c r="E510" s="27"/>
      <c r="H510" s="27"/>
      <c r="I510" s="27"/>
    </row>
    <row r="511" spans="3:9" ht="15.75" customHeight="1" x14ac:dyDescent="0.15">
      <c r="C511" s="27"/>
      <c r="E511" s="27"/>
      <c r="H511" s="27"/>
      <c r="I511" s="27"/>
    </row>
    <row r="512" spans="3:9" ht="15.75" customHeight="1" x14ac:dyDescent="0.15">
      <c r="C512" s="27"/>
      <c r="E512" s="27"/>
      <c r="H512" s="27"/>
      <c r="I512" s="27"/>
    </row>
    <row r="513" spans="3:9" ht="15.75" customHeight="1" x14ac:dyDescent="0.15">
      <c r="C513" s="27"/>
      <c r="E513" s="27"/>
      <c r="H513" s="27"/>
      <c r="I513" s="27"/>
    </row>
    <row r="514" spans="3:9" ht="15.75" customHeight="1" x14ac:dyDescent="0.15">
      <c r="C514" s="27"/>
      <c r="E514" s="27"/>
      <c r="H514" s="27"/>
      <c r="I514" s="27"/>
    </row>
    <row r="515" spans="3:9" ht="15.75" customHeight="1" x14ac:dyDescent="0.15">
      <c r="C515" s="27"/>
      <c r="E515" s="27"/>
      <c r="H515" s="27"/>
      <c r="I515" s="27"/>
    </row>
    <row r="516" spans="3:9" ht="15.75" customHeight="1" x14ac:dyDescent="0.15">
      <c r="C516" s="27"/>
      <c r="E516" s="27"/>
      <c r="H516" s="27"/>
      <c r="I516" s="27"/>
    </row>
    <row r="517" spans="3:9" ht="15.75" customHeight="1" x14ac:dyDescent="0.15">
      <c r="C517" s="27"/>
      <c r="E517" s="27"/>
      <c r="H517" s="27"/>
      <c r="I517" s="27"/>
    </row>
    <row r="518" spans="3:9" ht="15.75" customHeight="1" x14ac:dyDescent="0.15">
      <c r="C518" s="27"/>
      <c r="E518" s="27"/>
      <c r="H518" s="27"/>
      <c r="I518" s="27"/>
    </row>
    <row r="519" spans="3:9" ht="15.75" customHeight="1" x14ac:dyDescent="0.15">
      <c r="C519" s="27"/>
      <c r="E519" s="27"/>
      <c r="H519" s="27"/>
      <c r="I519" s="27"/>
    </row>
    <row r="520" spans="3:9" ht="15.75" customHeight="1" x14ac:dyDescent="0.15">
      <c r="C520" s="27"/>
      <c r="E520" s="27"/>
      <c r="H520" s="27"/>
      <c r="I520" s="27"/>
    </row>
    <row r="521" spans="3:9" ht="15.75" customHeight="1" x14ac:dyDescent="0.15">
      <c r="C521" s="27"/>
      <c r="E521" s="27"/>
      <c r="H521" s="27"/>
      <c r="I521" s="27"/>
    </row>
    <row r="522" spans="3:9" ht="15.75" customHeight="1" x14ac:dyDescent="0.15">
      <c r="C522" s="27"/>
      <c r="E522" s="27"/>
      <c r="H522" s="27"/>
      <c r="I522" s="27"/>
    </row>
    <row r="523" spans="3:9" ht="15.75" customHeight="1" x14ac:dyDescent="0.15">
      <c r="C523" s="27"/>
      <c r="E523" s="27"/>
      <c r="H523" s="27"/>
      <c r="I523" s="27"/>
    </row>
    <row r="524" spans="3:9" ht="15.75" customHeight="1" x14ac:dyDescent="0.15">
      <c r="C524" s="27"/>
      <c r="E524" s="27"/>
      <c r="H524" s="27"/>
      <c r="I524" s="27"/>
    </row>
    <row r="525" spans="3:9" ht="15.75" customHeight="1" x14ac:dyDescent="0.15">
      <c r="C525" s="27"/>
      <c r="E525" s="27"/>
      <c r="H525" s="27"/>
      <c r="I525" s="27"/>
    </row>
    <row r="526" spans="3:9" ht="15.75" customHeight="1" x14ac:dyDescent="0.15">
      <c r="C526" s="27"/>
      <c r="E526" s="27"/>
      <c r="H526" s="27"/>
      <c r="I526" s="27"/>
    </row>
    <row r="527" spans="3:9" ht="15.75" customHeight="1" x14ac:dyDescent="0.15">
      <c r="C527" s="27"/>
      <c r="E527" s="27"/>
      <c r="H527" s="27"/>
      <c r="I527" s="27"/>
    </row>
    <row r="528" spans="3:9" ht="15.75" customHeight="1" x14ac:dyDescent="0.15">
      <c r="C528" s="27"/>
      <c r="E528" s="27"/>
      <c r="H528" s="27"/>
      <c r="I528" s="27"/>
    </row>
    <row r="529" spans="3:9" ht="15.75" customHeight="1" x14ac:dyDescent="0.15">
      <c r="C529" s="27"/>
      <c r="E529" s="27"/>
      <c r="H529" s="27"/>
      <c r="I529" s="27"/>
    </row>
    <row r="530" spans="3:9" ht="15.75" customHeight="1" x14ac:dyDescent="0.15">
      <c r="C530" s="27"/>
      <c r="E530" s="27"/>
      <c r="H530" s="27"/>
      <c r="I530" s="27"/>
    </row>
    <row r="531" spans="3:9" ht="15.75" customHeight="1" x14ac:dyDescent="0.15">
      <c r="C531" s="27"/>
      <c r="E531" s="27"/>
      <c r="H531" s="27"/>
      <c r="I531" s="27"/>
    </row>
    <row r="532" spans="3:9" ht="15.75" customHeight="1" x14ac:dyDescent="0.15">
      <c r="C532" s="27"/>
      <c r="E532" s="27"/>
      <c r="H532" s="27"/>
      <c r="I532" s="27"/>
    </row>
    <row r="533" spans="3:9" ht="15.75" customHeight="1" x14ac:dyDescent="0.15">
      <c r="C533" s="27"/>
      <c r="E533" s="27"/>
      <c r="H533" s="27"/>
      <c r="I533" s="27"/>
    </row>
    <row r="534" spans="3:9" ht="15.75" customHeight="1" x14ac:dyDescent="0.15">
      <c r="C534" s="27"/>
      <c r="E534" s="27"/>
      <c r="H534" s="27"/>
      <c r="I534" s="27"/>
    </row>
    <row r="535" spans="3:9" ht="15.75" customHeight="1" x14ac:dyDescent="0.15">
      <c r="C535" s="27"/>
      <c r="E535" s="27"/>
      <c r="H535" s="27"/>
      <c r="I535" s="27"/>
    </row>
    <row r="536" spans="3:9" ht="15.75" customHeight="1" x14ac:dyDescent="0.15">
      <c r="C536" s="27"/>
      <c r="E536" s="27"/>
      <c r="H536" s="27"/>
      <c r="I536" s="27"/>
    </row>
    <row r="537" spans="3:9" ht="15.75" customHeight="1" x14ac:dyDescent="0.15">
      <c r="C537" s="27"/>
      <c r="E537" s="27"/>
      <c r="H537" s="27"/>
      <c r="I537" s="27"/>
    </row>
    <row r="538" spans="3:9" ht="15.75" customHeight="1" x14ac:dyDescent="0.15">
      <c r="C538" s="27"/>
      <c r="E538" s="27"/>
      <c r="H538" s="27"/>
      <c r="I538" s="27"/>
    </row>
    <row r="539" spans="3:9" ht="15.75" customHeight="1" x14ac:dyDescent="0.15">
      <c r="C539" s="27"/>
      <c r="E539" s="27"/>
      <c r="H539" s="27"/>
      <c r="I539" s="27"/>
    </row>
    <row r="540" spans="3:9" ht="15.75" customHeight="1" x14ac:dyDescent="0.15">
      <c r="C540" s="27"/>
      <c r="E540" s="27"/>
      <c r="H540" s="27"/>
      <c r="I540" s="27"/>
    </row>
    <row r="541" spans="3:9" ht="15.75" customHeight="1" x14ac:dyDescent="0.15">
      <c r="C541" s="27"/>
      <c r="E541" s="27"/>
      <c r="H541" s="27"/>
      <c r="I541" s="27"/>
    </row>
    <row r="542" spans="3:9" ht="15.75" customHeight="1" x14ac:dyDescent="0.15">
      <c r="C542" s="27"/>
      <c r="E542" s="27"/>
      <c r="H542" s="27"/>
      <c r="I542" s="27"/>
    </row>
    <row r="543" spans="3:9" ht="15.75" customHeight="1" x14ac:dyDescent="0.15">
      <c r="C543" s="27"/>
      <c r="E543" s="27"/>
      <c r="H543" s="27"/>
      <c r="I543" s="27"/>
    </row>
    <row r="544" spans="3:9" ht="15.75" customHeight="1" x14ac:dyDescent="0.15">
      <c r="C544" s="27"/>
      <c r="E544" s="27"/>
      <c r="H544" s="27"/>
      <c r="I544" s="27"/>
    </row>
    <row r="545" spans="3:9" ht="15.75" customHeight="1" x14ac:dyDescent="0.15">
      <c r="C545" s="27"/>
      <c r="E545" s="27"/>
      <c r="H545" s="27"/>
      <c r="I545" s="27"/>
    </row>
    <row r="546" spans="3:9" ht="15.75" customHeight="1" x14ac:dyDescent="0.15">
      <c r="C546" s="27"/>
      <c r="E546" s="27"/>
      <c r="H546" s="27"/>
      <c r="I546" s="27"/>
    </row>
    <row r="547" spans="3:9" ht="15.75" customHeight="1" x14ac:dyDescent="0.15">
      <c r="C547" s="27"/>
      <c r="E547" s="27"/>
      <c r="H547" s="27"/>
      <c r="I547" s="27"/>
    </row>
    <row r="548" spans="3:9" ht="15.75" customHeight="1" x14ac:dyDescent="0.15">
      <c r="C548" s="27"/>
      <c r="E548" s="27"/>
      <c r="H548" s="27"/>
      <c r="I548" s="27"/>
    </row>
    <row r="549" spans="3:9" ht="15.75" customHeight="1" x14ac:dyDescent="0.15">
      <c r="C549" s="27"/>
      <c r="E549" s="27"/>
      <c r="H549" s="27"/>
      <c r="I549" s="27"/>
    </row>
    <row r="550" spans="3:9" ht="15.75" customHeight="1" x14ac:dyDescent="0.15">
      <c r="C550" s="27"/>
      <c r="E550" s="27"/>
      <c r="H550" s="27"/>
      <c r="I550" s="27"/>
    </row>
    <row r="551" spans="3:9" ht="15.75" customHeight="1" x14ac:dyDescent="0.15">
      <c r="C551" s="27"/>
      <c r="E551" s="27"/>
      <c r="H551" s="27"/>
      <c r="I551" s="27"/>
    </row>
    <row r="552" spans="3:9" ht="15.75" customHeight="1" x14ac:dyDescent="0.15">
      <c r="C552" s="27"/>
      <c r="E552" s="27"/>
      <c r="H552" s="27"/>
      <c r="I552" s="27"/>
    </row>
    <row r="553" spans="3:9" ht="15.75" customHeight="1" x14ac:dyDescent="0.15">
      <c r="C553" s="27"/>
      <c r="E553" s="27"/>
      <c r="H553" s="27"/>
      <c r="I553" s="27"/>
    </row>
    <row r="554" spans="3:9" ht="15.75" customHeight="1" x14ac:dyDescent="0.15">
      <c r="C554" s="27"/>
      <c r="E554" s="27"/>
      <c r="H554" s="27"/>
      <c r="I554" s="27"/>
    </row>
    <row r="555" spans="3:9" ht="15.75" customHeight="1" x14ac:dyDescent="0.15">
      <c r="C555" s="27"/>
      <c r="E555" s="27"/>
      <c r="H555" s="27"/>
      <c r="I555" s="27"/>
    </row>
    <row r="556" spans="3:9" ht="15.75" customHeight="1" x14ac:dyDescent="0.15">
      <c r="C556" s="27"/>
      <c r="E556" s="27"/>
      <c r="H556" s="27"/>
      <c r="I556" s="27"/>
    </row>
    <row r="557" spans="3:9" ht="15.75" customHeight="1" x14ac:dyDescent="0.15">
      <c r="C557" s="27"/>
      <c r="E557" s="27"/>
      <c r="H557" s="27"/>
      <c r="I557" s="27"/>
    </row>
    <row r="558" spans="3:9" ht="15.75" customHeight="1" x14ac:dyDescent="0.15">
      <c r="C558" s="27"/>
      <c r="E558" s="27"/>
      <c r="H558" s="27"/>
      <c r="I558" s="27"/>
    </row>
    <row r="559" spans="3:9" ht="15.75" customHeight="1" x14ac:dyDescent="0.15">
      <c r="C559" s="27"/>
      <c r="E559" s="27"/>
      <c r="H559" s="27"/>
      <c r="I559" s="27"/>
    </row>
    <row r="560" spans="3:9" ht="15.75" customHeight="1" x14ac:dyDescent="0.15">
      <c r="C560" s="27"/>
      <c r="E560" s="27"/>
      <c r="H560" s="27"/>
      <c r="I560" s="27"/>
    </row>
    <row r="561" spans="3:9" ht="15.75" customHeight="1" x14ac:dyDescent="0.15">
      <c r="C561" s="27"/>
      <c r="E561" s="27"/>
      <c r="H561" s="27"/>
      <c r="I561" s="27"/>
    </row>
    <row r="562" spans="3:9" ht="15.75" customHeight="1" x14ac:dyDescent="0.15">
      <c r="C562" s="27"/>
      <c r="E562" s="27"/>
      <c r="H562" s="27"/>
      <c r="I562" s="27"/>
    </row>
    <row r="563" spans="3:9" ht="15.75" customHeight="1" x14ac:dyDescent="0.15">
      <c r="C563" s="27"/>
      <c r="E563" s="27"/>
      <c r="H563" s="27"/>
      <c r="I563" s="27"/>
    </row>
    <row r="564" spans="3:9" ht="15.75" customHeight="1" x14ac:dyDescent="0.15">
      <c r="C564" s="27"/>
      <c r="E564" s="27"/>
      <c r="H564" s="27"/>
      <c r="I564" s="27"/>
    </row>
    <row r="565" spans="3:9" ht="15.75" customHeight="1" x14ac:dyDescent="0.15">
      <c r="C565" s="27"/>
      <c r="E565" s="27"/>
      <c r="H565" s="27"/>
      <c r="I565" s="27"/>
    </row>
    <row r="566" spans="3:9" ht="15.75" customHeight="1" x14ac:dyDescent="0.15">
      <c r="C566" s="27"/>
      <c r="E566" s="27"/>
      <c r="H566" s="27"/>
      <c r="I566" s="27"/>
    </row>
    <row r="567" spans="3:9" ht="15.75" customHeight="1" x14ac:dyDescent="0.15">
      <c r="C567" s="27"/>
      <c r="E567" s="27"/>
      <c r="H567" s="27"/>
      <c r="I567" s="27"/>
    </row>
    <row r="568" spans="3:9" ht="15.75" customHeight="1" x14ac:dyDescent="0.15">
      <c r="C568" s="27"/>
      <c r="E568" s="27"/>
      <c r="H568" s="27"/>
      <c r="I568" s="27"/>
    </row>
    <row r="569" spans="3:9" ht="15.75" customHeight="1" x14ac:dyDescent="0.15">
      <c r="C569" s="27"/>
      <c r="E569" s="27"/>
      <c r="H569" s="27"/>
      <c r="I569" s="27"/>
    </row>
    <row r="570" spans="3:9" ht="15.75" customHeight="1" x14ac:dyDescent="0.15">
      <c r="C570" s="27"/>
      <c r="E570" s="27"/>
      <c r="H570" s="27"/>
      <c r="I570" s="27"/>
    </row>
    <row r="571" spans="3:9" ht="15.75" customHeight="1" x14ac:dyDescent="0.15">
      <c r="C571" s="27"/>
      <c r="E571" s="27"/>
      <c r="H571" s="27"/>
      <c r="I571" s="27"/>
    </row>
    <row r="572" spans="3:9" ht="15.75" customHeight="1" x14ac:dyDescent="0.15">
      <c r="C572" s="27"/>
      <c r="E572" s="27"/>
      <c r="H572" s="27"/>
      <c r="I572" s="27"/>
    </row>
    <row r="573" spans="3:9" ht="15.75" customHeight="1" x14ac:dyDescent="0.15">
      <c r="C573" s="27"/>
      <c r="E573" s="27"/>
      <c r="H573" s="27"/>
      <c r="I573" s="27"/>
    </row>
    <row r="574" spans="3:9" ht="15.75" customHeight="1" x14ac:dyDescent="0.15">
      <c r="C574" s="27"/>
      <c r="E574" s="27"/>
      <c r="H574" s="27"/>
      <c r="I574" s="27"/>
    </row>
    <row r="575" spans="3:9" ht="15.75" customHeight="1" x14ac:dyDescent="0.15">
      <c r="C575" s="27"/>
      <c r="E575" s="27"/>
      <c r="H575" s="27"/>
      <c r="I575" s="27"/>
    </row>
    <row r="576" spans="3:9" ht="15.75" customHeight="1" x14ac:dyDescent="0.15">
      <c r="C576" s="27"/>
      <c r="E576" s="27"/>
      <c r="H576" s="27"/>
      <c r="I576" s="27"/>
    </row>
    <row r="577" spans="3:9" ht="15.75" customHeight="1" x14ac:dyDescent="0.15">
      <c r="C577" s="27"/>
      <c r="E577" s="27"/>
      <c r="H577" s="27"/>
      <c r="I577" s="27"/>
    </row>
    <row r="578" spans="3:9" ht="15.75" customHeight="1" x14ac:dyDescent="0.15">
      <c r="C578" s="27"/>
      <c r="E578" s="27"/>
      <c r="H578" s="27"/>
      <c r="I578" s="27"/>
    </row>
    <row r="579" spans="3:9" ht="15.75" customHeight="1" x14ac:dyDescent="0.15">
      <c r="C579" s="27"/>
      <c r="E579" s="27"/>
      <c r="H579" s="27"/>
      <c r="I579" s="27"/>
    </row>
    <row r="580" spans="3:9" ht="15.75" customHeight="1" x14ac:dyDescent="0.15">
      <c r="C580" s="27"/>
      <c r="E580" s="27"/>
      <c r="H580" s="27"/>
      <c r="I580" s="27"/>
    </row>
    <row r="581" spans="3:9" ht="15.75" customHeight="1" x14ac:dyDescent="0.15">
      <c r="C581" s="27"/>
      <c r="E581" s="27"/>
      <c r="H581" s="27"/>
      <c r="I581" s="27"/>
    </row>
    <row r="582" spans="3:9" ht="15.75" customHeight="1" x14ac:dyDescent="0.15">
      <c r="C582" s="27"/>
      <c r="E582" s="27"/>
      <c r="H582" s="27"/>
      <c r="I582" s="27"/>
    </row>
    <row r="583" spans="3:9" ht="15.75" customHeight="1" x14ac:dyDescent="0.15">
      <c r="C583" s="27"/>
      <c r="E583" s="27"/>
      <c r="H583" s="27"/>
      <c r="I583" s="27"/>
    </row>
    <row r="584" spans="3:9" ht="15.75" customHeight="1" x14ac:dyDescent="0.15">
      <c r="C584" s="27"/>
      <c r="E584" s="27"/>
      <c r="H584" s="27"/>
      <c r="I584" s="27"/>
    </row>
    <row r="585" spans="3:9" ht="15.75" customHeight="1" x14ac:dyDescent="0.15">
      <c r="C585" s="27"/>
      <c r="E585" s="27"/>
      <c r="H585" s="27"/>
      <c r="I585" s="27"/>
    </row>
    <row r="586" spans="3:9" ht="15.75" customHeight="1" x14ac:dyDescent="0.15">
      <c r="C586" s="27"/>
      <c r="E586" s="27"/>
      <c r="H586" s="27"/>
      <c r="I586" s="27"/>
    </row>
    <row r="587" spans="3:9" ht="15.75" customHeight="1" x14ac:dyDescent="0.15">
      <c r="C587" s="27"/>
      <c r="E587" s="27"/>
      <c r="H587" s="27"/>
      <c r="I587" s="27"/>
    </row>
    <row r="588" spans="3:9" ht="15.75" customHeight="1" x14ac:dyDescent="0.15">
      <c r="C588" s="27"/>
      <c r="E588" s="27"/>
      <c r="H588" s="27"/>
      <c r="I588" s="27"/>
    </row>
    <row r="589" spans="3:9" ht="15.75" customHeight="1" x14ac:dyDescent="0.15">
      <c r="C589" s="27"/>
      <c r="E589" s="27"/>
      <c r="H589" s="27"/>
      <c r="I589" s="27"/>
    </row>
    <row r="590" spans="3:9" ht="15.75" customHeight="1" x14ac:dyDescent="0.15">
      <c r="C590" s="27"/>
      <c r="E590" s="27"/>
      <c r="H590" s="27"/>
      <c r="I590" s="27"/>
    </row>
    <row r="591" spans="3:9" ht="15.75" customHeight="1" x14ac:dyDescent="0.15">
      <c r="C591" s="27"/>
      <c r="E591" s="27"/>
      <c r="H591" s="27"/>
      <c r="I591" s="27"/>
    </row>
    <row r="592" spans="3:9" ht="15.75" customHeight="1" x14ac:dyDescent="0.15">
      <c r="C592" s="27"/>
      <c r="E592" s="27"/>
      <c r="H592" s="27"/>
      <c r="I592" s="27"/>
    </row>
    <row r="593" spans="3:9" ht="15.75" customHeight="1" x14ac:dyDescent="0.15">
      <c r="C593" s="27"/>
      <c r="E593" s="27"/>
      <c r="H593" s="27"/>
      <c r="I593" s="27"/>
    </row>
    <row r="594" spans="3:9" ht="15.75" customHeight="1" x14ac:dyDescent="0.15">
      <c r="C594" s="27"/>
      <c r="E594" s="27"/>
      <c r="H594" s="27"/>
      <c r="I594" s="27"/>
    </row>
    <row r="595" spans="3:9" ht="15.75" customHeight="1" x14ac:dyDescent="0.15">
      <c r="C595" s="27"/>
      <c r="E595" s="27"/>
      <c r="H595" s="27"/>
      <c r="I595" s="27"/>
    </row>
    <row r="596" spans="3:9" ht="15.75" customHeight="1" x14ac:dyDescent="0.15">
      <c r="C596" s="27"/>
      <c r="E596" s="27"/>
      <c r="H596" s="27"/>
      <c r="I596" s="27"/>
    </row>
    <row r="597" spans="3:9" ht="15.75" customHeight="1" x14ac:dyDescent="0.15">
      <c r="C597" s="27"/>
      <c r="E597" s="27"/>
      <c r="H597" s="27"/>
      <c r="I597" s="27"/>
    </row>
    <row r="598" spans="3:9" ht="15.75" customHeight="1" x14ac:dyDescent="0.15">
      <c r="C598" s="27"/>
      <c r="E598" s="27"/>
      <c r="H598" s="27"/>
      <c r="I598" s="27"/>
    </row>
    <row r="599" spans="3:9" ht="15.75" customHeight="1" x14ac:dyDescent="0.15">
      <c r="C599" s="27"/>
      <c r="E599" s="27"/>
      <c r="H599" s="27"/>
      <c r="I599" s="27"/>
    </row>
    <row r="600" spans="3:9" ht="15.75" customHeight="1" x14ac:dyDescent="0.15">
      <c r="C600" s="27"/>
      <c r="E600" s="27"/>
      <c r="H600" s="27"/>
      <c r="I600" s="27"/>
    </row>
    <row r="601" spans="3:9" ht="15.75" customHeight="1" x14ac:dyDescent="0.15">
      <c r="C601" s="27"/>
      <c r="E601" s="27"/>
      <c r="H601" s="27"/>
      <c r="I601" s="27"/>
    </row>
    <row r="602" spans="3:9" ht="15.75" customHeight="1" x14ac:dyDescent="0.15">
      <c r="C602" s="27"/>
      <c r="E602" s="27"/>
      <c r="H602" s="27"/>
      <c r="I602" s="27"/>
    </row>
    <row r="603" spans="3:9" ht="15.75" customHeight="1" x14ac:dyDescent="0.15">
      <c r="C603" s="27"/>
      <c r="E603" s="27"/>
      <c r="H603" s="27"/>
      <c r="I603" s="27"/>
    </row>
    <row r="604" spans="3:9" ht="15.75" customHeight="1" x14ac:dyDescent="0.15">
      <c r="C604" s="27"/>
      <c r="E604" s="27"/>
      <c r="H604" s="27"/>
      <c r="I604" s="27"/>
    </row>
    <row r="605" spans="3:9" ht="15.75" customHeight="1" x14ac:dyDescent="0.15">
      <c r="C605" s="27"/>
      <c r="E605" s="27"/>
      <c r="H605" s="27"/>
      <c r="I605" s="27"/>
    </row>
    <row r="606" spans="3:9" ht="15.75" customHeight="1" x14ac:dyDescent="0.15">
      <c r="C606" s="27"/>
      <c r="E606" s="27"/>
      <c r="H606" s="27"/>
      <c r="I606" s="27"/>
    </row>
    <row r="607" spans="3:9" ht="15.75" customHeight="1" x14ac:dyDescent="0.15">
      <c r="C607" s="27"/>
      <c r="E607" s="27"/>
      <c r="H607" s="27"/>
      <c r="I607" s="27"/>
    </row>
    <row r="608" spans="3:9" ht="15.75" customHeight="1" x14ac:dyDescent="0.15">
      <c r="C608" s="27"/>
      <c r="E608" s="27"/>
      <c r="H608" s="27"/>
      <c r="I608" s="27"/>
    </row>
    <row r="609" spans="3:9" ht="15.75" customHeight="1" x14ac:dyDescent="0.15">
      <c r="C609" s="27"/>
      <c r="E609" s="27"/>
      <c r="H609" s="27"/>
      <c r="I609" s="27"/>
    </row>
    <row r="610" spans="3:9" ht="15.75" customHeight="1" x14ac:dyDescent="0.15">
      <c r="C610" s="27"/>
      <c r="E610" s="27"/>
      <c r="H610" s="27"/>
      <c r="I610" s="27"/>
    </row>
    <row r="611" spans="3:9" ht="15.75" customHeight="1" x14ac:dyDescent="0.15">
      <c r="C611" s="27"/>
      <c r="E611" s="27"/>
      <c r="H611" s="27"/>
      <c r="I611" s="27"/>
    </row>
    <row r="612" spans="3:9" ht="15.75" customHeight="1" x14ac:dyDescent="0.15">
      <c r="C612" s="27"/>
      <c r="E612" s="27"/>
      <c r="H612" s="27"/>
      <c r="I612" s="27"/>
    </row>
    <row r="613" spans="3:9" ht="15.75" customHeight="1" x14ac:dyDescent="0.15">
      <c r="C613" s="27"/>
      <c r="E613" s="27"/>
      <c r="H613" s="27"/>
      <c r="I613" s="27"/>
    </row>
    <row r="614" spans="3:9" ht="15.75" customHeight="1" x14ac:dyDescent="0.15">
      <c r="C614" s="27"/>
      <c r="E614" s="27"/>
      <c r="H614" s="27"/>
      <c r="I614" s="27"/>
    </row>
    <row r="615" spans="3:9" ht="15.75" customHeight="1" x14ac:dyDescent="0.15">
      <c r="C615" s="27"/>
      <c r="E615" s="27"/>
      <c r="H615" s="27"/>
      <c r="I615" s="27"/>
    </row>
    <row r="616" spans="3:9" ht="15.75" customHeight="1" x14ac:dyDescent="0.15">
      <c r="C616" s="27"/>
      <c r="E616" s="27"/>
      <c r="H616" s="27"/>
      <c r="I616" s="27"/>
    </row>
    <row r="617" spans="3:9" ht="15.75" customHeight="1" x14ac:dyDescent="0.15">
      <c r="C617" s="27"/>
      <c r="E617" s="27"/>
      <c r="H617" s="27"/>
      <c r="I617" s="27"/>
    </row>
    <row r="618" spans="3:9" ht="15.75" customHeight="1" x14ac:dyDescent="0.15">
      <c r="C618" s="27"/>
      <c r="E618" s="27"/>
      <c r="H618" s="27"/>
      <c r="I618" s="27"/>
    </row>
    <row r="619" spans="3:9" ht="15.75" customHeight="1" x14ac:dyDescent="0.15">
      <c r="C619" s="27"/>
      <c r="E619" s="27"/>
      <c r="H619" s="27"/>
      <c r="I619" s="27"/>
    </row>
    <row r="620" spans="3:9" ht="15.75" customHeight="1" x14ac:dyDescent="0.15">
      <c r="C620" s="27"/>
      <c r="E620" s="27"/>
      <c r="H620" s="27"/>
      <c r="I620" s="27"/>
    </row>
    <row r="621" spans="3:9" ht="15.75" customHeight="1" x14ac:dyDescent="0.15">
      <c r="C621" s="27"/>
      <c r="E621" s="27"/>
      <c r="H621" s="27"/>
      <c r="I621" s="27"/>
    </row>
    <row r="622" spans="3:9" ht="15.75" customHeight="1" x14ac:dyDescent="0.15">
      <c r="C622" s="27"/>
      <c r="E622" s="27"/>
      <c r="H622" s="27"/>
      <c r="I622" s="27"/>
    </row>
    <row r="623" spans="3:9" ht="15.75" customHeight="1" x14ac:dyDescent="0.15">
      <c r="C623" s="27"/>
      <c r="E623" s="27"/>
      <c r="H623" s="27"/>
      <c r="I623" s="27"/>
    </row>
    <row r="624" spans="3:9" ht="15.75" customHeight="1" x14ac:dyDescent="0.15">
      <c r="C624" s="27"/>
      <c r="E624" s="27"/>
      <c r="H624" s="27"/>
      <c r="I624" s="27"/>
    </row>
    <row r="625" spans="3:9" ht="15.75" customHeight="1" x14ac:dyDescent="0.15">
      <c r="C625" s="27"/>
      <c r="E625" s="27"/>
      <c r="H625" s="27"/>
      <c r="I625" s="27"/>
    </row>
    <row r="626" spans="3:9" ht="15.75" customHeight="1" x14ac:dyDescent="0.15">
      <c r="C626" s="27"/>
      <c r="E626" s="27"/>
      <c r="H626" s="27"/>
      <c r="I626" s="27"/>
    </row>
    <row r="627" spans="3:9" ht="15.75" customHeight="1" x14ac:dyDescent="0.15">
      <c r="C627" s="27"/>
      <c r="E627" s="27"/>
      <c r="H627" s="27"/>
      <c r="I627" s="27"/>
    </row>
    <row r="628" spans="3:9" ht="15.75" customHeight="1" x14ac:dyDescent="0.15">
      <c r="C628" s="27"/>
      <c r="E628" s="27"/>
      <c r="H628" s="27"/>
      <c r="I628" s="27"/>
    </row>
    <row r="629" spans="3:9" ht="15.75" customHeight="1" x14ac:dyDescent="0.15">
      <c r="C629" s="27"/>
      <c r="E629" s="27"/>
      <c r="H629" s="27"/>
      <c r="I629" s="27"/>
    </row>
    <row r="630" spans="3:9" ht="15.75" customHeight="1" x14ac:dyDescent="0.15">
      <c r="C630" s="27"/>
      <c r="E630" s="27"/>
      <c r="H630" s="27"/>
      <c r="I630" s="27"/>
    </row>
    <row r="631" spans="3:9" ht="15.75" customHeight="1" x14ac:dyDescent="0.15">
      <c r="C631" s="27"/>
      <c r="E631" s="27"/>
      <c r="H631" s="27"/>
      <c r="I631" s="27"/>
    </row>
    <row r="632" spans="3:9" ht="15.75" customHeight="1" x14ac:dyDescent="0.15">
      <c r="C632" s="27"/>
      <c r="E632" s="27"/>
      <c r="H632" s="27"/>
      <c r="I632" s="27"/>
    </row>
    <row r="633" spans="3:9" ht="15.75" customHeight="1" x14ac:dyDescent="0.15">
      <c r="C633" s="27"/>
      <c r="E633" s="27"/>
      <c r="H633" s="27"/>
      <c r="I633" s="27"/>
    </row>
    <row r="634" spans="3:9" ht="15.75" customHeight="1" x14ac:dyDescent="0.15">
      <c r="C634" s="27"/>
      <c r="E634" s="27"/>
      <c r="H634" s="27"/>
      <c r="I634" s="27"/>
    </row>
    <row r="635" spans="3:9" ht="15.75" customHeight="1" x14ac:dyDescent="0.15">
      <c r="C635" s="27"/>
      <c r="E635" s="27"/>
      <c r="H635" s="27"/>
      <c r="I635" s="27"/>
    </row>
    <row r="636" spans="3:9" ht="15.75" customHeight="1" x14ac:dyDescent="0.15">
      <c r="C636" s="27"/>
      <c r="E636" s="27"/>
      <c r="H636" s="27"/>
      <c r="I636" s="27"/>
    </row>
    <row r="637" spans="3:9" ht="15.75" customHeight="1" x14ac:dyDescent="0.15">
      <c r="C637" s="27"/>
      <c r="E637" s="27"/>
      <c r="H637" s="27"/>
      <c r="I637" s="27"/>
    </row>
    <row r="638" spans="3:9" ht="15.75" customHeight="1" x14ac:dyDescent="0.15">
      <c r="C638" s="27"/>
      <c r="E638" s="27"/>
      <c r="H638" s="27"/>
      <c r="I638" s="27"/>
    </row>
    <row r="639" spans="3:9" ht="15.75" customHeight="1" x14ac:dyDescent="0.15">
      <c r="C639" s="27"/>
      <c r="E639" s="27"/>
      <c r="H639" s="27"/>
      <c r="I639" s="27"/>
    </row>
    <row r="640" spans="3:9" ht="15.75" customHeight="1" x14ac:dyDescent="0.15">
      <c r="C640" s="27"/>
      <c r="E640" s="27"/>
      <c r="H640" s="27"/>
      <c r="I640" s="27"/>
    </row>
    <row r="641" spans="3:9" ht="15.75" customHeight="1" x14ac:dyDescent="0.15">
      <c r="C641" s="27"/>
      <c r="E641" s="27"/>
      <c r="H641" s="27"/>
      <c r="I641" s="27"/>
    </row>
    <row r="642" spans="3:9" ht="15.75" customHeight="1" x14ac:dyDescent="0.15">
      <c r="C642" s="27"/>
      <c r="E642" s="27"/>
      <c r="H642" s="27"/>
      <c r="I642" s="27"/>
    </row>
    <row r="643" spans="3:9" ht="15.75" customHeight="1" x14ac:dyDescent="0.15">
      <c r="C643" s="27"/>
      <c r="E643" s="27"/>
      <c r="H643" s="27"/>
      <c r="I643" s="27"/>
    </row>
    <row r="644" spans="3:9" ht="15.75" customHeight="1" x14ac:dyDescent="0.15">
      <c r="C644" s="27"/>
      <c r="E644" s="27"/>
      <c r="H644" s="27"/>
      <c r="I644" s="27"/>
    </row>
    <row r="645" spans="3:9" ht="15.75" customHeight="1" x14ac:dyDescent="0.15">
      <c r="C645" s="27"/>
      <c r="E645" s="27"/>
      <c r="H645" s="27"/>
      <c r="I645" s="27"/>
    </row>
    <row r="646" spans="3:9" ht="15.75" customHeight="1" x14ac:dyDescent="0.15">
      <c r="C646" s="27"/>
      <c r="E646" s="27"/>
      <c r="H646" s="27"/>
      <c r="I646" s="27"/>
    </row>
    <row r="647" spans="3:9" ht="15.75" customHeight="1" x14ac:dyDescent="0.15">
      <c r="C647" s="27"/>
      <c r="E647" s="27"/>
      <c r="H647" s="27"/>
      <c r="I647" s="27"/>
    </row>
    <row r="648" spans="3:9" ht="15.75" customHeight="1" x14ac:dyDescent="0.15">
      <c r="C648" s="27"/>
      <c r="E648" s="27"/>
      <c r="H648" s="27"/>
      <c r="I648" s="27"/>
    </row>
    <row r="649" spans="3:9" ht="15.75" customHeight="1" x14ac:dyDescent="0.15">
      <c r="C649" s="27"/>
      <c r="E649" s="27"/>
      <c r="H649" s="27"/>
      <c r="I649" s="27"/>
    </row>
    <row r="650" spans="3:9" ht="15.75" customHeight="1" x14ac:dyDescent="0.15">
      <c r="C650" s="27"/>
      <c r="E650" s="27"/>
      <c r="H650" s="27"/>
      <c r="I650" s="27"/>
    </row>
    <row r="651" spans="3:9" ht="15.75" customHeight="1" x14ac:dyDescent="0.15">
      <c r="C651" s="27"/>
      <c r="E651" s="27"/>
      <c r="H651" s="27"/>
      <c r="I651" s="27"/>
    </row>
    <row r="652" spans="3:9" ht="15.75" customHeight="1" x14ac:dyDescent="0.15">
      <c r="C652" s="27"/>
      <c r="E652" s="27"/>
      <c r="H652" s="27"/>
      <c r="I652" s="27"/>
    </row>
    <row r="653" spans="3:9" ht="15.75" customHeight="1" x14ac:dyDescent="0.15">
      <c r="C653" s="27"/>
      <c r="E653" s="27"/>
      <c r="H653" s="27"/>
      <c r="I653" s="27"/>
    </row>
    <row r="654" spans="3:9" ht="15.75" customHeight="1" x14ac:dyDescent="0.15">
      <c r="C654" s="27"/>
      <c r="E654" s="27"/>
      <c r="H654" s="27"/>
      <c r="I654" s="27"/>
    </row>
    <row r="655" spans="3:9" ht="15.75" customHeight="1" x14ac:dyDescent="0.15">
      <c r="C655" s="27"/>
      <c r="E655" s="27"/>
      <c r="H655" s="27"/>
      <c r="I655" s="27"/>
    </row>
    <row r="656" spans="3:9" ht="15.75" customHeight="1" x14ac:dyDescent="0.15">
      <c r="C656" s="27"/>
      <c r="E656" s="27"/>
      <c r="H656" s="27"/>
      <c r="I656" s="27"/>
    </row>
    <row r="657" spans="3:9" ht="15.75" customHeight="1" x14ac:dyDescent="0.15">
      <c r="C657" s="27"/>
      <c r="E657" s="27"/>
      <c r="H657" s="27"/>
      <c r="I657" s="27"/>
    </row>
    <row r="658" spans="3:9" ht="15.75" customHeight="1" x14ac:dyDescent="0.15">
      <c r="C658" s="27"/>
      <c r="E658" s="27"/>
      <c r="H658" s="27"/>
      <c r="I658" s="27"/>
    </row>
    <row r="659" spans="3:9" ht="15.75" customHeight="1" x14ac:dyDescent="0.15">
      <c r="C659" s="27"/>
      <c r="E659" s="27"/>
      <c r="H659" s="27"/>
      <c r="I659" s="27"/>
    </row>
    <row r="660" spans="3:9" ht="15.75" customHeight="1" x14ac:dyDescent="0.15">
      <c r="C660" s="27"/>
      <c r="E660" s="27"/>
      <c r="H660" s="27"/>
      <c r="I660" s="27"/>
    </row>
    <row r="661" spans="3:9" ht="15.75" customHeight="1" x14ac:dyDescent="0.15">
      <c r="C661" s="27"/>
      <c r="E661" s="27"/>
      <c r="H661" s="27"/>
      <c r="I661" s="27"/>
    </row>
    <row r="662" spans="3:9" ht="15.75" customHeight="1" x14ac:dyDescent="0.15">
      <c r="C662" s="27"/>
      <c r="E662" s="27"/>
      <c r="H662" s="27"/>
      <c r="I662" s="27"/>
    </row>
    <row r="663" spans="3:9" ht="15.75" customHeight="1" x14ac:dyDescent="0.15">
      <c r="C663" s="27"/>
      <c r="E663" s="27"/>
      <c r="H663" s="27"/>
      <c r="I663" s="27"/>
    </row>
    <row r="664" spans="3:9" ht="15.75" customHeight="1" x14ac:dyDescent="0.15">
      <c r="C664" s="27"/>
      <c r="E664" s="27"/>
      <c r="H664" s="27"/>
      <c r="I664" s="27"/>
    </row>
    <row r="665" spans="3:9" ht="15.75" customHeight="1" x14ac:dyDescent="0.15">
      <c r="C665" s="27"/>
      <c r="E665" s="27"/>
      <c r="H665" s="27"/>
      <c r="I665" s="27"/>
    </row>
    <row r="666" spans="3:9" ht="15.75" customHeight="1" x14ac:dyDescent="0.15">
      <c r="C666" s="27"/>
      <c r="E666" s="27"/>
      <c r="H666" s="27"/>
      <c r="I666" s="27"/>
    </row>
    <row r="667" spans="3:9" ht="15.75" customHeight="1" x14ac:dyDescent="0.15">
      <c r="C667" s="27"/>
      <c r="E667" s="27"/>
      <c r="H667" s="27"/>
      <c r="I667" s="27"/>
    </row>
    <row r="668" spans="3:9" ht="15.75" customHeight="1" x14ac:dyDescent="0.15">
      <c r="C668" s="27"/>
      <c r="E668" s="27"/>
      <c r="H668" s="27"/>
      <c r="I668" s="27"/>
    </row>
    <row r="669" spans="3:9" ht="15.75" customHeight="1" x14ac:dyDescent="0.15">
      <c r="C669" s="27"/>
      <c r="E669" s="27"/>
      <c r="H669" s="27"/>
      <c r="I669" s="27"/>
    </row>
    <row r="670" spans="3:9" ht="15.75" customHeight="1" x14ac:dyDescent="0.15">
      <c r="C670" s="27"/>
      <c r="E670" s="27"/>
      <c r="H670" s="27"/>
      <c r="I670" s="27"/>
    </row>
    <row r="671" spans="3:9" ht="15.75" customHeight="1" x14ac:dyDescent="0.15">
      <c r="C671" s="27"/>
      <c r="E671" s="27"/>
      <c r="H671" s="27"/>
      <c r="I671" s="27"/>
    </row>
    <row r="672" spans="3:9" ht="15.75" customHeight="1" x14ac:dyDescent="0.15">
      <c r="C672" s="27"/>
      <c r="E672" s="27"/>
      <c r="H672" s="27"/>
      <c r="I672" s="27"/>
    </row>
    <row r="673" spans="3:9" ht="15.75" customHeight="1" x14ac:dyDescent="0.15">
      <c r="C673" s="27"/>
      <c r="E673" s="27"/>
      <c r="H673" s="27"/>
      <c r="I673" s="27"/>
    </row>
    <row r="674" spans="3:9" ht="15.75" customHeight="1" x14ac:dyDescent="0.15">
      <c r="C674" s="27"/>
      <c r="E674" s="27"/>
      <c r="H674" s="27"/>
      <c r="I674" s="27"/>
    </row>
    <row r="675" spans="3:9" ht="15.75" customHeight="1" x14ac:dyDescent="0.15">
      <c r="C675" s="27"/>
      <c r="E675" s="27"/>
      <c r="H675" s="27"/>
      <c r="I675" s="27"/>
    </row>
    <row r="676" spans="3:9" ht="15.75" customHeight="1" x14ac:dyDescent="0.15">
      <c r="C676" s="27"/>
      <c r="E676" s="27"/>
      <c r="H676" s="27"/>
      <c r="I676" s="27"/>
    </row>
    <row r="677" spans="3:9" ht="15.75" customHeight="1" x14ac:dyDescent="0.15">
      <c r="C677" s="27"/>
      <c r="E677" s="27"/>
      <c r="H677" s="27"/>
      <c r="I677" s="27"/>
    </row>
    <row r="678" spans="3:9" ht="15.75" customHeight="1" x14ac:dyDescent="0.15">
      <c r="C678" s="27"/>
      <c r="E678" s="27"/>
      <c r="H678" s="27"/>
      <c r="I678" s="27"/>
    </row>
    <row r="679" spans="3:9" ht="15.75" customHeight="1" x14ac:dyDescent="0.15">
      <c r="C679" s="27"/>
      <c r="E679" s="27"/>
      <c r="H679" s="27"/>
      <c r="I679" s="27"/>
    </row>
    <row r="680" spans="3:9" ht="15.75" customHeight="1" x14ac:dyDescent="0.15">
      <c r="C680" s="27"/>
      <c r="E680" s="27"/>
      <c r="H680" s="27"/>
      <c r="I680" s="27"/>
    </row>
    <row r="681" spans="3:9" ht="15.75" customHeight="1" x14ac:dyDescent="0.15">
      <c r="C681" s="27"/>
      <c r="E681" s="27"/>
      <c r="H681" s="27"/>
      <c r="I681" s="27"/>
    </row>
    <row r="682" spans="3:9" ht="15.75" customHeight="1" x14ac:dyDescent="0.15">
      <c r="C682" s="27"/>
      <c r="E682" s="27"/>
      <c r="H682" s="27"/>
      <c r="I682" s="27"/>
    </row>
    <row r="683" spans="3:9" ht="15.75" customHeight="1" x14ac:dyDescent="0.15">
      <c r="C683" s="27"/>
      <c r="E683" s="27"/>
      <c r="H683" s="27"/>
      <c r="I683" s="27"/>
    </row>
    <row r="684" spans="3:9" ht="15.75" customHeight="1" x14ac:dyDescent="0.15">
      <c r="C684" s="27"/>
      <c r="E684" s="27"/>
      <c r="H684" s="27"/>
      <c r="I684" s="27"/>
    </row>
    <row r="685" spans="3:9" ht="15.75" customHeight="1" x14ac:dyDescent="0.15">
      <c r="C685" s="27"/>
      <c r="E685" s="27"/>
      <c r="H685" s="27"/>
      <c r="I685" s="27"/>
    </row>
    <row r="686" spans="3:9" ht="15.75" customHeight="1" x14ac:dyDescent="0.15">
      <c r="C686" s="27"/>
      <c r="E686" s="27"/>
      <c r="H686" s="27"/>
      <c r="I686" s="27"/>
    </row>
    <row r="687" spans="3:9" ht="15.75" customHeight="1" x14ac:dyDescent="0.15">
      <c r="C687" s="27"/>
      <c r="E687" s="27"/>
      <c r="H687" s="27"/>
      <c r="I687" s="27"/>
    </row>
    <row r="688" spans="3:9" ht="15.75" customHeight="1" x14ac:dyDescent="0.15">
      <c r="C688" s="27"/>
      <c r="E688" s="27"/>
      <c r="H688" s="27"/>
      <c r="I688" s="27"/>
    </row>
    <row r="689" spans="3:9" ht="15.75" customHeight="1" x14ac:dyDescent="0.15">
      <c r="C689" s="27"/>
      <c r="E689" s="27"/>
      <c r="H689" s="27"/>
      <c r="I689" s="27"/>
    </row>
    <row r="690" spans="3:9" ht="15.75" customHeight="1" x14ac:dyDescent="0.15">
      <c r="C690" s="27"/>
      <c r="E690" s="27"/>
      <c r="H690" s="27"/>
      <c r="I690" s="27"/>
    </row>
    <row r="691" spans="3:9" ht="15.75" customHeight="1" x14ac:dyDescent="0.15">
      <c r="C691" s="27"/>
      <c r="E691" s="27"/>
      <c r="H691" s="27"/>
      <c r="I691" s="27"/>
    </row>
    <row r="692" spans="3:9" ht="15.75" customHeight="1" x14ac:dyDescent="0.15">
      <c r="C692" s="27"/>
      <c r="E692" s="27"/>
      <c r="H692" s="27"/>
      <c r="I692" s="27"/>
    </row>
    <row r="693" spans="3:9" ht="15.75" customHeight="1" x14ac:dyDescent="0.15">
      <c r="C693" s="27"/>
      <c r="E693" s="27"/>
      <c r="H693" s="27"/>
      <c r="I693" s="27"/>
    </row>
    <row r="694" spans="3:9" ht="15.75" customHeight="1" x14ac:dyDescent="0.15">
      <c r="C694" s="27"/>
      <c r="E694" s="27"/>
      <c r="H694" s="27"/>
      <c r="I694" s="27"/>
    </row>
    <row r="695" spans="3:9" ht="15.75" customHeight="1" x14ac:dyDescent="0.15">
      <c r="C695" s="27"/>
      <c r="E695" s="27"/>
      <c r="H695" s="27"/>
      <c r="I695" s="27"/>
    </row>
    <row r="696" spans="3:9" ht="15.75" customHeight="1" x14ac:dyDescent="0.15">
      <c r="C696" s="27"/>
      <c r="E696" s="27"/>
      <c r="H696" s="27"/>
      <c r="I696" s="27"/>
    </row>
    <row r="697" spans="3:9" ht="15.75" customHeight="1" x14ac:dyDescent="0.15">
      <c r="C697" s="27"/>
      <c r="E697" s="27"/>
      <c r="H697" s="27"/>
      <c r="I697" s="27"/>
    </row>
    <row r="698" spans="3:9" ht="15.75" customHeight="1" x14ac:dyDescent="0.15">
      <c r="C698" s="27"/>
      <c r="E698" s="27"/>
      <c r="H698" s="27"/>
      <c r="I698" s="27"/>
    </row>
    <row r="699" spans="3:9" ht="15.75" customHeight="1" x14ac:dyDescent="0.15">
      <c r="C699" s="27"/>
      <c r="E699" s="27"/>
      <c r="H699" s="27"/>
      <c r="I699" s="27"/>
    </row>
    <row r="700" spans="3:9" ht="15.75" customHeight="1" x14ac:dyDescent="0.15">
      <c r="C700" s="27"/>
      <c r="E700" s="27"/>
      <c r="H700" s="27"/>
      <c r="I700" s="27"/>
    </row>
    <row r="701" spans="3:9" ht="15.75" customHeight="1" x14ac:dyDescent="0.15">
      <c r="C701" s="27"/>
      <c r="E701" s="27"/>
      <c r="H701" s="27"/>
      <c r="I701" s="27"/>
    </row>
    <row r="702" spans="3:9" ht="15.75" customHeight="1" x14ac:dyDescent="0.15">
      <c r="C702" s="27"/>
      <c r="E702" s="27"/>
      <c r="H702" s="27"/>
      <c r="I702" s="27"/>
    </row>
    <row r="703" spans="3:9" ht="15.75" customHeight="1" x14ac:dyDescent="0.15">
      <c r="C703" s="27"/>
      <c r="E703" s="27"/>
      <c r="H703" s="27"/>
      <c r="I703" s="27"/>
    </row>
    <row r="704" spans="3:9" ht="15.75" customHeight="1" x14ac:dyDescent="0.15">
      <c r="C704" s="27"/>
      <c r="E704" s="27"/>
      <c r="H704" s="27"/>
      <c r="I704" s="27"/>
    </row>
    <row r="705" spans="3:9" ht="15.75" customHeight="1" x14ac:dyDescent="0.15">
      <c r="C705" s="27"/>
      <c r="E705" s="27"/>
      <c r="H705" s="27"/>
      <c r="I705" s="27"/>
    </row>
    <row r="706" spans="3:9" ht="15.75" customHeight="1" x14ac:dyDescent="0.15">
      <c r="C706" s="27"/>
      <c r="E706" s="27"/>
      <c r="H706" s="27"/>
      <c r="I706" s="27"/>
    </row>
    <row r="707" spans="3:9" ht="15.75" customHeight="1" x14ac:dyDescent="0.15">
      <c r="C707" s="27"/>
      <c r="E707" s="27"/>
      <c r="H707" s="27"/>
      <c r="I707" s="27"/>
    </row>
    <row r="708" spans="3:9" ht="15.75" customHeight="1" x14ac:dyDescent="0.15">
      <c r="C708" s="27"/>
      <c r="E708" s="27"/>
      <c r="H708" s="27"/>
      <c r="I708" s="27"/>
    </row>
    <row r="709" spans="3:9" ht="15.75" customHeight="1" x14ac:dyDescent="0.15">
      <c r="C709" s="27"/>
      <c r="E709" s="27"/>
      <c r="H709" s="27"/>
      <c r="I709" s="27"/>
    </row>
    <row r="710" spans="3:9" ht="15.75" customHeight="1" x14ac:dyDescent="0.15">
      <c r="C710" s="27"/>
      <c r="E710" s="27"/>
      <c r="H710" s="27"/>
      <c r="I710" s="27"/>
    </row>
    <row r="711" spans="3:9" ht="15.75" customHeight="1" x14ac:dyDescent="0.15">
      <c r="C711" s="27"/>
      <c r="E711" s="27"/>
      <c r="H711" s="27"/>
      <c r="I711" s="27"/>
    </row>
    <row r="712" spans="3:9" ht="15.75" customHeight="1" x14ac:dyDescent="0.15">
      <c r="C712" s="27"/>
      <c r="E712" s="27"/>
      <c r="H712" s="27"/>
      <c r="I712" s="27"/>
    </row>
    <row r="713" spans="3:9" ht="15.75" customHeight="1" x14ac:dyDescent="0.15">
      <c r="C713" s="27"/>
      <c r="E713" s="27"/>
      <c r="H713" s="27"/>
      <c r="I713" s="27"/>
    </row>
    <row r="714" spans="3:9" ht="15.75" customHeight="1" x14ac:dyDescent="0.15">
      <c r="C714" s="27"/>
      <c r="E714" s="27"/>
      <c r="H714" s="27"/>
      <c r="I714" s="27"/>
    </row>
    <row r="715" spans="3:9" ht="15.75" customHeight="1" x14ac:dyDescent="0.15">
      <c r="C715" s="27"/>
      <c r="E715" s="27"/>
      <c r="H715" s="27"/>
      <c r="I715" s="27"/>
    </row>
    <row r="716" spans="3:9" ht="15.75" customHeight="1" x14ac:dyDescent="0.15">
      <c r="C716" s="27"/>
      <c r="E716" s="27"/>
      <c r="H716" s="27"/>
      <c r="I716" s="27"/>
    </row>
    <row r="717" spans="3:9" ht="15.75" customHeight="1" x14ac:dyDescent="0.15">
      <c r="C717" s="27"/>
      <c r="E717" s="27"/>
      <c r="H717" s="27"/>
      <c r="I717" s="27"/>
    </row>
    <row r="718" spans="3:9" ht="15.75" customHeight="1" x14ac:dyDescent="0.15">
      <c r="C718" s="27"/>
      <c r="E718" s="27"/>
      <c r="H718" s="27"/>
      <c r="I718" s="27"/>
    </row>
    <row r="719" spans="3:9" ht="15.75" customHeight="1" x14ac:dyDescent="0.15">
      <c r="C719" s="27"/>
      <c r="E719" s="27"/>
      <c r="H719" s="27"/>
      <c r="I719" s="27"/>
    </row>
    <row r="720" spans="3:9" ht="15.75" customHeight="1" x14ac:dyDescent="0.15">
      <c r="C720" s="27"/>
      <c r="E720" s="27"/>
      <c r="H720" s="27"/>
      <c r="I720" s="27"/>
    </row>
    <row r="721" spans="3:9" ht="15.75" customHeight="1" x14ac:dyDescent="0.15">
      <c r="C721" s="27"/>
      <c r="E721" s="27"/>
      <c r="H721" s="27"/>
      <c r="I721" s="27"/>
    </row>
    <row r="722" spans="3:9" ht="15.75" customHeight="1" x14ac:dyDescent="0.15">
      <c r="C722" s="27"/>
      <c r="E722" s="27"/>
      <c r="H722" s="27"/>
      <c r="I722" s="27"/>
    </row>
    <row r="723" spans="3:9" ht="15.75" customHeight="1" x14ac:dyDescent="0.15">
      <c r="C723" s="27"/>
      <c r="E723" s="27"/>
      <c r="H723" s="27"/>
      <c r="I723" s="27"/>
    </row>
    <row r="724" spans="3:9" ht="15.75" customHeight="1" x14ac:dyDescent="0.15">
      <c r="C724" s="27"/>
      <c r="E724" s="27"/>
      <c r="H724" s="27"/>
      <c r="I724" s="27"/>
    </row>
    <row r="725" spans="3:9" ht="15.75" customHeight="1" x14ac:dyDescent="0.15">
      <c r="C725" s="27"/>
      <c r="E725" s="27"/>
      <c r="H725" s="27"/>
      <c r="I725" s="27"/>
    </row>
    <row r="726" spans="3:9" ht="15.75" customHeight="1" x14ac:dyDescent="0.15">
      <c r="C726" s="27"/>
      <c r="E726" s="27"/>
      <c r="H726" s="27"/>
      <c r="I726" s="27"/>
    </row>
    <row r="727" spans="3:9" ht="15.75" customHeight="1" x14ac:dyDescent="0.15">
      <c r="C727" s="27"/>
      <c r="E727" s="27"/>
      <c r="H727" s="27"/>
      <c r="I727" s="27"/>
    </row>
    <row r="728" spans="3:9" ht="15.75" customHeight="1" x14ac:dyDescent="0.15">
      <c r="C728" s="27"/>
      <c r="E728" s="27"/>
      <c r="H728" s="27"/>
      <c r="I728" s="27"/>
    </row>
    <row r="729" spans="3:9" ht="15.75" customHeight="1" x14ac:dyDescent="0.15">
      <c r="C729" s="27"/>
      <c r="E729" s="27"/>
      <c r="H729" s="27"/>
      <c r="I729" s="27"/>
    </row>
    <row r="730" spans="3:9" ht="15.75" customHeight="1" x14ac:dyDescent="0.15">
      <c r="C730" s="27"/>
      <c r="E730" s="27"/>
      <c r="H730" s="27"/>
      <c r="I730" s="27"/>
    </row>
    <row r="731" spans="3:9" ht="15.75" customHeight="1" x14ac:dyDescent="0.15">
      <c r="C731" s="27"/>
      <c r="E731" s="27"/>
      <c r="H731" s="27"/>
      <c r="I731" s="27"/>
    </row>
    <row r="732" spans="3:9" ht="15.75" customHeight="1" x14ac:dyDescent="0.15">
      <c r="C732" s="27"/>
      <c r="E732" s="27"/>
      <c r="H732" s="27"/>
      <c r="I732" s="27"/>
    </row>
    <row r="733" spans="3:9" ht="15.75" customHeight="1" x14ac:dyDescent="0.15">
      <c r="C733" s="27"/>
      <c r="E733" s="27"/>
      <c r="H733" s="27"/>
      <c r="I733" s="27"/>
    </row>
    <row r="734" spans="3:9" ht="15.75" customHeight="1" x14ac:dyDescent="0.15">
      <c r="C734" s="27"/>
      <c r="E734" s="27"/>
      <c r="H734" s="27"/>
      <c r="I734" s="27"/>
    </row>
    <row r="735" spans="3:9" ht="15.75" customHeight="1" x14ac:dyDescent="0.15">
      <c r="C735" s="27"/>
      <c r="E735" s="27"/>
      <c r="H735" s="27"/>
      <c r="I735" s="27"/>
    </row>
    <row r="736" spans="3:9" ht="15.75" customHeight="1" x14ac:dyDescent="0.15">
      <c r="C736" s="27"/>
      <c r="E736" s="27"/>
      <c r="H736" s="27"/>
      <c r="I736" s="27"/>
    </row>
    <row r="737" spans="3:9" ht="15.75" customHeight="1" x14ac:dyDescent="0.15">
      <c r="C737" s="27"/>
      <c r="E737" s="27"/>
      <c r="H737" s="27"/>
      <c r="I737" s="27"/>
    </row>
    <row r="738" spans="3:9" ht="15.75" customHeight="1" x14ac:dyDescent="0.15">
      <c r="C738" s="27"/>
      <c r="E738" s="27"/>
      <c r="H738" s="27"/>
      <c r="I738" s="27"/>
    </row>
    <row r="739" spans="3:9" ht="15.75" customHeight="1" x14ac:dyDescent="0.15">
      <c r="C739" s="27"/>
      <c r="E739" s="27"/>
      <c r="H739" s="27"/>
      <c r="I739" s="27"/>
    </row>
    <row r="740" spans="3:9" ht="15.75" customHeight="1" x14ac:dyDescent="0.15">
      <c r="C740" s="27"/>
      <c r="E740" s="27"/>
      <c r="H740" s="27"/>
      <c r="I740" s="27"/>
    </row>
    <row r="741" spans="3:9" ht="15.75" customHeight="1" x14ac:dyDescent="0.15">
      <c r="C741" s="27"/>
      <c r="E741" s="27"/>
      <c r="H741" s="27"/>
      <c r="I741" s="27"/>
    </row>
    <row r="742" spans="3:9" ht="15.75" customHeight="1" x14ac:dyDescent="0.15">
      <c r="C742" s="27"/>
      <c r="E742" s="27"/>
      <c r="H742" s="27"/>
      <c r="I742" s="27"/>
    </row>
    <row r="743" spans="3:9" ht="15.75" customHeight="1" x14ac:dyDescent="0.15">
      <c r="C743" s="27"/>
      <c r="E743" s="27"/>
      <c r="H743" s="27"/>
      <c r="I743" s="27"/>
    </row>
    <row r="744" spans="3:9" ht="15.75" customHeight="1" x14ac:dyDescent="0.15">
      <c r="C744" s="27"/>
      <c r="E744" s="27"/>
      <c r="H744" s="27"/>
      <c r="I744" s="27"/>
    </row>
    <row r="745" spans="3:9" ht="15.75" customHeight="1" x14ac:dyDescent="0.15">
      <c r="C745" s="27"/>
      <c r="E745" s="27"/>
      <c r="H745" s="27"/>
      <c r="I745" s="27"/>
    </row>
    <row r="746" spans="3:9" ht="15.75" customHeight="1" x14ac:dyDescent="0.15">
      <c r="C746" s="27"/>
      <c r="E746" s="27"/>
      <c r="H746" s="27"/>
      <c r="I746" s="27"/>
    </row>
    <row r="747" spans="3:9" ht="15.75" customHeight="1" x14ac:dyDescent="0.15">
      <c r="C747" s="27"/>
      <c r="E747" s="27"/>
      <c r="H747" s="27"/>
      <c r="I747" s="27"/>
    </row>
    <row r="748" spans="3:9" ht="15.75" customHeight="1" x14ac:dyDescent="0.15">
      <c r="C748" s="27"/>
      <c r="E748" s="27"/>
      <c r="H748" s="27"/>
      <c r="I748" s="27"/>
    </row>
    <row r="749" spans="3:9" ht="15.75" customHeight="1" x14ac:dyDescent="0.15">
      <c r="C749" s="27"/>
      <c r="E749" s="27"/>
      <c r="H749" s="27"/>
      <c r="I749" s="27"/>
    </row>
    <row r="750" spans="3:9" ht="15.75" customHeight="1" x14ac:dyDescent="0.15">
      <c r="C750" s="27"/>
      <c r="E750" s="27"/>
      <c r="H750" s="27"/>
      <c r="I750" s="27"/>
    </row>
    <row r="751" spans="3:9" ht="15.75" customHeight="1" x14ac:dyDescent="0.15">
      <c r="C751" s="27"/>
      <c r="E751" s="27"/>
      <c r="H751" s="27"/>
      <c r="I751" s="27"/>
    </row>
    <row r="752" spans="3:9" ht="15.75" customHeight="1" x14ac:dyDescent="0.15">
      <c r="C752" s="27"/>
      <c r="E752" s="27"/>
      <c r="H752" s="27"/>
      <c r="I752" s="27"/>
    </row>
    <row r="753" spans="3:9" ht="15.75" customHeight="1" x14ac:dyDescent="0.15">
      <c r="C753" s="27"/>
      <c r="E753" s="27"/>
      <c r="H753" s="27"/>
      <c r="I753" s="27"/>
    </row>
    <row r="754" spans="3:9" ht="15.75" customHeight="1" x14ac:dyDescent="0.15">
      <c r="C754" s="27"/>
      <c r="E754" s="27"/>
      <c r="H754" s="27"/>
      <c r="I754" s="27"/>
    </row>
    <row r="755" spans="3:9" ht="15.75" customHeight="1" x14ac:dyDescent="0.15">
      <c r="C755" s="27"/>
      <c r="E755" s="27"/>
      <c r="H755" s="27"/>
      <c r="I755" s="27"/>
    </row>
    <row r="756" spans="3:9" ht="15.75" customHeight="1" x14ac:dyDescent="0.15">
      <c r="C756" s="27"/>
      <c r="E756" s="27"/>
      <c r="H756" s="27"/>
      <c r="I756" s="27"/>
    </row>
    <row r="757" spans="3:9" ht="15.75" customHeight="1" x14ac:dyDescent="0.15">
      <c r="C757" s="27"/>
      <c r="E757" s="27"/>
      <c r="H757" s="27"/>
      <c r="I757" s="27"/>
    </row>
    <row r="758" spans="3:9" ht="15.75" customHeight="1" x14ac:dyDescent="0.15">
      <c r="C758" s="27"/>
      <c r="E758" s="27"/>
      <c r="H758" s="27"/>
      <c r="I758" s="27"/>
    </row>
    <row r="759" spans="3:9" ht="15.75" customHeight="1" x14ac:dyDescent="0.15">
      <c r="C759" s="27"/>
      <c r="E759" s="27"/>
      <c r="H759" s="27"/>
      <c r="I759" s="27"/>
    </row>
    <row r="760" spans="3:9" ht="15.75" customHeight="1" x14ac:dyDescent="0.15">
      <c r="C760" s="27"/>
      <c r="E760" s="27"/>
      <c r="H760" s="27"/>
      <c r="I760" s="27"/>
    </row>
    <row r="761" spans="3:9" ht="15.75" customHeight="1" x14ac:dyDescent="0.15">
      <c r="C761" s="27"/>
      <c r="E761" s="27"/>
      <c r="H761" s="27"/>
      <c r="I761" s="27"/>
    </row>
    <row r="762" spans="3:9" ht="15.75" customHeight="1" x14ac:dyDescent="0.15">
      <c r="C762" s="27"/>
      <c r="E762" s="27"/>
      <c r="H762" s="27"/>
      <c r="I762" s="27"/>
    </row>
    <row r="763" spans="3:9" ht="15.75" customHeight="1" x14ac:dyDescent="0.15">
      <c r="C763" s="27"/>
      <c r="E763" s="27"/>
      <c r="H763" s="27"/>
      <c r="I763" s="27"/>
    </row>
    <row r="764" spans="3:9" ht="15.75" customHeight="1" x14ac:dyDescent="0.15">
      <c r="C764" s="27"/>
      <c r="E764" s="27"/>
      <c r="H764" s="27"/>
      <c r="I764" s="27"/>
    </row>
    <row r="765" spans="3:9" ht="15.75" customHeight="1" x14ac:dyDescent="0.15">
      <c r="C765" s="27"/>
      <c r="E765" s="27"/>
      <c r="H765" s="27"/>
      <c r="I765" s="27"/>
    </row>
    <row r="766" spans="3:9" ht="15.75" customHeight="1" x14ac:dyDescent="0.15">
      <c r="C766" s="27"/>
      <c r="E766" s="27"/>
      <c r="H766" s="27"/>
      <c r="I766" s="27"/>
    </row>
    <row r="767" spans="3:9" ht="15.75" customHeight="1" x14ac:dyDescent="0.15">
      <c r="C767" s="27"/>
      <c r="E767" s="27"/>
      <c r="H767" s="27"/>
      <c r="I767" s="27"/>
    </row>
    <row r="768" spans="3:9" ht="15.75" customHeight="1" x14ac:dyDescent="0.15">
      <c r="C768" s="27"/>
      <c r="E768" s="27"/>
      <c r="H768" s="27"/>
      <c r="I768" s="27"/>
    </row>
    <row r="769" spans="3:9" ht="15.75" customHeight="1" x14ac:dyDescent="0.15">
      <c r="C769" s="27"/>
      <c r="E769" s="27"/>
      <c r="H769" s="27"/>
      <c r="I769" s="27"/>
    </row>
    <row r="770" spans="3:9" ht="15.75" customHeight="1" x14ac:dyDescent="0.15">
      <c r="C770" s="27"/>
      <c r="E770" s="27"/>
      <c r="H770" s="27"/>
      <c r="I770" s="27"/>
    </row>
    <row r="771" spans="3:9" ht="15.75" customHeight="1" x14ac:dyDescent="0.15">
      <c r="C771" s="27"/>
      <c r="E771" s="27"/>
      <c r="H771" s="27"/>
      <c r="I771" s="27"/>
    </row>
    <row r="772" spans="3:9" ht="15.75" customHeight="1" x14ac:dyDescent="0.15">
      <c r="C772" s="27"/>
      <c r="E772" s="27"/>
      <c r="H772" s="27"/>
      <c r="I772" s="27"/>
    </row>
    <row r="773" spans="3:9" ht="15.75" customHeight="1" x14ac:dyDescent="0.15">
      <c r="C773" s="27"/>
      <c r="E773" s="27"/>
      <c r="H773" s="27"/>
      <c r="I773" s="27"/>
    </row>
    <row r="774" spans="3:9" ht="15.75" customHeight="1" x14ac:dyDescent="0.15">
      <c r="C774" s="27"/>
      <c r="E774" s="27"/>
      <c r="H774" s="27"/>
      <c r="I774" s="27"/>
    </row>
    <row r="775" spans="3:9" ht="15.75" customHeight="1" x14ac:dyDescent="0.15">
      <c r="C775" s="27"/>
      <c r="E775" s="27"/>
      <c r="H775" s="27"/>
      <c r="I775" s="27"/>
    </row>
    <row r="776" spans="3:9" ht="15.75" customHeight="1" x14ac:dyDescent="0.15">
      <c r="C776" s="27"/>
      <c r="E776" s="27"/>
      <c r="H776" s="27"/>
      <c r="I776" s="27"/>
    </row>
    <row r="777" spans="3:9" ht="15.75" customHeight="1" x14ac:dyDescent="0.15">
      <c r="C777" s="27"/>
      <c r="E777" s="27"/>
      <c r="H777" s="27"/>
      <c r="I777" s="27"/>
    </row>
    <row r="778" spans="3:9" ht="15.75" customHeight="1" x14ac:dyDescent="0.15">
      <c r="C778" s="27"/>
      <c r="E778" s="27"/>
      <c r="H778" s="27"/>
      <c r="I778" s="27"/>
    </row>
    <row r="779" spans="3:9" ht="15.75" customHeight="1" x14ac:dyDescent="0.15">
      <c r="C779" s="27"/>
      <c r="E779" s="27"/>
      <c r="H779" s="27"/>
      <c r="I779" s="27"/>
    </row>
    <row r="780" spans="3:9" ht="15.75" customHeight="1" x14ac:dyDescent="0.15">
      <c r="C780" s="27"/>
      <c r="E780" s="27"/>
      <c r="H780" s="27"/>
      <c r="I780" s="27"/>
    </row>
    <row r="781" spans="3:9" ht="15.75" customHeight="1" x14ac:dyDescent="0.15">
      <c r="C781" s="27"/>
      <c r="E781" s="27"/>
      <c r="H781" s="27"/>
      <c r="I781" s="27"/>
    </row>
    <row r="782" spans="3:9" ht="15.75" customHeight="1" x14ac:dyDescent="0.15">
      <c r="C782" s="27"/>
      <c r="E782" s="27"/>
      <c r="H782" s="27"/>
      <c r="I782" s="27"/>
    </row>
    <row r="783" spans="3:9" ht="15.75" customHeight="1" x14ac:dyDescent="0.15">
      <c r="C783" s="27"/>
      <c r="E783" s="27"/>
      <c r="H783" s="27"/>
      <c r="I783" s="27"/>
    </row>
    <row r="784" spans="3:9" ht="15.75" customHeight="1" x14ac:dyDescent="0.15">
      <c r="C784" s="27"/>
      <c r="E784" s="27"/>
      <c r="H784" s="27"/>
      <c r="I784" s="27"/>
    </row>
    <row r="785" spans="3:9" ht="15.75" customHeight="1" x14ac:dyDescent="0.15">
      <c r="C785" s="27"/>
      <c r="E785" s="27"/>
      <c r="H785" s="27"/>
      <c r="I785" s="27"/>
    </row>
    <row r="786" spans="3:9" ht="15.75" customHeight="1" x14ac:dyDescent="0.15">
      <c r="C786" s="27"/>
      <c r="E786" s="27"/>
      <c r="H786" s="27"/>
      <c r="I786" s="27"/>
    </row>
    <row r="787" spans="3:9" ht="15.75" customHeight="1" x14ac:dyDescent="0.15">
      <c r="C787" s="27"/>
      <c r="E787" s="27"/>
      <c r="H787" s="27"/>
      <c r="I787" s="27"/>
    </row>
    <row r="788" spans="3:9" ht="15.75" customHeight="1" x14ac:dyDescent="0.15">
      <c r="C788" s="27"/>
      <c r="E788" s="27"/>
      <c r="H788" s="27"/>
      <c r="I788" s="27"/>
    </row>
    <row r="789" spans="3:9" ht="15.75" customHeight="1" x14ac:dyDescent="0.15">
      <c r="C789" s="27"/>
      <c r="E789" s="27"/>
      <c r="H789" s="27"/>
      <c r="I789" s="27"/>
    </row>
    <row r="790" spans="3:9" ht="15.75" customHeight="1" x14ac:dyDescent="0.15">
      <c r="C790" s="27"/>
      <c r="E790" s="27"/>
      <c r="H790" s="27"/>
      <c r="I790" s="27"/>
    </row>
    <row r="791" spans="3:9" ht="15.75" customHeight="1" x14ac:dyDescent="0.15">
      <c r="C791" s="27"/>
      <c r="E791" s="27"/>
      <c r="H791" s="27"/>
      <c r="I791" s="27"/>
    </row>
    <row r="792" spans="3:9" ht="15.75" customHeight="1" x14ac:dyDescent="0.15">
      <c r="C792" s="27"/>
      <c r="E792" s="27"/>
      <c r="H792" s="27"/>
      <c r="I792" s="27"/>
    </row>
    <row r="793" spans="3:9" ht="15.75" customHeight="1" x14ac:dyDescent="0.15">
      <c r="C793" s="27"/>
      <c r="E793" s="27"/>
      <c r="H793" s="27"/>
      <c r="I793" s="27"/>
    </row>
    <row r="794" spans="3:9" ht="15.75" customHeight="1" x14ac:dyDescent="0.15">
      <c r="C794" s="27"/>
      <c r="E794" s="27"/>
      <c r="H794" s="27"/>
      <c r="I794" s="27"/>
    </row>
    <row r="795" spans="3:9" ht="15.75" customHeight="1" x14ac:dyDescent="0.15">
      <c r="C795" s="27"/>
      <c r="E795" s="27"/>
      <c r="H795" s="27"/>
      <c r="I795" s="27"/>
    </row>
    <row r="796" spans="3:9" ht="15.75" customHeight="1" x14ac:dyDescent="0.15">
      <c r="C796" s="27"/>
      <c r="E796" s="27"/>
      <c r="H796" s="27"/>
      <c r="I796" s="27"/>
    </row>
    <row r="797" spans="3:9" ht="15.75" customHeight="1" x14ac:dyDescent="0.15">
      <c r="C797" s="27"/>
      <c r="E797" s="27"/>
      <c r="H797" s="27"/>
      <c r="I797" s="27"/>
    </row>
    <row r="798" spans="3:9" ht="15.75" customHeight="1" x14ac:dyDescent="0.15">
      <c r="C798" s="27"/>
      <c r="E798" s="27"/>
      <c r="H798" s="27"/>
      <c r="I798" s="27"/>
    </row>
    <row r="799" spans="3:9" ht="15.75" customHeight="1" x14ac:dyDescent="0.15">
      <c r="C799" s="27"/>
      <c r="E799" s="27"/>
      <c r="H799" s="27"/>
      <c r="I799" s="27"/>
    </row>
    <row r="800" spans="3:9" ht="15.75" customHeight="1" x14ac:dyDescent="0.15">
      <c r="C800" s="27"/>
      <c r="E800" s="27"/>
      <c r="H800" s="27"/>
      <c r="I800" s="27"/>
    </row>
    <row r="801" spans="3:9" ht="15.75" customHeight="1" x14ac:dyDescent="0.15">
      <c r="C801" s="27"/>
      <c r="E801" s="27"/>
      <c r="H801" s="27"/>
      <c r="I801" s="27"/>
    </row>
    <row r="802" spans="3:9" ht="15.75" customHeight="1" x14ac:dyDescent="0.15">
      <c r="C802" s="27"/>
      <c r="E802" s="27"/>
      <c r="H802" s="27"/>
      <c r="I802" s="27"/>
    </row>
    <row r="803" spans="3:9" ht="15.75" customHeight="1" x14ac:dyDescent="0.15">
      <c r="C803" s="27"/>
      <c r="E803" s="27"/>
      <c r="H803" s="27"/>
      <c r="I803" s="27"/>
    </row>
    <row r="804" spans="3:9" ht="15.75" customHeight="1" x14ac:dyDescent="0.15">
      <c r="C804" s="27"/>
      <c r="E804" s="27"/>
      <c r="H804" s="27"/>
      <c r="I804" s="27"/>
    </row>
    <row r="805" spans="3:9" ht="15.75" customHeight="1" x14ac:dyDescent="0.15">
      <c r="C805" s="27"/>
      <c r="E805" s="27"/>
      <c r="H805" s="27"/>
      <c r="I805" s="27"/>
    </row>
    <row r="806" spans="3:9" ht="15.75" customHeight="1" x14ac:dyDescent="0.15">
      <c r="C806" s="27"/>
      <c r="E806" s="27"/>
      <c r="H806" s="27"/>
      <c r="I806" s="27"/>
    </row>
    <row r="807" spans="3:9" ht="15.75" customHeight="1" x14ac:dyDescent="0.15">
      <c r="C807" s="27"/>
      <c r="E807" s="27"/>
      <c r="H807" s="27"/>
      <c r="I807" s="27"/>
    </row>
    <row r="808" spans="3:9" ht="15.75" customHeight="1" x14ac:dyDescent="0.15">
      <c r="C808" s="27"/>
      <c r="E808" s="27"/>
      <c r="H808" s="27"/>
      <c r="I808" s="27"/>
    </row>
    <row r="809" spans="3:9" ht="15.75" customHeight="1" x14ac:dyDescent="0.15">
      <c r="C809" s="27"/>
      <c r="E809" s="27"/>
      <c r="H809" s="27"/>
      <c r="I809" s="27"/>
    </row>
    <row r="810" spans="3:9" ht="15.75" customHeight="1" x14ac:dyDescent="0.15">
      <c r="C810" s="27"/>
      <c r="E810" s="27"/>
      <c r="H810" s="27"/>
      <c r="I810" s="27"/>
    </row>
    <row r="811" spans="3:9" ht="15.75" customHeight="1" x14ac:dyDescent="0.15">
      <c r="C811" s="27"/>
      <c r="E811" s="27"/>
      <c r="H811" s="27"/>
      <c r="I811" s="27"/>
    </row>
    <row r="812" spans="3:9" ht="15.75" customHeight="1" x14ac:dyDescent="0.15">
      <c r="C812" s="27"/>
      <c r="E812" s="27"/>
      <c r="H812" s="27"/>
      <c r="I812" s="27"/>
    </row>
    <row r="813" spans="3:9" ht="15.75" customHeight="1" x14ac:dyDescent="0.15">
      <c r="C813" s="27"/>
      <c r="E813" s="27"/>
      <c r="H813" s="27"/>
      <c r="I813" s="27"/>
    </row>
    <row r="814" spans="3:9" ht="15.75" customHeight="1" x14ac:dyDescent="0.15">
      <c r="C814" s="27"/>
      <c r="E814" s="27"/>
      <c r="H814" s="27"/>
      <c r="I814" s="27"/>
    </row>
    <row r="815" spans="3:9" ht="15.75" customHeight="1" x14ac:dyDescent="0.15">
      <c r="C815" s="27"/>
      <c r="E815" s="27"/>
      <c r="H815" s="27"/>
      <c r="I815" s="27"/>
    </row>
    <row r="816" spans="3:9" ht="15.75" customHeight="1" x14ac:dyDescent="0.15">
      <c r="C816" s="27"/>
      <c r="E816" s="27"/>
      <c r="H816" s="27"/>
      <c r="I816" s="27"/>
    </row>
    <row r="817" spans="3:9" ht="15.75" customHeight="1" x14ac:dyDescent="0.15">
      <c r="C817" s="27"/>
      <c r="E817" s="27"/>
      <c r="H817" s="27"/>
      <c r="I817" s="27"/>
    </row>
    <row r="818" spans="3:9" ht="15.75" customHeight="1" x14ac:dyDescent="0.15">
      <c r="C818" s="27"/>
      <c r="E818" s="27"/>
      <c r="H818" s="27"/>
      <c r="I818" s="27"/>
    </row>
    <row r="819" spans="3:9" ht="15.75" customHeight="1" x14ac:dyDescent="0.15">
      <c r="C819" s="27"/>
      <c r="E819" s="27"/>
      <c r="H819" s="27"/>
      <c r="I819" s="27"/>
    </row>
    <row r="820" spans="3:9" ht="15.75" customHeight="1" x14ac:dyDescent="0.15">
      <c r="C820" s="27"/>
      <c r="E820" s="27"/>
      <c r="H820" s="27"/>
      <c r="I820" s="27"/>
    </row>
    <row r="821" spans="3:9" ht="15.75" customHeight="1" x14ac:dyDescent="0.15">
      <c r="C821" s="27"/>
      <c r="E821" s="27"/>
      <c r="H821" s="27"/>
      <c r="I821" s="27"/>
    </row>
    <row r="822" spans="3:9" ht="15.75" customHeight="1" x14ac:dyDescent="0.15">
      <c r="C822" s="27"/>
      <c r="E822" s="27"/>
      <c r="H822" s="27"/>
      <c r="I822" s="27"/>
    </row>
    <row r="823" spans="3:9" ht="15.75" customHeight="1" x14ac:dyDescent="0.15">
      <c r="C823" s="27"/>
      <c r="E823" s="27"/>
      <c r="H823" s="27"/>
      <c r="I823" s="27"/>
    </row>
    <row r="824" spans="3:9" ht="15.75" customHeight="1" x14ac:dyDescent="0.15">
      <c r="C824" s="27"/>
      <c r="E824" s="27"/>
      <c r="H824" s="27"/>
      <c r="I824" s="27"/>
    </row>
    <row r="825" spans="3:9" ht="15.75" customHeight="1" x14ac:dyDescent="0.15">
      <c r="C825" s="27"/>
      <c r="E825" s="27"/>
      <c r="H825" s="27"/>
      <c r="I825" s="27"/>
    </row>
    <row r="826" spans="3:9" ht="15.75" customHeight="1" x14ac:dyDescent="0.15">
      <c r="C826" s="27"/>
      <c r="E826" s="27"/>
      <c r="H826" s="27"/>
      <c r="I826" s="27"/>
    </row>
    <row r="827" spans="3:9" ht="15.75" customHeight="1" x14ac:dyDescent="0.15">
      <c r="C827" s="27"/>
      <c r="E827" s="27"/>
      <c r="H827" s="27"/>
      <c r="I827" s="27"/>
    </row>
    <row r="828" spans="3:9" ht="15.75" customHeight="1" x14ac:dyDescent="0.15">
      <c r="C828" s="27"/>
      <c r="E828" s="27"/>
      <c r="H828" s="27"/>
      <c r="I828" s="27"/>
    </row>
    <row r="829" spans="3:9" ht="15.75" customHeight="1" x14ac:dyDescent="0.15">
      <c r="C829" s="27"/>
      <c r="E829" s="27"/>
      <c r="H829" s="27"/>
      <c r="I829" s="27"/>
    </row>
    <row r="830" spans="3:9" ht="15.75" customHeight="1" x14ac:dyDescent="0.15">
      <c r="C830" s="27"/>
      <c r="E830" s="27"/>
      <c r="H830" s="27"/>
      <c r="I830" s="27"/>
    </row>
    <row r="831" spans="3:9" ht="15.75" customHeight="1" x14ac:dyDescent="0.15">
      <c r="C831" s="27"/>
      <c r="E831" s="27"/>
      <c r="H831" s="27"/>
      <c r="I831" s="27"/>
    </row>
    <row r="832" spans="3:9" ht="15.75" customHeight="1" x14ac:dyDescent="0.15">
      <c r="C832" s="27"/>
      <c r="E832" s="27"/>
      <c r="H832" s="27"/>
      <c r="I832" s="27"/>
    </row>
    <row r="833" spans="3:9" ht="15.75" customHeight="1" x14ac:dyDescent="0.15">
      <c r="C833" s="27"/>
      <c r="E833" s="27"/>
      <c r="H833" s="27"/>
      <c r="I833" s="27"/>
    </row>
    <row r="834" spans="3:9" ht="15.75" customHeight="1" x14ac:dyDescent="0.15">
      <c r="C834" s="27"/>
      <c r="E834" s="27"/>
      <c r="H834" s="27"/>
      <c r="I834" s="27"/>
    </row>
    <row r="835" spans="3:9" ht="15.75" customHeight="1" x14ac:dyDescent="0.15">
      <c r="C835" s="27"/>
      <c r="E835" s="27"/>
      <c r="H835" s="27"/>
      <c r="I835" s="27"/>
    </row>
    <row r="836" spans="3:9" ht="15.75" customHeight="1" x14ac:dyDescent="0.15">
      <c r="C836" s="27"/>
      <c r="E836" s="27"/>
      <c r="H836" s="27"/>
      <c r="I836" s="27"/>
    </row>
    <row r="837" spans="3:9" ht="15.75" customHeight="1" x14ac:dyDescent="0.15">
      <c r="C837" s="27"/>
      <c r="E837" s="27"/>
      <c r="H837" s="27"/>
      <c r="I837" s="27"/>
    </row>
    <row r="838" spans="3:9" ht="15.75" customHeight="1" x14ac:dyDescent="0.15">
      <c r="C838" s="27"/>
      <c r="E838" s="27"/>
      <c r="H838" s="27"/>
      <c r="I838" s="27"/>
    </row>
    <row r="839" spans="3:9" ht="15.75" customHeight="1" x14ac:dyDescent="0.15">
      <c r="C839" s="27"/>
      <c r="E839" s="27"/>
      <c r="H839" s="27"/>
      <c r="I839" s="27"/>
    </row>
    <row r="840" spans="3:9" ht="15.75" customHeight="1" x14ac:dyDescent="0.15">
      <c r="C840" s="27"/>
      <c r="E840" s="27"/>
      <c r="H840" s="27"/>
      <c r="I840" s="27"/>
    </row>
    <row r="841" spans="3:9" ht="15.75" customHeight="1" x14ac:dyDescent="0.15">
      <c r="C841" s="27"/>
      <c r="E841" s="27"/>
      <c r="H841" s="27"/>
      <c r="I841" s="27"/>
    </row>
    <row r="842" spans="3:9" ht="15.75" customHeight="1" x14ac:dyDescent="0.15">
      <c r="C842" s="27"/>
      <c r="E842" s="27"/>
      <c r="H842" s="27"/>
      <c r="I842" s="27"/>
    </row>
    <row r="843" spans="3:9" ht="15.75" customHeight="1" x14ac:dyDescent="0.15">
      <c r="C843" s="27"/>
      <c r="E843" s="27"/>
      <c r="H843" s="27"/>
      <c r="I843" s="27"/>
    </row>
    <row r="844" spans="3:9" ht="15.75" customHeight="1" x14ac:dyDescent="0.15">
      <c r="C844" s="27"/>
      <c r="E844" s="27"/>
      <c r="H844" s="27"/>
      <c r="I844" s="27"/>
    </row>
    <row r="845" spans="3:9" ht="15.75" customHeight="1" x14ac:dyDescent="0.15">
      <c r="C845" s="27"/>
      <c r="E845" s="27"/>
      <c r="H845" s="27"/>
      <c r="I845" s="27"/>
    </row>
    <row r="846" spans="3:9" ht="15.75" customHeight="1" x14ac:dyDescent="0.15">
      <c r="C846" s="27"/>
      <c r="E846" s="27"/>
      <c r="H846" s="27"/>
      <c r="I846" s="27"/>
    </row>
    <row r="847" spans="3:9" ht="15.75" customHeight="1" x14ac:dyDescent="0.15">
      <c r="C847" s="27"/>
      <c r="E847" s="27"/>
      <c r="H847" s="27"/>
      <c r="I847" s="27"/>
    </row>
    <row r="848" spans="3:9" ht="15.75" customHeight="1" x14ac:dyDescent="0.15">
      <c r="C848" s="27"/>
      <c r="E848" s="27"/>
      <c r="H848" s="27"/>
      <c r="I848" s="27"/>
    </row>
    <row r="849" spans="3:9" ht="15.75" customHeight="1" x14ac:dyDescent="0.15">
      <c r="C849" s="27"/>
      <c r="E849" s="27"/>
      <c r="H849" s="27"/>
      <c r="I849" s="27"/>
    </row>
    <row r="850" spans="3:9" ht="15.75" customHeight="1" x14ac:dyDescent="0.15">
      <c r="C850" s="27"/>
      <c r="E850" s="27"/>
      <c r="H850" s="27"/>
      <c r="I850" s="27"/>
    </row>
    <row r="851" spans="3:9" ht="15.75" customHeight="1" x14ac:dyDescent="0.15">
      <c r="C851" s="27"/>
      <c r="E851" s="27"/>
      <c r="H851" s="27"/>
      <c r="I851" s="27"/>
    </row>
    <row r="852" spans="3:9" ht="15.75" customHeight="1" x14ac:dyDescent="0.15">
      <c r="C852" s="27"/>
      <c r="E852" s="27"/>
      <c r="H852" s="27"/>
      <c r="I852" s="27"/>
    </row>
    <row r="853" spans="3:9" ht="15.75" customHeight="1" x14ac:dyDescent="0.15">
      <c r="C853" s="27"/>
      <c r="E853" s="27"/>
      <c r="H853" s="27"/>
      <c r="I853" s="27"/>
    </row>
    <row r="854" spans="3:9" ht="15.75" customHeight="1" x14ac:dyDescent="0.15">
      <c r="C854" s="27"/>
      <c r="E854" s="27"/>
      <c r="H854" s="27"/>
      <c r="I854" s="27"/>
    </row>
    <row r="855" spans="3:9" ht="15.75" customHeight="1" x14ac:dyDescent="0.15">
      <c r="C855" s="27"/>
      <c r="E855" s="27"/>
      <c r="H855" s="27"/>
      <c r="I855" s="27"/>
    </row>
    <row r="856" spans="3:9" ht="15.75" customHeight="1" x14ac:dyDescent="0.15">
      <c r="C856" s="27"/>
      <c r="E856" s="27"/>
      <c r="H856" s="27"/>
      <c r="I856" s="27"/>
    </row>
    <row r="857" spans="3:9" ht="15.75" customHeight="1" x14ac:dyDescent="0.15">
      <c r="C857" s="27"/>
      <c r="E857" s="27"/>
      <c r="H857" s="27"/>
      <c r="I857" s="27"/>
    </row>
    <row r="858" spans="3:9" ht="15.75" customHeight="1" x14ac:dyDescent="0.15">
      <c r="C858" s="27"/>
      <c r="E858" s="27"/>
      <c r="H858" s="27"/>
      <c r="I858" s="27"/>
    </row>
    <row r="859" spans="3:9" ht="15.75" customHeight="1" x14ac:dyDescent="0.15">
      <c r="C859" s="27"/>
      <c r="E859" s="27"/>
      <c r="H859" s="27"/>
      <c r="I859" s="27"/>
    </row>
    <row r="860" spans="3:9" ht="15.75" customHeight="1" x14ac:dyDescent="0.15">
      <c r="C860" s="27"/>
      <c r="E860" s="27"/>
      <c r="H860" s="27"/>
      <c r="I860" s="27"/>
    </row>
    <row r="861" spans="3:9" ht="15.75" customHeight="1" x14ac:dyDescent="0.15">
      <c r="C861" s="27"/>
      <c r="E861" s="27"/>
      <c r="H861" s="27"/>
      <c r="I861" s="27"/>
    </row>
    <row r="862" spans="3:9" ht="15.75" customHeight="1" x14ac:dyDescent="0.15">
      <c r="C862" s="27"/>
      <c r="E862" s="27"/>
      <c r="H862" s="27"/>
      <c r="I862" s="27"/>
    </row>
    <row r="863" spans="3:9" ht="15.75" customHeight="1" x14ac:dyDescent="0.15">
      <c r="C863" s="27"/>
      <c r="E863" s="27"/>
      <c r="H863" s="27"/>
      <c r="I863" s="27"/>
    </row>
    <row r="864" spans="3:9" ht="15.75" customHeight="1" x14ac:dyDescent="0.15">
      <c r="C864" s="27"/>
      <c r="E864" s="27"/>
      <c r="H864" s="27"/>
      <c r="I864" s="27"/>
    </row>
    <row r="865" spans="3:9" ht="15.75" customHeight="1" x14ac:dyDescent="0.15">
      <c r="C865" s="27"/>
      <c r="E865" s="27"/>
      <c r="H865" s="27"/>
      <c r="I865" s="27"/>
    </row>
    <row r="866" spans="3:9" ht="15.75" customHeight="1" x14ac:dyDescent="0.15">
      <c r="C866" s="27"/>
      <c r="E866" s="27"/>
      <c r="H866" s="27"/>
      <c r="I866" s="27"/>
    </row>
    <row r="867" spans="3:9" ht="15.75" customHeight="1" x14ac:dyDescent="0.15">
      <c r="C867" s="27"/>
      <c r="E867" s="27"/>
      <c r="H867" s="27"/>
      <c r="I867" s="27"/>
    </row>
    <row r="868" spans="3:9" ht="15.75" customHeight="1" x14ac:dyDescent="0.15">
      <c r="C868" s="27"/>
      <c r="E868" s="27"/>
      <c r="H868" s="27"/>
      <c r="I868" s="27"/>
    </row>
    <row r="869" spans="3:9" ht="15.75" customHeight="1" x14ac:dyDescent="0.15">
      <c r="C869" s="27"/>
      <c r="E869" s="27"/>
      <c r="H869" s="27"/>
      <c r="I869" s="27"/>
    </row>
    <row r="870" spans="3:9" ht="15.75" customHeight="1" x14ac:dyDescent="0.15">
      <c r="C870" s="27"/>
      <c r="E870" s="27"/>
      <c r="H870" s="27"/>
      <c r="I870" s="27"/>
    </row>
    <row r="871" spans="3:9" ht="15.75" customHeight="1" x14ac:dyDescent="0.15">
      <c r="C871" s="27"/>
      <c r="E871" s="27"/>
      <c r="H871" s="27"/>
      <c r="I871" s="27"/>
    </row>
    <row r="872" spans="3:9" ht="15.75" customHeight="1" x14ac:dyDescent="0.15">
      <c r="C872" s="27"/>
      <c r="E872" s="27"/>
      <c r="H872" s="27"/>
      <c r="I872" s="27"/>
    </row>
    <row r="873" spans="3:9" ht="15.75" customHeight="1" x14ac:dyDescent="0.15">
      <c r="C873" s="27"/>
      <c r="E873" s="27"/>
      <c r="H873" s="27"/>
      <c r="I873" s="27"/>
    </row>
    <row r="874" spans="3:9" ht="15.75" customHeight="1" x14ac:dyDescent="0.15">
      <c r="C874" s="27"/>
      <c r="E874" s="27"/>
      <c r="H874" s="27"/>
      <c r="I874" s="27"/>
    </row>
    <row r="875" spans="3:9" ht="15.75" customHeight="1" x14ac:dyDescent="0.15">
      <c r="C875" s="27"/>
      <c r="E875" s="27"/>
      <c r="H875" s="27"/>
      <c r="I875" s="27"/>
    </row>
    <row r="876" spans="3:9" ht="15.75" customHeight="1" x14ac:dyDescent="0.15">
      <c r="C876" s="27"/>
      <c r="E876" s="27"/>
      <c r="H876" s="27"/>
      <c r="I876" s="27"/>
    </row>
    <row r="877" spans="3:9" ht="15.75" customHeight="1" x14ac:dyDescent="0.15">
      <c r="C877" s="27"/>
      <c r="E877" s="27"/>
      <c r="H877" s="27"/>
      <c r="I877" s="27"/>
    </row>
    <row r="878" spans="3:9" ht="15.75" customHeight="1" x14ac:dyDescent="0.15">
      <c r="C878" s="27"/>
      <c r="E878" s="27"/>
      <c r="H878" s="27"/>
      <c r="I878" s="27"/>
    </row>
    <row r="879" spans="3:9" ht="15.75" customHeight="1" x14ac:dyDescent="0.15">
      <c r="C879" s="27"/>
      <c r="E879" s="27"/>
      <c r="H879" s="27"/>
      <c r="I879" s="27"/>
    </row>
    <row r="880" spans="3:9" ht="15.75" customHeight="1" x14ac:dyDescent="0.15">
      <c r="C880" s="27"/>
      <c r="E880" s="27"/>
      <c r="H880" s="27"/>
      <c r="I880" s="27"/>
    </row>
    <row r="881" spans="3:9" ht="15.75" customHeight="1" x14ac:dyDescent="0.15">
      <c r="C881" s="27"/>
      <c r="E881" s="27"/>
      <c r="H881" s="27"/>
      <c r="I881" s="27"/>
    </row>
    <row r="882" spans="3:9" ht="15.75" customHeight="1" x14ac:dyDescent="0.15">
      <c r="C882" s="27"/>
      <c r="E882" s="27"/>
      <c r="H882" s="27"/>
      <c r="I882" s="27"/>
    </row>
    <row r="883" spans="3:9" ht="15.75" customHeight="1" x14ac:dyDescent="0.15">
      <c r="C883" s="27"/>
      <c r="E883" s="27"/>
      <c r="H883" s="27"/>
      <c r="I883" s="27"/>
    </row>
    <row r="884" spans="3:9" ht="15.75" customHeight="1" x14ac:dyDescent="0.15">
      <c r="C884" s="27"/>
      <c r="E884" s="27"/>
      <c r="H884" s="27"/>
      <c r="I884" s="27"/>
    </row>
    <row r="885" spans="3:9" ht="15.75" customHeight="1" x14ac:dyDescent="0.15">
      <c r="C885" s="27"/>
      <c r="E885" s="27"/>
      <c r="H885" s="27"/>
      <c r="I885" s="27"/>
    </row>
    <row r="886" spans="3:9" ht="15.75" customHeight="1" x14ac:dyDescent="0.15">
      <c r="C886" s="27"/>
      <c r="E886" s="27"/>
      <c r="H886" s="27"/>
      <c r="I886" s="27"/>
    </row>
    <row r="887" spans="3:9" ht="15.75" customHeight="1" x14ac:dyDescent="0.15">
      <c r="C887" s="27"/>
      <c r="E887" s="27"/>
      <c r="H887" s="27"/>
      <c r="I887" s="27"/>
    </row>
    <row r="888" spans="3:9" ht="15.75" customHeight="1" x14ac:dyDescent="0.15">
      <c r="C888" s="27"/>
      <c r="E888" s="27"/>
      <c r="H888" s="27"/>
      <c r="I888" s="27"/>
    </row>
    <row r="889" spans="3:9" ht="15.75" customHeight="1" x14ac:dyDescent="0.15">
      <c r="C889" s="27"/>
      <c r="E889" s="27"/>
      <c r="H889" s="27"/>
      <c r="I889" s="27"/>
    </row>
    <row r="890" spans="3:9" ht="15.75" customHeight="1" x14ac:dyDescent="0.15">
      <c r="C890" s="27"/>
      <c r="E890" s="27"/>
      <c r="H890" s="27"/>
      <c r="I890" s="27"/>
    </row>
    <row r="891" spans="3:9" ht="15.75" customHeight="1" x14ac:dyDescent="0.15">
      <c r="C891" s="27"/>
      <c r="E891" s="27"/>
      <c r="H891" s="27"/>
      <c r="I891" s="27"/>
    </row>
    <row r="892" spans="3:9" ht="15.75" customHeight="1" x14ac:dyDescent="0.15">
      <c r="C892" s="27"/>
      <c r="E892" s="27"/>
      <c r="H892" s="27"/>
      <c r="I892" s="27"/>
    </row>
    <row r="893" spans="3:9" ht="15.75" customHeight="1" x14ac:dyDescent="0.15">
      <c r="C893" s="27"/>
      <c r="E893" s="27"/>
      <c r="H893" s="27"/>
      <c r="I893" s="27"/>
    </row>
    <row r="894" spans="3:9" ht="15.75" customHeight="1" x14ac:dyDescent="0.15">
      <c r="C894" s="27"/>
      <c r="E894" s="27"/>
      <c r="H894" s="27"/>
      <c r="I894" s="27"/>
    </row>
    <row r="895" spans="3:9" ht="15.75" customHeight="1" x14ac:dyDescent="0.15">
      <c r="C895" s="27"/>
      <c r="E895" s="27"/>
      <c r="H895" s="27"/>
      <c r="I895" s="27"/>
    </row>
    <row r="896" spans="3:9" ht="15.75" customHeight="1" x14ac:dyDescent="0.15">
      <c r="C896" s="27"/>
      <c r="E896" s="27"/>
      <c r="H896" s="27"/>
      <c r="I896" s="27"/>
    </row>
    <row r="897" spans="3:9" ht="15.75" customHeight="1" x14ac:dyDescent="0.15">
      <c r="C897" s="27"/>
      <c r="E897" s="27"/>
      <c r="H897" s="27"/>
      <c r="I897" s="27"/>
    </row>
    <row r="898" spans="3:9" ht="15.75" customHeight="1" x14ac:dyDescent="0.15">
      <c r="C898" s="27"/>
      <c r="E898" s="27"/>
      <c r="H898" s="27"/>
      <c r="I898" s="27"/>
    </row>
    <row r="899" spans="3:9" ht="15.75" customHeight="1" x14ac:dyDescent="0.15">
      <c r="C899" s="27"/>
      <c r="E899" s="27"/>
      <c r="H899" s="27"/>
      <c r="I899" s="27"/>
    </row>
    <row r="900" spans="3:9" ht="15.75" customHeight="1" x14ac:dyDescent="0.15">
      <c r="C900" s="27"/>
      <c r="E900" s="27"/>
      <c r="H900" s="27"/>
      <c r="I900" s="27"/>
    </row>
    <row r="901" spans="3:9" ht="15.75" customHeight="1" x14ac:dyDescent="0.15">
      <c r="C901" s="27"/>
      <c r="E901" s="27"/>
      <c r="H901" s="27"/>
      <c r="I901" s="27"/>
    </row>
    <row r="902" spans="3:9" ht="15.75" customHeight="1" x14ac:dyDescent="0.15">
      <c r="C902" s="27"/>
      <c r="E902" s="27"/>
      <c r="H902" s="27"/>
      <c r="I902" s="27"/>
    </row>
    <row r="903" spans="3:9" ht="15.75" customHeight="1" x14ac:dyDescent="0.15">
      <c r="C903" s="27"/>
      <c r="E903" s="27"/>
      <c r="H903" s="27"/>
      <c r="I903" s="27"/>
    </row>
    <row r="904" spans="3:9" ht="15.75" customHeight="1" x14ac:dyDescent="0.15">
      <c r="C904" s="27"/>
      <c r="E904" s="27"/>
      <c r="H904" s="27"/>
      <c r="I904" s="27"/>
    </row>
    <row r="905" spans="3:9" ht="15.75" customHeight="1" x14ac:dyDescent="0.15">
      <c r="C905" s="27"/>
      <c r="E905" s="27"/>
      <c r="H905" s="27"/>
      <c r="I905" s="27"/>
    </row>
    <row r="906" spans="3:9" ht="15.75" customHeight="1" x14ac:dyDescent="0.15">
      <c r="C906" s="27"/>
      <c r="E906" s="27"/>
      <c r="H906" s="27"/>
      <c r="I906" s="27"/>
    </row>
    <row r="907" spans="3:9" ht="15.75" customHeight="1" x14ac:dyDescent="0.15">
      <c r="C907" s="27"/>
      <c r="E907" s="27"/>
      <c r="H907" s="27"/>
      <c r="I907" s="27"/>
    </row>
    <row r="908" spans="3:9" ht="15.75" customHeight="1" x14ac:dyDescent="0.15">
      <c r="C908" s="27"/>
      <c r="E908" s="27"/>
      <c r="H908" s="27"/>
      <c r="I908" s="27"/>
    </row>
    <row r="909" spans="3:9" ht="15.75" customHeight="1" x14ac:dyDescent="0.15">
      <c r="C909" s="27"/>
      <c r="E909" s="27"/>
      <c r="H909" s="27"/>
      <c r="I909" s="27"/>
    </row>
    <row r="910" spans="3:9" ht="15.75" customHeight="1" x14ac:dyDescent="0.15">
      <c r="C910" s="27"/>
      <c r="E910" s="27"/>
      <c r="H910" s="27"/>
      <c r="I910" s="27"/>
    </row>
    <row r="911" spans="3:9" ht="15.75" customHeight="1" x14ac:dyDescent="0.15">
      <c r="C911" s="27"/>
      <c r="E911" s="27"/>
      <c r="H911" s="27"/>
      <c r="I911" s="27"/>
    </row>
    <row r="912" spans="3:9" ht="15.75" customHeight="1" x14ac:dyDescent="0.15">
      <c r="C912" s="27"/>
      <c r="E912" s="27"/>
      <c r="H912" s="27"/>
      <c r="I912" s="27"/>
    </row>
    <row r="913" spans="3:9" ht="15.75" customHeight="1" x14ac:dyDescent="0.15">
      <c r="C913" s="27"/>
      <c r="E913" s="27"/>
      <c r="H913" s="27"/>
      <c r="I913" s="27"/>
    </row>
    <row r="914" spans="3:9" ht="15.75" customHeight="1" x14ac:dyDescent="0.15">
      <c r="C914" s="27"/>
      <c r="E914" s="27"/>
      <c r="H914" s="27"/>
      <c r="I914" s="27"/>
    </row>
    <row r="915" spans="3:9" ht="15.75" customHeight="1" x14ac:dyDescent="0.15">
      <c r="C915" s="27"/>
      <c r="E915" s="27"/>
      <c r="H915" s="27"/>
      <c r="I915" s="27"/>
    </row>
    <row r="916" spans="3:9" ht="15.75" customHeight="1" x14ac:dyDescent="0.15">
      <c r="C916" s="27"/>
      <c r="E916" s="27"/>
      <c r="H916" s="27"/>
      <c r="I916" s="27"/>
    </row>
    <row r="917" spans="3:9" ht="15.75" customHeight="1" x14ac:dyDescent="0.15">
      <c r="C917" s="27"/>
      <c r="E917" s="27"/>
      <c r="H917" s="27"/>
      <c r="I917" s="27"/>
    </row>
    <row r="918" spans="3:9" ht="15.75" customHeight="1" x14ac:dyDescent="0.15">
      <c r="C918" s="27"/>
      <c r="E918" s="27"/>
      <c r="H918" s="27"/>
      <c r="I918" s="27"/>
    </row>
    <row r="919" spans="3:9" ht="15.75" customHeight="1" x14ac:dyDescent="0.15">
      <c r="C919" s="27"/>
      <c r="E919" s="27"/>
      <c r="H919" s="27"/>
      <c r="I919" s="27"/>
    </row>
    <row r="920" spans="3:9" ht="15.75" customHeight="1" x14ac:dyDescent="0.15">
      <c r="C920" s="27"/>
      <c r="E920" s="27"/>
      <c r="H920" s="27"/>
      <c r="I920" s="27"/>
    </row>
    <row r="921" spans="3:9" ht="15.75" customHeight="1" x14ac:dyDescent="0.15">
      <c r="C921" s="27"/>
      <c r="E921" s="27"/>
      <c r="H921" s="27"/>
      <c r="I921" s="27"/>
    </row>
    <row r="922" spans="3:9" ht="15.75" customHeight="1" x14ac:dyDescent="0.15">
      <c r="C922" s="27"/>
      <c r="E922" s="27"/>
      <c r="H922" s="27"/>
      <c r="I922" s="27"/>
    </row>
    <row r="923" spans="3:9" ht="15.75" customHeight="1" x14ac:dyDescent="0.15">
      <c r="C923" s="27"/>
      <c r="E923" s="27"/>
      <c r="H923" s="27"/>
      <c r="I923" s="27"/>
    </row>
    <row r="924" spans="3:9" ht="15.75" customHeight="1" x14ac:dyDescent="0.15">
      <c r="C924" s="27"/>
      <c r="E924" s="27"/>
      <c r="H924" s="27"/>
      <c r="I924" s="27"/>
    </row>
    <row r="925" spans="3:9" ht="15.75" customHeight="1" x14ac:dyDescent="0.15">
      <c r="C925" s="27"/>
      <c r="E925" s="27"/>
      <c r="H925" s="27"/>
      <c r="I925" s="27"/>
    </row>
    <row r="926" spans="3:9" ht="15.75" customHeight="1" x14ac:dyDescent="0.15">
      <c r="C926" s="27"/>
      <c r="E926" s="27"/>
      <c r="H926" s="27"/>
      <c r="I926" s="27"/>
    </row>
    <row r="927" spans="3:9" ht="15.75" customHeight="1" x14ac:dyDescent="0.15">
      <c r="C927" s="27"/>
      <c r="E927" s="27"/>
      <c r="H927" s="27"/>
      <c r="I927" s="27"/>
    </row>
    <row r="928" spans="3:9" ht="15.75" customHeight="1" x14ac:dyDescent="0.15">
      <c r="C928" s="27"/>
      <c r="E928" s="27"/>
      <c r="H928" s="27"/>
      <c r="I928" s="27"/>
    </row>
    <row r="929" spans="3:9" ht="15.75" customHeight="1" x14ac:dyDescent="0.15">
      <c r="C929" s="27"/>
      <c r="E929" s="27"/>
      <c r="H929" s="27"/>
      <c r="I929" s="27"/>
    </row>
    <row r="930" spans="3:9" ht="15.75" customHeight="1" x14ac:dyDescent="0.15">
      <c r="C930" s="27"/>
      <c r="E930" s="27"/>
      <c r="H930" s="27"/>
      <c r="I930" s="27"/>
    </row>
    <row r="931" spans="3:9" ht="15.75" customHeight="1" x14ac:dyDescent="0.15">
      <c r="C931" s="27"/>
      <c r="E931" s="27"/>
      <c r="H931" s="27"/>
      <c r="I931" s="27"/>
    </row>
    <row r="932" spans="3:9" ht="15.75" customHeight="1" x14ac:dyDescent="0.15">
      <c r="C932" s="27"/>
      <c r="E932" s="27"/>
      <c r="H932" s="27"/>
      <c r="I932" s="27"/>
    </row>
    <row r="933" spans="3:9" ht="15.75" customHeight="1" x14ac:dyDescent="0.15">
      <c r="C933" s="27"/>
      <c r="E933" s="27"/>
      <c r="H933" s="27"/>
      <c r="I933" s="27"/>
    </row>
    <row r="934" spans="3:9" ht="15.75" customHeight="1" x14ac:dyDescent="0.15">
      <c r="C934" s="27"/>
      <c r="E934" s="27"/>
      <c r="H934" s="27"/>
      <c r="I934" s="27"/>
    </row>
    <row r="935" spans="3:9" ht="15.75" customHeight="1" x14ac:dyDescent="0.15">
      <c r="C935" s="27"/>
      <c r="E935" s="27"/>
      <c r="H935" s="27"/>
      <c r="I935" s="27"/>
    </row>
    <row r="936" spans="3:9" ht="15.75" customHeight="1" x14ac:dyDescent="0.15">
      <c r="C936" s="27"/>
      <c r="E936" s="27"/>
      <c r="H936" s="27"/>
      <c r="I936" s="27"/>
    </row>
    <row r="937" spans="3:9" ht="15.75" customHeight="1" x14ac:dyDescent="0.15">
      <c r="C937" s="27"/>
      <c r="E937" s="27"/>
      <c r="H937" s="27"/>
      <c r="I937" s="27"/>
    </row>
    <row r="938" spans="3:9" ht="15.75" customHeight="1" x14ac:dyDescent="0.15">
      <c r="C938" s="27"/>
      <c r="E938" s="27"/>
      <c r="H938" s="27"/>
      <c r="I938" s="27"/>
    </row>
    <row r="939" spans="3:9" ht="15.75" customHeight="1" x14ac:dyDescent="0.15">
      <c r="C939" s="27"/>
      <c r="E939" s="27"/>
      <c r="H939" s="27"/>
      <c r="I939" s="27"/>
    </row>
    <row r="940" spans="3:9" ht="15.75" customHeight="1" x14ac:dyDescent="0.15">
      <c r="C940" s="27"/>
      <c r="E940" s="27"/>
      <c r="H940" s="27"/>
      <c r="I940" s="27"/>
    </row>
    <row r="941" spans="3:9" ht="15.75" customHeight="1" x14ac:dyDescent="0.15">
      <c r="C941" s="27"/>
      <c r="E941" s="27"/>
      <c r="H941" s="27"/>
      <c r="I941" s="27"/>
    </row>
    <row r="942" spans="3:9" ht="15.75" customHeight="1" x14ac:dyDescent="0.15">
      <c r="C942" s="27"/>
      <c r="E942" s="27"/>
      <c r="H942" s="27"/>
      <c r="I942" s="27"/>
    </row>
    <row r="943" spans="3:9" ht="15.75" customHeight="1" x14ac:dyDescent="0.15">
      <c r="C943" s="27"/>
      <c r="E943" s="27"/>
      <c r="H943" s="27"/>
      <c r="I943" s="27"/>
    </row>
    <row r="944" spans="3:9" ht="15.75" customHeight="1" x14ac:dyDescent="0.15">
      <c r="C944" s="27"/>
      <c r="E944" s="27"/>
      <c r="H944" s="27"/>
      <c r="I944" s="27"/>
    </row>
    <row r="945" spans="3:9" ht="15.75" customHeight="1" x14ac:dyDescent="0.15">
      <c r="C945" s="27"/>
      <c r="E945" s="27"/>
      <c r="H945" s="27"/>
      <c r="I945" s="27"/>
    </row>
    <row r="946" spans="3:9" ht="15.75" customHeight="1" x14ac:dyDescent="0.15">
      <c r="C946" s="27"/>
      <c r="E946" s="27"/>
      <c r="H946" s="27"/>
      <c r="I946" s="27"/>
    </row>
    <row r="947" spans="3:9" ht="15.75" customHeight="1" x14ac:dyDescent="0.15">
      <c r="C947" s="27"/>
      <c r="E947" s="27"/>
      <c r="H947" s="27"/>
      <c r="I947" s="27"/>
    </row>
    <row r="948" spans="3:9" ht="15.75" customHeight="1" x14ac:dyDescent="0.15">
      <c r="C948" s="27"/>
      <c r="E948" s="27"/>
      <c r="H948" s="27"/>
      <c r="I948" s="27"/>
    </row>
    <row r="949" spans="3:9" ht="15.75" customHeight="1" x14ac:dyDescent="0.15">
      <c r="C949" s="27"/>
      <c r="E949" s="27"/>
      <c r="H949" s="27"/>
      <c r="I949" s="27"/>
    </row>
    <row r="950" spans="3:9" ht="15.75" customHeight="1" x14ac:dyDescent="0.15">
      <c r="C950" s="27"/>
      <c r="E950" s="27"/>
      <c r="H950" s="27"/>
      <c r="I950" s="27"/>
    </row>
    <row r="951" spans="3:9" ht="15.75" customHeight="1" x14ac:dyDescent="0.15">
      <c r="C951" s="27"/>
      <c r="E951" s="27"/>
      <c r="H951" s="27"/>
      <c r="I951" s="27"/>
    </row>
    <row r="952" spans="3:9" ht="15.75" customHeight="1" x14ac:dyDescent="0.15">
      <c r="C952" s="27"/>
      <c r="E952" s="27"/>
      <c r="H952" s="27"/>
      <c r="I952" s="27"/>
    </row>
    <row r="953" spans="3:9" ht="15.75" customHeight="1" x14ac:dyDescent="0.15">
      <c r="C953" s="27"/>
      <c r="E953" s="27"/>
      <c r="H953" s="27"/>
      <c r="I953" s="27"/>
    </row>
    <row r="954" spans="3:9" ht="15.75" customHeight="1" x14ac:dyDescent="0.15">
      <c r="C954" s="27"/>
      <c r="E954" s="27"/>
      <c r="H954" s="27"/>
      <c r="I954" s="27"/>
    </row>
    <row r="955" spans="3:9" ht="15.75" customHeight="1" x14ac:dyDescent="0.15">
      <c r="C955" s="27"/>
      <c r="E955" s="27"/>
      <c r="H955" s="27"/>
      <c r="I955" s="27"/>
    </row>
    <row r="956" spans="3:9" ht="15.75" customHeight="1" x14ac:dyDescent="0.15">
      <c r="C956" s="27"/>
      <c r="E956" s="27"/>
      <c r="H956" s="27"/>
      <c r="I956" s="27"/>
    </row>
    <row r="957" spans="3:9" ht="15.75" customHeight="1" x14ac:dyDescent="0.15">
      <c r="C957" s="27"/>
      <c r="E957" s="27"/>
      <c r="H957" s="27"/>
      <c r="I957" s="27"/>
    </row>
    <row r="958" spans="3:9" ht="15.75" customHeight="1" x14ac:dyDescent="0.15">
      <c r="C958" s="27"/>
      <c r="E958" s="27"/>
      <c r="H958" s="27"/>
      <c r="I958" s="27"/>
    </row>
    <row r="959" spans="3:9" ht="15.75" customHeight="1" x14ac:dyDescent="0.15">
      <c r="C959" s="27"/>
      <c r="E959" s="27"/>
      <c r="H959" s="27"/>
      <c r="I959" s="27"/>
    </row>
    <row r="960" spans="3:9" ht="15.75" customHeight="1" x14ac:dyDescent="0.15">
      <c r="C960" s="27"/>
      <c r="E960" s="27"/>
      <c r="H960" s="27"/>
      <c r="I960" s="27"/>
    </row>
    <row r="961" spans="3:9" ht="15.75" customHeight="1" x14ac:dyDescent="0.15">
      <c r="C961" s="27"/>
      <c r="E961" s="27"/>
      <c r="H961" s="27"/>
      <c r="I961" s="27"/>
    </row>
    <row r="962" spans="3:9" ht="15.75" customHeight="1" x14ac:dyDescent="0.15">
      <c r="C962" s="27"/>
      <c r="E962" s="27"/>
      <c r="H962" s="27"/>
      <c r="I962" s="27"/>
    </row>
    <row r="963" spans="3:9" ht="15.75" customHeight="1" x14ac:dyDescent="0.15">
      <c r="C963" s="27"/>
      <c r="E963" s="27"/>
      <c r="H963" s="27"/>
      <c r="I963" s="27"/>
    </row>
    <row r="964" spans="3:9" ht="15.75" customHeight="1" x14ac:dyDescent="0.15">
      <c r="C964" s="27"/>
      <c r="E964" s="27"/>
      <c r="H964" s="27"/>
      <c r="I964" s="27"/>
    </row>
    <row r="965" spans="3:9" ht="15.75" customHeight="1" x14ac:dyDescent="0.15">
      <c r="C965" s="27"/>
      <c r="E965" s="27"/>
      <c r="H965" s="27"/>
      <c r="I965" s="27"/>
    </row>
    <row r="966" spans="3:9" ht="15.75" customHeight="1" x14ac:dyDescent="0.15">
      <c r="C966" s="27"/>
      <c r="E966" s="27"/>
      <c r="H966" s="27"/>
      <c r="I966" s="27"/>
    </row>
    <row r="967" spans="3:9" ht="15.75" customHeight="1" x14ac:dyDescent="0.15">
      <c r="C967" s="27"/>
      <c r="E967" s="27"/>
      <c r="H967" s="27"/>
      <c r="I967" s="27"/>
    </row>
    <row r="968" spans="3:9" ht="15.75" customHeight="1" x14ac:dyDescent="0.15">
      <c r="C968" s="27"/>
      <c r="E968" s="27"/>
      <c r="H968" s="27"/>
      <c r="I968" s="27"/>
    </row>
    <row r="969" spans="3:9" ht="15.75" customHeight="1" x14ac:dyDescent="0.15">
      <c r="C969" s="27"/>
      <c r="E969" s="27"/>
      <c r="H969" s="27"/>
      <c r="I969" s="27"/>
    </row>
    <row r="970" spans="3:9" ht="15.75" customHeight="1" x14ac:dyDescent="0.15">
      <c r="C970" s="27"/>
      <c r="E970" s="27"/>
      <c r="H970" s="27"/>
      <c r="I970" s="27"/>
    </row>
    <row r="971" spans="3:9" ht="15.75" customHeight="1" x14ac:dyDescent="0.15">
      <c r="C971" s="27"/>
      <c r="E971" s="27"/>
      <c r="H971" s="27"/>
      <c r="I971" s="27"/>
    </row>
    <row r="972" spans="3:9" ht="15.75" customHeight="1" x14ac:dyDescent="0.15">
      <c r="C972" s="27"/>
      <c r="E972" s="27"/>
      <c r="H972" s="27"/>
      <c r="I972" s="27"/>
    </row>
    <row r="973" spans="3:9" ht="15.75" customHeight="1" x14ac:dyDescent="0.15">
      <c r="C973" s="27"/>
      <c r="E973" s="27"/>
      <c r="H973" s="27"/>
      <c r="I973" s="27"/>
    </row>
    <row r="974" spans="3:9" ht="15.75" customHeight="1" x14ac:dyDescent="0.15">
      <c r="C974" s="27"/>
      <c r="E974" s="27"/>
      <c r="H974" s="27"/>
      <c r="I974" s="27"/>
    </row>
    <row r="975" spans="3:9" ht="15.75" customHeight="1" x14ac:dyDescent="0.15">
      <c r="C975" s="27"/>
      <c r="E975" s="27"/>
      <c r="H975" s="27"/>
      <c r="I975" s="27"/>
    </row>
    <row r="976" spans="3:9" ht="15.75" customHeight="1" x14ac:dyDescent="0.15">
      <c r="C976" s="27"/>
      <c r="E976" s="27"/>
      <c r="H976" s="27"/>
      <c r="I976" s="27"/>
    </row>
    <row r="977" spans="3:9" ht="15.75" customHeight="1" x14ac:dyDescent="0.15">
      <c r="C977" s="27"/>
      <c r="E977" s="27"/>
      <c r="H977" s="27"/>
      <c r="I977" s="27"/>
    </row>
    <row r="978" spans="3:9" ht="15.75" customHeight="1" x14ac:dyDescent="0.15">
      <c r="C978" s="27"/>
      <c r="E978" s="27"/>
      <c r="H978" s="27"/>
      <c r="I978" s="27"/>
    </row>
    <row r="979" spans="3:9" ht="15.75" customHeight="1" x14ac:dyDescent="0.15">
      <c r="C979" s="27"/>
      <c r="E979" s="27"/>
      <c r="H979" s="27"/>
      <c r="I979" s="27"/>
    </row>
    <row r="980" spans="3:9" ht="15.75" customHeight="1" x14ac:dyDescent="0.15">
      <c r="C980" s="27"/>
      <c r="E980" s="27"/>
      <c r="H980" s="27"/>
      <c r="I980" s="27"/>
    </row>
    <row r="981" spans="3:9" ht="15.75" customHeight="1" x14ac:dyDescent="0.15">
      <c r="C981" s="27"/>
      <c r="E981" s="27"/>
      <c r="H981" s="27"/>
      <c r="I981" s="27"/>
    </row>
    <row r="982" spans="3:9" ht="15.75" customHeight="1" x14ac:dyDescent="0.15">
      <c r="C982" s="27"/>
      <c r="E982" s="27"/>
      <c r="H982" s="27"/>
      <c r="I982" s="27"/>
    </row>
    <row r="983" spans="3:9" ht="15.75" customHeight="1" x14ac:dyDescent="0.15">
      <c r="C983" s="27"/>
      <c r="E983" s="27"/>
      <c r="H983" s="27"/>
      <c r="I983" s="27"/>
    </row>
    <row r="984" spans="3:9" ht="15.75" customHeight="1" x14ac:dyDescent="0.15">
      <c r="C984" s="27"/>
      <c r="E984" s="27"/>
      <c r="H984" s="27"/>
      <c r="I984" s="27"/>
    </row>
    <row r="985" spans="3:9" ht="15.75" customHeight="1" x14ac:dyDescent="0.15">
      <c r="C985" s="27"/>
      <c r="E985" s="27"/>
      <c r="H985" s="27"/>
      <c r="I985" s="27"/>
    </row>
    <row r="986" spans="3:9" ht="15.75" customHeight="1" x14ac:dyDescent="0.15">
      <c r="C986" s="27"/>
      <c r="E986" s="27"/>
      <c r="H986" s="27"/>
      <c r="I986" s="27"/>
    </row>
    <row r="987" spans="3:9" ht="15.75" customHeight="1" x14ac:dyDescent="0.15">
      <c r="C987" s="27"/>
      <c r="E987" s="27"/>
      <c r="H987" s="27"/>
      <c r="I987" s="27"/>
    </row>
    <row r="988" spans="3:9" ht="15.75" customHeight="1" x14ac:dyDescent="0.15">
      <c r="C988" s="27"/>
      <c r="E988" s="27"/>
      <c r="H988" s="27"/>
      <c r="I988" s="27"/>
    </row>
    <row r="989" spans="3:9" ht="15.75" customHeight="1" x14ac:dyDescent="0.15">
      <c r="C989" s="27"/>
      <c r="E989" s="27"/>
      <c r="H989" s="27"/>
      <c r="I989" s="27"/>
    </row>
    <row r="990" spans="3:9" ht="15.75" customHeight="1" x14ac:dyDescent="0.15">
      <c r="C990" s="27"/>
      <c r="E990" s="27"/>
      <c r="H990" s="27"/>
      <c r="I990" s="27"/>
    </row>
    <row r="991" spans="3:9" ht="15.75" customHeight="1" x14ac:dyDescent="0.15">
      <c r="C991" s="27"/>
      <c r="E991" s="27"/>
      <c r="H991" s="27"/>
      <c r="I991" s="27"/>
    </row>
    <row r="992" spans="3:9" ht="15.75" customHeight="1" x14ac:dyDescent="0.15">
      <c r="C992" s="27"/>
      <c r="E992" s="27"/>
      <c r="H992" s="27"/>
      <c r="I992" s="27"/>
    </row>
    <row r="993" spans="3:9" ht="15.75" customHeight="1" x14ac:dyDescent="0.15">
      <c r="C993" s="27"/>
      <c r="E993" s="27"/>
      <c r="H993" s="27"/>
      <c r="I993" s="27"/>
    </row>
    <row r="994" spans="3:9" ht="15.75" customHeight="1" x14ac:dyDescent="0.15">
      <c r="C994" s="27"/>
      <c r="E994" s="27"/>
      <c r="H994" s="27"/>
      <c r="I994" s="27"/>
    </row>
    <row r="995" spans="3:9" ht="15.75" customHeight="1" x14ac:dyDescent="0.15">
      <c r="C995" s="27"/>
      <c r="E995" s="27"/>
      <c r="H995" s="27"/>
      <c r="I995" s="27"/>
    </row>
    <row r="996" spans="3:9" ht="15.75" customHeight="1" x14ac:dyDescent="0.15">
      <c r="C996" s="27"/>
      <c r="E996" s="27"/>
      <c r="H996" s="27"/>
      <c r="I996" s="27"/>
    </row>
    <row r="997" spans="3:9" ht="15.75" customHeight="1" x14ac:dyDescent="0.15">
      <c r="C997" s="27"/>
      <c r="E997" s="27"/>
      <c r="H997" s="27"/>
      <c r="I997" s="27"/>
    </row>
    <row r="998" spans="3:9" ht="15.75" customHeight="1" x14ac:dyDescent="0.15">
      <c r="C998" s="27"/>
      <c r="E998" s="27"/>
      <c r="H998" s="27"/>
      <c r="I998" s="27"/>
    </row>
    <row r="999" spans="3:9" ht="15.75" customHeight="1" x14ac:dyDescent="0.15">
      <c r="C999" s="27"/>
      <c r="E999" s="27"/>
      <c r="H999" s="27"/>
      <c r="I999" s="27"/>
    </row>
    <row r="1000" spans="3:9" ht="15.75" customHeight="1" x14ac:dyDescent="0.15">
      <c r="C1000" s="27"/>
      <c r="E1000" s="27"/>
      <c r="H1000" s="27"/>
      <c r="I1000" s="27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00"/>
  <sheetViews>
    <sheetView workbookViewId="0">
      <selection activeCell="B6" sqref="B6"/>
    </sheetView>
  </sheetViews>
  <sheetFormatPr baseColWidth="10" defaultColWidth="12.6640625" defaultRowHeight="15" customHeight="1" x14ac:dyDescent="0.15"/>
  <cols>
    <col min="1" max="1" width="11.1640625" customWidth="1"/>
    <col min="2" max="2" width="98.1640625" customWidth="1"/>
    <col min="3" max="26" width="11.1640625" customWidth="1"/>
  </cols>
  <sheetData>
    <row r="1" spans="1:4" s="32" customFormat="1" ht="22" x14ac:dyDescent="0.25">
      <c r="A1" s="29" t="s">
        <v>132</v>
      </c>
      <c r="B1" s="30"/>
      <c r="C1" s="31"/>
      <c r="D1" s="31"/>
    </row>
    <row r="2" spans="1:4" s="32" customFormat="1" ht="23" x14ac:dyDescent="0.25">
      <c r="A2" s="33">
        <v>1</v>
      </c>
      <c r="B2" s="34" t="s">
        <v>133</v>
      </c>
      <c r="C2" s="31"/>
      <c r="D2" s="31"/>
    </row>
    <row r="3" spans="1:4" s="32" customFormat="1" ht="23" x14ac:dyDescent="0.25">
      <c r="A3" s="33">
        <v>2</v>
      </c>
      <c r="B3" s="34" t="s">
        <v>134</v>
      </c>
      <c r="C3" s="31"/>
      <c r="D3" s="31"/>
    </row>
    <row r="4" spans="1:4" s="32" customFormat="1" ht="23" x14ac:dyDescent="0.25">
      <c r="A4" s="33">
        <v>3</v>
      </c>
      <c r="B4" s="34" t="s">
        <v>135</v>
      </c>
      <c r="C4" s="31"/>
      <c r="D4" s="31"/>
    </row>
    <row r="5" spans="1:4" s="32" customFormat="1" ht="46" x14ac:dyDescent="0.25">
      <c r="A5" s="33">
        <v>4</v>
      </c>
      <c r="B5" s="35" t="s">
        <v>137</v>
      </c>
      <c r="C5" s="31"/>
      <c r="D5" s="31"/>
    </row>
    <row r="6" spans="1:4" s="32" customFormat="1" ht="23" x14ac:dyDescent="0.25">
      <c r="A6" s="33">
        <v>5</v>
      </c>
      <c r="B6" s="34" t="s">
        <v>136</v>
      </c>
      <c r="C6" s="31"/>
      <c r="D6" s="31"/>
    </row>
    <row r="7" spans="1:4" ht="15.75" customHeight="1" x14ac:dyDescent="0.25">
      <c r="A7" s="28"/>
      <c r="B7" s="28"/>
      <c r="C7" s="28"/>
      <c r="D7" s="28"/>
    </row>
    <row r="8" spans="1:4" ht="15.75" customHeight="1" x14ac:dyDescent="0.25">
      <c r="A8" s="28"/>
      <c r="B8" s="28"/>
      <c r="C8" s="28"/>
      <c r="D8" s="28"/>
    </row>
    <row r="9" spans="1:4" ht="15.75" customHeight="1" x14ac:dyDescent="0.25">
      <c r="A9" s="28"/>
      <c r="B9" s="28"/>
      <c r="C9" s="28"/>
      <c r="D9" s="28"/>
    </row>
    <row r="10" spans="1:4" ht="15.75" customHeight="1" x14ac:dyDescent="0.25">
      <c r="A10" s="28"/>
      <c r="B10" s="28"/>
      <c r="C10" s="28"/>
      <c r="D10" s="28"/>
    </row>
    <row r="11" spans="1:4" ht="15.75" customHeight="1" x14ac:dyDescent="0.25">
      <c r="A11" s="28"/>
      <c r="B11" s="28"/>
      <c r="C11" s="28"/>
      <c r="D11" s="28"/>
    </row>
    <row r="12" spans="1:4" ht="15.75" customHeight="1" x14ac:dyDescent="0.25">
      <c r="A12" s="28"/>
      <c r="B12" s="28"/>
      <c r="C12" s="28"/>
      <c r="D12" s="28"/>
    </row>
    <row r="13" spans="1:4" ht="15.75" customHeight="1" x14ac:dyDescent="0.25">
      <c r="A13" s="28"/>
      <c r="B13" s="28"/>
      <c r="C13" s="28"/>
      <c r="D13" s="28"/>
    </row>
    <row r="14" spans="1:4" ht="15.75" customHeight="1" x14ac:dyDescent="0.25">
      <c r="A14" s="28"/>
      <c r="B14" s="28"/>
      <c r="C14" s="28"/>
      <c r="D14" s="28"/>
    </row>
    <row r="15" spans="1:4" ht="15.75" customHeight="1" x14ac:dyDescent="0.25">
      <c r="A15" s="28"/>
      <c r="B15" s="28"/>
      <c r="C15" s="28"/>
      <c r="D15" s="28"/>
    </row>
    <row r="16" spans="1:4" ht="15.75" customHeight="1" x14ac:dyDescent="0.25">
      <c r="A16" s="28"/>
      <c r="B16" s="28"/>
      <c r="C16" s="28"/>
      <c r="D16" s="28"/>
    </row>
    <row r="17" spans="1:4" ht="15.75" customHeight="1" x14ac:dyDescent="0.25">
      <c r="A17" s="28"/>
      <c r="B17" s="28"/>
      <c r="C17" s="28"/>
      <c r="D17" s="28"/>
    </row>
    <row r="18" spans="1:4" ht="15.75" customHeight="1" x14ac:dyDescent="0.25">
      <c r="A18" s="28"/>
      <c r="B18" s="28"/>
      <c r="C18" s="28"/>
      <c r="D18" s="28"/>
    </row>
    <row r="19" spans="1:4" ht="15.75" customHeight="1" x14ac:dyDescent="0.15"/>
    <row r="20" spans="1:4" ht="15.75" customHeight="1" x14ac:dyDescent="0.15"/>
    <row r="21" spans="1:4" ht="15.75" customHeight="1" x14ac:dyDescent="0.15"/>
    <row r="22" spans="1:4" ht="15.75" customHeight="1" x14ac:dyDescent="0.15"/>
    <row r="23" spans="1:4" ht="15.75" customHeight="1" x14ac:dyDescent="0.15"/>
    <row r="24" spans="1:4" ht="15.75" customHeight="1" x14ac:dyDescent="0.15"/>
    <row r="25" spans="1:4" ht="15.75" customHeight="1" x14ac:dyDescent="0.15"/>
    <row r="26" spans="1:4" ht="15.75" customHeight="1" x14ac:dyDescent="0.15"/>
    <row r="27" spans="1:4" ht="15.75" customHeight="1" x14ac:dyDescent="0.15"/>
    <row r="28" spans="1:4" ht="15.75" customHeight="1" x14ac:dyDescent="0.15"/>
    <row r="29" spans="1:4" ht="15.75" customHeight="1" x14ac:dyDescent="0.15"/>
    <row r="30" spans="1:4" ht="15.75" customHeight="1" x14ac:dyDescent="0.15"/>
    <row r="31" spans="1:4" ht="15.75" customHeight="1" x14ac:dyDescent="0.15"/>
    <row r="32" spans="1:4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2025-03-23T13:21:10Z</dcterms:created>
  <dcterms:modified xsi:type="dcterms:W3CDTF">2025-03-30T19:16:49Z</dcterms:modified>
</cp:coreProperties>
</file>