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38085" yWindow="1755" windowWidth="19320" windowHeight="12810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1" l="1"/>
  <c r="I53" i="1"/>
  <c r="I7" i="1"/>
</calcChain>
</file>

<file path=xl/sharedStrings.xml><?xml version="1.0" encoding="utf-8"?>
<sst xmlns="http://schemas.openxmlformats.org/spreadsheetml/2006/main" count="156" uniqueCount="116">
  <si>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</si>
  <si>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</si>
  <si>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</si>
  <si>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</si>
  <si>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</si>
  <si>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</si>
  <si>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</si>
  <si>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</si>
  <si>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</si>
  <si>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</si>
  <si>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</si>
  <si>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</si>
  <si>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Развертывание кластера гипервизоров, кластерной файловой систем</t>
  </si>
  <si>
    <t>Кластер PVE</t>
  </si>
  <si>
    <t>И</t>
  </si>
  <si>
    <t>развёртывание ноды pve1 соотвествует заданию</t>
  </si>
  <si>
    <t>развёртывание ноды pve2 соотвествует заданию</t>
  </si>
  <si>
    <t>развёртывание ноды pve3 соотвествует заданию</t>
  </si>
  <si>
    <t>Кластер собран соответственно заданию</t>
  </si>
  <si>
    <t>Хранилища настроены соответственно заданию</t>
  </si>
  <si>
    <t>Коммутатор</t>
  </si>
  <si>
    <t>Коммутатор настроен соответственно заданию</t>
  </si>
  <si>
    <t>Кластерное хранилище</t>
  </si>
  <si>
    <t>Ceph настроен соответственно заданию</t>
  </si>
  <si>
    <t>Кворум обеспечен</t>
  </si>
  <si>
    <t>Хранение метаданных обеспечено</t>
  </si>
  <si>
    <t>Хранилище подключено</t>
  </si>
  <si>
    <t>Типы кластерного хранилища выбраны соответственно заданию</t>
  </si>
  <si>
    <t>Шлюз</t>
  </si>
  <si>
    <t>Машина gateway создана соответственно заданию</t>
  </si>
  <si>
    <t>dhcp настроен соответственно заданию</t>
  </si>
  <si>
    <t>dns соответственно заданию</t>
  </si>
  <si>
    <t>Автовключение соответственно заданию</t>
  </si>
  <si>
    <t>Выход в сеть Интернет и Всемирную паутину соответственно заданию</t>
  </si>
  <si>
    <t>Высокая доступность</t>
  </si>
  <si>
    <t>Кластер ВД создан соответственно заданию</t>
  </si>
  <si>
    <t>Название группы соответственно заданию</t>
  </si>
  <si>
    <t>Настроена ВД для ВМ gateway соответственно заданию</t>
  </si>
  <si>
    <t>lxc контейнер</t>
  </si>
  <si>
    <t>Контейнер canvas развёрнут соответственно заданию</t>
  </si>
  <si>
    <t>Образ контейнера соответственно заданию</t>
  </si>
  <si>
    <t>Коммутатор выбран соответственно заданию</t>
  </si>
  <si>
    <t>КД freeipa</t>
  </si>
  <si>
    <t>КД развёрнут соответственно заданию</t>
  </si>
  <si>
    <t>КД функционирует соответственно заданию</t>
  </si>
  <si>
    <t>Коммутатор соответственно заданию</t>
  </si>
  <si>
    <t>Параметры домена соответственно заданию</t>
  </si>
  <si>
    <t>chrony соответственно заданию</t>
  </si>
  <si>
    <t>Синхронизация pve и freeipa</t>
  </si>
  <si>
    <t>В настройках pve есть подключение к ipa по протоколу openldap</t>
  </si>
  <si>
    <t>Пользователь pveadmin доступен</t>
  </si>
  <si>
    <t>Функциональная проверка, например смена пароля в домене,, показывает, что пользователь и вправду из домена</t>
  </si>
  <si>
    <t>Клиент cli</t>
  </si>
  <si>
    <t>Машина cli создана и настроена соответственно заданию</t>
  </si>
  <si>
    <t>Машина cli введена в домен</t>
  </si>
  <si>
    <t>Б</t>
  </si>
  <si>
    <t>Настройка сервера виртуальных рабочих столов</t>
  </si>
  <si>
    <t>Удаленный сотрудник</t>
  </si>
  <si>
    <t>Сотрудник сделан соответственно заданию</t>
  </si>
  <si>
    <t>Роль создана соответственно заданию</t>
  </si>
  <si>
    <t>Функциональная проверка показывает, что пользователь обладает привилегиями соответственно заданию</t>
  </si>
  <si>
    <t>К нужному хранилищу доступ обеспечен, к другим закрыт</t>
  </si>
  <si>
    <t>Включать машину пользователь не может соответственно заданию</t>
  </si>
  <si>
    <t>Сертификат для кластера pve</t>
  </si>
  <si>
    <t>ЦС выбран соответственно заданию</t>
  </si>
  <si>
    <t>Срок выдачи соответственно заданию</t>
  </si>
  <si>
    <t>Доверие сертификату машины cli обеспечено соответственно заданию</t>
  </si>
  <si>
    <t>МЭ</t>
  </si>
  <si>
    <t>МЭ настроен соответственно заданию</t>
  </si>
  <si>
    <t>Доступ к порту 8006 обеспечен только для сети LAN соответственно заданию</t>
  </si>
  <si>
    <t>Функциональная проверка, например curl от isp, это подтвержает</t>
  </si>
  <si>
    <t>icmp запрещен из  внешних сетей</t>
  </si>
  <si>
    <t xml:space="preserve">icmp разрешен для LAN при том, что для внешних запрещён </t>
  </si>
  <si>
    <t>Шаблон контейнера</t>
  </si>
  <si>
    <t>Шаблон контейнера для служебных целей создан</t>
  </si>
  <si>
    <t>Шаблон соответственно заданию</t>
  </si>
  <si>
    <t>Софт включен в шаблон соответственно задани</t>
  </si>
  <si>
    <t>Контейнер развёрнут, доступен в списке шаблонов для развёртывания</t>
  </si>
  <si>
    <t>Функциональная проверка показывает, что шаблон создан корректно, кеконтейнер  из шаблона разворачивается и соответственно заданию</t>
  </si>
  <si>
    <t>pbs</t>
  </si>
  <si>
    <t>pbs развёрнут соответственно заданию</t>
  </si>
  <si>
    <t>pbs продключен как хранилище</t>
  </si>
  <si>
    <t>Резервные копии машины ipa настроены соответственно заданию</t>
  </si>
  <si>
    <t>Параметры архивной копии настроены соответственно заданию</t>
  </si>
  <si>
    <t>Функциональная проверка подтверждает корректность настройки</t>
  </si>
  <si>
    <t>Шаблон для vdi</t>
  </si>
  <si>
    <t>Машина vditemplate создана с параметрами соответственно заданию</t>
  </si>
  <si>
    <t>Коммутатор выбран верно соответственно заданию</t>
  </si>
  <si>
    <t>Машина является шаблоном для vdi соответственно заданию</t>
  </si>
  <si>
    <t>qemu-guest-agent установлен в шаблон соответственно заданию</t>
  </si>
  <si>
    <t>Брокер vdi на openuds</t>
  </si>
  <si>
    <t>ВМ СУБД развёрнута соответственно заданию</t>
  </si>
  <si>
    <t>СУБД развёрнут  соответственно заданию</t>
  </si>
  <si>
    <t>Автовключение настроено соответственно заданию</t>
  </si>
  <si>
    <t>ВМ брокера равзёрнута соответственно заданию</t>
  </si>
  <si>
    <t>Коммутатор брокера настроен соответственно заданию</t>
  </si>
  <si>
    <t>Поставщик услуг, тобишь pve, выбран верно</t>
  </si>
  <si>
    <t>Поставщик услуг настроен верно</t>
  </si>
  <si>
    <t>Поставщик услуг функционирует соответственно заданию</t>
  </si>
  <si>
    <t>Пользователи созданы соответственно заданию</t>
  </si>
  <si>
    <t>Функциональная проверка показала, что брокер vdi работает соответственно заданию, машины создаются</t>
  </si>
  <si>
    <t>Функциональная проверка показала, что брокер vdi работает соответственно заданию, удалённый доступ получен</t>
  </si>
  <si>
    <t>Реверсивный прокси</t>
  </si>
  <si>
    <t>На нужную машину установлен нужный софт, в соответствии с заданием (nginx на gateway)</t>
  </si>
  <si>
    <t>Конфиг похож на нужный, в соответствии с заданием</t>
  </si>
  <si>
    <t>Сертификат выдан ipa в соответствии с заданием</t>
  </si>
  <si>
    <t>Функциональная проверка показала, что если зайти с нужным доменным именем, получим доступ к нужному серверу</t>
  </si>
  <si>
    <t>Функциональная проверка показала, что если зайти с любым другим, кроме нужного доменного имени, получим 403 ошибку</t>
  </si>
  <si>
    <t>Итого:</t>
  </si>
  <si>
    <t>Перечень профессиональных задач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</si>
  <si>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</si>
  <si>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</si>
  <si>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</si>
  <si>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</si>
  <si>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Итоговый (межрегиональный) этап Чемпионата по профессиональному мастерству 2025 г.</t>
  </si>
  <si>
    <t>Облачные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</si>
</sst>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</font>
    <font>
      <sz val="12"/>
      <color theme="1" tint="0.49977111117893003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54"/>
      </patternFill>
    </fill>
    <fill>
      <patternFill patternType="solid">
        <fgColor theme="8" tint="0.79979857783745845"/>
        <bgColor indexed="27"/>
      </patternFill>
    </fill>
    <fill>
      <patternFill patternType="solid">
        <fgColor theme="8" tint="0.59978026673177287"/>
        <bgColor indexed="4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4" fillId="0" borderId="0" xfId="0" applyFont="1" applyProtection="1"/>
    <xf numFmtId="0" fontId="0" fillId="0" borderId="2" xfId="0" applyBorder="1" applyProtection="1"/>
    <xf numFmtId="0" fontId="0" fillId="0" borderId="2" xfId="0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left" vertical="top"/>
    </xf>
    <xf numFmtId="0" fontId="6" fillId="0" borderId="2" xfId="0" applyFont="1" applyBorder="1" applyProtection="1"/>
    <xf numFmtId="0" fontId="0" fillId="0" borderId="2" xfId="0" applyBorder="1" applyAlignment="1" applyProtection="1">
      <alignment wrapText="1"/>
    </xf>
    <xf numFmtId="0" fontId="5" fillId="0" borderId="2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left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left" vertical="top" wrapText="1"/>
    </xf>
    <xf numFmtId="0" fontId="0" fillId="0" borderId="0" xfId="0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top"/>
    </xf>
    <xf numFmtId="0" fontId="0" fillId="0" borderId="9" xfId="0" applyBorder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2" fillId="4" borderId="0" xfId="0" applyFont="1" applyFill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7" fillId="0" borderId="11" xfId="0" applyFont="1" applyBorder="1" applyAlignment="1" applyProtection="1">
      <alignment wrapText="1"/>
    </xf>
    <xf numFmtId="0" fontId="7" fillId="0" borderId="12" xfId="0" applyFont="1" applyBorder="1" applyAlignment="1" applyProtection="1">
      <alignment wrapText="1"/>
    </xf>
    <xf numFmtId="0" fontId="7" fillId="0" borderId="3" xfId="0" applyFont="1" applyBorder="1" applyAlignment="1" applyProtection="1">
      <alignment wrapText="1"/>
    </xf>
    <xf numFmtId="0" fontId="7" fillId="0" borderId="4" xfId="0" applyFont="1" applyBorder="1" applyAlignment="1" applyProtection="1">
      <alignment wrapText="1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4" fillId="3" borderId="6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2" fontId="4" fillId="3" borderId="0" xfId="0" applyNumberFormat="1" applyFont="1" applyFill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2" fontId="2" fillId="4" borderId="0" xfId="0" applyNumberFormat="1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"/>
  <sheetViews>
    <sheetView tabSelected="1" zoomScale="70" workbookViewId="0">
      <selection activeCell="L7" sqref="L7"/>
    </sheetView>
  </sheetViews>
  <sheetFormatPr defaultColWidth="11" defaultRowHeight="15.75" x14ac:dyDescent="0.25"/>
  <cols>
    <col min="1" max="1" width="6.875" style="43" customWidth="1"/>
    <col min="2" max="2" width="31" style="1" customWidth="1"/>
    <col min="3" max="3" width="7.875" style="2" customWidth="1"/>
    <col min="4" max="4" width="34.625" style="1" customWidth="1"/>
    <col min="5" max="5" width="10.25" style="2" customWidth="1"/>
    <col min="6" max="6" width="28.125" style="1" customWidth="1"/>
    <col min="7" max="7" width="20.625" style="1" customWidth="1"/>
    <col min="8" max="8" width="6.875" style="43" customWidth="1"/>
    <col min="9" max="9" width="8.375" style="43" customWidth="1"/>
  </cols>
  <sheetData>
    <row r="2" spans="1:9" ht="67.5" customHeight="1" x14ac:dyDescent="0.25">
      <c r="B2" s="3" t="s">
        <v>0</v>
      </c>
      <c r="D2" s="4" t="s">
        <v>114</v>
      </c>
      <c r="E2" s="5"/>
    </row>
    <row r="3" spans="1:9" x14ac:dyDescent="0.25">
      <c r="B3" s="3" t="s">
        <v>1</v>
      </c>
      <c r="D3" s="6" t="s">
        <v>115</v>
      </c>
      <c r="E3" s="5"/>
    </row>
    <row r="5" spans="1:9" s="7" customFormat="1" ht="33.75" customHeight="1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7" spans="1:9" s="9" customFormat="1" ht="18.75" x14ac:dyDescent="0.3">
      <c r="A7" s="44" t="s">
        <v>11</v>
      </c>
      <c r="B7" s="41" t="s">
        <v>12</v>
      </c>
      <c r="C7" s="41"/>
      <c r="D7" s="41"/>
      <c r="E7" s="41"/>
      <c r="F7" s="41"/>
      <c r="G7" s="41"/>
      <c r="H7" s="41"/>
      <c r="I7" s="50">
        <f>SUM(I9:I52)</f>
        <v>40</v>
      </c>
    </row>
    <row r="8" spans="1:9" x14ac:dyDescent="0.25">
      <c r="A8" s="45">
        <v>1</v>
      </c>
      <c r="B8" s="37" t="s">
        <v>13</v>
      </c>
      <c r="C8" s="38"/>
      <c r="D8" s="38"/>
      <c r="E8" s="38"/>
      <c r="F8" s="38"/>
      <c r="G8" s="38"/>
      <c r="H8" s="46"/>
      <c r="I8" s="51"/>
    </row>
    <row r="9" spans="1:9" ht="31.5" x14ac:dyDescent="0.25">
      <c r="A9" s="45"/>
      <c r="B9" s="11"/>
      <c r="C9" s="12" t="s">
        <v>14</v>
      </c>
      <c r="D9" s="13" t="s">
        <v>15</v>
      </c>
      <c r="E9" s="14"/>
      <c r="F9" s="15"/>
      <c r="G9" s="15"/>
      <c r="H9" s="45">
        <v>1</v>
      </c>
      <c r="I9" s="52">
        <v>0.5</v>
      </c>
    </row>
    <row r="10" spans="1:9" ht="31.5" x14ac:dyDescent="0.25">
      <c r="A10" s="45"/>
      <c r="B10" s="11"/>
      <c r="C10" s="12" t="s">
        <v>14</v>
      </c>
      <c r="D10" s="13" t="s">
        <v>16</v>
      </c>
      <c r="E10" s="14"/>
      <c r="F10" s="15"/>
      <c r="G10" s="15"/>
      <c r="H10" s="45">
        <v>1</v>
      </c>
      <c r="I10" s="52">
        <v>0.5</v>
      </c>
    </row>
    <row r="11" spans="1:9" ht="31.5" x14ac:dyDescent="0.25">
      <c r="A11" s="45"/>
      <c r="B11" s="11"/>
      <c r="C11" s="12" t="s">
        <v>14</v>
      </c>
      <c r="D11" s="13" t="s">
        <v>17</v>
      </c>
      <c r="E11" s="14"/>
      <c r="F11" s="15"/>
      <c r="G11" s="15"/>
      <c r="H11" s="45">
        <v>1</v>
      </c>
      <c r="I11" s="52">
        <v>0.5</v>
      </c>
    </row>
    <row r="12" spans="1:9" ht="31.5" x14ac:dyDescent="0.25">
      <c r="A12" s="45"/>
      <c r="B12" s="16"/>
      <c r="C12" s="12" t="s">
        <v>14</v>
      </c>
      <c r="D12" s="13" t="s">
        <v>18</v>
      </c>
      <c r="E12" s="14"/>
      <c r="F12" s="15"/>
      <c r="G12" s="15"/>
      <c r="H12" s="45">
        <v>1</v>
      </c>
      <c r="I12" s="52">
        <v>1</v>
      </c>
    </row>
    <row r="13" spans="1:9" ht="31.5" x14ac:dyDescent="0.25">
      <c r="A13" s="45"/>
      <c r="B13" s="11"/>
      <c r="C13" s="12" t="s">
        <v>14</v>
      </c>
      <c r="D13" s="13" t="s">
        <v>19</v>
      </c>
      <c r="E13" s="14"/>
      <c r="F13" s="15"/>
      <c r="G13" s="15"/>
      <c r="H13" s="45">
        <v>1</v>
      </c>
      <c r="I13" s="52">
        <v>1</v>
      </c>
    </row>
    <row r="14" spans="1:9" x14ac:dyDescent="0.25">
      <c r="A14" s="45">
        <v>2</v>
      </c>
      <c r="B14" s="10" t="s">
        <v>20</v>
      </c>
      <c r="C14" s="12"/>
      <c r="D14" s="17"/>
      <c r="E14" s="14"/>
      <c r="F14" s="15"/>
      <c r="G14" s="15"/>
      <c r="H14" s="45"/>
      <c r="I14" s="52"/>
    </row>
    <row r="15" spans="1:9" ht="31.5" x14ac:dyDescent="0.25">
      <c r="A15" s="45"/>
      <c r="B15" s="11"/>
      <c r="C15" s="12" t="s">
        <v>14</v>
      </c>
      <c r="D15" s="13" t="s">
        <v>21</v>
      </c>
      <c r="E15" s="14"/>
      <c r="F15" s="15"/>
      <c r="G15" s="15"/>
      <c r="H15" s="45">
        <v>1</v>
      </c>
      <c r="I15" s="52">
        <v>0.5</v>
      </c>
    </row>
    <row r="16" spans="1:9" x14ac:dyDescent="0.25">
      <c r="A16" s="45">
        <v>3</v>
      </c>
      <c r="B16" s="37" t="s">
        <v>22</v>
      </c>
      <c r="C16" s="38"/>
      <c r="D16" s="38"/>
      <c r="E16" s="38"/>
      <c r="F16" s="38"/>
      <c r="G16" s="38"/>
      <c r="H16" s="46"/>
      <c r="I16" s="51"/>
    </row>
    <row r="17" spans="1:9" ht="31.5" x14ac:dyDescent="0.25">
      <c r="A17" s="45"/>
      <c r="B17" s="11"/>
      <c r="C17" s="12" t="s">
        <v>14</v>
      </c>
      <c r="D17" s="13" t="s">
        <v>23</v>
      </c>
      <c r="E17" s="14"/>
      <c r="F17" s="15"/>
      <c r="G17" s="15"/>
      <c r="H17" s="45">
        <v>1</v>
      </c>
      <c r="I17" s="52">
        <v>2</v>
      </c>
    </row>
    <row r="18" spans="1:9" x14ac:dyDescent="0.25">
      <c r="A18" s="45"/>
      <c r="B18" s="11"/>
      <c r="C18" s="12" t="s">
        <v>14</v>
      </c>
      <c r="D18" s="13" t="s">
        <v>24</v>
      </c>
      <c r="E18" s="14"/>
      <c r="F18" s="15"/>
      <c r="G18" s="15"/>
      <c r="H18" s="45">
        <v>1</v>
      </c>
      <c r="I18" s="52">
        <v>1</v>
      </c>
    </row>
    <row r="19" spans="1:9" x14ac:dyDescent="0.25">
      <c r="A19" s="45"/>
      <c r="B19" s="11"/>
      <c r="C19" s="12" t="s">
        <v>14</v>
      </c>
      <c r="D19" s="13" t="s">
        <v>25</v>
      </c>
      <c r="E19" s="14"/>
      <c r="F19" s="15"/>
      <c r="G19" s="15"/>
      <c r="H19" s="45">
        <v>1</v>
      </c>
      <c r="I19" s="52">
        <v>1</v>
      </c>
    </row>
    <row r="20" spans="1:9" x14ac:dyDescent="0.25">
      <c r="A20" s="45"/>
      <c r="B20" s="11"/>
      <c r="C20" s="12" t="s">
        <v>14</v>
      </c>
      <c r="D20" s="13" t="s">
        <v>26</v>
      </c>
      <c r="E20" s="14"/>
      <c r="F20" s="15"/>
      <c r="G20" s="15"/>
      <c r="H20" s="45">
        <v>1</v>
      </c>
      <c r="I20" s="52">
        <v>1</v>
      </c>
    </row>
    <row r="21" spans="1:9" ht="31.5" x14ac:dyDescent="0.25">
      <c r="A21" s="45"/>
      <c r="B21" s="11"/>
      <c r="C21" s="12" t="s">
        <v>14</v>
      </c>
      <c r="D21" s="13" t="s">
        <v>27</v>
      </c>
      <c r="E21" s="14"/>
      <c r="F21" s="15"/>
      <c r="G21" s="15"/>
      <c r="H21" s="45">
        <v>1</v>
      </c>
      <c r="I21" s="52">
        <v>1</v>
      </c>
    </row>
    <row r="22" spans="1:9" x14ac:dyDescent="0.25">
      <c r="A22" s="45">
        <v>4</v>
      </c>
      <c r="B22" s="37" t="s">
        <v>28</v>
      </c>
      <c r="C22" s="38"/>
      <c r="D22" s="38"/>
      <c r="E22" s="38"/>
      <c r="F22" s="38"/>
      <c r="G22" s="38"/>
      <c r="H22" s="46"/>
      <c r="I22" s="51"/>
    </row>
    <row r="23" spans="1:9" ht="31.5" x14ac:dyDescent="0.25">
      <c r="A23" s="45"/>
      <c r="B23" s="11"/>
      <c r="C23" s="12" t="s">
        <v>14</v>
      </c>
      <c r="D23" s="13" t="s">
        <v>29</v>
      </c>
      <c r="E23" s="14"/>
      <c r="F23" s="15"/>
      <c r="G23" s="15"/>
      <c r="H23" s="45">
        <v>1</v>
      </c>
      <c r="I23" s="52">
        <v>0.5</v>
      </c>
    </row>
    <row r="24" spans="1:9" ht="31.5" x14ac:dyDescent="0.25">
      <c r="A24" s="45"/>
      <c r="B24" s="11"/>
      <c r="C24" s="12" t="s">
        <v>14</v>
      </c>
      <c r="D24" s="13" t="s">
        <v>30</v>
      </c>
      <c r="E24" s="14"/>
      <c r="F24" s="15"/>
      <c r="G24" s="15"/>
      <c r="H24" s="45">
        <v>1</v>
      </c>
      <c r="I24" s="52">
        <v>1</v>
      </c>
    </row>
    <row r="25" spans="1:9" x14ac:dyDescent="0.25">
      <c r="A25" s="45"/>
      <c r="B25" s="11"/>
      <c r="C25" s="12" t="s">
        <v>14</v>
      </c>
      <c r="D25" s="13" t="s">
        <v>31</v>
      </c>
      <c r="E25" s="14"/>
      <c r="F25" s="15"/>
      <c r="G25" s="15"/>
      <c r="H25" s="45">
        <v>1</v>
      </c>
      <c r="I25" s="52">
        <v>1</v>
      </c>
    </row>
    <row r="26" spans="1:9" ht="31.5" x14ac:dyDescent="0.25">
      <c r="A26" s="45"/>
      <c r="B26" s="11"/>
      <c r="C26" s="12" t="s">
        <v>14</v>
      </c>
      <c r="D26" s="13" t="s">
        <v>32</v>
      </c>
      <c r="E26" s="14"/>
      <c r="F26" s="15"/>
      <c r="G26" s="15"/>
      <c r="H26" s="45">
        <v>1</v>
      </c>
      <c r="I26" s="52">
        <v>1</v>
      </c>
    </row>
    <row r="27" spans="1:9" ht="31.5" x14ac:dyDescent="0.25">
      <c r="A27" s="45"/>
      <c r="B27" s="11"/>
      <c r="C27" s="12" t="s">
        <v>14</v>
      </c>
      <c r="D27" s="13" t="s">
        <v>33</v>
      </c>
      <c r="E27" s="14"/>
      <c r="F27" s="15"/>
      <c r="G27" s="15"/>
      <c r="H27" s="45">
        <v>1</v>
      </c>
      <c r="I27" s="52">
        <v>2</v>
      </c>
    </row>
    <row r="28" spans="1:9" x14ac:dyDescent="0.25">
      <c r="A28" s="45">
        <v>5</v>
      </c>
      <c r="B28" s="37" t="s">
        <v>34</v>
      </c>
      <c r="C28" s="38"/>
      <c r="D28" s="38"/>
      <c r="E28" s="38"/>
      <c r="F28" s="38"/>
      <c r="G28" s="38"/>
      <c r="H28" s="46"/>
      <c r="I28" s="51"/>
    </row>
    <row r="29" spans="1:9" ht="31.5" x14ac:dyDescent="0.25">
      <c r="A29" s="45"/>
      <c r="B29" s="11"/>
      <c r="C29" s="12" t="s">
        <v>14</v>
      </c>
      <c r="D29" s="13" t="s">
        <v>35</v>
      </c>
      <c r="E29" s="14"/>
      <c r="F29" s="15"/>
      <c r="G29" s="15"/>
      <c r="H29" s="45">
        <v>1</v>
      </c>
      <c r="I29" s="52">
        <v>2</v>
      </c>
    </row>
    <row r="30" spans="1:9" ht="31.5" x14ac:dyDescent="0.25">
      <c r="A30" s="45"/>
      <c r="B30" s="11"/>
      <c r="C30" s="12" t="s">
        <v>14</v>
      </c>
      <c r="D30" s="13" t="s">
        <v>36</v>
      </c>
      <c r="E30" s="14"/>
      <c r="F30" s="15"/>
      <c r="G30" s="15"/>
      <c r="H30" s="45">
        <v>1</v>
      </c>
      <c r="I30" s="52">
        <v>0.5</v>
      </c>
    </row>
    <row r="31" spans="1:9" ht="31.5" x14ac:dyDescent="0.25">
      <c r="A31" s="45"/>
      <c r="B31" s="11"/>
      <c r="C31" s="12" t="s">
        <v>14</v>
      </c>
      <c r="D31" s="13" t="s">
        <v>37</v>
      </c>
      <c r="E31" s="14"/>
      <c r="F31" s="15"/>
      <c r="G31" s="15"/>
      <c r="H31" s="45">
        <v>1</v>
      </c>
      <c r="I31" s="52">
        <v>2</v>
      </c>
    </row>
    <row r="32" spans="1:9" x14ac:dyDescent="0.25">
      <c r="A32" s="45">
        <v>6</v>
      </c>
      <c r="B32" s="37" t="s">
        <v>38</v>
      </c>
      <c r="C32" s="38"/>
      <c r="D32" s="38"/>
      <c r="E32" s="38"/>
      <c r="F32" s="38"/>
      <c r="G32" s="38"/>
      <c r="H32" s="46"/>
      <c r="I32" s="51"/>
    </row>
    <row r="33" spans="1:9" ht="31.5" x14ac:dyDescent="0.25">
      <c r="A33" s="45"/>
      <c r="B33" s="11"/>
      <c r="C33" s="12" t="s">
        <v>14</v>
      </c>
      <c r="D33" s="13" t="s">
        <v>39</v>
      </c>
      <c r="E33" s="14"/>
      <c r="F33" s="15"/>
      <c r="G33" s="15"/>
      <c r="H33" s="45">
        <v>1</v>
      </c>
      <c r="I33" s="52">
        <v>1</v>
      </c>
    </row>
    <row r="34" spans="1:9" ht="31.5" x14ac:dyDescent="0.25">
      <c r="A34" s="45"/>
      <c r="B34" s="11"/>
      <c r="C34" s="12" t="s">
        <v>14</v>
      </c>
      <c r="D34" s="13" t="s">
        <v>40</v>
      </c>
      <c r="E34" s="14"/>
      <c r="F34" s="15"/>
      <c r="G34" s="15"/>
      <c r="H34" s="45">
        <v>1</v>
      </c>
      <c r="I34" s="52">
        <v>0.5</v>
      </c>
    </row>
    <row r="35" spans="1:9" ht="31.5" x14ac:dyDescent="0.25">
      <c r="A35" s="45"/>
      <c r="B35" s="11"/>
      <c r="C35" s="12" t="s">
        <v>14</v>
      </c>
      <c r="D35" s="13" t="s">
        <v>41</v>
      </c>
      <c r="E35" s="14"/>
      <c r="F35" s="15"/>
      <c r="G35" s="15"/>
      <c r="H35" s="45">
        <v>1</v>
      </c>
      <c r="I35" s="52">
        <v>1</v>
      </c>
    </row>
    <row r="36" spans="1:9" ht="31.5" x14ac:dyDescent="0.25">
      <c r="A36" s="45"/>
      <c r="B36" s="11"/>
      <c r="C36" s="12" t="s">
        <v>14</v>
      </c>
      <c r="D36" s="13" t="s">
        <v>32</v>
      </c>
      <c r="E36" s="14"/>
      <c r="F36" s="15"/>
      <c r="G36" s="15"/>
      <c r="H36" s="45">
        <v>1</v>
      </c>
      <c r="I36" s="52">
        <v>1</v>
      </c>
    </row>
    <row r="37" spans="1:9" x14ac:dyDescent="0.25">
      <c r="A37" s="45">
        <v>7</v>
      </c>
      <c r="B37" s="37" t="s">
        <v>42</v>
      </c>
      <c r="C37" s="38"/>
      <c r="D37" s="38"/>
      <c r="E37" s="38"/>
      <c r="F37" s="38"/>
      <c r="G37" s="38"/>
      <c r="H37" s="46"/>
      <c r="I37" s="51"/>
    </row>
    <row r="38" spans="1:9" ht="31.5" x14ac:dyDescent="0.25">
      <c r="A38" s="45"/>
      <c r="B38" s="11"/>
      <c r="C38" s="12" t="s">
        <v>14</v>
      </c>
      <c r="D38" s="13" t="s">
        <v>43</v>
      </c>
      <c r="E38" s="14"/>
      <c r="F38" s="15"/>
      <c r="G38" s="15"/>
      <c r="H38" s="45">
        <v>1</v>
      </c>
      <c r="I38" s="52">
        <v>2</v>
      </c>
    </row>
    <row r="39" spans="1:9" ht="31.5" x14ac:dyDescent="0.25">
      <c r="A39" s="45"/>
      <c r="B39" s="11"/>
      <c r="C39" s="12" t="s">
        <v>14</v>
      </c>
      <c r="D39" s="13" t="s">
        <v>44</v>
      </c>
      <c r="E39" s="14"/>
      <c r="F39" s="15"/>
      <c r="G39" s="15"/>
      <c r="H39" s="45">
        <v>1</v>
      </c>
      <c r="I39" s="52">
        <v>2</v>
      </c>
    </row>
    <row r="40" spans="1:9" x14ac:dyDescent="0.25">
      <c r="A40" s="45"/>
      <c r="B40" s="11"/>
      <c r="C40" s="12" t="s">
        <v>14</v>
      </c>
      <c r="D40" s="13" t="s">
        <v>45</v>
      </c>
      <c r="E40" s="14"/>
      <c r="F40" s="15"/>
      <c r="G40" s="15"/>
      <c r="H40" s="45">
        <v>1</v>
      </c>
      <c r="I40" s="52">
        <v>0.5</v>
      </c>
    </row>
    <row r="41" spans="1:9" ht="31.5" x14ac:dyDescent="0.25">
      <c r="A41" s="45"/>
      <c r="B41" s="11"/>
      <c r="C41" s="12" t="s">
        <v>14</v>
      </c>
      <c r="D41" s="13" t="s">
        <v>46</v>
      </c>
      <c r="E41" s="14"/>
      <c r="F41" s="15"/>
      <c r="G41" s="15"/>
      <c r="H41" s="45">
        <v>2</v>
      </c>
      <c r="I41" s="52">
        <v>1</v>
      </c>
    </row>
    <row r="42" spans="1:9" x14ac:dyDescent="0.25">
      <c r="A42" s="45"/>
      <c r="B42" s="11"/>
      <c r="C42" s="12" t="s">
        <v>14</v>
      </c>
      <c r="D42" s="13" t="s">
        <v>47</v>
      </c>
      <c r="E42" s="14"/>
      <c r="F42" s="15"/>
      <c r="G42" s="15"/>
      <c r="H42" s="45">
        <v>2</v>
      </c>
      <c r="I42" s="52">
        <v>1</v>
      </c>
    </row>
    <row r="43" spans="1:9" ht="31.5" x14ac:dyDescent="0.25">
      <c r="A43" s="45"/>
      <c r="B43" s="11"/>
      <c r="C43" s="12" t="s">
        <v>14</v>
      </c>
      <c r="D43" s="13" t="s">
        <v>32</v>
      </c>
      <c r="E43" s="14"/>
      <c r="F43" s="15"/>
      <c r="G43" s="15"/>
      <c r="H43" s="45">
        <v>2</v>
      </c>
      <c r="I43" s="52">
        <v>1</v>
      </c>
    </row>
    <row r="44" spans="1:9" x14ac:dyDescent="0.25">
      <c r="A44" s="45">
        <v>8</v>
      </c>
      <c r="B44" s="37" t="s">
        <v>48</v>
      </c>
      <c r="C44" s="38"/>
      <c r="D44" s="38"/>
      <c r="E44" s="38"/>
      <c r="F44" s="38"/>
      <c r="G44" s="38"/>
      <c r="H44" s="46"/>
      <c r="I44" s="51"/>
    </row>
    <row r="45" spans="1:9" ht="31.5" x14ac:dyDescent="0.25">
      <c r="A45" s="45"/>
      <c r="B45" s="11"/>
      <c r="C45" s="12" t="s">
        <v>14</v>
      </c>
      <c r="D45" s="13" t="s">
        <v>49</v>
      </c>
      <c r="E45" s="14"/>
      <c r="F45" s="15"/>
      <c r="G45" s="15"/>
      <c r="H45" s="45">
        <v>2</v>
      </c>
      <c r="I45" s="52">
        <v>2</v>
      </c>
    </row>
    <row r="46" spans="1:9" x14ac:dyDescent="0.25">
      <c r="A46" s="45"/>
      <c r="B46" s="11"/>
      <c r="C46" s="12" t="s">
        <v>14</v>
      </c>
      <c r="D46" s="13" t="s">
        <v>50</v>
      </c>
      <c r="E46" s="14"/>
      <c r="F46" s="15"/>
      <c r="G46" s="15"/>
      <c r="H46" s="45">
        <v>2</v>
      </c>
      <c r="I46" s="52">
        <v>1</v>
      </c>
    </row>
    <row r="47" spans="1:9" ht="63" x14ac:dyDescent="0.25">
      <c r="A47" s="45"/>
      <c r="B47" s="11"/>
      <c r="C47" s="12" t="s">
        <v>14</v>
      </c>
      <c r="D47" s="13" t="s">
        <v>51</v>
      </c>
      <c r="E47" s="14"/>
      <c r="F47" s="15"/>
      <c r="G47" s="15"/>
      <c r="H47" s="45">
        <v>3</v>
      </c>
      <c r="I47" s="52">
        <v>2</v>
      </c>
    </row>
    <row r="48" spans="1:9" x14ac:dyDescent="0.25">
      <c r="A48" s="45">
        <v>9</v>
      </c>
      <c r="B48" s="37" t="s">
        <v>52</v>
      </c>
      <c r="C48" s="38"/>
      <c r="D48" s="38"/>
      <c r="E48" s="38"/>
      <c r="F48" s="38"/>
      <c r="G48" s="38"/>
      <c r="H48" s="46"/>
      <c r="I48" s="51"/>
    </row>
    <row r="49" spans="1:13" ht="31.5" x14ac:dyDescent="0.25">
      <c r="A49" s="45"/>
      <c r="B49" s="11"/>
      <c r="C49" s="12" t="s">
        <v>14</v>
      </c>
      <c r="D49" s="13" t="s">
        <v>53</v>
      </c>
      <c r="E49" s="14"/>
      <c r="F49" s="15"/>
      <c r="G49" s="15"/>
      <c r="H49" s="45">
        <v>2</v>
      </c>
      <c r="I49" s="52">
        <v>1</v>
      </c>
    </row>
    <row r="50" spans="1:13" x14ac:dyDescent="0.25">
      <c r="A50" s="45"/>
      <c r="B50" s="11"/>
      <c r="C50" s="12" t="s">
        <v>14</v>
      </c>
      <c r="D50" s="13" t="s">
        <v>54</v>
      </c>
      <c r="E50" s="14"/>
      <c r="F50" s="15"/>
      <c r="G50" s="15"/>
      <c r="H50" s="45">
        <v>2</v>
      </c>
      <c r="I50" s="52">
        <v>1</v>
      </c>
    </row>
    <row r="51" spans="1:13" x14ac:dyDescent="0.25">
      <c r="A51" s="45"/>
      <c r="B51" s="11"/>
      <c r="C51" s="12" t="s">
        <v>14</v>
      </c>
      <c r="D51" s="13" t="s">
        <v>45</v>
      </c>
      <c r="E51" s="14"/>
      <c r="F51" s="15"/>
      <c r="G51" s="15"/>
      <c r="H51" s="45">
        <v>2</v>
      </c>
      <c r="I51" s="52">
        <v>1</v>
      </c>
    </row>
    <row r="52" spans="1:13" ht="31.5" x14ac:dyDescent="0.25">
      <c r="A52" s="45"/>
      <c r="B52" s="11"/>
      <c r="C52" s="12" t="s">
        <v>14</v>
      </c>
      <c r="D52" s="13" t="s">
        <v>32</v>
      </c>
      <c r="E52" s="14"/>
      <c r="F52" s="15"/>
      <c r="G52" s="15"/>
      <c r="H52" s="45">
        <v>2</v>
      </c>
      <c r="I52" s="52">
        <v>1</v>
      </c>
    </row>
    <row r="53" spans="1:13" s="9" customFormat="1" ht="18.75" x14ac:dyDescent="0.3">
      <c r="A53" s="44" t="s">
        <v>55</v>
      </c>
      <c r="B53" s="39" t="s">
        <v>56</v>
      </c>
      <c r="C53" s="40"/>
      <c r="D53" s="40"/>
      <c r="E53" s="40"/>
      <c r="F53" s="40"/>
      <c r="G53" s="40"/>
      <c r="H53" s="40"/>
      <c r="I53" s="50">
        <f>SUM(I54:I105)</f>
        <v>60</v>
      </c>
      <c r="J53"/>
      <c r="K53"/>
      <c r="L53"/>
      <c r="M53"/>
    </row>
    <row r="54" spans="1:13" x14ac:dyDescent="0.25">
      <c r="A54" s="12">
        <v>1</v>
      </c>
      <c r="B54" s="35" t="s">
        <v>57</v>
      </c>
      <c r="C54" s="36"/>
      <c r="D54" s="36"/>
      <c r="E54" s="36"/>
      <c r="F54" s="36"/>
      <c r="G54" s="36"/>
      <c r="H54" s="47"/>
      <c r="I54" s="53"/>
    </row>
    <row r="55" spans="1:13" ht="31.5" x14ac:dyDescent="0.25">
      <c r="A55" s="12"/>
      <c r="B55" s="19"/>
      <c r="C55" s="12"/>
      <c r="D55" s="20" t="s">
        <v>58</v>
      </c>
      <c r="E55" s="14"/>
      <c r="F55" s="17"/>
      <c r="G55" s="21"/>
      <c r="H55" s="45">
        <v>3</v>
      </c>
      <c r="I55" s="52">
        <v>0.5</v>
      </c>
    </row>
    <row r="56" spans="1:13" ht="31.5" x14ac:dyDescent="0.25">
      <c r="A56" s="12"/>
      <c r="B56" s="19"/>
      <c r="C56" s="12"/>
      <c r="D56" s="20" t="s">
        <v>59</v>
      </c>
      <c r="E56" s="14"/>
      <c r="F56" s="17"/>
      <c r="G56" s="21"/>
      <c r="H56" s="45">
        <v>3</v>
      </c>
      <c r="I56" s="52">
        <v>0.5</v>
      </c>
    </row>
    <row r="57" spans="1:13" ht="63" x14ac:dyDescent="0.25">
      <c r="A57" s="12"/>
      <c r="B57" s="19"/>
      <c r="C57" s="18"/>
      <c r="D57" s="13" t="s">
        <v>60</v>
      </c>
      <c r="E57" s="14"/>
      <c r="F57" s="15"/>
      <c r="G57" s="15"/>
      <c r="H57" s="45">
        <v>3</v>
      </c>
      <c r="I57" s="52">
        <v>2</v>
      </c>
    </row>
    <row r="58" spans="1:13" ht="31.5" x14ac:dyDescent="0.25">
      <c r="A58" s="12"/>
      <c r="B58" s="19"/>
      <c r="C58" s="12"/>
      <c r="D58" s="20" t="s">
        <v>61</v>
      </c>
      <c r="E58" s="14"/>
      <c r="F58" s="21"/>
      <c r="G58" s="21"/>
      <c r="H58" s="45">
        <v>3</v>
      </c>
      <c r="I58" s="52">
        <v>2</v>
      </c>
    </row>
    <row r="59" spans="1:13" ht="31.5" x14ac:dyDescent="0.25">
      <c r="A59" s="12"/>
      <c r="B59" s="19"/>
      <c r="C59" s="12"/>
      <c r="D59" s="22" t="s">
        <v>62</v>
      </c>
      <c r="E59" s="14"/>
      <c r="F59" s="21"/>
      <c r="G59" s="21"/>
      <c r="H59" s="45">
        <v>3</v>
      </c>
      <c r="I59" s="52">
        <v>2</v>
      </c>
    </row>
    <row r="60" spans="1:13" x14ac:dyDescent="0.25">
      <c r="A60" s="12">
        <v>2</v>
      </c>
      <c r="B60" s="35" t="s">
        <v>63</v>
      </c>
      <c r="C60" s="36"/>
      <c r="D60" s="36"/>
      <c r="E60" s="36"/>
      <c r="F60" s="36"/>
      <c r="G60" s="36"/>
      <c r="H60" s="47"/>
      <c r="I60" s="53"/>
    </row>
    <row r="61" spans="1:13" x14ac:dyDescent="0.25">
      <c r="A61" s="12"/>
      <c r="B61" s="19"/>
      <c r="C61" s="12"/>
      <c r="D61" s="20" t="s">
        <v>64</v>
      </c>
      <c r="E61" s="14"/>
      <c r="F61" s="21"/>
      <c r="G61" s="21"/>
      <c r="H61" s="45">
        <v>1</v>
      </c>
      <c r="I61" s="52">
        <v>1</v>
      </c>
    </row>
    <row r="62" spans="1:13" ht="31.5" x14ac:dyDescent="0.25">
      <c r="A62" s="12"/>
      <c r="B62" s="19"/>
      <c r="C62" s="12"/>
      <c r="D62" s="20" t="s">
        <v>65</v>
      </c>
      <c r="E62" s="14"/>
      <c r="F62" s="21"/>
      <c r="G62" s="21"/>
      <c r="H62" s="45">
        <v>3</v>
      </c>
      <c r="I62" s="52">
        <v>1</v>
      </c>
    </row>
    <row r="63" spans="1:13" ht="31.5" x14ac:dyDescent="0.25">
      <c r="A63" s="12"/>
      <c r="B63" s="19"/>
      <c r="C63" s="12"/>
      <c r="D63" s="20" t="s">
        <v>66</v>
      </c>
      <c r="E63" s="14"/>
      <c r="F63" s="21"/>
      <c r="G63" s="21"/>
      <c r="H63" s="45">
        <v>3</v>
      </c>
      <c r="I63" s="52">
        <v>2</v>
      </c>
    </row>
    <row r="64" spans="1:13" x14ac:dyDescent="0.25">
      <c r="A64" s="12">
        <v>3</v>
      </c>
      <c r="B64" s="35" t="s">
        <v>67</v>
      </c>
      <c r="C64" s="36"/>
      <c r="D64" s="36"/>
      <c r="E64" s="36"/>
      <c r="F64" s="36"/>
      <c r="G64" s="36"/>
      <c r="H64" s="47"/>
      <c r="I64" s="53"/>
    </row>
    <row r="65" spans="1:9" ht="31.5" x14ac:dyDescent="0.25">
      <c r="A65" s="12"/>
      <c r="B65" s="19"/>
      <c r="C65" s="12"/>
      <c r="D65" s="20" t="s">
        <v>68</v>
      </c>
      <c r="E65" s="14"/>
      <c r="F65" s="17"/>
      <c r="G65" s="21"/>
      <c r="H65" s="45">
        <v>3</v>
      </c>
      <c r="I65" s="52">
        <v>1</v>
      </c>
    </row>
    <row r="66" spans="1:9" ht="47.25" x14ac:dyDescent="0.25">
      <c r="A66" s="12"/>
      <c r="B66" s="19"/>
      <c r="C66" s="12"/>
      <c r="D66" s="20" t="s">
        <v>69</v>
      </c>
      <c r="E66" s="14"/>
      <c r="F66" s="17"/>
      <c r="G66" s="21"/>
      <c r="H66" s="45">
        <v>3</v>
      </c>
      <c r="I66" s="52">
        <v>2</v>
      </c>
    </row>
    <row r="67" spans="1:9" ht="31.5" x14ac:dyDescent="0.25">
      <c r="A67" s="12"/>
      <c r="B67" s="19"/>
      <c r="C67" s="12"/>
      <c r="D67" s="20" t="s">
        <v>70</v>
      </c>
      <c r="E67" s="14"/>
      <c r="F67" s="17"/>
      <c r="G67" s="21"/>
      <c r="H67" s="45">
        <v>3</v>
      </c>
      <c r="I67" s="52">
        <v>2</v>
      </c>
    </row>
    <row r="68" spans="1:9" x14ac:dyDescent="0.25">
      <c r="A68" s="12"/>
      <c r="B68" s="19"/>
      <c r="C68" s="18"/>
      <c r="D68" s="10" t="s">
        <v>71</v>
      </c>
      <c r="E68" s="14"/>
      <c r="F68" s="15"/>
      <c r="G68" s="15"/>
      <c r="H68" s="45">
        <v>3</v>
      </c>
      <c r="I68" s="52">
        <v>1</v>
      </c>
    </row>
    <row r="69" spans="1:9" ht="31.5" x14ac:dyDescent="0.25">
      <c r="A69" s="12"/>
      <c r="B69" s="19"/>
      <c r="C69" s="12"/>
      <c r="D69" s="20" t="s">
        <v>72</v>
      </c>
      <c r="E69" s="14"/>
      <c r="F69" s="21"/>
      <c r="G69" s="21"/>
      <c r="H69" s="45">
        <v>4</v>
      </c>
      <c r="I69" s="52">
        <v>1</v>
      </c>
    </row>
    <row r="70" spans="1:9" x14ac:dyDescent="0.25">
      <c r="A70" s="12">
        <v>4</v>
      </c>
      <c r="B70" s="35" t="s">
        <v>73</v>
      </c>
      <c r="C70" s="36"/>
      <c r="D70" s="36"/>
      <c r="E70" s="36"/>
      <c r="F70" s="36"/>
      <c r="G70" s="36"/>
      <c r="H70" s="47"/>
      <c r="I70" s="53"/>
    </row>
    <row r="71" spans="1:9" ht="31.5" x14ac:dyDescent="0.25">
      <c r="A71" s="12"/>
      <c r="B71" s="19"/>
      <c r="C71" s="12"/>
      <c r="D71" s="20" t="s">
        <v>74</v>
      </c>
      <c r="E71" s="14"/>
      <c r="F71" s="21"/>
      <c r="G71" s="21"/>
      <c r="H71" s="45">
        <v>1</v>
      </c>
      <c r="I71" s="52">
        <v>1</v>
      </c>
    </row>
    <row r="72" spans="1:9" x14ac:dyDescent="0.25">
      <c r="A72" s="12"/>
      <c r="B72" s="19"/>
      <c r="C72" s="12"/>
      <c r="D72" s="20" t="s">
        <v>75</v>
      </c>
      <c r="E72" s="14"/>
      <c r="F72" s="21"/>
      <c r="G72" s="21"/>
      <c r="H72" s="45">
        <v>4</v>
      </c>
      <c r="I72" s="52">
        <v>1</v>
      </c>
    </row>
    <row r="73" spans="1:9" ht="31.5" x14ac:dyDescent="0.25">
      <c r="A73" s="12"/>
      <c r="B73" s="19"/>
      <c r="C73" s="12"/>
      <c r="D73" s="22" t="s">
        <v>76</v>
      </c>
      <c r="E73" s="14"/>
      <c r="F73" s="21"/>
      <c r="G73" s="21"/>
      <c r="H73" s="45">
        <v>4</v>
      </c>
      <c r="I73" s="52">
        <v>1</v>
      </c>
    </row>
    <row r="74" spans="1:9" ht="31.5" x14ac:dyDescent="0.25">
      <c r="A74" s="12"/>
      <c r="B74" s="19"/>
      <c r="C74" s="12"/>
      <c r="D74" s="13" t="s">
        <v>77</v>
      </c>
      <c r="E74" s="14"/>
      <c r="F74" s="15"/>
      <c r="G74" s="15"/>
      <c r="H74" s="45">
        <v>3</v>
      </c>
      <c r="I74" s="52">
        <v>1.5</v>
      </c>
    </row>
    <row r="75" spans="1:9" ht="78.75" x14ac:dyDescent="0.25">
      <c r="A75" s="12"/>
      <c r="B75" s="19"/>
      <c r="C75" s="12"/>
      <c r="D75" s="20" t="s">
        <v>78</v>
      </c>
      <c r="E75" s="14"/>
      <c r="F75" s="21"/>
      <c r="G75" s="21"/>
      <c r="H75" s="45">
        <v>4</v>
      </c>
      <c r="I75" s="52">
        <v>2</v>
      </c>
    </row>
    <row r="76" spans="1:9" x14ac:dyDescent="0.25">
      <c r="A76" s="12">
        <v>5</v>
      </c>
      <c r="B76" s="35" t="s">
        <v>79</v>
      </c>
      <c r="C76" s="36"/>
      <c r="D76" s="36"/>
      <c r="E76" s="36"/>
      <c r="F76" s="36"/>
      <c r="G76" s="36"/>
      <c r="H76" s="47"/>
      <c r="I76" s="53"/>
    </row>
    <row r="77" spans="1:9" ht="31.5" x14ac:dyDescent="0.25">
      <c r="A77" s="12"/>
      <c r="B77" s="19"/>
      <c r="C77" s="12"/>
      <c r="D77" s="20" t="s">
        <v>80</v>
      </c>
      <c r="E77" s="14"/>
      <c r="F77" s="21"/>
      <c r="G77" s="21"/>
      <c r="H77" s="45">
        <v>4</v>
      </c>
      <c r="I77" s="52">
        <v>2</v>
      </c>
    </row>
    <row r="78" spans="1:9" x14ac:dyDescent="0.25">
      <c r="A78" s="12"/>
      <c r="B78" s="19"/>
      <c r="C78" s="12"/>
      <c r="D78" s="20" t="s">
        <v>81</v>
      </c>
      <c r="E78" s="14"/>
      <c r="F78" s="21"/>
      <c r="G78" s="21"/>
      <c r="H78" s="45">
        <v>4</v>
      </c>
      <c r="I78" s="52">
        <v>1</v>
      </c>
    </row>
    <row r="79" spans="1:9" ht="31.5" x14ac:dyDescent="0.25">
      <c r="A79" s="12"/>
      <c r="B79" s="19"/>
      <c r="C79" s="12"/>
      <c r="D79" s="20" t="s">
        <v>82</v>
      </c>
      <c r="E79" s="14"/>
      <c r="F79" s="21"/>
      <c r="G79" s="21"/>
      <c r="H79" s="45">
        <v>4</v>
      </c>
      <c r="I79" s="52">
        <v>2</v>
      </c>
    </row>
    <row r="80" spans="1:9" ht="31.5" x14ac:dyDescent="0.25">
      <c r="A80" s="12"/>
      <c r="B80" s="19"/>
      <c r="C80" s="12"/>
      <c r="D80" s="6" t="s">
        <v>83</v>
      </c>
      <c r="E80" s="14"/>
      <c r="F80" s="21"/>
      <c r="G80" s="21"/>
      <c r="H80" s="45">
        <v>4</v>
      </c>
      <c r="I80" s="52">
        <v>2</v>
      </c>
    </row>
    <row r="81" spans="1:9" ht="47.25" x14ac:dyDescent="0.25">
      <c r="A81" s="12"/>
      <c r="B81" s="19"/>
      <c r="C81" s="12"/>
      <c r="D81" s="20" t="s">
        <v>84</v>
      </c>
      <c r="E81" s="14"/>
      <c r="F81" s="21"/>
      <c r="G81" s="21"/>
      <c r="H81" s="45">
        <v>4</v>
      </c>
      <c r="I81" s="52">
        <v>2</v>
      </c>
    </row>
    <row r="82" spans="1:9" x14ac:dyDescent="0.25">
      <c r="A82" s="12">
        <v>6</v>
      </c>
      <c r="B82" s="35" t="s">
        <v>85</v>
      </c>
      <c r="C82" s="36"/>
      <c r="D82" s="36"/>
      <c r="E82" s="36"/>
      <c r="F82" s="36"/>
      <c r="G82" s="36"/>
      <c r="H82" s="47"/>
      <c r="I82" s="53"/>
    </row>
    <row r="83" spans="1:9" ht="47.25" x14ac:dyDescent="0.25">
      <c r="A83" s="12"/>
      <c r="B83" s="19"/>
      <c r="C83" s="12"/>
      <c r="D83" s="20" t="s">
        <v>86</v>
      </c>
      <c r="E83" s="14"/>
      <c r="F83" s="21"/>
      <c r="G83" s="21"/>
      <c r="H83" s="45">
        <v>4</v>
      </c>
      <c r="I83" s="52">
        <v>1</v>
      </c>
    </row>
    <row r="84" spans="1:9" ht="31.5" x14ac:dyDescent="0.25">
      <c r="A84" s="12"/>
      <c r="B84" s="19"/>
      <c r="C84" s="12"/>
      <c r="D84" s="20" t="s">
        <v>87</v>
      </c>
      <c r="E84" s="14"/>
      <c r="F84" s="21"/>
      <c r="G84" s="21"/>
      <c r="H84" s="45">
        <v>3</v>
      </c>
      <c r="I84" s="52">
        <v>0.5</v>
      </c>
    </row>
    <row r="85" spans="1:9" ht="31.5" x14ac:dyDescent="0.25">
      <c r="A85" s="12"/>
      <c r="B85" s="19"/>
      <c r="C85" s="12"/>
      <c r="D85" s="20" t="s">
        <v>88</v>
      </c>
      <c r="E85" s="14"/>
      <c r="F85" s="21"/>
      <c r="G85" s="21"/>
      <c r="H85" s="45">
        <v>4</v>
      </c>
      <c r="I85" s="52">
        <v>2</v>
      </c>
    </row>
    <row r="86" spans="1:9" ht="31.5" x14ac:dyDescent="0.25">
      <c r="A86" s="12"/>
      <c r="B86" s="19"/>
      <c r="C86" s="12"/>
      <c r="D86" s="20" t="s">
        <v>89</v>
      </c>
      <c r="E86" s="14"/>
      <c r="F86" s="21"/>
      <c r="G86" s="21"/>
      <c r="H86" s="45">
        <v>4</v>
      </c>
      <c r="I86" s="52">
        <v>1</v>
      </c>
    </row>
    <row r="87" spans="1:9" x14ac:dyDescent="0.25">
      <c r="A87" s="12">
        <v>7</v>
      </c>
      <c r="B87" s="35" t="s">
        <v>90</v>
      </c>
      <c r="C87" s="36"/>
      <c r="D87" s="36"/>
      <c r="E87" s="36"/>
      <c r="F87" s="36"/>
      <c r="G87" s="36"/>
      <c r="H87" s="47"/>
      <c r="I87" s="53"/>
    </row>
    <row r="88" spans="1:9" ht="31.5" x14ac:dyDescent="0.25">
      <c r="A88" s="12"/>
      <c r="B88" s="19"/>
      <c r="C88" s="12"/>
      <c r="D88" s="20" t="s">
        <v>91</v>
      </c>
      <c r="E88" s="14"/>
      <c r="F88" s="21"/>
      <c r="G88" s="21"/>
      <c r="H88" s="45">
        <v>4</v>
      </c>
      <c r="I88" s="52">
        <v>1</v>
      </c>
    </row>
    <row r="89" spans="1:9" ht="31.5" x14ac:dyDescent="0.25">
      <c r="A89" s="12"/>
      <c r="B89" s="19"/>
      <c r="C89" s="12"/>
      <c r="D89" s="22" t="s">
        <v>92</v>
      </c>
      <c r="E89" s="14"/>
      <c r="F89" s="21"/>
      <c r="G89" s="21"/>
      <c r="H89" s="45">
        <v>4</v>
      </c>
      <c r="I89" s="52">
        <v>1</v>
      </c>
    </row>
    <row r="90" spans="1:9" ht="31.5" x14ac:dyDescent="0.25">
      <c r="A90" s="12"/>
      <c r="B90" s="19"/>
      <c r="C90" s="12"/>
      <c r="D90" s="20" t="s">
        <v>21</v>
      </c>
      <c r="E90" s="14"/>
      <c r="F90" s="21"/>
      <c r="G90" s="21"/>
      <c r="H90" s="45">
        <v>4</v>
      </c>
      <c r="I90" s="52">
        <v>1</v>
      </c>
    </row>
    <row r="91" spans="1:9" ht="31.5" x14ac:dyDescent="0.25">
      <c r="A91" s="12"/>
      <c r="B91" s="19"/>
      <c r="C91" s="12"/>
      <c r="D91" s="20" t="s">
        <v>93</v>
      </c>
      <c r="E91" s="14"/>
      <c r="F91" s="21"/>
      <c r="G91" s="21"/>
      <c r="H91" s="45">
        <v>4</v>
      </c>
      <c r="I91" s="52">
        <v>0.5</v>
      </c>
    </row>
    <row r="92" spans="1:9" ht="31.5" x14ac:dyDescent="0.25">
      <c r="A92" s="12"/>
      <c r="B92" s="19"/>
      <c r="C92" s="12"/>
      <c r="D92" s="20" t="s">
        <v>94</v>
      </c>
      <c r="E92" s="14"/>
      <c r="F92" s="21"/>
      <c r="G92" s="21"/>
      <c r="H92" s="45">
        <v>4</v>
      </c>
      <c r="I92" s="52">
        <v>1</v>
      </c>
    </row>
    <row r="93" spans="1:9" ht="31.5" x14ac:dyDescent="0.25">
      <c r="A93" s="12"/>
      <c r="B93" s="19"/>
      <c r="C93" s="12"/>
      <c r="D93" s="22" t="s">
        <v>95</v>
      </c>
      <c r="E93" s="14"/>
      <c r="F93" s="21"/>
      <c r="G93" s="21"/>
      <c r="H93" s="45">
        <v>4</v>
      </c>
      <c r="I93" s="52">
        <v>0.5</v>
      </c>
    </row>
    <row r="94" spans="1:9" ht="31.5" x14ac:dyDescent="0.25">
      <c r="A94" s="12"/>
      <c r="B94" s="19"/>
      <c r="C94" s="12"/>
      <c r="D94" s="23" t="s">
        <v>96</v>
      </c>
      <c r="E94" s="14"/>
      <c r="F94" s="21"/>
      <c r="G94" s="21"/>
      <c r="H94" s="45">
        <v>4</v>
      </c>
      <c r="I94" s="52">
        <v>1</v>
      </c>
    </row>
    <row r="95" spans="1:9" x14ac:dyDescent="0.25">
      <c r="A95" s="12"/>
      <c r="B95" s="19"/>
      <c r="C95" s="24"/>
      <c r="D95" s="25" t="s">
        <v>97</v>
      </c>
      <c r="E95" s="26"/>
      <c r="F95" s="21"/>
      <c r="G95" s="21"/>
      <c r="H95" s="45">
        <v>4</v>
      </c>
      <c r="I95" s="52">
        <v>1</v>
      </c>
    </row>
    <row r="96" spans="1:9" ht="31.5" x14ac:dyDescent="0.25">
      <c r="A96" s="12"/>
      <c r="B96" s="19"/>
      <c r="C96" s="24"/>
      <c r="D96" s="27" t="s">
        <v>98</v>
      </c>
      <c r="E96" s="26"/>
      <c r="G96" s="21"/>
      <c r="H96" s="45">
        <v>4</v>
      </c>
      <c r="I96" s="52">
        <v>2</v>
      </c>
    </row>
    <row r="97" spans="1:9" ht="31.5" x14ac:dyDescent="0.25">
      <c r="A97" s="12"/>
      <c r="B97" s="19"/>
      <c r="C97" s="24"/>
      <c r="D97" s="25" t="s">
        <v>99</v>
      </c>
      <c r="E97" s="26"/>
      <c r="F97" s="21"/>
      <c r="G97" s="21"/>
      <c r="H97" s="45">
        <v>4</v>
      </c>
      <c r="I97" s="52">
        <v>1</v>
      </c>
    </row>
    <row r="98" spans="1:9" ht="63" x14ac:dyDescent="0.25">
      <c r="A98" s="12"/>
      <c r="B98" s="19"/>
      <c r="C98" s="12"/>
      <c r="D98" s="22" t="s">
        <v>100</v>
      </c>
      <c r="E98" s="14"/>
      <c r="F98" s="21"/>
      <c r="G98" s="21"/>
      <c r="H98" s="45">
        <v>4</v>
      </c>
      <c r="I98" s="52">
        <v>2</v>
      </c>
    </row>
    <row r="99" spans="1:9" ht="63" x14ac:dyDescent="0.25">
      <c r="A99" s="12"/>
      <c r="B99" s="19"/>
      <c r="C99" s="12"/>
      <c r="D99" s="22" t="s">
        <v>101</v>
      </c>
      <c r="E99" s="14"/>
      <c r="F99" s="21"/>
      <c r="G99" s="21"/>
      <c r="H99" s="45">
        <v>4</v>
      </c>
      <c r="I99" s="52">
        <v>2</v>
      </c>
    </row>
    <row r="100" spans="1:9" x14ac:dyDescent="0.25">
      <c r="A100" s="12">
        <v>8</v>
      </c>
      <c r="B100" s="33" t="s">
        <v>102</v>
      </c>
      <c r="C100" s="34"/>
      <c r="D100" s="34"/>
      <c r="E100" s="34"/>
      <c r="F100" s="34"/>
      <c r="G100" s="34"/>
      <c r="H100" s="48"/>
      <c r="I100" s="54"/>
    </row>
    <row r="101" spans="1:9" ht="47.25" x14ac:dyDescent="0.25">
      <c r="A101" s="12"/>
      <c r="B101" s="19"/>
      <c r="C101" s="24"/>
      <c r="D101" s="25" t="s">
        <v>103</v>
      </c>
      <c r="E101" s="26"/>
      <c r="F101" s="21"/>
      <c r="G101" s="21"/>
      <c r="H101" s="45">
        <v>4</v>
      </c>
      <c r="I101" s="52">
        <v>1</v>
      </c>
    </row>
    <row r="102" spans="1:9" ht="31.5" x14ac:dyDescent="0.25">
      <c r="A102" s="12"/>
      <c r="B102" s="19"/>
      <c r="C102" s="24"/>
      <c r="D102" s="25" t="s">
        <v>104</v>
      </c>
      <c r="E102" s="26"/>
      <c r="F102" s="21"/>
      <c r="G102" s="21"/>
      <c r="H102" s="45">
        <v>4</v>
      </c>
      <c r="I102" s="52">
        <v>1</v>
      </c>
    </row>
    <row r="103" spans="1:9" ht="31.5" x14ac:dyDescent="0.25">
      <c r="A103" s="12"/>
      <c r="B103" s="19"/>
      <c r="C103" s="28"/>
      <c r="D103" s="25" t="s">
        <v>105</v>
      </c>
      <c r="E103" s="29"/>
      <c r="F103" s="21"/>
      <c r="G103" s="30"/>
      <c r="H103" s="45">
        <v>4</v>
      </c>
      <c r="I103" s="52">
        <v>2</v>
      </c>
    </row>
    <row r="104" spans="1:9" ht="63" x14ac:dyDescent="0.25">
      <c r="A104" s="12"/>
      <c r="B104" s="19"/>
      <c r="C104" s="24"/>
      <c r="D104" s="25" t="s">
        <v>106</v>
      </c>
      <c r="E104" s="26"/>
      <c r="F104" s="30"/>
      <c r="G104" s="21"/>
      <c r="H104" s="43">
        <v>4</v>
      </c>
      <c r="I104" s="52">
        <v>2</v>
      </c>
    </row>
    <row r="105" spans="1:9" ht="63" x14ac:dyDescent="0.25">
      <c r="A105" s="12"/>
      <c r="B105" s="19"/>
      <c r="C105" s="24"/>
      <c r="D105" s="25" t="s">
        <v>107</v>
      </c>
      <c r="E105" s="26"/>
      <c r="F105" s="21"/>
      <c r="G105" s="21"/>
      <c r="H105" s="45">
        <v>4</v>
      </c>
      <c r="I105" s="52">
        <v>2</v>
      </c>
    </row>
    <row r="106" spans="1:9" x14ac:dyDescent="0.25">
      <c r="G106" s="31" t="s">
        <v>108</v>
      </c>
      <c r="H106" s="49"/>
      <c r="I106" s="55">
        <f>I7+I53</f>
        <v>100</v>
      </c>
    </row>
  </sheetData>
  <mergeCells count="2">
    <mergeCell ref="B53:H53"/>
    <mergeCell ref="B7:H7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defaultColWidth="11" defaultRowHeight="15.75" x14ac:dyDescent="0.25"/>
  <cols>
    <col min="2" max="2" width="56.875" style="1" customWidth="1"/>
  </cols>
  <sheetData>
    <row r="1" spans="1:2" ht="27.75" customHeight="1" x14ac:dyDescent="0.25">
      <c r="A1" s="42" t="s">
        <v>109</v>
      </c>
      <c r="B1" s="42"/>
    </row>
    <row r="2" spans="1:2" ht="31.5" x14ac:dyDescent="0.25">
      <c r="A2" s="32">
        <v>1</v>
      </c>
      <c r="B2" s="17" t="s">
        <v>110</v>
      </c>
    </row>
    <row r="3" spans="1:2" ht="31.5" x14ac:dyDescent="0.25">
      <c r="A3" s="32">
        <v>2</v>
      </c>
      <c r="B3" s="17" t="s">
        <v>111</v>
      </c>
    </row>
    <row r="4" spans="1:2" ht="63" x14ac:dyDescent="0.25">
      <c r="A4" s="32">
        <v>3</v>
      </c>
      <c r="B4" s="17" t="s">
        <v>112</v>
      </c>
    </row>
    <row r="5" spans="1:2" ht="47.25" x14ac:dyDescent="0.25">
      <c r="A5" s="32">
        <v>4</v>
      </c>
      <c r="B5" s="17" t="s">
        <v>113</v>
      </c>
    </row>
  </sheetData>
  <mergeCells count="1">
    <mergeCell ref="A1:B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USER1</cp:lastModifiedBy>
  <cp:revision>147</cp:revision>
  <dcterms:created xsi:type="dcterms:W3CDTF">2022-11-09T22:53:43Z</dcterms:created>
  <dcterms:modified xsi:type="dcterms:W3CDTF">2025-03-31T07:42:50Z</dcterms:modified>
  <dc:language>ru-RU</dc:language>
</cp:coreProperties>
</file>