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102D5197-466D-4069-8223-55CAE5BB285F}" xr6:coauthVersionLast="47" xr6:coauthVersionMax="47" xr10:uidLastSave="{00000000-0000-0000-0000-000000000000}"/>
  <bookViews>
    <workbookView xWindow="-120" yWindow="-120" windowWidth="29040" windowHeight="15720" activeTab="1" xr2:uid="{00000000-000D-0000-FFFF-FFFF0000000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I7" i="1" l="1"/>
  <c r="I177" i="1" l="1"/>
  <c r="I164" i="1"/>
  <c r="I134" i="1"/>
  <c r="I102" i="1"/>
  <c r="I50" i="1" l="1"/>
  <c r="I76" i="1" l="1"/>
  <c r="I192" i="1" l="1"/>
</calcChain>
</file>

<file path=xl/sharedStrings.xml><?xml version="1.0" encoding="utf-8"?>
<sst xmlns="http://schemas.openxmlformats.org/spreadsheetml/2006/main" count="420" uniqueCount="257">
  <si>
    <t>А</t>
  </si>
  <si>
    <t>Код</t>
  </si>
  <si>
    <t>Тип аспекта</t>
  </si>
  <si>
    <t>Методика проверки аспекта</t>
  </si>
  <si>
    <t>Аспект</t>
  </si>
  <si>
    <t>И</t>
  </si>
  <si>
    <t>С</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</si>
  <si>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</si>
  <si>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</si>
  <si>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</si>
  <si>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</si>
  <si>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</si>
  <si>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</si>
  <si>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</si>
  <si>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</si>
  <si>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</si>
  <si>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</si>
  <si>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</si>
  <si>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Архитектура</t>
  </si>
  <si>
    <t>Навыки работы с ТЗ и исходным материалом</t>
  </si>
  <si>
    <t>Предпроектный анализ представлен в срок и в необходимом объеме</t>
  </si>
  <si>
    <t>Понимание состава и хода выполнения  предпроектной деятельности</t>
  </si>
  <si>
    <t>Оформление предпроектного анализа соответствует требованиям задания</t>
  </si>
  <si>
    <t>Знание средств и методов сбора и обработки данных для проектирования</t>
  </si>
  <si>
    <t>Знание основных типологических решений положенных в основу архитектурной концепции</t>
  </si>
  <si>
    <t>Выполнение схемы функционального зонирования на поэтажных планах</t>
  </si>
  <si>
    <t>Выполнено ниже профстандарта</t>
  </si>
  <si>
    <t>Неординарность принятых решений, новизна, интересный план действий работы с заказчиком</t>
  </si>
  <si>
    <t>Решение образа объекта при работе над фасадами</t>
  </si>
  <si>
    <t>Соответствие СП постановки объекта на генплане в эскизе</t>
  </si>
  <si>
    <t>Использование  методов наглядного изображения и моделирования архитектурной формы и пространства</t>
  </si>
  <si>
    <t>Объемное изображение объекта выполненное по требованиям перспективы</t>
  </si>
  <si>
    <t>Г</t>
  </si>
  <si>
    <t>Д</t>
  </si>
  <si>
    <t>Выполнено ниже требований стандарта</t>
  </si>
  <si>
    <t>Выполнено согласно минимальным требованиям в профессии</t>
  </si>
  <si>
    <t>Эскизы выполнены хорошо</t>
  </si>
  <si>
    <t>Эскизы выполнены на высоком профессиональном уровне</t>
  </si>
  <si>
    <t>Идеи и оригинальность проектного решения.</t>
  </si>
  <si>
    <t>Отсутствие явного плагиата в решении фасадов</t>
  </si>
  <si>
    <t>Новизна, неординарность идеи в решении фасадов</t>
  </si>
  <si>
    <t>Интересное объемно-пространственное решение</t>
  </si>
  <si>
    <t>Стандартное решение фасадов</t>
  </si>
  <si>
    <t>В отделке фасадов есть современные приемы</t>
  </si>
  <si>
    <t>Предлагаемое проектное решение можно использовать в реальном проектировании как образец</t>
  </si>
  <si>
    <t>Композиция демонстрационного планшета</t>
  </si>
  <si>
    <t>Итоговый планшет грамотно закомпонован</t>
  </si>
  <si>
    <t>Исследование, анализ</t>
  </si>
  <si>
    <t>Творческая составляющая образа объекта</t>
  </si>
  <si>
    <t>Разработка генплана участка</t>
  </si>
  <si>
    <t>Вычерчивание объекта в составе архитектурного раздела</t>
  </si>
  <si>
    <t/>
  </si>
  <si>
    <t>Взаимосвязь объемно-пространственных,конструктивных решений и эксплуатационных качеств проектируемого объекта</t>
  </si>
  <si>
    <t>Наличие жесткого каркаса в решении объема</t>
  </si>
  <si>
    <t>Использование и применение понятия остов здания</t>
  </si>
  <si>
    <t>Соблюдение правил ТБ и ОТ при выполнении задания</t>
  </si>
  <si>
    <t>Отсутствуют замечания и нарушения в процессе выполнения макета по ОТ</t>
  </si>
  <si>
    <t>Творческая  составляющая</t>
  </si>
  <si>
    <t>Качество визуальной композиции на генплане</t>
  </si>
  <si>
    <t>Постановка объекта на генплане согласно требованиям СП</t>
  </si>
  <si>
    <t>Наличие обязательных элементов комплексного благоустройства</t>
  </si>
  <si>
    <t>Соответствие генплана требованиям заказчика</t>
  </si>
  <si>
    <t>Грамотность приемов функционального зонирования генплана</t>
  </si>
  <si>
    <t>Нет обоснованного зонирования территории</t>
  </si>
  <si>
    <t>Зонирование территории обосновано ,но не содержит весь перечень функций</t>
  </si>
  <si>
    <t>Стандартное решение содержащее все функциональные зоны</t>
  </si>
  <si>
    <t xml:space="preserve">Функциональное зонирование соответсвует стандартам комфортной городской среды </t>
  </si>
  <si>
    <t>Неординарность при решении генплана, наличие идеи  в композиции или интересного хода в решении зонирования</t>
  </si>
  <si>
    <t>Композиция на генплане отсутствует</t>
  </si>
  <si>
    <t>Стандартный подход к решению генплана</t>
  </si>
  <si>
    <t>В решении генплана есть интересные моменты</t>
  </si>
  <si>
    <t>Генплан выполнен на высоком профуровне</t>
  </si>
  <si>
    <t>Грамотное выполнение и содержание чертежа архитектурного раздела требованиям по обеспечению доступа инвалидам</t>
  </si>
  <si>
    <t xml:space="preserve">Наличие на генплане мероприятий для МГН </t>
  </si>
  <si>
    <t>Применение норм и правил при  проектировании и оформлении раздела</t>
  </si>
  <si>
    <t>Соблюдение стандарта при оформлении чертежей проектной документации</t>
  </si>
  <si>
    <t>Наличие градаций линий или цвета при вычерчивании генплана</t>
  </si>
  <si>
    <t>Наличие экспликации к генплану</t>
  </si>
  <si>
    <t>Наличие подписаных зон генплана</t>
  </si>
  <si>
    <t>Качество выполнения чертежа</t>
  </si>
  <si>
    <t>Соответствие распечатанного генплана заданному масштабу</t>
  </si>
  <si>
    <t>Наличие всех составляющих модуля согласно КЗ и ТЗ</t>
  </si>
  <si>
    <t>Читаемость шрифтов на распечатанном чертеже</t>
  </si>
  <si>
    <t>За несоответствие снимается по 0,4 балла</t>
  </si>
  <si>
    <t>Наличие на генплане всех зон согласно ТЗ, за несоответствие снимается по 0,2 балла</t>
  </si>
  <si>
    <t>Обоснование  выбора объемно-пространственных решений в контексте заданного объекта</t>
  </si>
  <si>
    <t>Выполнение и соответствие  разреза здания требованиям стандарта</t>
  </si>
  <si>
    <t>Проект не соответствует требованиям стандарта</t>
  </si>
  <si>
    <t>Соответствует минимальным требованиям стандарта</t>
  </si>
  <si>
    <t>В проекте использованы интересные приемы</t>
  </si>
  <si>
    <t>Проект выполнен на высоком профуровне</t>
  </si>
  <si>
    <t>Входная группа не решена</t>
  </si>
  <si>
    <t>Грамотное решение входной группы</t>
  </si>
  <si>
    <t>Интересное решение входной группы</t>
  </si>
  <si>
    <t>Входная группа решена неординарно</t>
  </si>
  <si>
    <t>Творческая составляющая проектного решения фасада</t>
  </si>
  <si>
    <t>Творческое решение входной группы в здание на плане и фасаде</t>
  </si>
  <si>
    <t>На чертежах разреза грамотно показаны основные несущие конструкции</t>
  </si>
  <si>
    <t>Качество оформления  графических материалов</t>
  </si>
  <si>
    <t>Выполненный разрез соответствует требованию к оформлению чертежа разреза</t>
  </si>
  <si>
    <t>Наличие всех указанных требований в задании модуля.</t>
  </si>
  <si>
    <t>Распечатаны все чертежи модуля</t>
  </si>
  <si>
    <t>Соответствие распечатанных чертежей требованиям задания</t>
  </si>
  <si>
    <t>Сохранение чертежей в папке на рабочем столе</t>
  </si>
  <si>
    <t>Выполнение задания в отведенное время.</t>
  </si>
  <si>
    <t>Работа выполнена в срок</t>
  </si>
  <si>
    <t>При выполнении модуля нарушения ТБ отсутсвуют</t>
  </si>
  <si>
    <t>Е</t>
  </si>
  <si>
    <t>Визуализация (графический редактор и 3D объем)</t>
  </si>
  <si>
    <t>Итоговая работа</t>
  </si>
  <si>
    <t>Защита проекта</t>
  </si>
  <si>
    <t>Проверка выполнения решения согласно заданию</t>
  </si>
  <si>
    <t>Все файлы сохранены в требуемом формате</t>
  </si>
  <si>
    <t>Качество 3D объекта и элементов благоустройства в соответствии с требованиями задания</t>
  </si>
  <si>
    <t>Цветовое решение модели соответствует цвету фасадов на эскизах</t>
  </si>
  <si>
    <t>Целостность объема</t>
  </si>
  <si>
    <t>Наличие ландшафта и элементов благоустройства</t>
  </si>
  <si>
    <t>Наличие сцены и источника света при создании модели</t>
  </si>
  <si>
    <t>Источник света активирован, падающие тени на модели присутствуют</t>
  </si>
  <si>
    <t>Фотореалистичное изображение объекта с ландшафтом на картинке</t>
  </si>
  <si>
    <t>выполнено хуже, чем требуется в отрасли,  с недочётами</t>
  </si>
  <si>
    <t>выполнено по минимальным требованиям в отрасли</t>
  </si>
  <si>
    <t>выполнено согласно требованиям в отрасли</t>
  </si>
  <si>
    <t>выполнено лучше, чем требуется в отрасли</t>
  </si>
  <si>
    <t>За отсутствие снимается по 0,5 балла</t>
  </si>
  <si>
    <t>Визуальное восприятие модели объекта</t>
  </si>
  <si>
    <t>Модель смотрится реалистично</t>
  </si>
  <si>
    <t>Интересное решение выбранного ракурса</t>
  </si>
  <si>
    <t>Творческая составляющая</t>
  </si>
  <si>
    <t>Соблюдение регламента</t>
  </si>
  <si>
    <t>Нарушения и замечания согласно требованиям ОТ и ТБ</t>
  </si>
  <si>
    <t>Вся работа выполнена в полном объеме и в срок</t>
  </si>
  <si>
    <t>Ж</t>
  </si>
  <si>
    <t>Визуальное впечатление и информативность проектного решения на распечатке</t>
  </si>
  <si>
    <t>Заданный размер планшета грамотно закомпонован</t>
  </si>
  <si>
    <t>Представленный планшет производит приятное впечатление</t>
  </si>
  <si>
    <t>Замечаний по оформлению более 5</t>
  </si>
  <si>
    <t>Замечаний по оформлению 3-5</t>
  </si>
  <si>
    <t>Замечаний по оформлению до 3</t>
  </si>
  <si>
    <t>Замечания отсутствуют</t>
  </si>
  <si>
    <t>Присутствуют все составляющие прописанные в задании, за каждое отсутствие снимается по 0,2 балла</t>
  </si>
  <si>
    <t>Полнота работы</t>
  </si>
  <si>
    <t>Качество печатного оформления проекта на формате А1</t>
  </si>
  <si>
    <t>Каждая проекция четко пропечатана</t>
  </si>
  <si>
    <t>В презентации представлены все составляющие задания</t>
  </si>
  <si>
    <t>Связная подача информации при защите с презентацией</t>
  </si>
  <si>
    <t>Грамотная и обоснованная речь при защите</t>
  </si>
  <si>
    <t>Присутствие зрительного контакта при защите</t>
  </si>
  <si>
    <t>Объяснение цели, задач и составляющих вдохновения в проекте</t>
  </si>
  <si>
    <t>Полнота ответа</t>
  </si>
  <si>
    <t>Качество защиты проекта</t>
  </si>
  <si>
    <t>Нет контакта с аудиторией</t>
  </si>
  <si>
    <t xml:space="preserve"> доклад был вялым, скучным</t>
  </si>
  <si>
    <t>ответ был полным, все основные моменты раскрыты</t>
  </si>
  <si>
    <t xml:space="preserve"> доклад на высоком профессиональном уровне</t>
  </si>
  <si>
    <t>Выполнено согласно требованиям профстандарта</t>
  </si>
  <si>
    <t>Умение пользоваться техникой ручной подачи эскизов, наличие грамотного пропорционального объемно-пространственного решения фасадов, качестенно выполненный эскиз генплана, все виды грамотно закомпонованы на листе</t>
  </si>
  <si>
    <t>Входная группа и парковки оборудованы для МГН</t>
  </si>
  <si>
    <t>Два вида сохранения, при несоответствии снимается по 0,5 балла</t>
  </si>
  <si>
    <t>1.Грамотная,четкая речь,                                         2.Участник уложился в отведенное время,                                                      3.Четкие ответы на вопросы, за несоответствие снимается по 0,5 балла</t>
  </si>
  <si>
    <t>1. Общее приятное впечатление от планшета,                                        2.Элементы композиции расположены логично                                                                 3.Композиция визуально гармонична по структуре,                                                       4.По цветовой гамме, при каждом несоответствии снимается по 0,4 балла</t>
  </si>
  <si>
    <t>Представлены все части выполненных модулей согласно заданию, за несоответствие снимается по 0,2 балла</t>
  </si>
  <si>
    <t>1.Присутствует зрительный контакт, 2.Взаимодействие с аудиторией, 3.Защита по памяти, за несоответствие снимается по 0,5 балла</t>
  </si>
  <si>
    <t>За каждое несоотвествие снимается 0,2 балла</t>
  </si>
  <si>
    <t>Подбор аналогов</t>
  </si>
  <si>
    <t>1.Схемы показаны грамотно и соответствуют требованиям по составу функиональных зон:                                        2.Основные,                                     3.Вспомогательные,                               4.Технические,                                                  5.Коммуникационные,                                      6.Присутствуют условные обозначения, за каждое несоотвествие снимается по 0,2 балла</t>
  </si>
  <si>
    <t>Соответствие представленной планировки нормам и правилам предъявляемым к их решению</t>
  </si>
  <si>
    <t>Разработка планировочного решения</t>
  </si>
  <si>
    <t>1.Соответствие заданию                                                                                                                                                                                                                                                                                                                                                                                                                          2.Соответствие нормам, за каждое несоответствие снимается по 0,3 балла</t>
  </si>
  <si>
    <t>Соответствие исходным данным</t>
  </si>
  <si>
    <t>1.Различия в толщине линий,                                                                                                                                                                                                                                                                                                                                                                                      2.Наличие осей здания,                                                                                                                                                                                                                                                                                                                                                                               3.Наличие размеров, за несоответствие снимается по 0,3 балла</t>
  </si>
  <si>
    <t>Оформление чертежа плана</t>
  </si>
  <si>
    <t>Наличие элементов чертежа плана</t>
  </si>
  <si>
    <t>1.Окна,                                                                                                                                                                                                                                                                                                                                                             2.Двери,                                                                                                                                                                                                                                                                                                                                                    3.Сантехническое оборудование, за каждое несоответствие снимается по 0,3 балла</t>
  </si>
  <si>
    <t>Творческий подход к композиции плана</t>
  </si>
  <si>
    <t>Безыдейная композиция планов</t>
  </si>
  <si>
    <t>Стандартная композиция планов</t>
  </si>
  <si>
    <t xml:space="preserve">Интересная композиция планов </t>
  </si>
  <si>
    <t>Креативное решение композиции планов</t>
  </si>
  <si>
    <t>Грамотное оформление листа</t>
  </si>
  <si>
    <t>Наличие:                                                      1.Рамки, штампа,                                            2.Правильно заполенного штампа,                                                                      3.Экспликации помещений, за несоответствие снимается по 0,3 балла</t>
  </si>
  <si>
    <t>Соблюдение масштаба чертежа</t>
  </si>
  <si>
    <t>Логика размещения помещений</t>
  </si>
  <si>
    <t>Планировка не логична</t>
  </si>
  <si>
    <t>Ошибки в технологии планировки</t>
  </si>
  <si>
    <t>Логичное решение плана</t>
  </si>
  <si>
    <t>Детально проработанное решение</t>
  </si>
  <si>
    <t>На плане читаются конструктивныые решения здания</t>
  </si>
  <si>
    <t>1.Ясная конструктивная схема, 2.Принцип модульности конструкций,                                                          3.Грамотный расчет лестниц, за отсутствие снимается по 0,3 балла</t>
  </si>
  <si>
    <t>Качество выполнения планов</t>
  </si>
  <si>
    <t>Эвакуация</t>
  </si>
  <si>
    <t>Наличие продуманных путей эвакуации</t>
  </si>
  <si>
    <t>Чертежи сохранены на рабочем столе и распечатаны</t>
  </si>
  <si>
    <t>Обоснование  выбора архитектурных решений в контексте заданного объекта</t>
  </si>
  <si>
    <t>Сбор, обработка и документальное оформление данных для формирования задания на разработку эскизного архитектурного проекта</t>
  </si>
  <si>
    <t>Комплектование исходных данных, данных задания на проектирование объекта капитального строительства и данных задания на разработку архитектурного раздела проектной документации</t>
  </si>
  <si>
    <t>Подготовка демонстрационных материалов для представления эскизного архитектурного проекта заказчику, включая текстовые, графические и объемные материалы</t>
  </si>
  <si>
    <t>Разработка типовых и примерных вариантов отдельных архитектурных, в том числе объемных и планировочных, решений в составе проектной и рабочей документации объектов капитального строительства</t>
  </si>
  <si>
    <t>Согласование вариантов архитектурных, в том числе объемных и планировочных, решений с разрабатываемыми решениями по разделам проектной документации</t>
  </si>
  <si>
    <t>Расчет технико-экономических показателей отдельных проектных решений объекта капитального строительства</t>
  </si>
  <si>
    <t>Внесение изменений в проектную и рабочую документацию по отдельным архитектурным, в том числе объемным и планировочным, решениям в соответствии с требованиями и рекомендациями заказчика, уполномоченных организаций</t>
  </si>
  <si>
    <t>Оформление текстовых материалов архитектурного раздела проектной документации</t>
  </si>
  <si>
    <t>Оформление графических материалов архитектурного раздела проектной документации</t>
  </si>
  <si>
    <t>1.Наличие распечатанного  предпроектного анализа,                           2. Печать в цвете,                                                                             3.Отчет сброшюрован,                                                                      4.Отчет сохранен на флешке,                     5. Отчет сдан в срок,                                                      за каждое несоотвествие снимается по 0,3 балла</t>
  </si>
  <si>
    <t>Предпроектные предложения</t>
  </si>
  <si>
    <t>Присутствие в составе анализа:                  1.Подбор аналогов объемно-пространственного и архитектурно-планировочного решения с картинками и чертежами,                                                                2.Описания и анализа аналогов,               3.Выводов о стилистическом и архитектурном решении, при каждом несоответствии  снимается по 0,5 балла</t>
  </si>
  <si>
    <t>Соответствие требованиям оформления документа:                                        1.Высота шрифта,                                 2.Межстрочный интервал,                        3.Поля,                                              4.Форматирование текста, за каждое несоответствие снимается по 0,35 балла</t>
  </si>
  <si>
    <t>Состав отчета об анализе территории соответствует КД</t>
  </si>
  <si>
    <t>Проведен анализ действущих регламентов и условий застройки</t>
  </si>
  <si>
    <t xml:space="preserve">Наличие всех элементов модуля согласно КЗ, за каждый отсутствующий снимается 0,2 балла:                                     1.Планы всех этажей со схемами функционального зонирования,
2.Поисковые эскизы всех четырех фасадов здания,
3. Эскиз по решению генплана участка в заданном масштабе,
4. Перспективное изображение объема здания в эскизной подаче                                                                     </t>
  </si>
  <si>
    <t>Наличие всех составляющих Модуля Б</t>
  </si>
  <si>
    <t>Творческий подход в решении поставленной задачи в выполненных эскизах</t>
  </si>
  <si>
    <t>Есть интересные решения, но не хватает цельности</t>
  </si>
  <si>
    <t>1.Наличие точек схода,                                 2.Линии горизонта,                               3.Соблюдение пропорций здания, за каждое несоответствие снимается по 0,4 балла</t>
  </si>
  <si>
    <t>Оценивается качество выполнения эскизов в ручной технике</t>
  </si>
  <si>
    <t>Применение приемов архитектурной композиции в работе над фасадами</t>
  </si>
  <si>
    <t>1.Наличие пешеходных дорожек,                                                      2.Наличие подъезда к зданию,               3. Наличие пожарного объезда,                                                                4.Парковочные места для каждой категории,                                                             5.Зонирование территории,                                                                                                                                                                                                                                                                                                                                                                       6. Наличие освещения,  МАФ и элементов благоустройства территории,                                                                                                                                                                                                                                 7. Наличие обозначения сторон света,                                                                                                                                                                                                                                                                                                                  8. Присутствуют условные обозначения, за отсутствие каждого составляющего снимается по 0,2 балла</t>
  </si>
  <si>
    <t>Порядок на рабочем месте</t>
  </si>
  <si>
    <t>1. Наличие всех составляющих композиции согласно ТЗ,        2.Элементы композиции расположены логично                                                                3.Композиция визуально гармонична по структуре и цветовой гамме, при каждом несоответствии снимается по 0,2 балла</t>
  </si>
  <si>
    <t xml:space="preserve">1.Группы помещений грамотно и логично расположены,                                                    2.Соблюдены противопожарные требования,                                               3.Соблюдены санитарные требования,                                                                         4. Соблюдены требования задания, за каждое несоответствие снимается по 0,25 б. </t>
  </si>
  <si>
    <t>Соблюдение правил техники безопасности при выполнении работе</t>
  </si>
  <si>
    <t>1.Наличие разных видов покрытия, 2.Элементов озеленения территории, 3.Освещения,                                                       4.Наличие элементов МАФ, за каждое отсутствие снимается 0,5 балла</t>
  </si>
  <si>
    <t>1.Наличие пожарного объезда, 2.Организация въездной зоны, 3.Наличие пешеходных дорожек,                                                           4.Мероприятия по доступу МГН, 5.Парковки для каждой категории, при каждом несоответствии снимается по 0,4 балла</t>
  </si>
  <si>
    <t>1.Наличие рамки на чертеже, штампа,                                                        2.Условных обозначений,                              3.Грамотное заполнение штампа                                               4.ТЭП, за каждое несоответствие снимается по 0,4 балла</t>
  </si>
  <si>
    <t>Соответствие решения фасада конструктивным особенностям здания</t>
  </si>
  <si>
    <t>Решение фасадов не соответствует конструктивным особенностям здания</t>
  </si>
  <si>
    <t>Предложено оптимальное современное решение фасада</t>
  </si>
  <si>
    <t>Стандартный подход в конструктивном решении фасада</t>
  </si>
  <si>
    <t>Решение выполнено с ошибками</t>
  </si>
  <si>
    <t>Модель выполнена в соответствии с поэтажными планами проверяется: 1.Соответствие количества окон, 2.Дверей,                                                           3.Крылец и навесов,                         4.Целостность стен,                                5.Крыши,                                          6.Отсутствие щелей, за каждое отсутствие снимается по 0,3 балла</t>
  </si>
  <si>
    <t>Окружение соответсвует действительности</t>
  </si>
  <si>
    <t>выполнено ниже требований в индустрии</t>
  </si>
  <si>
    <t>выполнено в соотвествии с минимальными требованиями в индустрии</t>
  </si>
  <si>
    <t>выполнено на хорошем профессиональном уровне</t>
  </si>
  <si>
    <t>выполнено на высоком профессиональном уровне</t>
  </si>
  <si>
    <t>ракурс не информативен</t>
  </si>
  <si>
    <t>стандартный ракурс</t>
  </si>
  <si>
    <t>ракурс выбран с ошибками</t>
  </si>
  <si>
    <t>1.Присутствует сама подложка, 2.Отмостка,                                  3.Показаны проезды,                              4.Есть пешеходные дорожки,                                     5.Деревья и кустарники,                          6.Элементы МАФ, за каждое отсутствие снимается по 0,3 балла</t>
  </si>
  <si>
    <t>наиболее выгодный ракурс</t>
  </si>
  <si>
    <t>Презентация наглядно оформлена</t>
  </si>
  <si>
    <t>1. Единая стилистика слайдов,               2. Одноразмерный шрифт текста,         3. Преобладание количества изображений над текстом,                                                 4. Лаконичность текстовых формулировок, за несответсвие снимается по 0,25 балла</t>
  </si>
  <si>
    <t>1.Раскрыта тема работы,                                2.Обоснована идея принятого проектного решения,                                      3.Использована профессиональная терминология, за несоответствие снимается по 0,4 балла</t>
  </si>
  <si>
    <t>Чертеж фасада соответствует требованиям к оформлению</t>
  </si>
  <si>
    <t>Чертеж фасада грамотно оформлен: 1.Наличие габаритных осей,                                       2.Основных высотных отметок, 3.Цветом или штриховкой показаны виды отделки,                                                4. Показаны тени, за несоответствие снимается 0,5 б.</t>
  </si>
  <si>
    <t>Грамотность конструктивного решения здания</t>
  </si>
  <si>
    <t xml:space="preserve">1. Соответствие разреза планам,           2. Модульность конструктивных элементов,                                                     3. Оптимальный выбор конструктивных элементов,                    4. Оптимальный выбор строительных материалов, за несоотвествие снимается по 05 балла </t>
  </si>
  <si>
    <t>1.Наличие рамки, штампа,                        2. Штамп грамотно заполнен,                    3. Наличие градиции толщины линий,      4. Имеются оси,                                                5. Размеры,                                                      6. Высотные отметки,                                  7. Флажки с указанием слоев конструкций,                                                                           , за несоответствие снимается по 0,3 балла</t>
  </si>
  <si>
    <t>1.Разрез выполнен по самым информативным помещениям в здании,                                                                          2.Хорошо читаются основные конструкии,                                                                  3.Пироги конструкций грамотно прописаны, за несоответствие снимается по 0,7 балла</t>
  </si>
  <si>
    <t xml:space="preserve">1.Соответствие конструкций требованиям по толщине и грамотному решению пирога,                                                                                                                                                                                                                                              2.Несущие вертикальные,                                                                                                                                                                                                                                                                                                                                                                              3.Горизонтальные конструкции, за несоответствие снимается по 0,6 балла </t>
  </si>
  <si>
    <t>согласно требованиям в КЗ, за несоответствие снимается по 0,3 балла</t>
  </si>
  <si>
    <t>1.Формат вывода на печать соответствует заданию,                           2.Масштаб соблюден, за несоответствие снимается по 0,5 балла</t>
  </si>
  <si>
    <t>Распечатаны все требуемые по заданию чертежи, за отсутствие снимается по по 0,4 балла</t>
  </si>
  <si>
    <t>Присутствуют:                                                      1. Титульный лист (по ГОСТ)                   2. Историческая справка,                              3. Общий анализ территории,                               4. Фотофиксация участка,                             5. Описание окружающей застройки и  благоустройства,                                           6. Ситуационная схема текущего состояния,                                                   7. Текущая транспортно-пешеходная схема,                                                                 8. Схема функционального зонирования текущая,                                                                                                                                                                                               9. Лист содержания,                              10. Ссылки на нормативную документацию, за каждое отсутствие снимается по 0,2 балла</t>
  </si>
  <si>
    <t>Присутствуют:                                             1. Схема из кадастровой карты,             2. Схема из ГП,                                           3. Схема из ПЗЗ,                                        4. Описание климата,                              5. Описание рельефа, почв,                 6. Описание существующего состояния озеленения,                             7. Выводы согласно ТЗ, за несоответствие снимается 0,3 балла</t>
  </si>
  <si>
    <t>Наличие предпроектных предложений:                                            1. Схемы функционального зонирования,                                             2. Транспортно-пешеходной схемы,   3. Схемы зеленого каркаса, за отсутствие снимаеся 0,5 балла</t>
  </si>
  <si>
    <t>Итоговый (Межрегиональный) этап чемпионата по профессиональному мастерству "Профессионалы" в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</si>
</sst>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charset val="204"/>
      <scheme val="minor"/>
    </font>
    <font>
      <b/>
      <sz val="12"/>
      <color theme="1"/>
      <name val="Calibri"/>
      <family val="2"/>
      <scheme val="minor"/>
    </font>
    <font>
      <b/>
      <sz val="14"/>
      <color theme="1"/>
      <name val="Calibri"/>
      <family val="2"/>
      <scheme val="minor"/>
    </font>
    <font>
      <sz val="12"/>
      <color theme="1"/>
      <name val="Times New Roman"/>
      <family val="1"/>
      <charset val="204"/>
    </font>
    <font>
      <sz val="12"/>
      <color theme="1" tint="0.499984740745262"/>
      <name val="Times New Roman"/>
      <family val="1"/>
      <charset val="204"/>
    </font>
    <font>
      <b/>
      <sz val="12"/>
      <color theme="0"/>
      <name val="Times New Roman"/>
      <family val="1"/>
      <charset val="204"/>
    </font>
    <font>
      <b/>
      <sz val="12"/>
      <color theme="1"/>
      <name val="Times New Roman"/>
      <family val="1"/>
      <charset val="204"/>
    </font>
    <font>
      <b/>
      <sz val="14"/>
      <color theme="1"/>
      <name val="Times New Roman"/>
      <family val="1"/>
      <charset val="204"/>
    </font>
    <font>
      <sz val="12"/>
      <name val="Times New Roman"/>
      <family val="1"/>
      <charset val="204"/>
    </font>
    <font>
      <sz val="12"/>
      <color rgb="FF000000"/>
      <name val="Times New Roman"/>
      <family val="1"/>
      <charset val="204"/>
    </font>
    <font>
      <sz val="12"/>
      <color rgb="FFFF0000"/>
      <name val="Times New Roman"/>
      <family val="1"/>
      <charset val="204"/>
    </font>
    <font>
      <b/>
      <sz val="14"/>
      <color theme="0"/>
      <name val="Times New Roman"/>
      <family val="1"/>
      <charset val="204"/>
    </font>
    <font>
      <sz val="11"/>
      <color rgb="FF000000"/>
      <name val="Times New Roman"/>
      <family val="1"/>
      <charset val="204"/>
    </font>
    <font>
      <b/>
      <sz val="11"/>
      <color theme="0"/>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103">
    <xf numFmtId="0" fontId="0" fillId="0" borderId="0" xfId="0"/>
    <xf numFmtId="0" fontId="1" fillId="0" borderId="0" xfId="0" applyFont="1" applyAlignment="1">
      <alignment horizontal="center" vertical="center" wrapText="1"/>
    </xf>
    <xf numFmtId="0" fontId="2" fillId="0" borderId="0" xfId="0" applyFont="1"/>
    <xf numFmtId="0" fontId="5" fillId="3" borderId="0" xfId="0" applyFont="1" applyFill="1" applyAlignment="1">
      <alignment horizontal="center" vertical="center" wrapText="1"/>
    </xf>
    <xf numFmtId="0" fontId="6" fillId="0" borderId="0" xfId="0" applyFont="1" applyAlignment="1">
      <alignment horizontal="center" vertical="center" wrapText="1"/>
    </xf>
    <xf numFmtId="0" fontId="11" fillId="3" borderId="0" xfId="0" applyFont="1" applyFill="1" applyAlignment="1">
      <alignment horizontal="left" vertical="center" wrapText="1"/>
    </xf>
    <xf numFmtId="0" fontId="11" fillId="3" borderId="0" xfId="0" applyFont="1" applyFill="1" applyAlignment="1">
      <alignment horizontal="center" vertical="center" wrapText="1"/>
    </xf>
    <xf numFmtId="2" fontId="11" fillId="3" borderId="0" xfId="0" applyNumberFormat="1" applyFont="1" applyFill="1" applyAlignment="1">
      <alignment horizontal="center" vertical="center" wrapText="1"/>
    </xf>
    <xf numFmtId="0" fontId="3"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horizontal="center" vertical="center"/>
    </xf>
    <xf numFmtId="0" fontId="3" fillId="0" borderId="0" xfId="0" quotePrefix="1" applyFont="1" applyAlignment="1">
      <alignment vertical="center" wrapText="1"/>
    </xf>
    <xf numFmtId="0" fontId="3" fillId="0" borderId="0" xfId="0" quotePrefix="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3" fillId="0" borderId="0" xfId="0" quotePrefix="1" applyFont="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pplyAlignment="1">
      <alignment vertical="center" wrapText="1"/>
    </xf>
    <xf numFmtId="2" fontId="7" fillId="2" borderId="0" xfId="0" applyNumberFormat="1" applyFont="1" applyFill="1" applyAlignment="1">
      <alignment vertical="center"/>
    </xf>
    <xf numFmtId="0" fontId="7"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Fill="1" applyBorder="1" applyAlignment="1">
      <alignment vertical="center" wrapText="1"/>
    </xf>
    <xf numFmtId="2" fontId="3" fillId="0" borderId="1" xfId="0" applyNumberFormat="1"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2" fontId="9" fillId="0" borderId="1" xfId="0" applyNumberFormat="1" applyFont="1" applyBorder="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9" fillId="0" borderId="3" xfId="0" applyFont="1" applyBorder="1" applyAlignment="1">
      <alignment horizontal="center" vertical="center"/>
    </xf>
    <xf numFmtId="0" fontId="9" fillId="0" borderId="3" xfId="0" applyFont="1" applyBorder="1" applyAlignment="1">
      <alignment vertical="center" wrapText="1"/>
    </xf>
    <xf numFmtId="2" fontId="9" fillId="0" borderId="4" xfId="0" applyNumberFormat="1" applyFont="1" applyBorder="1" applyAlignment="1">
      <alignment vertical="center"/>
    </xf>
    <xf numFmtId="0" fontId="10" fillId="0" borderId="1" xfId="0" applyFont="1" applyFill="1" applyBorder="1" applyAlignment="1">
      <alignmen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3" fillId="4" borderId="6" xfId="0" applyFont="1" applyFill="1" applyBorder="1" applyAlignment="1">
      <alignment vertical="center" wrapText="1"/>
    </xf>
    <xf numFmtId="0" fontId="3" fillId="4" borderId="6" xfId="0" applyFont="1" applyFill="1" applyBorder="1" applyAlignment="1">
      <alignment horizontal="center" vertical="center"/>
    </xf>
    <xf numFmtId="0" fontId="3" fillId="0" borderId="6" xfId="0" applyFont="1" applyBorder="1" applyAlignment="1">
      <alignment vertical="center" wrapText="1"/>
    </xf>
    <xf numFmtId="2" fontId="3" fillId="0" borderId="4" xfId="0" applyNumberFormat="1" applyFont="1" applyBorder="1" applyAlignment="1">
      <alignment vertical="center"/>
    </xf>
    <xf numFmtId="0" fontId="9" fillId="0" borderId="6" xfId="0" applyFont="1" applyBorder="1" applyAlignment="1">
      <alignment horizontal="center" vertical="center"/>
    </xf>
    <xf numFmtId="0" fontId="9" fillId="0" borderId="6" xfId="0" applyFont="1" applyBorder="1" applyAlignment="1">
      <alignment vertical="center" wrapText="1"/>
    </xf>
    <xf numFmtId="2" fontId="9" fillId="0" borderId="6" xfId="0" applyNumberFormat="1"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2" fontId="8" fillId="0" borderId="1" xfId="0" applyNumberFormat="1" applyFont="1" applyFill="1" applyBorder="1" applyAlignment="1">
      <alignment vertical="center"/>
    </xf>
    <xf numFmtId="0" fontId="8" fillId="0" borderId="0" xfId="0" applyFont="1" applyAlignment="1">
      <alignment vertical="center"/>
    </xf>
    <xf numFmtId="0" fontId="9" fillId="0" borderId="5" xfId="0" applyFont="1" applyBorder="1" applyAlignment="1">
      <alignment horizontal="center" vertical="center"/>
    </xf>
    <xf numFmtId="0" fontId="9" fillId="0" borderId="5" xfId="0" applyFont="1" applyBorder="1" applyAlignment="1">
      <alignment vertical="center" wrapText="1"/>
    </xf>
    <xf numFmtId="0" fontId="3" fillId="0" borderId="5" xfId="0" applyFont="1" applyBorder="1" applyAlignment="1">
      <alignment horizontal="center" vertical="center"/>
    </xf>
    <xf numFmtId="2" fontId="8" fillId="0" borderId="4" xfId="0" applyNumberFormat="1" applyFont="1" applyFill="1" applyBorder="1" applyAlignment="1">
      <alignment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2" fontId="3" fillId="0" borderId="1" xfId="0" applyNumberFormat="1" applyFont="1" applyFill="1" applyBorder="1" applyAlignment="1">
      <alignment vertical="center"/>
    </xf>
    <xf numFmtId="0" fontId="3" fillId="0" borderId="7" xfId="0" applyFont="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7" xfId="0" applyFont="1" applyBorder="1" applyAlignment="1">
      <alignment vertical="center"/>
    </xf>
    <xf numFmtId="0" fontId="9" fillId="0" borderId="7" xfId="0" applyFont="1" applyBorder="1" applyAlignment="1">
      <alignment horizontal="center" vertical="center"/>
    </xf>
    <xf numFmtId="0" fontId="9" fillId="0" borderId="7" xfId="0" applyFont="1" applyBorder="1" applyAlignment="1">
      <alignment vertical="center" wrapText="1"/>
    </xf>
    <xf numFmtId="0" fontId="9" fillId="0" borderId="7" xfId="0" applyFont="1" applyFill="1" applyBorder="1" applyAlignment="1">
      <alignment vertical="center" wrapText="1"/>
    </xf>
    <xf numFmtId="0" fontId="3" fillId="0" borderId="7" xfId="0" applyFont="1" applyFill="1" applyBorder="1" applyAlignment="1">
      <alignment horizontal="center" vertical="center"/>
    </xf>
    <xf numFmtId="2" fontId="9" fillId="0" borderId="1" xfId="0" applyNumberFormat="1" applyFont="1" applyFill="1" applyBorder="1" applyAlignment="1">
      <alignment vertical="center"/>
    </xf>
    <xf numFmtId="2" fontId="3" fillId="0" borderId="6" xfId="0" applyNumberFormat="1" applyFont="1" applyFill="1" applyBorder="1" applyAlignment="1">
      <alignment vertical="center"/>
    </xf>
    <xf numFmtId="0" fontId="3" fillId="0" borderId="3" xfId="0" applyFont="1" applyFill="1" applyBorder="1" applyAlignment="1">
      <alignment vertical="center" wrapText="1"/>
    </xf>
    <xf numFmtId="0" fontId="3" fillId="0" borderId="3" xfId="0" applyFont="1" applyFill="1" applyBorder="1" applyAlignment="1">
      <alignment horizontal="center" vertical="center"/>
    </xf>
    <xf numFmtId="2" fontId="3" fillId="0" borderId="4" xfId="0" applyNumberFormat="1" applyFont="1" applyFill="1" applyBorder="1" applyAlignment="1">
      <alignment vertical="center"/>
    </xf>
    <xf numFmtId="0" fontId="3" fillId="0" borderId="7" xfId="0" applyFont="1" applyBorder="1" applyAlignment="1">
      <alignment vertical="center" wrapText="1"/>
    </xf>
    <xf numFmtId="0" fontId="3" fillId="0" borderId="7" xfId="0" applyFont="1" applyFill="1" applyBorder="1" applyAlignment="1">
      <alignment vertical="center" wrapText="1"/>
    </xf>
    <xf numFmtId="2" fontId="3" fillId="0" borderId="7" xfId="0" applyNumberFormat="1" applyFont="1" applyFill="1" applyBorder="1" applyAlignment="1">
      <alignment vertical="center"/>
    </xf>
    <xf numFmtId="0" fontId="9" fillId="0" borderId="1" xfId="0" applyFont="1" applyFill="1" applyBorder="1" applyAlignment="1">
      <alignmen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9" fillId="0" borderId="5" xfId="0" applyFont="1" applyFill="1" applyBorder="1" applyAlignment="1">
      <alignment vertical="center" wrapText="1"/>
    </xf>
    <xf numFmtId="0" fontId="3" fillId="0" borderId="0" xfId="0" applyFont="1" applyFill="1" applyBorder="1" applyAlignment="1">
      <alignment vertical="center" wrapText="1"/>
    </xf>
    <xf numFmtId="0" fontId="9" fillId="0" borderId="0" xfId="0" applyFont="1" applyBorder="1" applyAlignment="1">
      <alignment horizontal="center" vertical="center"/>
    </xf>
    <xf numFmtId="0" fontId="9" fillId="0" borderId="0" xfId="0" applyFont="1" applyBorder="1" applyAlignment="1">
      <alignment vertical="center" wrapText="1"/>
    </xf>
    <xf numFmtId="2" fontId="9" fillId="0" borderId="0" xfId="0" applyNumberFormat="1" applyFont="1" applyBorder="1" applyAlignment="1">
      <alignment vertical="center"/>
    </xf>
    <xf numFmtId="0" fontId="13" fillId="3" borderId="5" xfId="0" applyFont="1" applyFill="1" applyBorder="1" applyAlignment="1">
      <alignment horizontal="center" vertical="center" wrapText="1"/>
    </xf>
    <xf numFmtId="0" fontId="14" fillId="0" borderId="1" xfId="0" applyFont="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4" fillId="0" borderId="0" xfId="0" applyFont="1" applyAlignment="1">
      <alignment vertical="center"/>
    </xf>
    <xf numFmtId="0" fontId="14" fillId="0" borderId="0" xfId="0" applyFont="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92"/>
  <sheetViews>
    <sheetView topLeftCell="A97" zoomScale="85" zoomScaleNormal="85" workbookViewId="0">
      <selection activeCell="A2" sqref="A2"/>
    </sheetView>
  </sheetViews>
  <sheetFormatPr defaultColWidth="11.25" defaultRowHeight="15.75" x14ac:dyDescent="0.25"/>
  <cols>
    <col min="1" max="1" width="6.75" style="8" customWidth="1"/>
    <col min="2" max="2" width="31" style="14" customWidth="1"/>
    <col min="3" max="3" width="13.5" style="10" customWidth="1"/>
    <col min="4" max="4" width="42.125" style="13" customWidth="1"/>
    <col min="5" max="5" width="20.75" style="10" customWidth="1"/>
    <col min="6" max="6" width="33.75" style="13" customWidth="1"/>
    <col min="7" max="7" width="28.125" style="13" customWidth="1"/>
    <col min="8" max="8" width="15.375" style="13" customWidth="1"/>
    <col min="9" max="9" width="15.375" style="14" customWidth="1"/>
    <col min="10" max="10" width="11.25" style="14"/>
  </cols>
  <sheetData>
    <row r="2" spans="1:10" ht="55.5" customHeight="1" x14ac:dyDescent="0.25">
      <c r="B2" s="9" t="s">
        <v>13</v>
      </c>
      <c r="D2" s="11" t="s">
        <v>256</v>
      </c>
      <c r="E2" s="12"/>
    </row>
    <row r="3" spans="1:10" ht="27" customHeight="1" x14ac:dyDescent="0.25">
      <c r="B3" s="9" t="s">
        <v>15</v>
      </c>
      <c r="D3" s="15" t="s">
        <v>18</v>
      </c>
      <c r="E3" s="12"/>
    </row>
    <row r="5" spans="1:10" s="1" customFormat="1" ht="34.15" customHeight="1" x14ac:dyDescent="0.25">
      <c r="A5" s="3" t="s">
        <v>1</v>
      </c>
      <c r="B5" s="3" t="s">
        <v>12</v>
      </c>
      <c r="C5" s="3" t="s">
        <v>2</v>
      </c>
      <c r="D5" s="3" t="s">
        <v>4</v>
      </c>
      <c r="E5" s="3" t="s">
        <v>7</v>
      </c>
      <c r="F5" s="3" t="s">
        <v>3</v>
      </c>
      <c r="G5" s="3" t="s">
        <v>14</v>
      </c>
      <c r="H5" s="3" t="s">
        <v>17</v>
      </c>
      <c r="I5" s="3" t="s">
        <v>8</v>
      </c>
      <c r="J5" s="4"/>
    </row>
    <row r="6" spans="1:10" x14ac:dyDescent="0.25">
      <c r="H6" s="14"/>
    </row>
    <row r="7" spans="1:10" s="2" customFormat="1" ht="18.75" x14ac:dyDescent="0.3">
      <c r="A7" s="16" t="s">
        <v>0</v>
      </c>
      <c r="B7" s="17" t="s">
        <v>47</v>
      </c>
      <c r="C7" s="16"/>
      <c r="D7" s="18"/>
      <c r="E7" s="16"/>
      <c r="F7" s="18"/>
      <c r="G7" s="18"/>
      <c r="H7" s="17"/>
      <c r="I7" s="19">
        <f>SUM(I8:I17)</f>
        <v>10</v>
      </c>
      <c r="J7" s="20"/>
    </row>
    <row r="8" spans="1:10" x14ac:dyDescent="0.25">
      <c r="A8" s="21">
        <v>1</v>
      </c>
      <c r="B8" s="22" t="s">
        <v>19</v>
      </c>
      <c r="C8" s="23"/>
      <c r="D8" s="23"/>
      <c r="E8" s="23"/>
      <c r="F8" s="23"/>
      <c r="G8" s="23"/>
      <c r="H8" s="23"/>
      <c r="I8" s="24"/>
    </row>
    <row r="9" spans="1:10" ht="126" x14ac:dyDescent="0.25">
      <c r="A9" s="21"/>
      <c r="B9" s="25"/>
      <c r="C9" s="21" t="s">
        <v>5</v>
      </c>
      <c r="D9" s="26" t="s">
        <v>20</v>
      </c>
      <c r="E9" s="21"/>
      <c r="F9" s="27" t="s">
        <v>203</v>
      </c>
      <c r="G9" s="26"/>
      <c r="H9" s="21">
        <v>1</v>
      </c>
      <c r="I9" s="28">
        <v>1.5</v>
      </c>
    </row>
    <row r="10" spans="1:10" ht="129.75" customHeight="1" x14ac:dyDescent="0.25">
      <c r="A10" s="21"/>
      <c r="B10" s="25"/>
      <c r="C10" s="21" t="s">
        <v>5</v>
      </c>
      <c r="D10" s="26" t="s">
        <v>22</v>
      </c>
      <c r="E10" s="21"/>
      <c r="F10" s="27" t="s">
        <v>206</v>
      </c>
      <c r="G10" s="26"/>
      <c r="H10" s="21">
        <v>1</v>
      </c>
      <c r="I10" s="28">
        <v>1.4</v>
      </c>
    </row>
    <row r="11" spans="1:10" x14ac:dyDescent="0.25">
      <c r="A11" s="21">
        <v>2</v>
      </c>
      <c r="B11" s="22" t="s">
        <v>21</v>
      </c>
      <c r="C11" s="23"/>
      <c r="D11" s="23"/>
      <c r="E11" s="23"/>
      <c r="F11" s="29"/>
      <c r="G11" s="23"/>
      <c r="H11" s="30"/>
      <c r="I11" s="24"/>
    </row>
    <row r="12" spans="1:10" ht="272.25" customHeight="1" x14ac:dyDescent="0.25">
      <c r="A12" s="21"/>
      <c r="B12" s="25"/>
      <c r="C12" s="21" t="s">
        <v>5</v>
      </c>
      <c r="D12" s="26" t="s">
        <v>207</v>
      </c>
      <c r="E12" s="21"/>
      <c r="F12" s="27" t="s">
        <v>253</v>
      </c>
      <c r="G12" s="26"/>
      <c r="H12" s="21">
        <v>2</v>
      </c>
      <c r="I12" s="28">
        <v>2</v>
      </c>
    </row>
    <row r="13" spans="1:10" ht="159" customHeight="1" x14ac:dyDescent="0.25">
      <c r="A13" s="21"/>
      <c r="B13" s="25"/>
      <c r="C13" s="21" t="s">
        <v>5</v>
      </c>
      <c r="D13" s="26" t="s">
        <v>208</v>
      </c>
      <c r="E13" s="21"/>
      <c r="F13" s="31" t="s">
        <v>254</v>
      </c>
      <c r="G13" s="26"/>
      <c r="H13" s="21">
        <v>2</v>
      </c>
      <c r="I13" s="28">
        <v>2.1</v>
      </c>
    </row>
    <row r="14" spans="1:10" x14ac:dyDescent="0.25">
      <c r="A14" s="21">
        <v>3</v>
      </c>
      <c r="B14" s="22" t="s">
        <v>23</v>
      </c>
      <c r="C14" s="23"/>
      <c r="D14" s="23"/>
      <c r="E14" s="23"/>
      <c r="F14" s="29"/>
      <c r="G14" s="23"/>
      <c r="H14" s="30"/>
      <c r="I14" s="24"/>
    </row>
    <row r="15" spans="1:10" ht="160.5" customHeight="1" x14ac:dyDescent="0.25">
      <c r="A15" s="21"/>
      <c r="B15" s="25"/>
      <c r="C15" s="21" t="s">
        <v>5</v>
      </c>
      <c r="D15" s="32" t="s">
        <v>164</v>
      </c>
      <c r="E15" s="21"/>
      <c r="F15" s="32" t="s">
        <v>205</v>
      </c>
      <c r="G15" s="26"/>
      <c r="H15" s="21">
        <v>1</v>
      </c>
      <c r="I15" s="28">
        <v>1.5</v>
      </c>
    </row>
    <row r="16" spans="1:10" ht="112.5" customHeight="1" x14ac:dyDescent="0.25">
      <c r="A16" s="21"/>
      <c r="B16" s="25"/>
      <c r="C16" s="33" t="s">
        <v>5</v>
      </c>
      <c r="D16" s="34" t="s">
        <v>204</v>
      </c>
      <c r="E16" s="33"/>
      <c r="F16" s="27" t="s">
        <v>255</v>
      </c>
      <c r="G16" s="34"/>
      <c r="H16" s="21">
        <v>1</v>
      </c>
      <c r="I16" s="35">
        <v>1.5</v>
      </c>
    </row>
    <row r="17" spans="1:10" x14ac:dyDescent="0.25">
      <c r="H17" s="10"/>
    </row>
    <row r="18" spans="1:10" s="2" customFormat="1" ht="18.75" x14ac:dyDescent="0.3">
      <c r="A18" s="16" t="s">
        <v>9</v>
      </c>
      <c r="B18" s="17" t="s">
        <v>48</v>
      </c>
      <c r="C18" s="16"/>
      <c r="D18" s="18"/>
      <c r="E18" s="16"/>
      <c r="F18" s="18"/>
      <c r="G18" s="18"/>
      <c r="H18" s="16"/>
      <c r="I18" s="19">
        <f>SUM(I19:I49)</f>
        <v>11</v>
      </c>
      <c r="J18" s="20"/>
    </row>
    <row r="19" spans="1:10" x14ac:dyDescent="0.25">
      <c r="A19" s="21">
        <v>1</v>
      </c>
      <c r="B19" s="22" t="s">
        <v>24</v>
      </c>
      <c r="C19" s="23"/>
      <c r="D19" s="23"/>
      <c r="E19" s="36"/>
      <c r="F19" s="36"/>
      <c r="G19" s="36"/>
      <c r="H19" s="36"/>
      <c r="I19" s="37"/>
    </row>
    <row r="20" spans="1:10" ht="174" customHeight="1" x14ac:dyDescent="0.25">
      <c r="A20" s="21"/>
      <c r="B20" s="25"/>
      <c r="C20" s="21" t="s">
        <v>5</v>
      </c>
      <c r="D20" s="26" t="s">
        <v>210</v>
      </c>
      <c r="E20" s="21"/>
      <c r="F20" s="27" t="s">
        <v>209</v>
      </c>
      <c r="G20" s="26"/>
      <c r="H20" s="21">
        <v>3</v>
      </c>
      <c r="I20" s="28">
        <v>0.8</v>
      </c>
    </row>
    <row r="21" spans="1:10" ht="159.75" customHeight="1" x14ac:dyDescent="0.25">
      <c r="A21" s="21"/>
      <c r="B21" s="25"/>
      <c r="C21" s="21" t="s">
        <v>5</v>
      </c>
      <c r="D21" s="26" t="s">
        <v>25</v>
      </c>
      <c r="E21" s="21"/>
      <c r="F21" s="32" t="s">
        <v>165</v>
      </c>
      <c r="G21" s="26"/>
      <c r="H21" s="21">
        <v>3</v>
      </c>
      <c r="I21" s="28">
        <v>1.2</v>
      </c>
    </row>
    <row r="22" spans="1:10" ht="147" customHeight="1" x14ac:dyDescent="0.25">
      <c r="A22" s="21"/>
      <c r="B22" s="25"/>
      <c r="C22" s="21" t="s">
        <v>5</v>
      </c>
      <c r="D22" s="26" t="s">
        <v>166</v>
      </c>
      <c r="E22" s="21"/>
      <c r="F22" s="27" t="s">
        <v>219</v>
      </c>
      <c r="G22" s="26"/>
      <c r="H22" s="21">
        <v>3</v>
      </c>
      <c r="I22" s="28">
        <v>1</v>
      </c>
    </row>
    <row r="23" spans="1:10" ht="47.25" x14ac:dyDescent="0.25">
      <c r="A23" s="21"/>
      <c r="B23" s="25"/>
      <c r="C23" s="33" t="s">
        <v>6</v>
      </c>
      <c r="D23" s="34" t="s">
        <v>211</v>
      </c>
      <c r="E23" s="33"/>
      <c r="F23" s="34"/>
      <c r="G23" s="34"/>
      <c r="H23" s="21">
        <v>3</v>
      </c>
      <c r="I23" s="35">
        <v>1</v>
      </c>
    </row>
    <row r="24" spans="1:10" x14ac:dyDescent="0.25">
      <c r="A24" s="21"/>
      <c r="B24" s="25"/>
      <c r="C24" s="21"/>
      <c r="D24" s="26"/>
      <c r="E24" s="21">
        <v>0</v>
      </c>
      <c r="F24" s="26" t="s">
        <v>26</v>
      </c>
      <c r="G24" s="26"/>
      <c r="H24" s="21"/>
      <c r="I24" s="25"/>
    </row>
    <row r="25" spans="1:10" ht="31.5" x14ac:dyDescent="0.25">
      <c r="A25" s="21"/>
      <c r="B25" s="25"/>
      <c r="C25" s="21"/>
      <c r="D25" s="26"/>
      <c r="E25" s="21">
        <v>1</v>
      </c>
      <c r="F25" s="26" t="s">
        <v>155</v>
      </c>
      <c r="G25" s="26"/>
      <c r="H25" s="21"/>
      <c r="I25" s="25"/>
    </row>
    <row r="26" spans="1:10" ht="31.5" x14ac:dyDescent="0.25">
      <c r="A26" s="21"/>
      <c r="B26" s="25"/>
      <c r="C26" s="21"/>
      <c r="D26" s="26"/>
      <c r="E26" s="21">
        <v>2</v>
      </c>
      <c r="F26" s="26" t="s">
        <v>212</v>
      </c>
      <c r="G26" s="26"/>
      <c r="H26" s="21"/>
      <c r="I26" s="25"/>
    </row>
    <row r="27" spans="1:10" ht="47.25" x14ac:dyDescent="0.25">
      <c r="A27" s="21"/>
      <c r="B27" s="25"/>
      <c r="C27" s="21"/>
      <c r="D27" s="26"/>
      <c r="E27" s="21">
        <v>3</v>
      </c>
      <c r="F27" s="26" t="s">
        <v>27</v>
      </c>
      <c r="G27" s="26"/>
      <c r="H27" s="21"/>
      <c r="I27" s="25"/>
    </row>
    <row r="28" spans="1:10" ht="31.5" x14ac:dyDescent="0.25">
      <c r="A28" s="21"/>
      <c r="B28" s="25"/>
      <c r="C28" s="21" t="s">
        <v>5</v>
      </c>
      <c r="D28" s="26" t="s">
        <v>28</v>
      </c>
      <c r="E28" s="21"/>
      <c r="F28" s="26" t="s">
        <v>215</v>
      </c>
      <c r="G28" s="26"/>
      <c r="H28" s="21">
        <v>7</v>
      </c>
      <c r="I28" s="28">
        <v>0.5</v>
      </c>
    </row>
    <row r="29" spans="1:10" ht="221.25" customHeight="1" x14ac:dyDescent="0.25">
      <c r="A29" s="21"/>
      <c r="B29" s="25"/>
      <c r="C29" s="21" t="s">
        <v>5</v>
      </c>
      <c r="D29" s="26" t="s">
        <v>29</v>
      </c>
      <c r="E29" s="21"/>
      <c r="F29" s="26" t="s">
        <v>216</v>
      </c>
      <c r="G29" s="26"/>
      <c r="H29" s="21">
        <v>3</v>
      </c>
      <c r="I29" s="28">
        <v>1.6</v>
      </c>
    </row>
    <row r="30" spans="1:10" x14ac:dyDescent="0.25">
      <c r="A30" s="21">
        <v>2</v>
      </c>
      <c r="B30" s="22" t="s">
        <v>30</v>
      </c>
      <c r="C30" s="23"/>
      <c r="D30" s="23"/>
      <c r="E30" s="23"/>
      <c r="F30" s="23"/>
      <c r="G30" s="23"/>
      <c r="H30" s="30"/>
      <c r="I30" s="24"/>
    </row>
    <row r="31" spans="1:10" ht="78.75" customHeight="1" x14ac:dyDescent="0.25">
      <c r="A31" s="21"/>
      <c r="B31" s="25"/>
      <c r="C31" s="21" t="s">
        <v>5</v>
      </c>
      <c r="D31" s="26" t="s">
        <v>31</v>
      </c>
      <c r="E31" s="21"/>
      <c r="F31" s="27" t="s">
        <v>213</v>
      </c>
      <c r="G31" s="26"/>
      <c r="H31" s="21">
        <v>3</v>
      </c>
      <c r="I31" s="28">
        <v>0.7</v>
      </c>
    </row>
    <row r="32" spans="1:10" ht="110.25" x14ac:dyDescent="0.25">
      <c r="A32" s="21"/>
      <c r="B32" s="25"/>
      <c r="C32" s="33" t="s">
        <v>6</v>
      </c>
      <c r="D32" s="34" t="s">
        <v>156</v>
      </c>
      <c r="E32" s="33"/>
      <c r="F32" s="34" t="s">
        <v>214</v>
      </c>
      <c r="G32" s="34"/>
      <c r="H32" s="21">
        <v>3</v>
      </c>
      <c r="I32" s="35">
        <v>1</v>
      </c>
    </row>
    <row r="33" spans="1:10" ht="31.5" x14ac:dyDescent="0.25">
      <c r="A33" s="21"/>
      <c r="B33" s="25"/>
      <c r="C33" s="21"/>
      <c r="D33" s="26"/>
      <c r="E33" s="21">
        <v>0</v>
      </c>
      <c r="F33" s="26" t="s">
        <v>34</v>
      </c>
      <c r="G33" s="26"/>
      <c r="H33" s="21"/>
      <c r="I33" s="25"/>
    </row>
    <row r="34" spans="1:10" ht="31.5" x14ac:dyDescent="0.25">
      <c r="A34" s="21"/>
      <c r="B34" s="25"/>
      <c r="C34" s="21"/>
      <c r="D34" s="26"/>
      <c r="E34" s="21">
        <v>1</v>
      </c>
      <c r="F34" s="26" t="s">
        <v>35</v>
      </c>
      <c r="G34" s="26"/>
      <c r="H34" s="21"/>
      <c r="I34" s="25"/>
    </row>
    <row r="35" spans="1:10" x14ac:dyDescent="0.25">
      <c r="A35" s="21"/>
      <c r="B35" s="25"/>
      <c r="C35" s="21"/>
      <c r="D35" s="26"/>
      <c r="E35" s="21">
        <v>2</v>
      </c>
      <c r="F35" s="26" t="s">
        <v>36</v>
      </c>
      <c r="G35" s="26"/>
      <c r="H35" s="21"/>
      <c r="I35" s="25"/>
    </row>
    <row r="36" spans="1:10" ht="31.5" x14ac:dyDescent="0.25">
      <c r="A36" s="21"/>
      <c r="B36" s="25"/>
      <c r="C36" s="21"/>
      <c r="D36" s="26"/>
      <c r="E36" s="21">
        <v>3</v>
      </c>
      <c r="F36" s="26" t="s">
        <v>37</v>
      </c>
      <c r="G36" s="26"/>
      <c r="H36" s="21"/>
      <c r="I36" s="25"/>
    </row>
    <row r="37" spans="1:10" x14ac:dyDescent="0.25">
      <c r="A37" s="21">
        <v>3</v>
      </c>
      <c r="B37" s="25" t="s">
        <v>38</v>
      </c>
      <c r="C37" s="33"/>
      <c r="D37" s="34"/>
      <c r="E37" s="33"/>
      <c r="F37" s="34"/>
      <c r="G37" s="34"/>
      <c r="H37" s="21"/>
      <c r="I37" s="35"/>
    </row>
    <row r="38" spans="1:10" ht="31.5" x14ac:dyDescent="0.25">
      <c r="A38" s="21"/>
      <c r="B38" s="25"/>
      <c r="C38" s="33" t="s">
        <v>5</v>
      </c>
      <c r="D38" s="34" t="s">
        <v>39</v>
      </c>
      <c r="E38" s="33"/>
      <c r="F38" s="34"/>
      <c r="G38" s="34"/>
      <c r="H38" s="21">
        <v>3</v>
      </c>
      <c r="I38" s="35">
        <v>0.3</v>
      </c>
    </row>
    <row r="39" spans="1:10" ht="31.5" x14ac:dyDescent="0.25">
      <c r="A39" s="21"/>
      <c r="B39" s="25"/>
      <c r="C39" s="33" t="s">
        <v>6</v>
      </c>
      <c r="D39" s="34" t="s">
        <v>40</v>
      </c>
      <c r="E39" s="33"/>
      <c r="F39" s="34" t="s">
        <v>41</v>
      </c>
      <c r="G39" s="34"/>
      <c r="H39" s="21">
        <v>3</v>
      </c>
      <c r="I39" s="35">
        <v>0.8</v>
      </c>
    </row>
    <row r="40" spans="1:10" x14ac:dyDescent="0.25">
      <c r="A40" s="21"/>
      <c r="B40" s="25"/>
      <c r="C40" s="21"/>
      <c r="D40" s="26"/>
      <c r="E40" s="21">
        <v>0</v>
      </c>
      <c r="F40" s="26" t="s">
        <v>26</v>
      </c>
      <c r="G40" s="26"/>
      <c r="H40" s="21"/>
      <c r="I40" s="25"/>
    </row>
    <row r="41" spans="1:10" x14ac:dyDescent="0.25">
      <c r="A41" s="21"/>
      <c r="B41" s="25"/>
      <c r="C41" s="21"/>
      <c r="D41" s="26"/>
      <c r="E41" s="21">
        <v>1</v>
      </c>
      <c r="F41" s="26" t="s">
        <v>42</v>
      </c>
      <c r="G41" s="26"/>
      <c r="H41" s="21"/>
      <c r="I41" s="25"/>
    </row>
    <row r="42" spans="1:10" s="2" customFormat="1" ht="31.5" x14ac:dyDescent="0.3">
      <c r="A42" s="21"/>
      <c r="B42" s="25"/>
      <c r="C42" s="21"/>
      <c r="D42" s="26"/>
      <c r="E42" s="21">
        <v>2</v>
      </c>
      <c r="F42" s="26" t="s">
        <v>43</v>
      </c>
      <c r="G42" s="26"/>
      <c r="H42" s="21"/>
      <c r="I42" s="25"/>
      <c r="J42" s="20"/>
    </row>
    <row r="43" spans="1:10" ht="47.25" x14ac:dyDescent="0.25">
      <c r="A43" s="21"/>
      <c r="B43" s="25"/>
      <c r="C43" s="21"/>
      <c r="D43" s="26"/>
      <c r="E43" s="21">
        <v>3</v>
      </c>
      <c r="F43" s="26" t="s">
        <v>44</v>
      </c>
      <c r="G43" s="26"/>
      <c r="H43" s="21"/>
      <c r="I43" s="25"/>
    </row>
    <row r="44" spans="1:10" x14ac:dyDescent="0.25">
      <c r="A44" s="21">
        <v>4</v>
      </c>
      <c r="B44" s="25" t="s">
        <v>45</v>
      </c>
      <c r="C44" s="21"/>
      <c r="D44" s="26"/>
      <c r="E44" s="21"/>
      <c r="F44" s="26"/>
      <c r="G44" s="26"/>
      <c r="H44" s="21"/>
      <c r="I44" s="25"/>
    </row>
    <row r="45" spans="1:10" ht="126" x14ac:dyDescent="0.25">
      <c r="A45" s="21"/>
      <c r="B45" s="25"/>
      <c r="C45" s="21" t="s">
        <v>5</v>
      </c>
      <c r="D45" s="26" t="s">
        <v>46</v>
      </c>
      <c r="E45" s="21"/>
      <c r="F45" s="32" t="s">
        <v>218</v>
      </c>
      <c r="G45" s="26"/>
      <c r="H45" s="21">
        <v>3</v>
      </c>
      <c r="I45" s="25">
        <v>0.6</v>
      </c>
    </row>
    <row r="46" spans="1:10" x14ac:dyDescent="0.25">
      <c r="A46" s="21">
        <v>5</v>
      </c>
      <c r="B46" s="23" t="s">
        <v>55</v>
      </c>
      <c r="C46" s="38"/>
      <c r="D46" s="39"/>
      <c r="E46" s="38"/>
      <c r="F46" s="39"/>
      <c r="G46" s="39"/>
      <c r="H46" s="30"/>
      <c r="I46" s="40"/>
    </row>
    <row r="47" spans="1:10" x14ac:dyDescent="0.25">
      <c r="A47" s="21"/>
      <c r="B47" s="25"/>
      <c r="C47" s="21" t="s">
        <v>5</v>
      </c>
      <c r="D47" s="26" t="s">
        <v>217</v>
      </c>
      <c r="E47" s="21"/>
      <c r="F47" s="26"/>
      <c r="G47" s="26"/>
      <c r="H47" s="21">
        <v>10</v>
      </c>
      <c r="I47" s="28">
        <v>1</v>
      </c>
    </row>
    <row r="48" spans="1:10" ht="31.5" x14ac:dyDescent="0.25">
      <c r="A48" s="21"/>
      <c r="B48" s="25"/>
      <c r="C48" s="21" t="s">
        <v>5</v>
      </c>
      <c r="D48" s="26" t="s">
        <v>56</v>
      </c>
      <c r="E48" s="21"/>
      <c r="F48" s="26"/>
      <c r="G48" s="26"/>
      <c r="H48" s="21">
        <v>10</v>
      </c>
      <c r="I48" s="28">
        <v>0.5</v>
      </c>
    </row>
    <row r="49" spans="1:9" x14ac:dyDescent="0.25">
      <c r="H49" s="10"/>
    </row>
    <row r="50" spans="1:9" ht="18.75" x14ac:dyDescent="0.25">
      <c r="A50" s="16" t="s">
        <v>10</v>
      </c>
      <c r="B50" s="17" t="s">
        <v>167</v>
      </c>
      <c r="C50" s="16"/>
      <c r="D50" s="18"/>
      <c r="E50" s="16"/>
      <c r="F50" s="18"/>
      <c r="G50" s="18"/>
      <c r="H50" s="16"/>
      <c r="I50" s="19">
        <f>SUM(I51:I75)</f>
        <v>10</v>
      </c>
    </row>
    <row r="51" spans="1:9" x14ac:dyDescent="0.25">
      <c r="A51" s="21">
        <v>1</v>
      </c>
      <c r="B51" s="22" t="s">
        <v>189</v>
      </c>
      <c r="C51" s="23"/>
      <c r="D51" s="23"/>
      <c r="E51" s="23"/>
      <c r="F51" s="23"/>
      <c r="G51" s="23"/>
      <c r="H51" s="30"/>
      <c r="I51" s="24"/>
    </row>
    <row r="52" spans="1:9" ht="64.5" customHeight="1" x14ac:dyDescent="0.25">
      <c r="A52" s="21"/>
      <c r="B52" s="25"/>
      <c r="C52" s="21" t="s">
        <v>5</v>
      </c>
      <c r="D52" s="26" t="s">
        <v>169</v>
      </c>
      <c r="E52" s="21" t="s">
        <v>51</v>
      </c>
      <c r="F52" s="27" t="s">
        <v>168</v>
      </c>
      <c r="G52" s="26"/>
      <c r="H52" s="21">
        <v>4</v>
      </c>
      <c r="I52" s="28">
        <v>0.6</v>
      </c>
    </row>
    <row r="53" spans="1:9" ht="63.75" customHeight="1" x14ac:dyDescent="0.25">
      <c r="A53" s="21"/>
      <c r="B53" s="25"/>
      <c r="C53" s="21" t="s">
        <v>5</v>
      </c>
      <c r="D53" s="26" t="s">
        <v>171</v>
      </c>
      <c r="E53" s="21" t="s">
        <v>51</v>
      </c>
      <c r="F53" s="27" t="s">
        <v>170</v>
      </c>
      <c r="G53" s="26"/>
      <c r="H53" s="21">
        <v>4</v>
      </c>
      <c r="I53" s="28">
        <v>0.9</v>
      </c>
    </row>
    <row r="54" spans="1:9" ht="77.25" customHeight="1" x14ac:dyDescent="0.25">
      <c r="A54" s="21"/>
      <c r="B54" s="25"/>
      <c r="C54" s="21" t="s">
        <v>5</v>
      </c>
      <c r="D54" s="26" t="s">
        <v>172</v>
      </c>
      <c r="E54" s="21" t="s">
        <v>51</v>
      </c>
      <c r="F54" s="27" t="s">
        <v>173</v>
      </c>
      <c r="G54" s="26"/>
      <c r="H54" s="21">
        <v>4</v>
      </c>
      <c r="I54" s="28">
        <v>0.9</v>
      </c>
    </row>
    <row r="55" spans="1:9" ht="31.5" x14ac:dyDescent="0.25">
      <c r="A55" s="21"/>
      <c r="B55" s="25"/>
      <c r="C55" s="21" t="s">
        <v>6</v>
      </c>
      <c r="D55" s="26" t="s">
        <v>174</v>
      </c>
      <c r="E55" s="21" t="s">
        <v>51</v>
      </c>
      <c r="F55" s="26" t="s">
        <v>57</v>
      </c>
      <c r="G55" s="26"/>
      <c r="H55" s="21">
        <v>4</v>
      </c>
      <c r="I55" s="28">
        <v>2</v>
      </c>
    </row>
    <row r="56" spans="1:9" x14ac:dyDescent="0.25">
      <c r="A56" s="21"/>
      <c r="B56" s="25"/>
      <c r="C56" s="21"/>
      <c r="D56" s="26" t="s">
        <v>51</v>
      </c>
      <c r="E56" s="21">
        <v>0</v>
      </c>
      <c r="F56" s="26" t="s">
        <v>175</v>
      </c>
      <c r="G56" s="26"/>
      <c r="H56" s="21"/>
      <c r="I56" s="28"/>
    </row>
    <row r="57" spans="1:9" x14ac:dyDescent="0.25">
      <c r="A57" s="21"/>
      <c r="B57" s="25"/>
      <c r="C57" s="21"/>
      <c r="D57" s="26" t="s">
        <v>51</v>
      </c>
      <c r="E57" s="21">
        <v>1</v>
      </c>
      <c r="F57" s="26" t="s">
        <v>176</v>
      </c>
      <c r="G57" s="26"/>
      <c r="H57" s="21"/>
      <c r="I57" s="28"/>
    </row>
    <row r="58" spans="1:9" x14ac:dyDescent="0.25">
      <c r="A58" s="21"/>
      <c r="B58" s="25"/>
      <c r="C58" s="21"/>
      <c r="D58" s="26" t="s">
        <v>51</v>
      </c>
      <c r="E58" s="21">
        <v>2</v>
      </c>
      <c r="F58" s="26" t="s">
        <v>177</v>
      </c>
      <c r="G58" s="26"/>
      <c r="H58" s="21"/>
      <c r="I58" s="28"/>
    </row>
    <row r="59" spans="1:9" ht="31.5" x14ac:dyDescent="0.25">
      <c r="A59" s="21"/>
      <c r="B59" s="25"/>
      <c r="C59" s="21"/>
      <c r="D59" s="26" t="s">
        <v>51</v>
      </c>
      <c r="E59" s="21">
        <v>3</v>
      </c>
      <c r="F59" s="26" t="s">
        <v>178</v>
      </c>
      <c r="G59" s="26"/>
      <c r="H59" s="21"/>
      <c r="I59" s="28"/>
    </row>
    <row r="60" spans="1:9" ht="96" customHeight="1" x14ac:dyDescent="0.25">
      <c r="A60" s="21"/>
      <c r="B60" s="25"/>
      <c r="C60" s="21" t="s">
        <v>5</v>
      </c>
      <c r="D60" s="26" t="s">
        <v>179</v>
      </c>
      <c r="E60" s="21" t="s">
        <v>51</v>
      </c>
      <c r="F60" s="27" t="s">
        <v>180</v>
      </c>
      <c r="G60" s="26"/>
      <c r="H60" s="21">
        <v>4</v>
      </c>
      <c r="I60" s="28">
        <v>0.9</v>
      </c>
    </row>
    <row r="61" spans="1:9" x14ac:dyDescent="0.25">
      <c r="A61" s="21"/>
      <c r="B61" s="25"/>
      <c r="C61" s="21" t="s">
        <v>5</v>
      </c>
      <c r="D61" s="26" t="s">
        <v>181</v>
      </c>
      <c r="E61" s="21" t="s">
        <v>51</v>
      </c>
      <c r="F61" s="41"/>
      <c r="G61" s="26"/>
      <c r="H61" s="21">
        <v>4</v>
      </c>
      <c r="I61" s="28">
        <v>0.5</v>
      </c>
    </row>
    <row r="62" spans="1:9" x14ac:dyDescent="0.25">
      <c r="A62" s="21"/>
      <c r="B62" s="25"/>
      <c r="C62" s="21" t="s">
        <v>6</v>
      </c>
      <c r="D62" s="42" t="s">
        <v>182</v>
      </c>
      <c r="E62" s="43" t="s">
        <v>51</v>
      </c>
      <c r="F62" s="42" t="s">
        <v>51</v>
      </c>
      <c r="G62" s="26"/>
      <c r="H62" s="21">
        <v>4</v>
      </c>
      <c r="I62" s="28">
        <v>0.8</v>
      </c>
    </row>
    <row r="63" spans="1:9" x14ac:dyDescent="0.25">
      <c r="A63" s="21"/>
      <c r="B63" s="25"/>
      <c r="C63" s="21"/>
      <c r="D63" s="42" t="s">
        <v>51</v>
      </c>
      <c r="E63" s="43">
        <v>0</v>
      </c>
      <c r="F63" s="42" t="s">
        <v>183</v>
      </c>
      <c r="G63" s="26"/>
      <c r="H63" s="21"/>
      <c r="I63" s="28"/>
    </row>
    <row r="64" spans="1:9" x14ac:dyDescent="0.25">
      <c r="A64" s="21"/>
      <c r="B64" s="25"/>
      <c r="C64" s="21"/>
      <c r="D64" s="42" t="s">
        <v>51</v>
      </c>
      <c r="E64" s="43">
        <v>1</v>
      </c>
      <c r="F64" s="42" t="s">
        <v>184</v>
      </c>
      <c r="G64" s="26"/>
      <c r="H64" s="21"/>
      <c r="I64" s="28"/>
    </row>
    <row r="65" spans="1:9" x14ac:dyDescent="0.25">
      <c r="A65" s="21"/>
      <c r="B65" s="25"/>
      <c r="C65" s="21"/>
      <c r="D65" s="42" t="s">
        <v>51</v>
      </c>
      <c r="E65" s="43">
        <v>2</v>
      </c>
      <c r="F65" s="42" t="s">
        <v>185</v>
      </c>
      <c r="G65" s="26"/>
      <c r="H65" s="21"/>
      <c r="I65" s="28"/>
    </row>
    <row r="66" spans="1:9" x14ac:dyDescent="0.25">
      <c r="A66" s="21"/>
      <c r="B66" s="44"/>
      <c r="C66" s="45"/>
      <c r="D66" s="46" t="s">
        <v>51</v>
      </c>
      <c r="E66" s="47">
        <v>3</v>
      </c>
      <c r="F66" s="46" t="s">
        <v>186</v>
      </c>
      <c r="G66" s="48"/>
      <c r="H66" s="45"/>
      <c r="I66" s="28"/>
    </row>
    <row r="67" spans="1:9" x14ac:dyDescent="0.25">
      <c r="A67" s="21">
        <v>2</v>
      </c>
      <c r="B67" s="23" t="s">
        <v>52</v>
      </c>
      <c r="C67" s="30"/>
      <c r="D67" s="36"/>
      <c r="E67" s="30"/>
      <c r="F67" s="36"/>
      <c r="G67" s="36"/>
      <c r="H67" s="30"/>
      <c r="I67" s="49"/>
    </row>
    <row r="68" spans="1:9" ht="34.5" customHeight="1" x14ac:dyDescent="0.25">
      <c r="A68" s="21"/>
      <c r="B68" s="25"/>
      <c r="C68" s="21" t="s">
        <v>5</v>
      </c>
      <c r="D68" s="26" t="s">
        <v>53</v>
      </c>
      <c r="E68" s="21" t="s">
        <v>51</v>
      </c>
      <c r="F68" s="26" t="s">
        <v>54</v>
      </c>
      <c r="G68" s="26"/>
      <c r="H68" s="21">
        <v>4</v>
      </c>
      <c r="I68" s="28">
        <v>0.5</v>
      </c>
    </row>
    <row r="69" spans="1:9" ht="82.5" customHeight="1" x14ac:dyDescent="0.25">
      <c r="A69" s="21"/>
      <c r="B69" s="25"/>
      <c r="C69" s="21" t="s">
        <v>5</v>
      </c>
      <c r="D69" s="26" t="s">
        <v>187</v>
      </c>
      <c r="E69" s="21" t="s">
        <v>51</v>
      </c>
      <c r="F69" s="27" t="s">
        <v>188</v>
      </c>
      <c r="G69" s="26"/>
      <c r="H69" s="21">
        <v>4</v>
      </c>
      <c r="I69" s="28">
        <v>0.9</v>
      </c>
    </row>
    <row r="70" spans="1:9" x14ac:dyDescent="0.25">
      <c r="A70" s="21">
        <v>3</v>
      </c>
      <c r="B70" s="22" t="s">
        <v>190</v>
      </c>
      <c r="C70" s="23"/>
      <c r="D70" s="23"/>
      <c r="E70" s="23"/>
      <c r="F70" s="23"/>
      <c r="G70" s="23"/>
      <c r="H70" s="30"/>
      <c r="I70" s="24"/>
    </row>
    <row r="71" spans="1:9" ht="31.5" x14ac:dyDescent="0.25">
      <c r="A71" s="21"/>
      <c r="B71" s="44"/>
      <c r="C71" s="50" t="s">
        <v>5</v>
      </c>
      <c r="D71" s="51" t="s">
        <v>191</v>
      </c>
      <c r="E71" s="50"/>
      <c r="F71" s="51"/>
      <c r="G71" s="51"/>
      <c r="H71" s="45">
        <v>4</v>
      </c>
      <c r="I71" s="52">
        <v>0.5</v>
      </c>
    </row>
    <row r="72" spans="1:9" x14ac:dyDescent="0.25">
      <c r="A72" s="21">
        <v>4</v>
      </c>
      <c r="B72" s="23" t="s">
        <v>55</v>
      </c>
      <c r="C72" s="38"/>
      <c r="D72" s="39"/>
      <c r="E72" s="38"/>
      <c r="F72" s="39"/>
      <c r="G72" s="39"/>
      <c r="H72" s="30"/>
      <c r="I72" s="40"/>
    </row>
    <row r="73" spans="1:9" ht="31.5" x14ac:dyDescent="0.25">
      <c r="A73" s="21"/>
      <c r="B73" s="25"/>
      <c r="C73" s="21" t="s">
        <v>5</v>
      </c>
      <c r="D73" s="26" t="s">
        <v>192</v>
      </c>
      <c r="E73" s="21"/>
      <c r="F73" s="26"/>
      <c r="G73" s="26"/>
      <c r="H73" s="21">
        <v>10</v>
      </c>
      <c r="I73" s="28">
        <v>1</v>
      </c>
    </row>
    <row r="74" spans="1:9" ht="31.5" x14ac:dyDescent="0.25">
      <c r="A74" s="21"/>
      <c r="B74" s="25"/>
      <c r="C74" s="21" t="s">
        <v>5</v>
      </c>
      <c r="D74" s="26" t="s">
        <v>56</v>
      </c>
      <c r="E74" s="21"/>
      <c r="F74" s="26"/>
      <c r="G74" s="26"/>
      <c r="H74" s="21">
        <v>10</v>
      </c>
      <c r="I74" s="28">
        <v>0.5</v>
      </c>
    </row>
    <row r="75" spans="1:9" x14ac:dyDescent="0.25">
      <c r="A75" s="53"/>
      <c r="B75" s="54"/>
      <c r="C75" s="53"/>
      <c r="D75" s="55"/>
      <c r="E75" s="53"/>
      <c r="F75" s="55"/>
      <c r="G75" s="55"/>
      <c r="H75" s="53"/>
      <c r="I75" s="54"/>
    </row>
    <row r="76" spans="1:9" ht="18.75" x14ac:dyDescent="0.25">
      <c r="A76" s="16" t="s">
        <v>32</v>
      </c>
      <c r="B76" s="17" t="s">
        <v>49</v>
      </c>
      <c r="C76" s="16"/>
      <c r="D76" s="18"/>
      <c r="E76" s="16"/>
      <c r="F76" s="18"/>
      <c r="G76" s="18"/>
      <c r="H76" s="16"/>
      <c r="I76" s="19">
        <f>SUM(I77:I101)</f>
        <v>14.999999999999998</v>
      </c>
    </row>
    <row r="77" spans="1:9" x14ac:dyDescent="0.25">
      <c r="A77" s="21">
        <v>1</v>
      </c>
      <c r="B77" s="22" t="s">
        <v>58</v>
      </c>
      <c r="C77" s="23"/>
      <c r="D77" s="23"/>
      <c r="E77" s="23"/>
      <c r="F77" s="23"/>
      <c r="G77" s="23"/>
      <c r="H77" s="30"/>
      <c r="I77" s="24"/>
    </row>
    <row r="78" spans="1:9" ht="110.25" x14ac:dyDescent="0.25">
      <c r="A78" s="21"/>
      <c r="B78" s="25"/>
      <c r="C78" s="21" t="s">
        <v>5</v>
      </c>
      <c r="D78" s="26" t="s">
        <v>59</v>
      </c>
      <c r="E78" s="25" t="s">
        <v>51</v>
      </c>
      <c r="F78" s="27" t="s">
        <v>222</v>
      </c>
      <c r="G78" s="25"/>
      <c r="H78" s="21">
        <v>3</v>
      </c>
      <c r="I78" s="28">
        <v>2</v>
      </c>
    </row>
    <row r="79" spans="1:9" ht="78" customHeight="1" x14ac:dyDescent="0.25">
      <c r="A79" s="21"/>
      <c r="B79" s="25"/>
      <c r="C79" s="21" t="s">
        <v>5</v>
      </c>
      <c r="D79" s="26" t="s">
        <v>60</v>
      </c>
      <c r="E79" s="25" t="s">
        <v>51</v>
      </c>
      <c r="F79" s="27" t="s">
        <v>221</v>
      </c>
      <c r="G79" s="25"/>
      <c r="H79" s="21">
        <v>3</v>
      </c>
      <c r="I79" s="28">
        <v>2</v>
      </c>
    </row>
    <row r="80" spans="1:9" ht="47.25" x14ac:dyDescent="0.25">
      <c r="A80" s="21"/>
      <c r="B80" s="25"/>
      <c r="C80" s="21" t="s">
        <v>5</v>
      </c>
      <c r="D80" s="26" t="s">
        <v>61</v>
      </c>
      <c r="E80" s="25" t="s">
        <v>51</v>
      </c>
      <c r="F80" s="26" t="s">
        <v>84</v>
      </c>
      <c r="G80" s="25"/>
      <c r="H80" s="21">
        <v>3</v>
      </c>
      <c r="I80" s="28">
        <v>1.6</v>
      </c>
    </row>
    <row r="81" spans="1:10" ht="47.25" x14ac:dyDescent="0.25">
      <c r="A81" s="21"/>
      <c r="B81" s="25"/>
      <c r="C81" s="21" t="s">
        <v>6</v>
      </c>
      <c r="D81" s="26" t="s">
        <v>62</v>
      </c>
      <c r="E81" s="25" t="s">
        <v>51</v>
      </c>
      <c r="F81" s="25" t="s">
        <v>51</v>
      </c>
      <c r="G81" s="25"/>
      <c r="H81" s="21">
        <v>3</v>
      </c>
      <c r="I81" s="28">
        <v>2</v>
      </c>
    </row>
    <row r="82" spans="1:10" ht="31.5" x14ac:dyDescent="0.25">
      <c r="A82" s="21"/>
      <c r="B82" s="25"/>
      <c r="C82" s="21"/>
      <c r="D82" s="25" t="s">
        <v>51</v>
      </c>
      <c r="E82" s="21">
        <v>0</v>
      </c>
      <c r="F82" s="26" t="s">
        <v>63</v>
      </c>
      <c r="G82" s="25"/>
      <c r="H82" s="21"/>
      <c r="I82" s="25"/>
    </row>
    <row r="83" spans="1:10" ht="47.25" x14ac:dyDescent="0.25">
      <c r="A83" s="21"/>
      <c r="B83" s="25"/>
      <c r="C83" s="21"/>
      <c r="D83" s="25" t="s">
        <v>51</v>
      </c>
      <c r="E83" s="21">
        <v>1</v>
      </c>
      <c r="F83" s="26" t="s">
        <v>64</v>
      </c>
      <c r="G83" s="25"/>
      <c r="H83" s="21"/>
      <c r="I83" s="25"/>
    </row>
    <row r="84" spans="1:10" ht="31.5" x14ac:dyDescent="0.25">
      <c r="A84" s="21"/>
      <c r="B84" s="25"/>
      <c r="C84" s="21"/>
      <c r="D84" s="25" t="s">
        <v>51</v>
      </c>
      <c r="E84" s="21">
        <v>2</v>
      </c>
      <c r="F84" s="26" t="s">
        <v>65</v>
      </c>
      <c r="G84" s="25"/>
      <c r="H84" s="21"/>
      <c r="I84" s="25"/>
    </row>
    <row r="85" spans="1:10" ht="47.25" x14ac:dyDescent="0.25">
      <c r="A85" s="21"/>
      <c r="B85" s="25"/>
      <c r="C85" s="21"/>
      <c r="D85" s="25" t="s">
        <v>51</v>
      </c>
      <c r="E85" s="21">
        <v>3</v>
      </c>
      <c r="F85" s="26" t="s">
        <v>66</v>
      </c>
      <c r="G85" s="25"/>
      <c r="H85" s="21"/>
      <c r="I85" s="25"/>
    </row>
    <row r="86" spans="1:10" ht="63" x14ac:dyDescent="0.25">
      <c r="A86" s="21"/>
      <c r="B86" s="25"/>
      <c r="C86" s="21" t="s">
        <v>6</v>
      </c>
      <c r="D86" s="26" t="s">
        <v>67</v>
      </c>
      <c r="E86" s="21" t="s">
        <v>51</v>
      </c>
      <c r="F86" s="25" t="s">
        <v>51</v>
      </c>
      <c r="G86" s="25"/>
      <c r="H86" s="21">
        <v>3</v>
      </c>
      <c r="I86" s="28">
        <v>2</v>
      </c>
    </row>
    <row r="87" spans="1:10" x14ac:dyDescent="0.25">
      <c r="A87" s="21"/>
      <c r="B87" s="25"/>
      <c r="C87" s="21"/>
      <c r="D87" s="25" t="s">
        <v>51</v>
      </c>
      <c r="E87" s="21">
        <v>0</v>
      </c>
      <c r="F87" s="26" t="s">
        <v>68</v>
      </c>
      <c r="G87" s="25"/>
      <c r="H87" s="21"/>
      <c r="I87" s="25"/>
    </row>
    <row r="88" spans="1:10" ht="31.5" x14ac:dyDescent="0.25">
      <c r="A88" s="21"/>
      <c r="B88" s="25"/>
      <c r="C88" s="21"/>
      <c r="D88" s="25" t="s">
        <v>51</v>
      </c>
      <c r="E88" s="21">
        <v>1</v>
      </c>
      <c r="F88" s="26" t="s">
        <v>69</v>
      </c>
      <c r="G88" s="25"/>
      <c r="H88" s="21"/>
      <c r="I88" s="25"/>
    </row>
    <row r="89" spans="1:10" ht="31.5" x14ac:dyDescent="0.25">
      <c r="A89" s="21"/>
      <c r="B89" s="25"/>
      <c r="C89" s="25"/>
      <c r="D89" s="25" t="s">
        <v>51</v>
      </c>
      <c r="E89" s="21">
        <v>2</v>
      </c>
      <c r="F89" s="26" t="s">
        <v>70</v>
      </c>
      <c r="G89" s="25"/>
      <c r="H89" s="21"/>
      <c r="I89" s="25"/>
    </row>
    <row r="90" spans="1:10" ht="31.5" x14ac:dyDescent="0.25">
      <c r="A90" s="21"/>
      <c r="B90" s="25"/>
      <c r="C90" s="21"/>
      <c r="D90" s="26" t="s">
        <v>51</v>
      </c>
      <c r="E90" s="21">
        <v>3</v>
      </c>
      <c r="F90" s="26" t="s">
        <v>71</v>
      </c>
      <c r="G90" s="26"/>
      <c r="H90" s="21"/>
      <c r="I90" s="28"/>
    </row>
    <row r="91" spans="1:10" x14ac:dyDescent="0.25">
      <c r="A91" s="21">
        <v>2</v>
      </c>
      <c r="B91" s="22" t="s">
        <v>72</v>
      </c>
      <c r="C91" s="23"/>
      <c r="D91" s="23"/>
      <c r="E91" s="23"/>
      <c r="F91" s="23"/>
      <c r="G91" s="23"/>
      <c r="H91" s="30"/>
      <c r="I91" s="24"/>
    </row>
    <row r="92" spans="1:10" ht="51" customHeight="1" x14ac:dyDescent="0.25">
      <c r="A92" s="21"/>
      <c r="B92" s="25"/>
      <c r="C92" s="33" t="s">
        <v>5</v>
      </c>
      <c r="D92" s="34" t="s">
        <v>73</v>
      </c>
      <c r="E92" s="33" t="s">
        <v>51</v>
      </c>
      <c r="F92" s="32" t="s">
        <v>157</v>
      </c>
      <c r="G92" s="56"/>
      <c r="H92" s="57">
        <v>3</v>
      </c>
      <c r="I92" s="58">
        <v>0.5</v>
      </c>
      <c r="J92" s="59"/>
    </row>
    <row r="93" spans="1:10" x14ac:dyDescent="0.25">
      <c r="A93" s="21">
        <v>3</v>
      </c>
      <c r="B93" s="22" t="s">
        <v>74</v>
      </c>
      <c r="C93" s="53"/>
      <c r="D93" s="55"/>
      <c r="E93" s="53"/>
      <c r="F93" s="55"/>
      <c r="G93" s="55"/>
      <c r="H93" s="53"/>
      <c r="I93" s="24"/>
    </row>
    <row r="94" spans="1:10" ht="99" customHeight="1" x14ac:dyDescent="0.25">
      <c r="A94" s="21"/>
      <c r="B94" s="25"/>
      <c r="C94" s="21" t="s">
        <v>5</v>
      </c>
      <c r="D94" s="26" t="s">
        <v>75</v>
      </c>
      <c r="E94" s="21" t="s">
        <v>51</v>
      </c>
      <c r="F94" s="27" t="s">
        <v>223</v>
      </c>
      <c r="G94" s="26"/>
      <c r="H94" s="21">
        <v>6</v>
      </c>
      <c r="I94" s="28">
        <v>1.6</v>
      </c>
    </row>
    <row r="95" spans="1:10" ht="31.5" x14ac:dyDescent="0.25">
      <c r="A95" s="21"/>
      <c r="B95" s="25"/>
      <c r="C95" s="21" t="s">
        <v>5</v>
      </c>
      <c r="D95" s="26" t="s">
        <v>76</v>
      </c>
      <c r="E95" s="21" t="s">
        <v>51</v>
      </c>
      <c r="F95" s="27" t="s">
        <v>51</v>
      </c>
      <c r="G95" s="26"/>
      <c r="H95" s="21">
        <v>3</v>
      </c>
      <c r="I95" s="58">
        <v>0.5</v>
      </c>
    </row>
    <row r="96" spans="1:10" x14ac:dyDescent="0.25">
      <c r="A96" s="21"/>
      <c r="B96" s="25"/>
      <c r="C96" s="21" t="s">
        <v>5</v>
      </c>
      <c r="D96" s="26" t="s">
        <v>77</v>
      </c>
      <c r="E96" s="21" t="s">
        <v>51</v>
      </c>
      <c r="F96" s="26" t="s">
        <v>78</v>
      </c>
      <c r="G96" s="26"/>
      <c r="H96" s="21"/>
      <c r="I96" s="58">
        <v>0.5</v>
      </c>
    </row>
    <row r="97" spans="1:9" x14ac:dyDescent="0.25">
      <c r="A97" s="21">
        <v>4</v>
      </c>
      <c r="B97" s="22" t="s">
        <v>79</v>
      </c>
      <c r="C97" s="60"/>
      <c r="D97" s="61"/>
      <c r="E97" s="60"/>
      <c r="F97" s="61"/>
      <c r="G97" s="61"/>
      <c r="H97" s="62"/>
      <c r="I97" s="63"/>
    </row>
    <row r="98" spans="1:9" ht="31.5" x14ac:dyDescent="0.25">
      <c r="A98" s="21"/>
      <c r="B98" s="25"/>
      <c r="C98" s="21" t="s">
        <v>5</v>
      </c>
      <c r="D98" s="26" t="s">
        <v>80</v>
      </c>
      <c r="E98" s="21" t="s">
        <v>51</v>
      </c>
      <c r="F98" s="26" t="s">
        <v>51</v>
      </c>
      <c r="G98" s="26"/>
      <c r="H98" s="21">
        <v>3</v>
      </c>
      <c r="I98" s="58">
        <v>0.5</v>
      </c>
    </row>
    <row r="99" spans="1:9" ht="31.5" x14ac:dyDescent="0.25">
      <c r="A99" s="21"/>
      <c r="B99" s="25"/>
      <c r="C99" s="21" t="s">
        <v>5</v>
      </c>
      <c r="D99" s="26" t="s">
        <v>81</v>
      </c>
      <c r="E99" s="21" t="s">
        <v>51</v>
      </c>
      <c r="F99" s="26" t="s">
        <v>83</v>
      </c>
      <c r="G99" s="26"/>
      <c r="H99" s="21">
        <v>3</v>
      </c>
      <c r="I99" s="28">
        <v>1.2</v>
      </c>
    </row>
    <row r="100" spans="1:9" ht="31.5" x14ac:dyDescent="0.25">
      <c r="A100" s="21"/>
      <c r="B100" s="25"/>
      <c r="C100" s="21" t="s">
        <v>5</v>
      </c>
      <c r="D100" s="26" t="s">
        <v>82</v>
      </c>
      <c r="E100" s="21" t="s">
        <v>51</v>
      </c>
      <c r="F100" s="26" t="s">
        <v>51</v>
      </c>
      <c r="G100" s="26"/>
      <c r="H100" s="21">
        <v>3</v>
      </c>
      <c r="I100" s="28">
        <v>0.6</v>
      </c>
    </row>
    <row r="102" spans="1:9" ht="18.75" x14ac:dyDescent="0.25">
      <c r="A102" s="16" t="s">
        <v>33</v>
      </c>
      <c r="B102" s="17" t="s">
        <v>50</v>
      </c>
      <c r="C102" s="16"/>
      <c r="D102" s="18"/>
      <c r="E102" s="16"/>
      <c r="F102" s="18"/>
      <c r="G102" s="18"/>
      <c r="H102" s="16"/>
      <c r="I102" s="19">
        <f>SUM(I103:I132)</f>
        <v>25</v>
      </c>
    </row>
    <row r="103" spans="1:9" x14ac:dyDescent="0.25">
      <c r="A103" s="21">
        <v>1</v>
      </c>
      <c r="B103" s="22" t="s">
        <v>85</v>
      </c>
      <c r="C103" s="23"/>
      <c r="D103" s="23"/>
      <c r="E103" s="23"/>
      <c r="F103" s="23"/>
      <c r="G103" s="23"/>
      <c r="H103" s="30"/>
      <c r="I103" s="49"/>
    </row>
    <row r="104" spans="1:9" ht="130.5" customHeight="1" x14ac:dyDescent="0.25">
      <c r="A104" s="21"/>
      <c r="B104" s="25"/>
      <c r="C104" s="21" t="s">
        <v>5</v>
      </c>
      <c r="D104" s="26" t="s">
        <v>86</v>
      </c>
      <c r="E104" s="26" t="s">
        <v>51</v>
      </c>
      <c r="F104" s="27" t="s">
        <v>248</v>
      </c>
      <c r="G104" s="25"/>
      <c r="H104" s="21">
        <v>4</v>
      </c>
      <c r="I104" s="28">
        <v>2.1</v>
      </c>
    </row>
    <row r="105" spans="1:9" ht="31.5" x14ac:dyDescent="0.25">
      <c r="A105" s="21"/>
      <c r="B105" s="25"/>
      <c r="C105" s="21" t="s">
        <v>6</v>
      </c>
      <c r="D105" s="26" t="s">
        <v>95</v>
      </c>
      <c r="E105" s="26" t="s">
        <v>51</v>
      </c>
      <c r="F105" s="27"/>
      <c r="G105" s="25"/>
      <c r="H105" s="21">
        <v>4</v>
      </c>
      <c r="I105" s="28">
        <v>3.5</v>
      </c>
    </row>
    <row r="106" spans="1:9" ht="31.5" x14ac:dyDescent="0.25">
      <c r="A106" s="21"/>
      <c r="B106" s="25"/>
      <c r="C106" s="21"/>
      <c r="D106" s="26" t="s">
        <v>51</v>
      </c>
      <c r="E106" s="64">
        <v>0</v>
      </c>
      <c r="F106" s="27" t="s">
        <v>87</v>
      </c>
      <c r="G106" s="25"/>
      <c r="H106" s="21"/>
      <c r="I106" s="28"/>
    </row>
    <row r="107" spans="1:9" ht="31.5" x14ac:dyDescent="0.25">
      <c r="A107" s="21"/>
      <c r="B107" s="25"/>
      <c r="C107" s="21"/>
      <c r="D107" s="26" t="s">
        <v>51</v>
      </c>
      <c r="E107" s="64">
        <v>1</v>
      </c>
      <c r="F107" s="27" t="s">
        <v>88</v>
      </c>
      <c r="G107" s="25"/>
      <c r="H107" s="21"/>
      <c r="I107" s="28"/>
    </row>
    <row r="108" spans="1:9" ht="31.5" x14ac:dyDescent="0.25">
      <c r="A108" s="21"/>
      <c r="B108" s="25"/>
      <c r="C108" s="21"/>
      <c r="D108" s="26" t="s">
        <v>51</v>
      </c>
      <c r="E108" s="64">
        <v>2</v>
      </c>
      <c r="F108" s="27" t="s">
        <v>89</v>
      </c>
      <c r="G108" s="25"/>
      <c r="H108" s="21"/>
      <c r="I108" s="28"/>
    </row>
    <row r="109" spans="1:9" ht="31.5" x14ac:dyDescent="0.25">
      <c r="A109" s="21"/>
      <c r="B109" s="25"/>
      <c r="C109" s="21"/>
      <c r="D109" s="26" t="s">
        <v>51</v>
      </c>
      <c r="E109" s="64">
        <v>3</v>
      </c>
      <c r="F109" s="27" t="s">
        <v>90</v>
      </c>
      <c r="G109" s="25"/>
      <c r="H109" s="21"/>
      <c r="I109" s="28"/>
    </row>
    <row r="110" spans="1:9" ht="31.5" x14ac:dyDescent="0.25">
      <c r="A110" s="21"/>
      <c r="B110" s="25"/>
      <c r="C110" s="21" t="s">
        <v>6</v>
      </c>
      <c r="D110" s="26" t="s">
        <v>96</v>
      </c>
      <c r="E110" s="64" t="s">
        <v>51</v>
      </c>
      <c r="F110" s="27" t="s">
        <v>51</v>
      </c>
      <c r="G110" s="25"/>
      <c r="H110" s="21">
        <v>4</v>
      </c>
      <c r="I110" s="28">
        <v>3</v>
      </c>
    </row>
    <row r="111" spans="1:9" x14ac:dyDescent="0.25">
      <c r="A111" s="21"/>
      <c r="B111" s="25"/>
      <c r="C111" s="21"/>
      <c r="D111" s="26" t="s">
        <v>51</v>
      </c>
      <c r="E111" s="64">
        <v>0</v>
      </c>
      <c r="F111" s="27" t="s">
        <v>91</v>
      </c>
      <c r="G111" s="25"/>
      <c r="H111" s="21"/>
      <c r="I111" s="28"/>
    </row>
    <row r="112" spans="1:9" x14ac:dyDescent="0.25">
      <c r="A112" s="21"/>
      <c r="B112" s="25"/>
      <c r="C112" s="21"/>
      <c r="D112" s="26" t="s">
        <v>51</v>
      </c>
      <c r="E112" s="64">
        <v>1</v>
      </c>
      <c r="F112" s="27" t="s">
        <v>92</v>
      </c>
      <c r="G112" s="25"/>
      <c r="H112" s="21"/>
      <c r="I112" s="28"/>
    </row>
    <row r="113" spans="1:9" ht="31.5" x14ac:dyDescent="0.25">
      <c r="A113" s="21"/>
      <c r="B113" s="25"/>
      <c r="C113" s="21"/>
      <c r="D113" s="26" t="s">
        <v>51</v>
      </c>
      <c r="E113" s="64">
        <v>2</v>
      </c>
      <c r="F113" s="27" t="s">
        <v>93</v>
      </c>
      <c r="G113" s="25"/>
      <c r="H113" s="21"/>
      <c r="I113" s="28"/>
    </row>
    <row r="114" spans="1:9" x14ac:dyDescent="0.25">
      <c r="A114" s="21"/>
      <c r="B114" s="25"/>
      <c r="C114" s="21"/>
      <c r="D114" s="26" t="s">
        <v>51</v>
      </c>
      <c r="E114" s="64">
        <v>3</v>
      </c>
      <c r="F114" s="27" t="s">
        <v>94</v>
      </c>
      <c r="G114" s="25"/>
      <c r="H114" s="21"/>
      <c r="I114" s="28"/>
    </row>
    <row r="115" spans="1:9" x14ac:dyDescent="0.25">
      <c r="A115" s="21">
        <v>2</v>
      </c>
      <c r="B115" s="22" t="s">
        <v>193</v>
      </c>
      <c r="C115" s="23"/>
      <c r="D115" s="23"/>
      <c r="E115" s="23"/>
      <c r="F115" s="23"/>
      <c r="G115" s="23"/>
      <c r="H115" s="65"/>
      <c r="I115" s="49"/>
    </row>
    <row r="116" spans="1:9" ht="31.5" x14ac:dyDescent="0.25">
      <c r="A116" s="21"/>
      <c r="B116" s="25"/>
      <c r="C116" s="21" t="s">
        <v>6</v>
      </c>
      <c r="D116" s="26" t="s">
        <v>224</v>
      </c>
      <c r="E116" s="64" t="s">
        <v>51</v>
      </c>
      <c r="F116" s="27" t="s">
        <v>51</v>
      </c>
      <c r="G116" s="25"/>
      <c r="H116" s="21">
        <v>4</v>
      </c>
      <c r="I116" s="28">
        <v>2.5</v>
      </c>
    </row>
    <row r="117" spans="1:9" ht="47.25" x14ac:dyDescent="0.25">
      <c r="A117" s="21"/>
      <c r="B117" s="25"/>
      <c r="C117" s="25"/>
      <c r="D117" s="26" t="s">
        <v>51</v>
      </c>
      <c r="E117" s="64">
        <v>0</v>
      </c>
      <c r="F117" s="27" t="s">
        <v>225</v>
      </c>
      <c r="G117" s="25"/>
      <c r="H117" s="21"/>
      <c r="I117" s="28"/>
    </row>
    <row r="118" spans="1:9" x14ac:dyDescent="0.25">
      <c r="A118" s="21"/>
      <c r="B118" s="25"/>
      <c r="C118" s="25"/>
      <c r="D118" s="26" t="s">
        <v>51</v>
      </c>
      <c r="E118" s="64">
        <v>1</v>
      </c>
      <c r="F118" s="27" t="s">
        <v>228</v>
      </c>
      <c r="G118" s="25"/>
      <c r="H118" s="21"/>
      <c r="I118" s="28"/>
    </row>
    <row r="119" spans="1:9" ht="31.5" x14ac:dyDescent="0.25">
      <c r="A119" s="21"/>
      <c r="B119" s="25"/>
      <c r="C119" s="25"/>
      <c r="D119" s="26" t="s">
        <v>51</v>
      </c>
      <c r="E119" s="64">
        <v>2</v>
      </c>
      <c r="F119" s="27" t="s">
        <v>227</v>
      </c>
      <c r="G119" s="25"/>
      <c r="H119" s="21"/>
      <c r="I119" s="28"/>
    </row>
    <row r="120" spans="1:9" ht="31.5" x14ac:dyDescent="0.25">
      <c r="A120" s="21"/>
      <c r="B120" s="25"/>
      <c r="C120" s="25"/>
      <c r="D120" s="26" t="s">
        <v>51</v>
      </c>
      <c r="E120" s="64">
        <v>3</v>
      </c>
      <c r="F120" s="27" t="s">
        <v>226</v>
      </c>
      <c r="G120" s="25"/>
      <c r="H120" s="21"/>
      <c r="I120" s="28"/>
    </row>
    <row r="121" spans="1:9" ht="146.25" customHeight="1" x14ac:dyDescent="0.25">
      <c r="A121" s="21"/>
      <c r="B121" s="44"/>
      <c r="C121" s="45" t="s">
        <v>5</v>
      </c>
      <c r="D121" s="48" t="s">
        <v>245</v>
      </c>
      <c r="E121" s="48"/>
      <c r="F121" s="66" t="s">
        <v>246</v>
      </c>
      <c r="G121" s="44"/>
      <c r="H121" s="45">
        <v>4</v>
      </c>
      <c r="I121" s="28">
        <v>2</v>
      </c>
    </row>
    <row r="122" spans="1:9" x14ac:dyDescent="0.25">
      <c r="A122" s="67">
        <v>3</v>
      </c>
      <c r="B122" s="22" t="s">
        <v>98</v>
      </c>
      <c r="C122" s="23"/>
      <c r="D122" s="23"/>
      <c r="E122" s="23"/>
      <c r="F122" s="23"/>
      <c r="G122" s="23"/>
      <c r="H122" s="65"/>
      <c r="I122" s="49"/>
    </row>
    <row r="123" spans="1:9" ht="167.25" customHeight="1" x14ac:dyDescent="0.25">
      <c r="A123" s="21"/>
      <c r="B123" s="25"/>
      <c r="C123" s="21" t="s">
        <v>5</v>
      </c>
      <c r="D123" s="26" t="s">
        <v>99</v>
      </c>
      <c r="E123" s="26" t="s">
        <v>51</v>
      </c>
      <c r="F123" s="27" t="s">
        <v>247</v>
      </c>
      <c r="G123" s="68"/>
      <c r="H123" s="69">
        <v>4</v>
      </c>
      <c r="I123" s="70">
        <v>2.1</v>
      </c>
    </row>
    <row r="124" spans="1:9" ht="117.75" customHeight="1" x14ac:dyDescent="0.25">
      <c r="A124" s="21"/>
      <c r="B124" s="25"/>
      <c r="C124" s="21" t="s">
        <v>5</v>
      </c>
      <c r="D124" s="26" t="s">
        <v>97</v>
      </c>
      <c r="E124" s="26" t="s">
        <v>51</v>
      </c>
      <c r="F124" s="27" t="s">
        <v>249</v>
      </c>
      <c r="G124" s="68"/>
      <c r="H124" s="69">
        <v>4</v>
      </c>
      <c r="I124" s="70">
        <v>1.8</v>
      </c>
    </row>
    <row r="125" spans="1:9" ht="111.75" customHeight="1" x14ac:dyDescent="0.25">
      <c r="A125" s="21"/>
      <c r="B125" s="44"/>
      <c r="C125" s="71" t="s">
        <v>5</v>
      </c>
      <c r="D125" s="48" t="s">
        <v>243</v>
      </c>
      <c r="E125" s="48"/>
      <c r="F125" s="66" t="s">
        <v>244</v>
      </c>
      <c r="G125" s="72"/>
      <c r="H125" s="73">
        <v>4</v>
      </c>
      <c r="I125" s="70">
        <v>2</v>
      </c>
    </row>
    <row r="126" spans="1:9" x14ac:dyDescent="0.25">
      <c r="A126" s="67">
        <v>4</v>
      </c>
      <c r="B126" s="22" t="s">
        <v>100</v>
      </c>
      <c r="C126" s="30"/>
      <c r="D126" s="23"/>
      <c r="E126" s="23"/>
      <c r="F126" s="29"/>
      <c r="G126" s="29"/>
      <c r="H126" s="74"/>
      <c r="I126" s="75"/>
    </row>
    <row r="127" spans="1:9" ht="54" customHeight="1" x14ac:dyDescent="0.25">
      <c r="A127" s="21"/>
      <c r="B127" s="76"/>
      <c r="C127" s="77" t="s">
        <v>5</v>
      </c>
      <c r="D127" s="78" t="s">
        <v>101</v>
      </c>
      <c r="E127" s="77" t="s">
        <v>51</v>
      </c>
      <c r="F127" s="79" t="s">
        <v>252</v>
      </c>
      <c r="G127" s="79"/>
      <c r="H127" s="80">
        <v>4</v>
      </c>
      <c r="I127" s="81">
        <v>1.2</v>
      </c>
    </row>
    <row r="128" spans="1:9" ht="78.75" x14ac:dyDescent="0.25">
      <c r="A128" s="21"/>
      <c r="B128" s="25"/>
      <c r="C128" s="21" t="s">
        <v>5</v>
      </c>
      <c r="D128" s="26" t="s">
        <v>102</v>
      </c>
      <c r="E128" s="21" t="s">
        <v>51</v>
      </c>
      <c r="F128" s="32" t="s">
        <v>251</v>
      </c>
      <c r="G128" s="27"/>
      <c r="H128" s="69">
        <v>4</v>
      </c>
      <c r="I128" s="70">
        <v>1</v>
      </c>
    </row>
    <row r="129" spans="1:9" ht="47.25" x14ac:dyDescent="0.25">
      <c r="A129" s="21"/>
      <c r="B129" s="44"/>
      <c r="C129" s="45" t="s">
        <v>5</v>
      </c>
      <c r="D129" s="48" t="s">
        <v>103</v>
      </c>
      <c r="E129" s="45" t="s">
        <v>51</v>
      </c>
      <c r="F129" s="66" t="s">
        <v>250</v>
      </c>
      <c r="G129" s="66"/>
      <c r="H129" s="73">
        <v>4</v>
      </c>
      <c r="I129" s="82">
        <v>1.8</v>
      </c>
    </row>
    <row r="130" spans="1:9" x14ac:dyDescent="0.25">
      <c r="A130" s="67">
        <v>5</v>
      </c>
      <c r="B130" s="22" t="s">
        <v>104</v>
      </c>
      <c r="C130" s="30"/>
      <c r="D130" s="36"/>
      <c r="E130" s="30"/>
      <c r="F130" s="83"/>
      <c r="G130" s="83"/>
      <c r="H130" s="84"/>
      <c r="I130" s="85"/>
    </row>
    <row r="131" spans="1:9" x14ac:dyDescent="0.25">
      <c r="A131" s="21"/>
      <c r="B131" s="76"/>
      <c r="C131" s="71" t="s">
        <v>5</v>
      </c>
      <c r="D131" s="86" t="s">
        <v>105</v>
      </c>
      <c r="E131" s="71"/>
      <c r="F131" s="87"/>
      <c r="G131" s="87"/>
      <c r="H131" s="80">
        <v>10</v>
      </c>
      <c r="I131" s="88">
        <v>1</v>
      </c>
    </row>
    <row r="132" spans="1:9" ht="31.5" x14ac:dyDescent="0.25">
      <c r="A132" s="21"/>
      <c r="B132" s="25"/>
      <c r="C132" s="33" t="s">
        <v>5</v>
      </c>
      <c r="D132" s="34" t="s">
        <v>106</v>
      </c>
      <c r="E132" s="33"/>
      <c r="F132" s="89"/>
      <c r="G132" s="89"/>
      <c r="H132" s="69">
        <v>10</v>
      </c>
      <c r="I132" s="81">
        <v>1</v>
      </c>
    </row>
    <row r="133" spans="1:9" x14ac:dyDescent="0.25">
      <c r="A133" s="53"/>
      <c r="B133" s="54"/>
      <c r="C133" s="53"/>
      <c r="D133" s="55"/>
      <c r="E133" s="53"/>
      <c r="F133" s="55"/>
      <c r="G133" s="55"/>
      <c r="H133" s="53"/>
      <c r="I133" s="54"/>
    </row>
    <row r="134" spans="1:9" ht="18.75" x14ac:dyDescent="0.25">
      <c r="A134" s="16" t="s">
        <v>107</v>
      </c>
      <c r="B134" s="17" t="s">
        <v>108</v>
      </c>
      <c r="C134" s="16"/>
      <c r="D134" s="18"/>
      <c r="E134" s="16"/>
      <c r="F134" s="18"/>
      <c r="G134" s="18"/>
      <c r="H134" s="16"/>
      <c r="I134" s="19">
        <f>SUM(I135:I162)</f>
        <v>14</v>
      </c>
    </row>
    <row r="135" spans="1:9" x14ac:dyDescent="0.25">
      <c r="A135" s="21">
        <v>1</v>
      </c>
      <c r="B135" s="22" t="s">
        <v>111</v>
      </c>
      <c r="C135" s="23"/>
      <c r="D135" s="23"/>
      <c r="E135" s="23"/>
      <c r="F135" s="23"/>
      <c r="G135" s="23"/>
      <c r="H135" s="30"/>
      <c r="I135" s="24"/>
    </row>
    <row r="136" spans="1:9" ht="47.25" x14ac:dyDescent="0.25">
      <c r="A136" s="21"/>
      <c r="B136" s="44"/>
      <c r="C136" s="45" t="s">
        <v>5</v>
      </c>
      <c r="D136" s="48" t="s">
        <v>112</v>
      </c>
      <c r="E136" s="44"/>
      <c r="F136" s="66" t="s">
        <v>158</v>
      </c>
      <c r="G136" s="44"/>
      <c r="H136" s="45">
        <v>9</v>
      </c>
      <c r="I136" s="28">
        <v>1</v>
      </c>
    </row>
    <row r="137" spans="1:9" x14ac:dyDescent="0.25">
      <c r="A137" s="67">
        <v>2</v>
      </c>
      <c r="B137" s="22" t="s">
        <v>113</v>
      </c>
      <c r="C137" s="30"/>
      <c r="D137" s="36"/>
      <c r="E137" s="23"/>
      <c r="F137" s="83"/>
      <c r="G137" s="23"/>
      <c r="H137" s="65"/>
      <c r="I137" s="49"/>
    </row>
    <row r="138" spans="1:9" ht="47.25" x14ac:dyDescent="0.25">
      <c r="A138" s="21"/>
      <c r="B138" s="25"/>
      <c r="C138" s="21" t="s">
        <v>5</v>
      </c>
      <c r="D138" s="26" t="s">
        <v>114</v>
      </c>
      <c r="E138" s="25"/>
      <c r="F138" s="68"/>
      <c r="G138" s="25"/>
      <c r="H138" s="21">
        <v>9</v>
      </c>
      <c r="I138" s="28">
        <v>1.5</v>
      </c>
    </row>
    <row r="139" spans="1:9" ht="147.75" customHeight="1" x14ac:dyDescent="0.25">
      <c r="A139" s="21"/>
      <c r="B139" s="25"/>
      <c r="C139" s="21" t="s">
        <v>5</v>
      </c>
      <c r="D139" s="25" t="s">
        <v>115</v>
      </c>
      <c r="E139" s="21"/>
      <c r="F139" s="27" t="s">
        <v>229</v>
      </c>
      <c r="G139" s="25"/>
      <c r="H139" s="21">
        <v>9</v>
      </c>
      <c r="I139" s="25">
        <v>1.8</v>
      </c>
    </row>
    <row r="140" spans="1:9" ht="112.5" customHeight="1" x14ac:dyDescent="0.25">
      <c r="A140" s="21"/>
      <c r="B140" s="44"/>
      <c r="C140" s="45" t="s">
        <v>5</v>
      </c>
      <c r="D140" s="48" t="s">
        <v>116</v>
      </c>
      <c r="E140" s="45"/>
      <c r="F140" s="66" t="s">
        <v>238</v>
      </c>
      <c r="G140" s="44"/>
      <c r="H140" s="45">
        <v>9</v>
      </c>
      <c r="I140" s="25">
        <v>1.8</v>
      </c>
    </row>
    <row r="141" spans="1:9" x14ac:dyDescent="0.25">
      <c r="A141" s="67">
        <v>3</v>
      </c>
      <c r="B141" s="90" t="s">
        <v>117</v>
      </c>
      <c r="C141" s="91"/>
      <c r="D141" s="91"/>
      <c r="E141" s="91"/>
      <c r="F141" s="83"/>
      <c r="G141" s="23"/>
      <c r="H141" s="65"/>
      <c r="I141" s="24"/>
    </row>
    <row r="142" spans="1:9" ht="47.25" x14ac:dyDescent="0.25">
      <c r="A142" s="21"/>
      <c r="B142" s="76"/>
      <c r="C142" s="71" t="s">
        <v>5</v>
      </c>
      <c r="D142" s="86" t="s">
        <v>118</v>
      </c>
      <c r="E142" s="71"/>
      <c r="F142" s="87" t="s">
        <v>124</v>
      </c>
      <c r="G142" s="76"/>
      <c r="H142" s="71">
        <v>9</v>
      </c>
      <c r="I142" s="28">
        <v>1</v>
      </c>
    </row>
    <row r="143" spans="1:9" ht="31.5" x14ac:dyDescent="0.25">
      <c r="A143" s="21"/>
      <c r="B143" s="25"/>
      <c r="C143" s="21" t="s">
        <v>6</v>
      </c>
      <c r="D143" s="26" t="s">
        <v>119</v>
      </c>
      <c r="E143" s="21"/>
      <c r="F143" s="68"/>
      <c r="G143" s="25"/>
      <c r="H143" s="21">
        <v>9</v>
      </c>
      <c r="I143" s="28">
        <v>1.5</v>
      </c>
    </row>
    <row r="144" spans="1:9" ht="31.5" x14ac:dyDescent="0.25">
      <c r="A144" s="21"/>
      <c r="B144" s="25"/>
      <c r="C144" s="21"/>
      <c r="D144" s="25"/>
      <c r="E144" s="21">
        <v>0</v>
      </c>
      <c r="F144" s="27" t="s">
        <v>120</v>
      </c>
      <c r="G144" s="25"/>
      <c r="H144" s="21"/>
      <c r="I144" s="25"/>
    </row>
    <row r="145" spans="1:9" ht="31.5" x14ac:dyDescent="0.25">
      <c r="A145" s="21"/>
      <c r="B145" s="25"/>
      <c r="C145" s="21"/>
      <c r="D145" s="25"/>
      <c r="E145" s="21">
        <v>1</v>
      </c>
      <c r="F145" s="27" t="s">
        <v>121</v>
      </c>
      <c r="G145" s="25"/>
      <c r="H145" s="21"/>
      <c r="I145" s="25"/>
    </row>
    <row r="146" spans="1:9" ht="31.5" x14ac:dyDescent="0.25">
      <c r="A146" s="21"/>
      <c r="B146" s="25"/>
      <c r="C146" s="25"/>
      <c r="D146" s="25"/>
      <c r="E146" s="21">
        <v>2</v>
      </c>
      <c r="F146" s="27" t="s">
        <v>122</v>
      </c>
      <c r="G146" s="25"/>
      <c r="H146" s="21"/>
      <c r="I146" s="25"/>
    </row>
    <row r="147" spans="1:9" ht="31.5" x14ac:dyDescent="0.25">
      <c r="A147" s="21"/>
      <c r="B147" s="25"/>
      <c r="C147" s="21"/>
      <c r="D147" s="26"/>
      <c r="E147" s="21">
        <v>3</v>
      </c>
      <c r="F147" s="27" t="s">
        <v>123</v>
      </c>
      <c r="G147" s="26"/>
      <c r="H147" s="21"/>
      <c r="I147" s="28"/>
    </row>
    <row r="148" spans="1:9" x14ac:dyDescent="0.25">
      <c r="A148" s="21">
        <v>4</v>
      </c>
      <c r="B148" s="22" t="s">
        <v>125</v>
      </c>
      <c r="C148" s="23"/>
      <c r="D148" s="23"/>
      <c r="E148" s="23"/>
      <c r="F148" s="29"/>
      <c r="G148" s="23"/>
      <c r="H148" s="30"/>
      <c r="I148" s="24"/>
    </row>
    <row r="149" spans="1:9" ht="31.5" x14ac:dyDescent="0.25">
      <c r="A149" s="21"/>
      <c r="B149" s="25"/>
      <c r="C149" s="33" t="s">
        <v>5</v>
      </c>
      <c r="D149" s="34" t="s">
        <v>126</v>
      </c>
      <c r="E149" s="33"/>
      <c r="F149" s="89" t="s">
        <v>230</v>
      </c>
      <c r="G149" s="34"/>
      <c r="H149" s="21">
        <v>9</v>
      </c>
      <c r="I149" s="35">
        <v>1.5</v>
      </c>
    </row>
    <row r="150" spans="1:9" ht="31.5" x14ac:dyDescent="0.25">
      <c r="A150" s="21"/>
      <c r="B150" s="25"/>
      <c r="C150" s="21" t="s">
        <v>6</v>
      </c>
      <c r="D150" s="26" t="s">
        <v>127</v>
      </c>
      <c r="E150" s="21"/>
      <c r="F150" s="27"/>
      <c r="G150" s="26"/>
      <c r="H150" s="21">
        <v>9</v>
      </c>
      <c r="I150" s="28">
        <v>1</v>
      </c>
    </row>
    <row r="151" spans="1:9" x14ac:dyDescent="0.25">
      <c r="A151" s="21"/>
      <c r="B151" s="25"/>
      <c r="C151" s="21"/>
      <c r="D151" s="26"/>
      <c r="E151" s="21">
        <v>0</v>
      </c>
      <c r="F151" s="27" t="s">
        <v>235</v>
      </c>
      <c r="G151" s="26"/>
      <c r="H151" s="21"/>
      <c r="I151" s="28"/>
    </row>
    <row r="152" spans="1:9" x14ac:dyDescent="0.25">
      <c r="A152" s="21"/>
      <c r="B152" s="25"/>
      <c r="C152" s="21"/>
      <c r="D152" s="26"/>
      <c r="E152" s="21">
        <v>1</v>
      </c>
      <c r="F152" s="27" t="s">
        <v>237</v>
      </c>
      <c r="G152" s="26"/>
      <c r="H152" s="21"/>
      <c r="I152" s="28"/>
    </row>
    <row r="153" spans="1:9" x14ac:dyDescent="0.25">
      <c r="A153" s="21"/>
      <c r="B153" s="25"/>
      <c r="C153" s="21"/>
      <c r="D153" s="26"/>
      <c r="E153" s="21">
        <v>2</v>
      </c>
      <c r="F153" s="27" t="s">
        <v>236</v>
      </c>
      <c r="G153" s="26"/>
      <c r="H153" s="21"/>
      <c r="I153" s="28"/>
    </row>
    <row r="154" spans="1:9" x14ac:dyDescent="0.25">
      <c r="A154" s="21"/>
      <c r="B154" s="25"/>
      <c r="C154" s="21"/>
      <c r="D154" s="26"/>
      <c r="E154" s="21">
        <v>3</v>
      </c>
      <c r="F154" s="27" t="s">
        <v>239</v>
      </c>
      <c r="G154" s="26"/>
      <c r="H154" s="21"/>
      <c r="I154" s="28"/>
    </row>
    <row r="155" spans="1:9" x14ac:dyDescent="0.25">
      <c r="A155" s="21"/>
      <c r="B155" s="25"/>
      <c r="C155" s="21" t="s">
        <v>6</v>
      </c>
      <c r="D155" s="26" t="s">
        <v>128</v>
      </c>
      <c r="E155" s="21"/>
      <c r="F155" s="27"/>
      <c r="G155" s="26"/>
      <c r="H155" s="21">
        <v>9</v>
      </c>
      <c r="I155" s="28">
        <v>1.5</v>
      </c>
    </row>
    <row r="156" spans="1:9" ht="31.5" x14ac:dyDescent="0.25">
      <c r="A156" s="21"/>
      <c r="B156" s="25"/>
      <c r="C156" s="21"/>
      <c r="D156" s="26"/>
      <c r="E156" s="21">
        <v>0</v>
      </c>
      <c r="F156" s="27" t="s">
        <v>231</v>
      </c>
      <c r="G156" s="26"/>
      <c r="H156" s="21"/>
      <c r="I156" s="28"/>
    </row>
    <row r="157" spans="1:9" ht="47.25" x14ac:dyDescent="0.25">
      <c r="A157" s="21"/>
      <c r="B157" s="25"/>
      <c r="C157" s="21"/>
      <c r="D157" s="26"/>
      <c r="E157" s="21">
        <v>1</v>
      </c>
      <c r="F157" s="27" t="s">
        <v>232</v>
      </c>
      <c r="G157" s="26"/>
      <c r="H157" s="21"/>
      <c r="I157" s="28"/>
    </row>
    <row r="158" spans="1:9" ht="31.5" x14ac:dyDescent="0.25">
      <c r="A158" s="21"/>
      <c r="B158" s="25"/>
      <c r="C158" s="21"/>
      <c r="D158" s="26"/>
      <c r="E158" s="21">
        <v>2</v>
      </c>
      <c r="F158" s="27" t="s">
        <v>233</v>
      </c>
      <c r="G158" s="26"/>
      <c r="H158" s="21"/>
      <c r="I158" s="28"/>
    </row>
    <row r="159" spans="1:9" ht="31.5" x14ac:dyDescent="0.25">
      <c r="A159" s="21"/>
      <c r="B159" s="25"/>
      <c r="C159" s="21"/>
      <c r="D159" s="26"/>
      <c r="E159" s="33">
        <v>3</v>
      </c>
      <c r="F159" s="92" t="s">
        <v>234</v>
      </c>
      <c r="G159" s="26"/>
      <c r="H159" s="21"/>
      <c r="I159" s="28"/>
    </row>
    <row r="160" spans="1:9" x14ac:dyDescent="0.25">
      <c r="A160" s="21">
        <v>5</v>
      </c>
      <c r="B160" s="22" t="s">
        <v>129</v>
      </c>
      <c r="C160" s="60"/>
      <c r="D160" s="61"/>
      <c r="E160" s="60"/>
      <c r="F160" s="92"/>
      <c r="G160" s="61"/>
      <c r="H160" s="62"/>
      <c r="I160" s="40"/>
    </row>
    <row r="161" spans="1:9" ht="31.5" x14ac:dyDescent="0.25">
      <c r="A161" s="21"/>
      <c r="B161" s="25"/>
      <c r="C161" s="21" t="s">
        <v>5</v>
      </c>
      <c r="D161" s="26" t="s">
        <v>130</v>
      </c>
      <c r="E161" s="21"/>
      <c r="F161" s="27"/>
      <c r="G161" s="26"/>
      <c r="H161" s="21">
        <v>10</v>
      </c>
      <c r="I161" s="28">
        <v>1</v>
      </c>
    </row>
    <row r="162" spans="1:9" ht="31.5" x14ac:dyDescent="0.25">
      <c r="A162" s="21"/>
      <c r="B162" s="25"/>
      <c r="C162" s="21" t="s">
        <v>5</v>
      </c>
      <c r="D162" s="26" t="s">
        <v>131</v>
      </c>
      <c r="E162" s="21"/>
      <c r="F162" s="27" t="s">
        <v>163</v>
      </c>
      <c r="G162" s="26"/>
      <c r="H162" s="21">
        <v>10</v>
      </c>
      <c r="I162" s="28">
        <v>0.4</v>
      </c>
    </row>
    <row r="163" spans="1:9" x14ac:dyDescent="0.25">
      <c r="A163" s="53"/>
      <c r="B163" s="54"/>
      <c r="C163" s="53"/>
      <c r="D163" s="55"/>
      <c r="E163" s="53"/>
      <c r="F163" s="93"/>
      <c r="G163" s="55"/>
      <c r="H163" s="53"/>
      <c r="I163" s="54"/>
    </row>
    <row r="164" spans="1:9" ht="18.75" x14ac:dyDescent="0.25">
      <c r="A164" s="16" t="s">
        <v>132</v>
      </c>
      <c r="B164" s="17" t="s">
        <v>109</v>
      </c>
      <c r="C164" s="16"/>
      <c r="D164" s="18"/>
      <c r="E164" s="16"/>
      <c r="F164" s="18"/>
      <c r="G164" s="18"/>
      <c r="H164" s="17"/>
      <c r="I164" s="19">
        <f>SUM(I165:I175)</f>
        <v>7</v>
      </c>
    </row>
    <row r="165" spans="1:9" x14ac:dyDescent="0.25">
      <c r="A165" s="21">
        <v>1</v>
      </c>
      <c r="B165" s="22" t="s">
        <v>133</v>
      </c>
      <c r="C165" s="23"/>
      <c r="D165" s="23"/>
      <c r="E165" s="23"/>
      <c r="F165" s="23"/>
      <c r="G165" s="23"/>
      <c r="H165" s="23"/>
      <c r="I165" s="24"/>
    </row>
    <row r="166" spans="1:9" ht="148.5" customHeight="1" x14ac:dyDescent="0.25">
      <c r="A166" s="21"/>
      <c r="B166" s="25"/>
      <c r="C166" s="21" t="s">
        <v>5</v>
      </c>
      <c r="D166" s="26" t="s">
        <v>134</v>
      </c>
      <c r="E166" s="26" t="s">
        <v>51</v>
      </c>
      <c r="F166" s="32" t="s">
        <v>160</v>
      </c>
      <c r="G166" s="25"/>
      <c r="H166" s="21">
        <v>9</v>
      </c>
      <c r="I166" s="28">
        <v>1.6</v>
      </c>
    </row>
    <row r="167" spans="1:9" ht="31.5" x14ac:dyDescent="0.25">
      <c r="A167" s="21"/>
      <c r="B167" s="25"/>
      <c r="C167" s="21" t="s">
        <v>6</v>
      </c>
      <c r="D167" s="26" t="s">
        <v>135</v>
      </c>
      <c r="E167" s="26" t="s">
        <v>51</v>
      </c>
      <c r="F167" s="26" t="s">
        <v>51</v>
      </c>
      <c r="G167" s="25"/>
      <c r="H167" s="21">
        <v>9</v>
      </c>
      <c r="I167" s="28">
        <v>2</v>
      </c>
    </row>
    <row r="168" spans="1:9" x14ac:dyDescent="0.25">
      <c r="A168" s="21"/>
      <c r="B168" s="25"/>
      <c r="C168" s="25"/>
      <c r="D168" s="26" t="s">
        <v>51</v>
      </c>
      <c r="E168" s="26">
        <v>0</v>
      </c>
      <c r="F168" s="26" t="s">
        <v>136</v>
      </c>
      <c r="G168" s="25"/>
      <c r="H168" s="25"/>
      <c r="I168" s="25"/>
    </row>
    <row r="169" spans="1:9" x14ac:dyDescent="0.25">
      <c r="A169" s="21"/>
      <c r="B169" s="25"/>
      <c r="C169" s="25"/>
      <c r="D169" s="26" t="s">
        <v>51</v>
      </c>
      <c r="E169" s="26">
        <v>1</v>
      </c>
      <c r="F169" s="26" t="s">
        <v>137</v>
      </c>
      <c r="G169" s="25"/>
      <c r="H169" s="25"/>
      <c r="I169" s="25"/>
    </row>
    <row r="170" spans="1:9" x14ac:dyDescent="0.25">
      <c r="A170" s="21"/>
      <c r="B170" s="25"/>
      <c r="C170" s="25"/>
      <c r="D170" s="26" t="s">
        <v>51</v>
      </c>
      <c r="E170" s="26">
        <v>2</v>
      </c>
      <c r="F170" s="26" t="s">
        <v>138</v>
      </c>
      <c r="G170" s="25"/>
      <c r="H170" s="25"/>
      <c r="I170" s="25"/>
    </row>
    <row r="171" spans="1:9" x14ac:dyDescent="0.25">
      <c r="A171" s="21"/>
      <c r="B171" s="25"/>
      <c r="C171" s="25"/>
      <c r="D171" s="26" t="s">
        <v>51</v>
      </c>
      <c r="E171" s="26">
        <v>3</v>
      </c>
      <c r="F171" s="26" t="s">
        <v>139</v>
      </c>
      <c r="G171" s="25"/>
      <c r="H171" s="25"/>
      <c r="I171" s="25"/>
    </row>
    <row r="172" spans="1:9" ht="47.25" x14ac:dyDescent="0.25">
      <c r="A172" s="21"/>
      <c r="B172" s="25"/>
      <c r="C172" s="21" t="s">
        <v>5</v>
      </c>
      <c r="D172" s="26" t="s">
        <v>141</v>
      </c>
      <c r="E172" s="21"/>
      <c r="F172" s="26" t="s">
        <v>140</v>
      </c>
      <c r="G172" s="26"/>
      <c r="H172" s="21">
        <v>9</v>
      </c>
      <c r="I172" s="28">
        <v>1.4</v>
      </c>
    </row>
    <row r="173" spans="1:9" x14ac:dyDescent="0.25">
      <c r="A173" s="21"/>
      <c r="B173" s="25"/>
      <c r="C173" s="21"/>
      <c r="D173" s="26"/>
      <c r="E173" s="21"/>
      <c r="F173" s="26"/>
      <c r="G173" s="26"/>
      <c r="H173" s="21"/>
      <c r="I173" s="28"/>
    </row>
    <row r="174" spans="1:9" x14ac:dyDescent="0.25">
      <c r="A174" s="21">
        <v>2</v>
      </c>
      <c r="B174" s="22" t="s">
        <v>142</v>
      </c>
      <c r="C174" s="23"/>
      <c r="D174" s="23"/>
      <c r="E174" s="23"/>
      <c r="F174" s="23"/>
      <c r="G174" s="23"/>
      <c r="H174" s="30"/>
      <c r="I174" s="24"/>
    </row>
    <row r="175" spans="1:9" x14ac:dyDescent="0.25">
      <c r="A175" s="21"/>
      <c r="B175" s="25"/>
      <c r="C175" s="21" t="s">
        <v>5</v>
      </c>
      <c r="D175" s="26" t="s">
        <v>143</v>
      </c>
      <c r="E175" s="65"/>
      <c r="F175" s="26"/>
      <c r="G175" s="26"/>
      <c r="H175" s="21">
        <v>9</v>
      </c>
      <c r="I175" s="28">
        <v>2</v>
      </c>
    </row>
    <row r="176" spans="1:9" x14ac:dyDescent="0.25">
      <c r="A176" s="53"/>
      <c r="B176" s="54"/>
      <c r="C176" s="94"/>
      <c r="D176" s="95"/>
      <c r="E176" s="94"/>
      <c r="F176" s="95"/>
      <c r="G176" s="95"/>
      <c r="H176" s="53"/>
      <c r="I176" s="96"/>
    </row>
    <row r="177" spans="1:9" ht="18.75" x14ac:dyDescent="0.25">
      <c r="A177" s="16" t="s">
        <v>5</v>
      </c>
      <c r="B177" s="17" t="s">
        <v>110</v>
      </c>
      <c r="C177" s="16"/>
      <c r="D177" s="18"/>
      <c r="E177" s="16"/>
      <c r="F177" s="18"/>
      <c r="G177" s="18"/>
      <c r="H177" s="17"/>
      <c r="I177" s="19">
        <f>SUM(I178:I190)</f>
        <v>8</v>
      </c>
    </row>
    <row r="178" spans="1:9" x14ac:dyDescent="0.25">
      <c r="A178" s="21">
        <v>1</v>
      </c>
      <c r="B178" s="22" t="s">
        <v>19</v>
      </c>
      <c r="C178" s="23"/>
      <c r="D178" s="23"/>
      <c r="E178" s="23"/>
      <c r="F178" s="23"/>
      <c r="G178" s="23"/>
      <c r="H178" s="23"/>
      <c r="I178" s="24"/>
    </row>
    <row r="179" spans="1:9" ht="117" customHeight="1" x14ac:dyDescent="0.25">
      <c r="A179" s="21"/>
      <c r="B179" s="25"/>
      <c r="C179" s="21" t="s">
        <v>5</v>
      </c>
      <c r="D179" s="26" t="s">
        <v>240</v>
      </c>
      <c r="E179" s="21" t="s">
        <v>51</v>
      </c>
      <c r="F179" s="26" t="s">
        <v>241</v>
      </c>
      <c r="G179" s="26"/>
      <c r="H179" s="21">
        <v>9</v>
      </c>
      <c r="I179" s="28">
        <v>1</v>
      </c>
    </row>
    <row r="180" spans="1:9" ht="69" customHeight="1" x14ac:dyDescent="0.25">
      <c r="A180" s="21"/>
      <c r="B180" s="25"/>
      <c r="C180" s="21" t="s">
        <v>5</v>
      </c>
      <c r="D180" s="26" t="s">
        <v>144</v>
      </c>
      <c r="E180" s="21" t="s">
        <v>51</v>
      </c>
      <c r="F180" s="27" t="s">
        <v>161</v>
      </c>
      <c r="G180" s="26"/>
      <c r="H180" s="21">
        <v>9</v>
      </c>
      <c r="I180" s="28">
        <v>1.6</v>
      </c>
    </row>
    <row r="181" spans="1:9" x14ac:dyDescent="0.25">
      <c r="A181" s="21">
        <v>2</v>
      </c>
      <c r="B181" s="22" t="s">
        <v>145</v>
      </c>
      <c r="C181" s="23"/>
      <c r="D181" s="23"/>
      <c r="E181" s="23"/>
      <c r="F181" s="29"/>
      <c r="G181" s="23"/>
      <c r="H181" s="30"/>
      <c r="I181" s="24"/>
    </row>
    <row r="182" spans="1:9" ht="81.75" customHeight="1" x14ac:dyDescent="0.25">
      <c r="A182" s="21"/>
      <c r="B182" s="25"/>
      <c r="C182" s="21" t="s">
        <v>5</v>
      </c>
      <c r="D182" s="26" t="s">
        <v>146</v>
      </c>
      <c r="E182" s="21" t="s">
        <v>51</v>
      </c>
      <c r="F182" s="27" t="s">
        <v>159</v>
      </c>
      <c r="G182" s="26"/>
      <c r="H182" s="21">
        <v>9</v>
      </c>
      <c r="I182" s="28">
        <v>1.5</v>
      </c>
    </row>
    <row r="183" spans="1:9" ht="66.75" customHeight="1" x14ac:dyDescent="0.25">
      <c r="A183" s="21"/>
      <c r="B183" s="25"/>
      <c r="C183" s="21" t="s">
        <v>5</v>
      </c>
      <c r="D183" s="26" t="s">
        <v>147</v>
      </c>
      <c r="E183" s="21" t="s">
        <v>51</v>
      </c>
      <c r="F183" s="32" t="s">
        <v>162</v>
      </c>
      <c r="G183" s="26"/>
      <c r="H183" s="21">
        <v>9</v>
      </c>
      <c r="I183" s="28">
        <v>1.5</v>
      </c>
    </row>
    <row r="184" spans="1:9" x14ac:dyDescent="0.25">
      <c r="A184" s="21">
        <v>3</v>
      </c>
      <c r="B184" s="22" t="s">
        <v>148</v>
      </c>
      <c r="C184" s="23"/>
      <c r="D184" s="23"/>
      <c r="E184" s="23"/>
      <c r="F184" s="23"/>
      <c r="G184" s="23"/>
      <c r="H184" s="30"/>
      <c r="I184" s="24"/>
    </row>
    <row r="185" spans="1:9" ht="95.25" customHeight="1" x14ac:dyDescent="0.25">
      <c r="A185" s="21"/>
      <c r="B185" s="25"/>
      <c r="C185" s="21" t="s">
        <v>5</v>
      </c>
      <c r="D185" s="26" t="s">
        <v>149</v>
      </c>
      <c r="E185" s="21" t="s">
        <v>51</v>
      </c>
      <c r="F185" s="26" t="s">
        <v>242</v>
      </c>
      <c r="G185" s="26"/>
      <c r="H185" s="21">
        <v>9</v>
      </c>
      <c r="I185" s="28">
        <v>1.2</v>
      </c>
    </row>
    <row r="186" spans="1:9" x14ac:dyDescent="0.25">
      <c r="A186" s="21"/>
      <c r="B186" s="25"/>
      <c r="C186" s="21" t="s">
        <v>6</v>
      </c>
      <c r="D186" s="26" t="s">
        <v>150</v>
      </c>
      <c r="E186" s="21" t="s">
        <v>51</v>
      </c>
      <c r="F186" s="26" t="s">
        <v>51</v>
      </c>
      <c r="G186" s="26"/>
      <c r="H186" s="21">
        <v>9</v>
      </c>
      <c r="I186" s="28">
        <v>1.2</v>
      </c>
    </row>
    <row r="187" spans="1:9" x14ac:dyDescent="0.25">
      <c r="A187" s="21"/>
      <c r="B187" s="25"/>
      <c r="C187" s="21"/>
      <c r="D187" s="26" t="s">
        <v>51</v>
      </c>
      <c r="E187" s="21">
        <v>0</v>
      </c>
      <c r="F187" s="26" t="s">
        <v>151</v>
      </c>
      <c r="G187" s="26"/>
      <c r="H187" s="21"/>
      <c r="I187" s="28"/>
    </row>
    <row r="188" spans="1:9" x14ac:dyDescent="0.25">
      <c r="A188" s="21"/>
      <c r="B188" s="25"/>
      <c r="C188" s="21"/>
      <c r="D188" s="26" t="s">
        <v>51</v>
      </c>
      <c r="E188" s="21">
        <v>1</v>
      </c>
      <c r="F188" s="26" t="s">
        <v>152</v>
      </c>
      <c r="G188" s="26"/>
      <c r="H188" s="21"/>
      <c r="I188" s="28"/>
    </row>
    <row r="189" spans="1:9" ht="31.5" x14ac:dyDescent="0.25">
      <c r="A189" s="21"/>
      <c r="B189" s="25"/>
      <c r="C189" s="21"/>
      <c r="D189" s="26" t="s">
        <v>51</v>
      </c>
      <c r="E189" s="21">
        <v>2</v>
      </c>
      <c r="F189" s="26" t="s">
        <v>153</v>
      </c>
      <c r="G189" s="26"/>
      <c r="H189" s="21"/>
      <c r="I189" s="28"/>
    </row>
    <row r="190" spans="1:9" ht="31.5" x14ac:dyDescent="0.25">
      <c r="A190" s="21"/>
      <c r="B190" s="25"/>
      <c r="C190" s="21"/>
      <c r="D190" s="26" t="s">
        <v>51</v>
      </c>
      <c r="E190" s="21">
        <v>3</v>
      </c>
      <c r="F190" s="26" t="s">
        <v>154</v>
      </c>
      <c r="G190" s="26"/>
      <c r="H190" s="21"/>
      <c r="I190" s="28"/>
    </row>
    <row r="191" spans="1:9" x14ac:dyDescent="0.25">
      <c r="A191" s="53"/>
      <c r="B191" s="54"/>
      <c r="C191" s="53"/>
      <c r="D191" s="55"/>
      <c r="E191" s="53"/>
      <c r="F191" s="55"/>
      <c r="G191" s="55"/>
      <c r="H191" s="53"/>
      <c r="I191" s="54"/>
    </row>
    <row r="192" spans="1:9" ht="18.75" x14ac:dyDescent="0.25">
      <c r="F192" s="5" t="s">
        <v>11</v>
      </c>
      <c r="G192" s="5"/>
      <c r="H192" s="6"/>
      <c r="I192" s="7">
        <f>SUM(I76+I18+I7+I177+I50+I164+I134+I102)</f>
        <v>100</v>
      </c>
    </row>
  </sheetData>
  <mergeCells count="1">
    <mergeCell ref="B141:E141"/>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tabSelected="1" workbookViewId="0">
      <selection activeCell="E3" sqref="E3"/>
    </sheetView>
  </sheetViews>
  <sheetFormatPr defaultColWidth="11.25" defaultRowHeight="15.75" x14ac:dyDescent="0.25"/>
  <cols>
    <col min="1" max="1" width="11.25" style="101"/>
    <col min="2" max="2" width="56.75" style="102" customWidth="1"/>
  </cols>
  <sheetData>
    <row r="1" spans="1:2" ht="28.15" customHeight="1" thickBot="1" x14ac:dyDescent="0.3">
      <c r="A1" s="97" t="s">
        <v>16</v>
      </c>
      <c r="B1" s="97"/>
    </row>
    <row r="2" spans="1:2" ht="45.75" thickBot="1" x14ac:dyDescent="0.3">
      <c r="A2" s="98">
        <v>1</v>
      </c>
      <c r="B2" s="99" t="s">
        <v>194</v>
      </c>
    </row>
    <row r="3" spans="1:2" ht="60.75" thickBot="1" x14ac:dyDescent="0.3">
      <c r="A3" s="98">
        <v>2</v>
      </c>
      <c r="B3" s="100" t="s">
        <v>195</v>
      </c>
    </row>
    <row r="4" spans="1:2" ht="45.75" thickBot="1" x14ac:dyDescent="0.3">
      <c r="A4" s="98">
        <v>3</v>
      </c>
      <c r="B4" s="100" t="s">
        <v>196</v>
      </c>
    </row>
    <row r="5" spans="1:2" ht="60.75" thickBot="1" x14ac:dyDescent="0.3">
      <c r="A5" s="98">
        <v>4</v>
      </c>
      <c r="B5" s="100" t="s">
        <v>197</v>
      </c>
    </row>
    <row r="6" spans="1:2" ht="45.75" thickBot="1" x14ac:dyDescent="0.3">
      <c r="A6" s="98">
        <v>5</v>
      </c>
      <c r="B6" s="100" t="s">
        <v>198</v>
      </c>
    </row>
    <row r="7" spans="1:2" ht="30.75" thickBot="1" x14ac:dyDescent="0.3">
      <c r="A7" s="98">
        <v>6</v>
      </c>
      <c r="B7" s="100" t="s">
        <v>199</v>
      </c>
    </row>
    <row r="8" spans="1:2" ht="60.75" thickBot="1" x14ac:dyDescent="0.3">
      <c r="A8" s="98">
        <v>7</v>
      </c>
      <c r="B8" s="100" t="s">
        <v>200</v>
      </c>
    </row>
    <row r="9" spans="1:2" ht="30.75" thickBot="1" x14ac:dyDescent="0.3">
      <c r="A9" s="98">
        <v>8</v>
      </c>
      <c r="B9" s="100" t="s">
        <v>201</v>
      </c>
    </row>
    <row r="10" spans="1:2" ht="30.75" thickBot="1" x14ac:dyDescent="0.3">
      <c r="A10" s="98">
        <v>9</v>
      </c>
      <c r="B10" s="100" t="s">
        <v>202</v>
      </c>
    </row>
    <row r="11" spans="1:2" ht="16.5" thickBot="1" x14ac:dyDescent="0.3">
      <c r="A11" s="98">
        <v>10</v>
      </c>
      <c r="B11" s="100" t="s">
        <v>220</v>
      </c>
    </row>
  </sheetData>
  <mergeCells count="1">
    <mergeCell ref="A1:B1"/>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dcterms:created xsi:type="dcterms:W3CDTF">2022-11-09T22:53:43Z</dcterms:created>
  <dcterms:modified xsi:type="dcterms:W3CDTF">2025-03-31T08:06:34Z</dcterms:modified>
</cp:coreProperties>
</file>