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.damelovskaya\Desktop\И(М)ЭЧ-2025\07.04\Ремонт и обслуживание легковых автомобилей\"/>
    </mc:Choice>
  </mc:AlternateContent>
  <xr:revisionPtr revIDLastSave="0" documentId="13_ncr:1_{37DE0C6C-5D96-4CEC-8835-C2EC35EEC4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externalReferences>
    <externalReference r:id="rId6"/>
  </externalReferenc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5" i="5" l="1"/>
  <c r="G86" i="5"/>
  <c r="G87" i="5"/>
  <c r="G88" i="5"/>
  <c r="G89" i="5"/>
  <c r="G90" i="5"/>
  <c r="G84" i="5"/>
  <c r="G64" i="4" l="1"/>
</calcChain>
</file>

<file path=xl/sharedStrings.xml><?xml version="1.0" encoding="utf-8"?>
<sst xmlns="http://schemas.openxmlformats.org/spreadsheetml/2006/main" count="959" uniqueCount="355">
  <si>
    <t>шт</t>
  </si>
  <si>
    <t>Перчатки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</si>
  <si>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</si>
  <si>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</si>
  <si>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</si>
  <si>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</si>
  <si>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</si>
  <si>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</si>
  <si>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</si>
  <si>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</si>
  <si>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</si>
  <si>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</si>
  <si>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</si>
  <si>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</si>
  <si>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</si>
  <si>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</si>
  <si>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</si>
  <si>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</si>
  <si>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Оборудование</t>
  </si>
  <si>
    <t>Стелаж</t>
  </si>
  <si>
    <t>Стул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</si>
  <si>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</si>
  <si>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</si>
  <si>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Складское помещение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</si>
  <si>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</si>
  <si>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</si>
  <si>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Вешалка</t>
  </si>
  <si>
    <t>Стол</t>
  </si>
  <si>
    <t>Розетка</t>
  </si>
  <si>
    <t>Мусорная корзина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</si>
  <si>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</si>
  <si>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</si>
  <si>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</si>
  <si>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</si>
  <si>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</si>
  <si>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Ручки</t>
  </si>
  <si>
    <t>Карандаши</t>
  </si>
  <si>
    <t>Бумага</t>
  </si>
  <si>
    <t>Личный инструмент конкурсанта</t>
  </si>
  <si>
    <t xml:space="preserve">Примечание </t>
  </si>
  <si>
    <t>Стул со спинкой</t>
  </si>
  <si>
    <t>Урна для мусора</t>
  </si>
  <si>
    <t>оборудование</t>
  </si>
  <si>
    <t>другое</t>
  </si>
  <si>
    <t xml:space="preserve">Электричество: подключения к сети 2х220 Вольт </t>
  </si>
  <si>
    <t>ЖКХ</t>
  </si>
  <si>
    <t xml:space="preserve">Электричество: 3х3 подключения к сети  по 220 Вольт	</t>
  </si>
  <si>
    <t>Копьютер или ноутбук</t>
  </si>
  <si>
    <t>Мышь компьютерная</t>
  </si>
  <si>
    <t>МФУ</t>
  </si>
  <si>
    <t>Подключение к сети Интернет</t>
  </si>
  <si>
    <t>шт.</t>
  </si>
  <si>
    <t>инструменты</t>
  </si>
  <si>
    <t>—</t>
  </si>
  <si>
    <t xml:space="preserve">Интернет : Не требуется	</t>
  </si>
  <si>
    <t xml:space="preserve">1. Зона для работ предусмотренных в Модулях обязательных к выполнению (инвариант)  (6 рабочих мест) </t>
  </si>
  <si>
    <t xml:space="preserve"> Автомобиль</t>
  </si>
  <si>
    <t xml:space="preserve">Защитные чехлы (крыло, бампер)800мм*600мм </t>
  </si>
  <si>
    <t>Защитные чехлы (руль, сиденье, ручка кпп)</t>
  </si>
  <si>
    <t>Тестер цифровой. (мультиметр)</t>
  </si>
  <si>
    <t xml:space="preserve"> Пробник диодный </t>
  </si>
  <si>
    <t xml:space="preserve"> Пробник ламповый </t>
  </si>
  <si>
    <t xml:space="preserve"> Зеркальце на ручке</t>
  </si>
  <si>
    <t xml:space="preserve">Диагностический сканер </t>
  </si>
  <si>
    <t xml:space="preserve"> Набор для демонтажа клемм электропроводки</t>
  </si>
  <si>
    <t>Набор автоэлектрика</t>
  </si>
  <si>
    <t>Зарядное устройство 12v</t>
  </si>
  <si>
    <t>Тележка инструментальная</t>
  </si>
  <si>
    <t>Набор для разборки салона</t>
  </si>
  <si>
    <t xml:space="preserve"> Магнит</t>
  </si>
  <si>
    <t>Лампа переноска</t>
  </si>
  <si>
    <t>Тиски</t>
  </si>
  <si>
    <t>Алюминевые губки для тисков</t>
  </si>
  <si>
    <t>Ключ моментный (комплект) 5-210 Н•м</t>
  </si>
  <si>
    <t>Индикатор часового типа</t>
  </si>
  <si>
    <t>Магнитная стойка для индикатора</t>
  </si>
  <si>
    <t>Штангенциркуль цифровой</t>
  </si>
  <si>
    <t>Маслёнка</t>
  </si>
  <si>
    <t>Комплект</t>
  </si>
  <si>
    <t>Набор микрометров (комплект) 0-25мм, 25-50мм, 50-75мм, 75-100мм.</t>
  </si>
  <si>
    <t>Поддон для отходов ГСМ</t>
  </si>
  <si>
    <t xml:space="preserve">Кантователь </t>
  </si>
  <si>
    <t>Набор с инструментом</t>
  </si>
  <si>
    <t>Набор щупов</t>
  </si>
  <si>
    <t>Модуль Е - Двигатель (Механическая часть)</t>
  </si>
  <si>
    <t xml:space="preserve"> Двигатель </t>
  </si>
  <si>
    <t>Нутромер (комплект) 18-50мм, 50-100мм</t>
  </si>
  <si>
    <t xml:space="preserve"> Рассухариватель</t>
  </si>
  <si>
    <t xml:space="preserve"> Съёмник сальников коленчатого и распределительных валов</t>
  </si>
  <si>
    <t xml:space="preserve">Угломер </t>
  </si>
  <si>
    <t>на усмотрение организатора</t>
  </si>
  <si>
    <t>Модуль Б</t>
  </si>
  <si>
    <t>Бумажные полотенца</t>
  </si>
  <si>
    <t>Средство для мытья рук</t>
  </si>
  <si>
    <t>упаковка</t>
  </si>
  <si>
    <t>Картридж для принтера</t>
  </si>
  <si>
    <t>Топливо</t>
  </si>
  <si>
    <t>в зависимости от типа автомобиля</t>
  </si>
  <si>
    <t>литр</t>
  </si>
  <si>
    <t>Масло</t>
  </si>
  <si>
    <t>Тормозная жидкость</t>
  </si>
  <si>
    <t>Планшетка</t>
  </si>
  <si>
    <t>канцтовары</t>
  </si>
  <si>
    <t>Инструмент предоставляется организаторами площадки.</t>
  </si>
  <si>
    <t>Контур заземления для электропитания и сети слаботочных подключений (при необходимости) : не требуется</t>
  </si>
  <si>
    <t>Подведение/ отведение ГХВС (при необходимости) : не требуется</t>
  </si>
  <si>
    <t>Подведение сжатого воздуха (при необходимости): для модулей Е, В и Г -  0,6 МПа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</si>
  <si>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 </t>
    </r>
    <r>
      <rPr>
        <sz val="11"/>
        <rFont val="Times New Roman"/>
        <family val="1"/>
        <charset val="204"/>
      </rPr>
      <t xml:space="preserve">Искусственное освещение </t>
    </r>
  </si>
  <si>
    <t xml:space="preserve">Электричество: подключения к сети   4 х 220 Вольт </t>
  </si>
  <si>
    <t>Подведение/ отведение ГХВС (при необходимости) : есть</t>
  </si>
  <si>
    <t>Площадь зоны: 60 кв.м.</t>
  </si>
  <si>
    <t xml:space="preserve">Компьютер </t>
  </si>
  <si>
    <t>Стационарный</t>
  </si>
  <si>
    <t>Парта учебная</t>
  </si>
  <si>
    <t>Стул учебный</t>
  </si>
  <si>
    <t>Переносная с крышкой</t>
  </si>
  <si>
    <t>Площадь зоны: 55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</si>
  <si>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Искусственное освещение </t>
    </r>
  </si>
  <si>
    <t>Интернет : нет</t>
  </si>
  <si>
    <t>Подведение сжатого воздуха (при необходимости): не требуется</t>
  </si>
  <si>
    <t xml:space="preserve">Переносная 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</si>
  <si>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Искусственное и естественное освещение </t>
    </r>
  </si>
  <si>
    <t>Площадь конаты: 55 кв.м.</t>
  </si>
  <si>
    <t>Интернет : Подключение  стационарного компьютера к беспроводному интернету</t>
  </si>
  <si>
    <t>Стационарный компьютер</t>
  </si>
  <si>
    <t>Sven проводная</t>
  </si>
  <si>
    <t>Canon MF 742Cdw</t>
  </si>
  <si>
    <t>Офисная</t>
  </si>
  <si>
    <t xml:space="preserve">Автомобильная </t>
  </si>
  <si>
    <t>Углекислотный</t>
  </si>
  <si>
    <t>Горячая/холодная вода</t>
  </si>
  <si>
    <t>Площадь зоны: 5,5 кв.м.</t>
  </si>
  <si>
    <t>Электричество: Не требуется</t>
  </si>
  <si>
    <t>Покрытие пола: ленолеум</t>
  </si>
  <si>
    <t>Стеллаж 2000*1800*500</t>
  </si>
  <si>
    <r>
      <t xml:space="preserve">Базовая организация расположения конкурсной площадки: </t>
    </r>
    <r>
      <rPr>
        <sz val="11"/>
        <rFont val="Times New Roman"/>
        <family val="1"/>
        <charset val="204"/>
      </rPr>
      <t>ГБПО РО " Ростовский-на-Дону автотранспортный колледж"</t>
    </r>
  </si>
  <si>
    <r>
      <t xml:space="preserve">Адрес базовой организации: </t>
    </r>
    <r>
      <rPr>
        <sz val="11"/>
        <rFont val="Times New Roman"/>
        <family val="1"/>
        <charset val="204"/>
      </rPr>
      <t>Ростов-на-Дону, улица 29-я линия, дом 46</t>
    </r>
  </si>
  <si>
    <t>беспроводная сеть Wi-Fi</t>
  </si>
  <si>
    <t>Площадь зоны: 180 кв.м.</t>
  </si>
  <si>
    <t xml:space="preserve">Интернет : Подключение  ноутбуков к беспроводному интернету </t>
  </si>
  <si>
    <t xml:space="preserve">Электричество: подключения к сети  по 7х220 Вольт	</t>
  </si>
  <si>
    <t>Подведение/ отведение ГХВС : не требуется</t>
  </si>
  <si>
    <t>Контур заземления для электропитания и сети слаботочных подключений : не требуется</t>
  </si>
  <si>
    <t>Hyundai Solaris, механическая трансмиссия, Евро 5</t>
  </si>
  <si>
    <t>Набор для ремонта и обслуживания автомобиля  "Комплексная защита"</t>
  </si>
  <si>
    <t xml:space="preserve">Автотестер Rexant 16-0102 универсальный </t>
  </si>
  <si>
    <t>Пробник автомобильный АТ-020</t>
  </si>
  <si>
    <t>Телескопическое прямоугольное 25.4х50.8мм ЭВРИКА ER-53008</t>
  </si>
  <si>
    <t>Щуп телескопический с магнитом</t>
  </si>
  <si>
    <t>226 Предметов Licota арт. tcp-10352</t>
  </si>
  <si>
    <t>Aurora Sprint-4</t>
  </si>
  <si>
    <t>NORDBERG T6N профессиональная</t>
  </si>
  <si>
    <t>Инструмент в ложементе Hans: ТТ-13, ТТ-9;ТТ-6;ТТ-29;ТТ-12;ТТ-10,ТТ-41;ТТ-22.                                                                                KING TONY (9-4333MR03) Набор торцевых головок 1/2" с принадлежностями, ложемент, 33 предмета.</t>
  </si>
  <si>
    <t>Яркий Луч OPTIMUS ACCU pocket</t>
  </si>
  <si>
    <t>MASTECH MAS838</t>
  </si>
  <si>
    <t>МАСТАК 106-20001C, 23 ПРЕДМЕТА</t>
  </si>
  <si>
    <t>Ugolok Alluniniq</t>
  </si>
  <si>
    <t xml:space="preserve">Зубр  0-25 25-50 50-75 75-100 </t>
  </si>
  <si>
    <t>GROZ</t>
  </si>
  <si>
    <t>AnroKey</t>
  </si>
  <si>
    <t>VR50166</t>
  </si>
  <si>
    <t>MATRIX 18603</t>
  </si>
  <si>
    <t>Омбра 20л</t>
  </si>
  <si>
    <t>AE&amp;T T63003T</t>
  </si>
  <si>
    <t>Чиз НИ 50-160</t>
  </si>
  <si>
    <t>Jtc 4289</t>
  </si>
  <si>
    <t>Jtc 4722</t>
  </si>
  <si>
    <t>AE&amp;T TA A1002</t>
  </si>
  <si>
    <t>TU 2-034-812-88</t>
  </si>
  <si>
    <t>AFFIX Угломер 1/2"</t>
  </si>
  <si>
    <t xml:space="preserve">шт (1  на  всех конкурсантов) </t>
  </si>
  <si>
    <t>Лампа габаритного света W5W</t>
  </si>
  <si>
    <t>Изолента</t>
  </si>
  <si>
    <t>Предохранитель плавкий (силовой 5А, 10А, 15А, 20А,)</t>
  </si>
  <si>
    <t xml:space="preserve">комп (1  на  всех конкурсантов) </t>
  </si>
  <si>
    <t>Реле включения/выключения (4-х контактное)</t>
  </si>
  <si>
    <t>Реле  включения/выключения (3-х контактное)</t>
  </si>
  <si>
    <t>Реле  включения/выключения (5-ти контактное)</t>
  </si>
  <si>
    <t xml:space="preserve">Лампа ближнего света H7 </t>
  </si>
  <si>
    <t xml:space="preserve">Лампа дальнего света H 15 </t>
  </si>
  <si>
    <r>
      <t xml:space="preserve">Лампа указателя поворота </t>
    </r>
    <r>
      <rPr>
        <sz val="10"/>
        <color indexed="8"/>
        <rFont val="Times New Roman"/>
        <family val="1"/>
        <charset val="204"/>
      </rPr>
      <t xml:space="preserve"> PY21W </t>
    </r>
  </si>
  <si>
    <r>
      <t xml:space="preserve">Лампа стоп сигнала </t>
    </r>
    <r>
      <rPr>
        <sz val="10"/>
        <color indexed="8"/>
        <rFont val="Times New Roman"/>
        <family val="1"/>
        <charset val="204"/>
      </rPr>
      <t xml:space="preserve">PY21W </t>
    </r>
  </si>
  <si>
    <t xml:space="preserve">Лампа заднего хода P21W </t>
  </si>
  <si>
    <t xml:space="preserve">Лампа освещения регистрационного знака W10W </t>
  </si>
  <si>
    <r>
      <t>Субъект Российской Федерации:</t>
    </r>
    <r>
      <rPr>
        <sz val="12"/>
        <rFont val="Times New Roman"/>
        <family val="1"/>
        <charset val="204"/>
      </rPr>
      <t>Ростовская область</t>
    </r>
    <r>
      <rPr>
        <b/>
        <sz val="12"/>
        <rFont val="Times New Roman"/>
        <family val="1"/>
        <charset val="204"/>
      </rPr>
      <t xml:space="preserve"> РФ</t>
    </r>
  </si>
  <si>
    <t>DIGITAL CALIPER</t>
  </si>
  <si>
    <t>Модуль Е</t>
  </si>
  <si>
    <t xml:space="preserve">Кольца поршневые </t>
  </si>
  <si>
    <t>Сальники К/В, Р/В</t>
  </si>
  <si>
    <t>Сальники клапанов</t>
  </si>
  <si>
    <t>Вкладыши коренные</t>
  </si>
  <si>
    <t>Вкладыши шатунные</t>
  </si>
  <si>
    <t>Шпонка распредвалов</t>
  </si>
  <si>
    <t>Сухарь клапана</t>
  </si>
  <si>
    <t xml:space="preserve">Бумага протирочная </t>
  </si>
  <si>
    <t>Упорные полукольца</t>
  </si>
  <si>
    <t>ВАЗ - 21126</t>
  </si>
  <si>
    <t>Площадь зоны: не менее 180 кв.м.</t>
  </si>
  <si>
    <t xml:space="preserve">Электричество: подключения к сети  по (7х220 Вольт и 2х380 Вольт)	</t>
  </si>
  <si>
    <t>Подведение сжатого воздуха (при необходимости): для модулей Е, Д не менее 0,6 МПа</t>
  </si>
  <si>
    <t xml:space="preserve">Интернет : Подключение  ноутбуков к беспроводному интернету (с возможностью подключения кбезпроводному  интернету) 	</t>
  </si>
  <si>
    <t xml:space="preserve">Освещение: Верхнее искусственное освещение </t>
  </si>
  <si>
    <t>Подведение сжатого воздуха : для модулей Е,Д -  0,6 МПа</t>
  </si>
  <si>
    <t>Ваз-21126</t>
  </si>
  <si>
    <t xml:space="preserve">Двухканальная USB-приставка (мотор-тестер) "АВТОАС-ЭКСПРЕСС 2МК3" </t>
  </si>
  <si>
    <t>Hyundai Solaris 2020 г.в.</t>
  </si>
  <si>
    <t>Набор съемников для панелей облицовки (лопатки, 11 предметов) Дело Техники</t>
  </si>
  <si>
    <t xml:space="preserve">Накидка на переднюю часть автомобиля 1400 х 650 мм (1 шт).
Накидка на крыло 1100 х 450 мм (2 шт).                                WIEDERKRAFT WDK-65301  </t>
  </si>
  <si>
    <t>THINKTOOL T77Функциональность
Чтение/удаление ошибок по всем системам автомобиля
Выполнение 34 функций сервисного обслуживания
Чтение текущих данных автомобиля
Тестирование исполнительных механизмов
Адаптация блоков
Кодирование ЭБУ/настройка ЭБУ под пользователя</t>
  </si>
  <si>
    <t>Осциллограф</t>
  </si>
  <si>
    <t xml:space="preserve">Комплект приспособлений для установки поршней.WiederKraft </t>
  </si>
  <si>
    <t>Оправка для поршневых колец 53-125 мм, высота 75 мм.
Оправка для поршневых колец 90-175 мм, высота 90 мм.
Оправка для поршневых колец 90-175 мм, высота 100 мм.
Клещи для поршневых колец 50-100 мм.
Инструмент для очистки поршневых колец.
Насадка для очистки: 1.2, 1.5, 1.8, 2.8, 5, 5.5 мм.
Насадка для очистки: 1/16, 5/64, 3/32, 1/8, 5/35, 3/16”.
Насадка для очистки: 2, 2.5, 3, 4, 4.5 мм, 1/4″.
Отвертка угловая (S-образная): PH2xSL6.</t>
  </si>
  <si>
    <t>МАСТАК Набор фиксаторов распредвала / коленвала, кейс, 19 предметов 103-21019C</t>
  </si>
  <si>
    <t xml:space="preserve"> Набор фиксаторов распредвала / коленвала</t>
  </si>
  <si>
    <t>Инструментальная тележка IZELTAS ECO сине-серая, с инструментами, 5 ящиков 8243002096</t>
  </si>
  <si>
    <t>Инструментальная тележка</t>
  </si>
  <si>
    <t>TOPAUTO малый 67x170x85 УПМ1</t>
  </si>
  <si>
    <t xml:space="preserve">Противооткатный упор </t>
  </si>
  <si>
    <t xml:space="preserve">МАСТАК (103-21901) </t>
  </si>
  <si>
    <t xml:space="preserve"> Фиксатор маховика универсальный</t>
  </si>
  <si>
    <t>Съемник маслосъемных колпачков АвтоDело 270мм</t>
  </si>
  <si>
    <t>АвтоDело 270мм</t>
  </si>
  <si>
    <t>Призмы поверочные</t>
  </si>
  <si>
    <t>Зубр, набор  5-210 Н•м</t>
  </si>
  <si>
    <t>Тестер для выявления утечек в цилиндрах Vertul</t>
  </si>
  <si>
    <t>Vertul</t>
  </si>
  <si>
    <t>Ключ автоматического ролика регулировки натяжения ремня ГРМ</t>
  </si>
  <si>
    <t xml:space="preserve"> Ваз 21116-21126</t>
  </si>
  <si>
    <t xml:space="preserve">Ноутбук Asus 15.6" </t>
  </si>
  <si>
    <t xml:space="preserve"> HD (X540B) AMD A6-9225 2.6GHz/ DDR4 4Gb/ SSD 240Gb/ AMD Radeon R4/ DVDRW/ Win10</t>
  </si>
  <si>
    <t>Линейка для измерения плоскостности поверхностей</t>
  </si>
  <si>
    <t>JTC 1010</t>
  </si>
  <si>
    <t>Набор пинцетов</t>
  </si>
  <si>
    <t>АвтоDело  30734</t>
  </si>
  <si>
    <t>Модуль А Системы управления двигателем</t>
  </si>
  <si>
    <t>Компьютерная программа-сканер «АВТОАС-СКАН» 
"АВТОАС-СКАН" - мультимарочная компьютерная программа-сканер для диагностики различных систем (двигатель, АБС, АКПП, подушки безопасности, кузовная электроника и др.) легковых автомобилей и легкого коммерческого транспорта: ВАЗ, ГАЗ, УАЗ, ИЖ, ЗАЗ, Fiat, Iveco, Citroen, Peugeot, Daewoo, Chevrolet, Hyundai, Kia, Ssang Yong, Toyota, Mazda, Nissan, Subaru, Isuzu, Fuso, BYD, Chery, Geely, Great Wall, Haima, Lifan, VAG, Ford, Opel, Renault, OBD-II.</t>
  </si>
  <si>
    <t>Модуль Б -Электрические и электронные системы</t>
  </si>
  <si>
    <t>Модуль В-Система рулевого управления, подвеска</t>
  </si>
  <si>
    <t xml:space="preserve"> Стойка гидравлическая</t>
  </si>
  <si>
    <t xml:space="preserve">OMA W110(OMA606)
Грузоподъёмность — 1 000 кг
Высота подъёма до — 199 см
Высота стойки — 114 см
Ширина основания — 95 см
</t>
  </si>
  <si>
    <t xml:space="preserve"> Подъёмник автомобильный</t>
  </si>
  <si>
    <t xml:space="preserve"> Съёмник шаровой опоры/рулевого наконечника  </t>
  </si>
  <si>
    <t xml:space="preserve"> Стяжка пружины</t>
  </si>
  <si>
    <t xml:space="preserve"> Набор для разборки амортизаторной стойки </t>
  </si>
  <si>
    <t>Набор микрометров (комплект) 0-25мм, 25-50мм, 50-75мм, 75-100мм</t>
  </si>
  <si>
    <t xml:space="preserve"> Зеркальце на ручке.</t>
  </si>
  <si>
    <t xml:space="preserve"> Набор для демонтажа клемм электропроводки </t>
  </si>
  <si>
    <t>Стенд для проверки и регулировки углов установки колес</t>
  </si>
  <si>
    <t>Набор  силовых монтажек</t>
  </si>
  <si>
    <t xml:space="preserve"> Лампа переноска LED</t>
  </si>
  <si>
    <t xml:space="preserve">Противооткатные упоры </t>
  </si>
  <si>
    <t>Набор   инструментов</t>
  </si>
  <si>
    <t>Hyundai Элантра 2018 г.в.</t>
  </si>
  <si>
    <t xml:space="preserve"> Ямные пути</t>
  </si>
  <si>
    <t>Ямные пути ТехноВектор арт. 407 10 000</t>
  </si>
  <si>
    <t xml:space="preserve">
JTC1727 JTC Съемник тяг рулевых и опор шаровых 22мм универсальный
</t>
  </si>
  <si>
    <t>Стяжка пружин гидравлическая N31SC</t>
  </si>
  <si>
    <t>Набор инструментов для разборки и сборки стоек универсальный в кейсе 39 предметов JTC-1323</t>
  </si>
  <si>
    <t>Слесарные тиски 130мм Зубр 32606-125</t>
  </si>
  <si>
    <t>Губки алюминиевые  N410P-125 (125 мм) для тисков NORGAU 073008125</t>
  </si>
  <si>
    <t>Зубр</t>
  </si>
  <si>
    <t>Набор инструмента</t>
  </si>
  <si>
    <t>нструмент в ложементе Hans: ТТ-13, ТТ-9;ТТ-6;ТТ-29;ТТ-12;ТТ-10,ТТ-41;ТТ-22.                                                                                KING TONY (9-4333MR03) Набор торцевых головок 1/2" с принадлежностями, ложемент, 33 предмета.</t>
  </si>
  <si>
    <t>Комплект монтажек 1/4"х8" - 17/16"х24", 4шт Jonnesway AI050024 48184</t>
  </si>
  <si>
    <t>Техновектор V - 7202 MC</t>
  </si>
  <si>
    <t>Модуль А</t>
  </si>
  <si>
    <t>Датчик распределительного вала</t>
  </si>
  <si>
    <t>Хендай Солярис 2020</t>
  </si>
  <si>
    <t>шт на 80 конкурсантов</t>
  </si>
  <si>
    <t>Комплект свечей зажигания</t>
  </si>
  <si>
    <t>Датчик абсолютного давления воздуха</t>
  </si>
  <si>
    <t>Датчик коленчатого вала</t>
  </si>
  <si>
    <t>Катушка зажигания</t>
  </si>
  <si>
    <t>Блок управления двигателем</t>
  </si>
  <si>
    <t xml:space="preserve">Комплект проводки </t>
  </si>
  <si>
    <t>Комплект предохранителей</t>
  </si>
  <si>
    <t>Реле</t>
  </si>
  <si>
    <t>Модуль В</t>
  </si>
  <si>
    <t>Предохранители</t>
  </si>
  <si>
    <t>Стойка амортизаторная</t>
  </si>
  <si>
    <t xml:space="preserve">Датчик АБС </t>
  </si>
  <si>
    <t>Комплект тормозных колодок передних</t>
  </si>
  <si>
    <t>Комплект тормозных колодок задних</t>
  </si>
  <si>
    <t xml:space="preserve">Диск тормозной  </t>
  </si>
  <si>
    <t>Барабан тормозной</t>
  </si>
  <si>
    <t>Комплект пружин и фиксаторов для заднего тормозного механизма</t>
  </si>
  <si>
    <t>Распорная планка заднего тормозного механизма</t>
  </si>
  <si>
    <t>Рабочий тормозной цилиндр</t>
  </si>
  <si>
    <t>Тормозные шланги и трубки</t>
  </si>
  <si>
    <t>Шаровая опора</t>
  </si>
  <si>
    <t>Наконечник рулевой тяги левой</t>
  </si>
  <si>
    <t>Наконечник рулевой тяги правой</t>
  </si>
  <si>
    <t>Тяга рулевая</t>
  </si>
  <si>
    <t>Подшипник ступицы</t>
  </si>
  <si>
    <t>Комплект пыльников рулевых наконечников, ШРУС, направляющих суппорта</t>
  </si>
  <si>
    <t>Хомут пыльника ШРУСа</t>
  </si>
  <si>
    <t>Гайка колеса</t>
  </si>
  <si>
    <t>Даты проведения: 07.04.2025-21.04.2025</t>
  </si>
  <si>
    <t>Технический эксперт: Титов Михаил Юрьевич, +79612933594, mihailtitov88@gmail.com</t>
  </si>
  <si>
    <t>Главный эксперт:Жигульский Андрей Александрович, +79852988881,andrey-zhigulski@mail.ru</t>
  </si>
  <si>
    <t>Количество конкурсантов (команд): 80</t>
  </si>
  <si>
    <t>Количество рабочих мест: 8</t>
  </si>
  <si>
    <t>Количество экспертов (в том числе с главным экспертом): 10</t>
  </si>
  <si>
    <t>NORDBERG N631L-3 Макс. грузоподъемность
3000
Напряжение питания, В
380
Высота подъема, мм
1000
Минимальная высота платформы, мм
105
Время подъема, сек
55</t>
  </si>
  <si>
    <t>Штангенциркуль для тормозных дисков JTC-4323</t>
  </si>
  <si>
    <t xml:space="preserve"> JTC-4323</t>
  </si>
  <si>
    <t xml:space="preserve">Приспособление для измерения размеров барабанов и колодок барабанных тормозов </t>
  </si>
  <si>
    <t>Jonnesway AN010023 48801</t>
  </si>
  <si>
    <t xml:space="preserve">Набор для сведения тормозных цилиндров </t>
  </si>
  <si>
    <t xml:space="preserve"> 18 пр. 40400 13943</t>
  </si>
  <si>
    <t>Установка для замены тормозной жидкасти</t>
  </si>
  <si>
    <t>ОДА СЕРВИС ODA-5010</t>
  </si>
  <si>
    <t>Ключ для тормозных трубок</t>
  </si>
  <si>
    <t>10х12мм. Автом, с двойным поджимом</t>
  </si>
  <si>
    <t>Тестер тормозной жидкости</t>
  </si>
  <si>
    <t xml:space="preserve"> цифровой\ JTC-1538A JTC</t>
  </si>
  <si>
    <t xml:space="preserve"> 8л 515х390х140мм Сорокин 11.4</t>
  </si>
  <si>
    <t>Компетенция</t>
  </si>
  <si>
    <t>Ремонт и обслуживание легковых автомобилей (Юниоры)</t>
  </si>
  <si>
    <t>Наименование этапа Чемпионата</t>
  </si>
  <si>
    <t>Итоговый (межрегиональный) этап Чемпионата по профессиональному мастерству «Профессионалы»</t>
  </si>
  <si>
    <t>Субъект РФ (регион проведения)</t>
  </si>
  <si>
    <t>Ростовская область</t>
  </si>
  <si>
    <t>Базовая организация расположения конкурсной площадки</t>
  </si>
  <si>
    <t>ГБПОУ РО "Ростовский-на-Дону автотранспортный колледж"</t>
  </si>
  <si>
    <t>Адрес конкурсной площадки</t>
  </si>
  <si>
    <t>г.Ростов-на-Дону, улица 29-я линия, дом 46</t>
  </si>
  <si>
    <t>Даты проведения</t>
  </si>
  <si>
    <t>01.04.2025-06.04.2025</t>
  </si>
  <si>
    <t>Главный эксперт</t>
  </si>
  <si>
    <t>Электронная почта ГЭ</t>
  </si>
  <si>
    <t>Моб.телефон ГЭ</t>
  </si>
  <si>
    <t>Технический администратор площадки</t>
  </si>
  <si>
    <t>Титов Михаил Юрьевич, контактные данные</t>
  </si>
  <si>
    <t>Электронная почта ТАП</t>
  </si>
  <si>
    <t>mihailtitov88@gmail.com</t>
  </si>
  <si>
    <t>Моб.телефон ТАП</t>
  </si>
  <si>
    <t>Количество конкурсантов (команд)</t>
  </si>
  <si>
    <t>Количество рабочих мест</t>
  </si>
  <si>
    <t>Количество экспертов (ГЭ+ЭН+ИЭ+РГО(итоговый этап)+МЭ(финал)) + ТАП</t>
  </si>
  <si>
    <t>ЭН - эксперт-наставник</t>
  </si>
  <si>
    <t>ГЭ - главный эксперт</t>
  </si>
  <si>
    <t>ИЭ - индустриальный эксперт</t>
  </si>
  <si>
    <t>РГО - руководитель группы оценки</t>
  </si>
  <si>
    <t>МЭ - международный эксперт</t>
  </si>
  <si>
    <t>ТАП - технический администратор площадки</t>
  </si>
  <si>
    <t>andrey-zhigulski@mail.ru</t>
  </si>
  <si>
    <t>Жигульский Андрей Александрович</t>
  </si>
  <si>
    <t>Инфраструктурный лист для оснащения конкурсной площадки Итогового (межрегионального) этапа Чемпионата по профессиональному мастерству «Профессионалы» по компетенции
Ремонт и обслуживание легковых автомобилей (Основная)</t>
  </si>
  <si>
    <t>с крючками</t>
  </si>
  <si>
    <t>электрическая</t>
  </si>
  <si>
    <t>пластиковая</t>
  </si>
  <si>
    <t>шариковая, синяя</t>
  </si>
  <si>
    <t>черногрифильный</t>
  </si>
  <si>
    <t>А4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</si>
</sst>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Times New Roman"/>
      <family val="1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1"/>
      <color theme="1"/>
      <name val="Arial"/>
      <family val="2"/>
      <charset val="204"/>
    </font>
    <font>
      <sz val="14"/>
      <color theme="1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0" fillId="0" borderId="0">
      <alignment vertical="top"/>
    </xf>
    <xf numFmtId="0" fontId="17" fillId="0" borderId="0" applyNumberFormat="0" applyFill="0" applyBorder="0" applyAlignment="0" applyProtection="0"/>
    <xf numFmtId="0" fontId="20" fillId="0" borderId="0"/>
    <xf numFmtId="0" fontId="18" fillId="0" borderId="0"/>
  </cellStyleXfs>
  <cellXfs count="135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 wrapText="1"/>
    </xf>
    <xf numFmtId="0" fontId="11" fillId="0" borderId="18" xfId="2" applyFont="1" applyBorder="1" applyAlignment="1">
      <alignment vertical="center" wrapText="1"/>
    </xf>
    <xf numFmtId="0" fontId="13" fillId="0" borderId="18" xfId="2" applyFont="1" applyBorder="1" applyAlignment="1">
      <alignment vertical="center" wrapText="1"/>
    </xf>
    <xf numFmtId="0" fontId="12" fillId="0" borderId="18" xfId="0" applyFont="1" applyBorder="1" applyAlignment="1">
      <alignment vertical="center" wrapText="1"/>
    </xf>
    <xf numFmtId="0" fontId="12" fillId="9" borderId="18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left" vertical="center" wrapText="1"/>
    </xf>
    <xf numFmtId="0" fontId="2" fillId="0" borderId="18" xfId="1" applyFont="1" applyBorder="1" applyAlignment="1">
      <alignment horizontal="left" vertical="center" wrapText="1"/>
    </xf>
    <xf numFmtId="0" fontId="2" fillId="0" borderId="18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left"/>
    </xf>
    <xf numFmtId="0" fontId="14" fillId="7" borderId="18" xfId="0" applyFont="1" applyFill="1" applyBorder="1" applyAlignment="1">
      <alignment vertical="top"/>
    </xf>
    <xf numFmtId="0" fontId="2" fillId="0" borderId="18" xfId="1" applyFont="1" applyBorder="1"/>
    <xf numFmtId="0" fontId="2" fillId="0" borderId="18" xfId="1" applyFont="1" applyBorder="1" applyAlignment="1">
      <alignment horizontal="center" vertical="center"/>
    </xf>
    <xf numFmtId="0" fontId="13" fillId="7" borderId="18" xfId="0" applyFont="1" applyFill="1" applyBorder="1" applyAlignment="1">
      <alignment vertical="top"/>
    </xf>
    <xf numFmtId="0" fontId="13" fillId="0" borderId="18" xfId="0" applyFont="1" applyBorder="1" applyAlignment="1">
      <alignment horizontal="left" vertical="center" wrapText="1"/>
    </xf>
    <xf numFmtId="0" fontId="13" fillId="0" borderId="18" xfId="0" applyFont="1" applyBorder="1" applyAlignment="1">
      <alignment vertical="top"/>
    </xf>
    <xf numFmtId="0" fontId="13" fillId="0" borderId="18" xfId="0" applyFont="1" applyBorder="1" applyAlignment="1">
      <alignment vertical="center" wrapText="1"/>
    </xf>
    <xf numFmtId="0" fontId="13" fillId="0" borderId="18" xfId="0" applyFont="1" applyBorder="1" applyAlignment="1">
      <alignment horizontal="center" vertical="center" wrapText="1"/>
    </xf>
    <xf numFmtId="0" fontId="2" fillId="0" borderId="18" xfId="1" applyFont="1" applyBorder="1" applyAlignment="1">
      <alignment vertical="center" wrapText="1"/>
    </xf>
    <xf numFmtId="0" fontId="2" fillId="0" borderId="18" xfId="1" applyFont="1" applyBorder="1" applyAlignment="1">
      <alignment horizontal="left" vertical="center"/>
    </xf>
    <xf numFmtId="0" fontId="13" fillId="7" borderId="18" xfId="0" applyFont="1" applyFill="1" applyBorder="1" applyAlignment="1">
      <alignment horizontal="center" vertical="center"/>
    </xf>
    <xf numFmtId="0" fontId="13" fillId="9" borderId="18" xfId="0" applyFont="1" applyFill="1" applyBorder="1" applyAlignment="1">
      <alignment horizontal="center" vertical="center" wrapText="1"/>
    </xf>
    <xf numFmtId="0" fontId="2" fillId="0" borderId="18" xfId="1" applyFont="1" applyBorder="1" applyAlignment="1">
      <alignment horizontal="center"/>
    </xf>
    <xf numFmtId="0" fontId="2" fillId="0" borderId="14" xfId="1" applyFont="1" applyBorder="1"/>
    <xf numFmtId="0" fontId="11" fillId="0" borderId="18" xfId="0" applyFont="1" applyBorder="1" applyAlignment="1">
      <alignment horizontal="justify" vertical="center" wrapText="1"/>
    </xf>
    <xf numFmtId="0" fontId="11" fillId="0" borderId="18" xfId="2" applyFont="1" applyBorder="1" applyAlignment="1">
      <alignment horizontal="justify" vertical="center" wrapText="1"/>
    </xf>
    <xf numFmtId="0" fontId="11" fillId="0" borderId="18" xfId="0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1" fillId="0" borderId="18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18" xfId="0" applyFont="1" applyBorder="1" applyAlignment="1">
      <alignment vertical="center"/>
    </xf>
    <xf numFmtId="0" fontId="11" fillId="0" borderId="18" xfId="0" applyFont="1" applyBorder="1" applyAlignment="1">
      <alignment horizontal="center" vertical="center"/>
    </xf>
    <xf numFmtId="0" fontId="11" fillId="0" borderId="22" xfId="0" applyFont="1" applyBorder="1" applyAlignment="1">
      <alignment horizontal="left" vertical="center" wrapText="1"/>
    </xf>
    <xf numFmtId="0" fontId="2" fillId="0" borderId="2" xfId="1" applyFont="1" applyBorder="1"/>
    <xf numFmtId="0" fontId="11" fillId="8" borderId="18" xfId="0" applyFont="1" applyFill="1" applyBorder="1" applyAlignment="1">
      <alignment horizontal="left" vertical="center" wrapText="1"/>
    </xf>
    <xf numFmtId="0" fontId="1" fillId="0" borderId="18" xfId="1" applyBorder="1"/>
    <xf numFmtId="0" fontId="3" fillId="0" borderId="18" xfId="1" applyFont="1" applyBorder="1" applyAlignment="1">
      <alignment horizontal="center" vertical="center"/>
    </xf>
    <xf numFmtId="0" fontId="3" fillId="0" borderId="18" xfId="1" applyFont="1" applyBorder="1" applyAlignment="1">
      <alignment horizontal="left"/>
    </xf>
    <xf numFmtId="0" fontId="2" fillId="0" borderId="18" xfId="0" applyFont="1" applyBorder="1" applyAlignment="1">
      <alignment horizontal="justify" vertical="center" wrapText="1"/>
    </xf>
    <xf numFmtId="0" fontId="13" fillId="0" borderId="18" xfId="1" applyFont="1" applyBorder="1" applyAlignment="1">
      <alignment horizontal="center" vertical="center" wrapText="1"/>
    </xf>
    <xf numFmtId="0" fontId="13" fillId="7" borderId="18" xfId="0" applyFont="1" applyFill="1" applyBorder="1" applyAlignment="1">
      <alignment horizontal="left" vertical="center"/>
    </xf>
    <xf numFmtId="0" fontId="12" fillId="12" borderId="18" xfId="0" applyFont="1" applyFill="1" applyBorder="1" applyAlignment="1">
      <alignment horizontal="left" vertical="center" wrapText="1"/>
    </xf>
    <xf numFmtId="0" fontId="14" fillId="0" borderId="22" xfId="0" applyFont="1" applyBorder="1" applyAlignment="1">
      <alignment vertical="center"/>
    </xf>
    <xf numFmtId="0" fontId="13" fillId="0" borderId="18" xfId="1" applyFont="1" applyBorder="1" applyAlignment="1">
      <alignment horizontal="left" vertical="center" wrapText="1"/>
    </xf>
    <xf numFmtId="0" fontId="13" fillId="0" borderId="18" xfId="2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3" applyFont="1" applyAlignment="1">
      <alignment vertical="center" wrapText="1"/>
    </xf>
    <xf numFmtId="0" fontId="13" fillId="0" borderId="22" xfId="2" applyFont="1" applyBorder="1" applyAlignment="1">
      <alignment vertical="center" wrapText="1"/>
    </xf>
    <xf numFmtId="0" fontId="11" fillId="0" borderId="22" xfId="0" applyFont="1" applyBorder="1" applyAlignment="1">
      <alignment horizontal="center" vertical="center" wrapText="1"/>
    </xf>
    <xf numFmtId="0" fontId="15" fillId="0" borderId="5" xfId="1" applyFont="1" applyBorder="1" applyAlignment="1">
      <alignment horizontal="center" vertical="center" wrapText="1"/>
    </xf>
    <xf numFmtId="0" fontId="11" fillId="13" borderId="22" xfId="0" applyFont="1" applyFill="1" applyBorder="1" applyAlignment="1">
      <alignment horizontal="left" vertical="center" wrapText="1"/>
    </xf>
    <xf numFmtId="0" fontId="13" fillId="13" borderId="22" xfId="2" applyFont="1" applyFill="1" applyBorder="1" applyAlignment="1">
      <alignment vertical="center" wrapText="1"/>
    </xf>
    <xf numFmtId="0" fontId="14" fillId="0" borderId="18" xfId="4" applyFont="1" applyBorder="1" applyAlignment="1">
      <alignment horizontal="left" vertical="center" wrapText="1"/>
    </xf>
    <xf numFmtId="0" fontId="2" fillId="0" borderId="26" xfId="1" applyFont="1" applyBorder="1" applyAlignment="1">
      <alignment horizontal="center" vertical="center" wrapText="1"/>
    </xf>
    <xf numFmtId="0" fontId="11" fillId="13" borderId="18" xfId="2" applyFont="1" applyFill="1" applyBorder="1" applyAlignment="1">
      <alignment vertical="center" wrapText="1"/>
    </xf>
    <xf numFmtId="0" fontId="13" fillId="13" borderId="18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3" fillId="0" borderId="2" xfId="2" applyFont="1" applyBorder="1" applyAlignment="1">
      <alignment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/>
    </xf>
    <xf numFmtId="0" fontId="11" fillId="13" borderId="18" xfId="0" applyFont="1" applyFill="1" applyBorder="1" applyAlignment="1">
      <alignment horizontal="left" vertical="center" wrapText="1"/>
    </xf>
    <xf numFmtId="0" fontId="15" fillId="0" borderId="18" xfId="1" applyFont="1" applyBorder="1" applyAlignment="1">
      <alignment horizontal="center" vertical="center" wrapText="1"/>
    </xf>
    <xf numFmtId="0" fontId="15" fillId="0" borderId="18" xfId="1" applyFont="1" applyBorder="1"/>
    <xf numFmtId="0" fontId="15" fillId="13" borderId="18" xfId="1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0" fontId="13" fillId="0" borderId="5" xfId="2" applyFont="1" applyBorder="1" applyAlignment="1">
      <alignment vertical="center" wrapText="1"/>
    </xf>
    <xf numFmtId="0" fontId="11" fillId="0" borderId="27" xfId="0" applyFont="1" applyBorder="1" applyAlignment="1">
      <alignment horizontal="left" vertical="center" wrapText="1"/>
    </xf>
    <xf numFmtId="0" fontId="13" fillId="0" borderId="27" xfId="2" applyFont="1" applyBorder="1" applyAlignment="1">
      <alignment vertical="center" wrapText="1"/>
    </xf>
    <xf numFmtId="0" fontId="2" fillId="0" borderId="34" xfId="1" applyFont="1" applyBorder="1"/>
    <xf numFmtId="0" fontId="14" fillId="0" borderId="18" xfId="0" applyFont="1" applyBorder="1" applyAlignment="1">
      <alignment vertical="center" wrapText="1"/>
    </xf>
    <xf numFmtId="0" fontId="2" fillId="13" borderId="18" xfId="1" applyFont="1" applyFill="1" applyBorder="1" applyAlignment="1">
      <alignment horizontal="center" vertical="center" wrapText="1"/>
    </xf>
    <xf numFmtId="0" fontId="6" fillId="0" borderId="18" xfId="1" applyFont="1" applyBorder="1" applyAlignment="1">
      <alignment horizontal="left" vertical="top" wrapText="1"/>
    </xf>
    <xf numFmtId="0" fontId="2" fillId="0" borderId="18" xfId="1" applyFont="1" applyBorder="1" applyAlignment="1">
      <alignment horizontal="right"/>
    </xf>
    <xf numFmtId="0" fontId="2" fillId="0" borderId="18" xfId="1" applyFont="1" applyBorder="1"/>
    <xf numFmtId="0" fontId="8" fillId="3" borderId="18" xfId="1" applyFont="1" applyFill="1" applyBorder="1" applyAlignment="1">
      <alignment horizontal="center" vertical="center" wrapText="1"/>
    </xf>
    <xf numFmtId="0" fontId="7" fillId="0" borderId="18" xfId="1" applyFont="1" applyBorder="1" applyAlignment="1">
      <alignment horizontal="left" vertical="top" wrapText="1"/>
    </xf>
    <xf numFmtId="0" fontId="2" fillId="0" borderId="18" xfId="1" applyFont="1" applyBorder="1" applyAlignment="1">
      <alignment horizontal="left" vertical="top" wrapText="1"/>
    </xf>
    <xf numFmtId="0" fontId="5" fillId="5" borderId="18" xfId="1" applyFont="1" applyFill="1" applyBorder="1" applyAlignment="1">
      <alignment horizontal="center" vertical="center"/>
    </xf>
    <xf numFmtId="0" fontId="2" fillId="6" borderId="18" xfId="1" applyFont="1" applyFill="1" applyBorder="1" applyAlignment="1">
      <alignment horizontal="center"/>
    </xf>
    <xf numFmtId="0" fontId="6" fillId="0" borderId="23" xfId="1" applyFont="1" applyBorder="1" applyAlignment="1">
      <alignment horizontal="left" vertical="top" wrapText="1"/>
    </xf>
    <xf numFmtId="0" fontId="6" fillId="0" borderId="24" xfId="1" applyFont="1" applyBorder="1" applyAlignment="1">
      <alignment horizontal="left" vertical="top" wrapText="1"/>
    </xf>
    <xf numFmtId="0" fontId="6" fillId="0" borderId="25" xfId="1" applyFont="1" applyBorder="1" applyAlignment="1">
      <alignment horizontal="left" vertical="top" wrapText="1"/>
    </xf>
    <xf numFmtId="0" fontId="5" fillId="2" borderId="18" xfId="1" applyFont="1" applyFill="1" applyBorder="1" applyAlignment="1">
      <alignment horizontal="center" vertical="center"/>
    </xf>
    <xf numFmtId="0" fontId="9" fillId="2" borderId="18" xfId="1" applyFont="1" applyFill="1" applyBorder="1" applyAlignment="1">
      <alignment horizontal="center" vertical="center"/>
    </xf>
    <xf numFmtId="0" fontId="6" fillId="0" borderId="18" xfId="1" applyFont="1" applyBorder="1"/>
    <xf numFmtId="0" fontId="11" fillId="0" borderId="28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5" fillId="0" borderId="14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2" fillId="11" borderId="18" xfId="1" applyFont="1" applyFill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13" borderId="22" xfId="0" applyFont="1" applyFill="1" applyBorder="1" applyAlignment="1">
      <alignment horizontal="left" vertical="center" wrapText="1"/>
    </xf>
    <xf numFmtId="0" fontId="11" fillId="13" borderId="27" xfId="0" applyFont="1" applyFill="1" applyBorder="1" applyAlignment="1">
      <alignment horizontal="left" vertical="center" wrapText="1"/>
    </xf>
    <xf numFmtId="0" fontId="15" fillId="0" borderId="30" xfId="1" applyFont="1" applyBorder="1" applyAlignment="1">
      <alignment horizontal="center" vertical="center" wrapText="1"/>
    </xf>
    <xf numFmtId="0" fontId="15" fillId="0" borderId="31" xfId="1" applyFont="1" applyBorder="1" applyAlignment="1">
      <alignment horizontal="center" vertical="center" wrapText="1"/>
    </xf>
    <xf numFmtId="0" fontId="3" fillId="0" borderId="0" xfId="1" applyFont="1" applyAlignment="1">
      <alignment horizontal="right"/>
    </xf>
    <xf numFmtId="0" fontId="1" fillId="0" borderId="0" xfId="1"/>
    <xf numFmtId="0" fontId="2" fillId="0" borderId="8" xfId="1" applyFont="1" applyBorder="1" applyAlignment="1">
      <alignment horizontal="left" vertical="top" wrapText="1"/>
    </xf>
    <xf numFmtId="0" fontId="3" fillId="0" borderId="7" xfId="1" applyFont="1" applyBorder="1"/>
    <xf numFmtId="0" fontId="3" fillId="0" borderId="6" xfId="1" applyFont="1" applyBorder="1"/>
    <xf numFmtId="0" fontId="3" fillId="0" borderId="18" xfId="1" applyFont="1" applyBorder="1"/>
    <xf numFmtId="0" fontId="2" fillId="0" borderId="10" xfId="1" applyFont="1" applyBorder="1" applyAlignment="1">
      <alignment horizontal="left" vertical="top" wrapText="1"/>
    </xf>
    <xf numFmtId="0" fontId="3" fillId="0" borderId="0" xfId="1" applyFont="1"/>
    <xf numFmtId="0" fontId="3" fillId="0" borderId="9" xfId="1" applyFont="1" applyBorder="1"/>
    <xf numFmtId="0" fontId="2" fillId="11" borderId="19" xfId="1" applyFont="1" applyFill="1" applyBorder="1" applyAlignment="1">
      <alignment horizontal="center" vertical="center" wrapText="1"/>
    </xf>
    <xf numFmtId="0" fontId="2" fillId="11" borderId="15" xfId="1" applyFont="1" applyFill="1" applyBorder="1" applyAlignment="1">
      <alignment horizontal="center" vertical="center" wrapText="1"/>
    </xf>
    <xf numFmtId="0" fontId="2" fillId="11" borderId="20" xfId="1" applyFont="1" applyFill="1" applyBorder="1" applyAlignment="1">
      <alignment horizontal="center" vertical="center" wrapText="1"/>
    </xf>
    <xf numFmtId="0" fontId="6" fillId="0" borderId="13" xfId="1" applyFont="1" applyBorder="1" applyAlignment="1">
      <alignment horizontal="left" vertical="top" wrapText="1"/>
    </xf>
    <xf numFmtId="0" fontId="3" fillId="0" borderId="12" xfId="1" applyFont="1" applyBorder="1"/>
    <xf numFmtId="0" fontId="3" fillId="0" borderId="11" xfId="1" applyFont="1" applyBorder="1"/>
    <xf numFmtId="0" fontId="2" fillId="10" borderId="19" xfId="1" applyFont="1" applyFill="1" applyBorder="1" applyAlignment="1">
      <alignment horizontal="center" vertical="center"/>
    </xf>
    <xf numFmtId="0" fontId="2" fillId="10" borderId="15" xfId="1" applyFont="1" applyFill="1" applyBorder="1" applyAlignment="1">
      <alignment horizontal="center" vertical="center"/>
    </xf>
    <xf numFmtId="0" fontId="2" fillId="10" borderId="20" xfId="1" applyFont="1" applyFill="1" applyBorder="1" applyAlignment="1">
      <alignment horizontal="center" vertical="center"/>
    </xf>
    <xf numFmtId="0" fontId="5" fillId="4" borderId="17" xfId="1" applyFont="1" applyFill="1" applyBorder="1" applyAlignment="1">
      <alignment horizontal="center"/>
    </xf>
    <xf numFmtId="0" fontId="5" fillId="4" borderId="16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5" fillId="6" borderId="23" xfId="1" applyFont="1" applyFill="1" applyBorder="1" applyAlignment="1">
      <alignment horizontal="center"/>
    </xf>
    <xf numFmtId="0" fontId="5" fillId="6" borderId="24" xfId="1" applyFont="1" applyFill="1" applyBorder="1" applyAlignment="1">
      <alignment horizontal="center"/>
    </xf>
    <xf numFmtId="0" fontId="5" fillId="6" borderId="25" xfId="1" applyFont="1" applyFill="1" applyBorder="1" applyAlignment="1">
      <alignment horizontal="center"/>
    </xf>
    <xf numFmtId="0" fontId="5" fillId="4" borderId="18" xfId="1" applyFont="1" applyFill="1" applyBorder="1" applyAlignment="1">
      <alignment horizontal="center"/>
    </xf>
    <xf numFmtId="0" fontId="5" fillId="2" borderId="23" xfId="1" applyFont="1" applyFill="1" applyBorder="1" applyAlignment="1">
      <alignment horizontal="center" vertical="center"/>
    </xf>
    <xf numFmtId="0" fontId="5" fillId="2" borderId="24" xfId="1" applyFont="1" applyFill="1" applyBorder="1" applyAlignment="1">
      <alignment horizontal="center" vertical="center"/>
    </xf>
    <xf numFmtId="0" fontId="5" fillId="2" borderId="25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1" fillId="0" borderId="18" xfId="0" applyFont="1" applyBorder="1" applyAlignment="1">
      <alignment vertical="top" wrapText="1"/>
    </xf>
    <xf numFmtId="0" fontId="21" fillId="0" borderId="18" xfId="0" applyFont="1" applyBorder="1" applyAlignment="1">
      <alignment horizontal="right" vertical="top" wrapText="1"/>
    </xf>
    <xf numFmtId="0" fontId="17" fillId="0" borderId="18" xfId="3" applyBorder="1" applyAlignment="1">
      <alignment horizontal="right" vertical="top" wrapText="1"/>
    </xf>
    <xf numFmtId="0" fontId="21" fillId="0" borderId="0" xfId="0" applyFont="1" applyAlignment="1">
      <alignment vertical="top" wrapText="1"/>
    </xf>
    <xf numFmtId="0" fontId="21" fillId="0" borderId="0" xfId="0" applyFont="1" applyAlignment="1">
      <alignment vertical="top"/>
    </xf>
  </cellXfs>
  <cellStyles count="6">
    <cellStyle name="Normal" xfId="2" xr:uid="{00000000-0005-0000-0000-000000000000}"/>
    <cellStyle name="Гиперссылка" xfId="3" builtinId="8"/>
    <cellStyle name="Обычный" xfId="0" builtinId="0"/>
    <cellStyle name="Обычный 2" xfId="1" xr:uid="{00000000-0005-0000-0000-000003000000}"/>
    <cellStyle name="Обычный 3" xfId="5" xr:uid="{00000000-0005-0000-0000-000004000000}"/>
    <cellStyle name="Обычный 4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79325/Desktop/&#1044;&#1077;&#1084;%20&#1101;&#1082;&#1079;&#1072;&#1084;&#1077;&#1085;%202021/&#1050;&#1054;&#1044;/&#1054;&#1052;%2023-25/&#1050;&#1054;&#1044;%20&#1059;&#1085;&#1080;&#1074;&#1077;&#1088;&#1089;&#1072;&#1083;&#1100;&#1085;&#1099;&#1081;/&#1048;&#1051;%20&#1056;&#1080;&#1054;&#1051;&#1040;%202023-25%20&#1060;&#1086;&#1088;&#1084;&#107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лидация"/>
      <sheetName val="КОД 2.1 (Универсальный)"/>
      <sheetName val="Лист1"/>
    </sheet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andrey-zhigulski@mail.ru" TargetMode="External"/><Relationship Id="rId1" Type="http://schemas.openxmlformats.org/officeDocument/2006/relationships/hyperlink" Target="mailto:mihailtitov88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market.yandex.ru/product--affix-uglomer-1-2/952589174?nid=61111&amp;show-uid=16793199404818266056416008&amp;context=search&amp;text=%D1%83%D0%B3%D0%BB%D0%BE%D0%BC%D0%B5%D1%80&amp;rs=eJwBKQDW_zInUAF6BQjbpfEFmgEO0YPQs9C70L7QvNC10YCqAQoIj6GfEBDazI0KhnMTjA%2C%2C&amp;sku=101312089320&amp;cpc=Dm3_2Xm11RT3eiI_Z-MWS--v1jb3Cqag_XgXXz2tT5ovDHCbD60_mlEy7FUwVNEbPS6E_0MZ_kc9VvjP8GAF6RVo2K8YjCuQgRffzHlOf7ObX-qn2ev3HtUSuxepqU3sufDBfbsNF0xXAIdR8f5CiziTtPqZspt3LZmRY-4SElYx0SMdOnZwmuGgcFfx7AAsy3eYCYwj6AQ%2C&amp;do-waremd5=3iY9PmtsrEv-vZZyIH0hQg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68AD3-3418-4BA9-8497-7F037A245A2F}">
  <dimension ref="A3:B24"/>
  <sheetViews>
    <sheetView tabSelected="1" workbookViewId="0">
      <selection activeCell="D14" sqref="D14"/>
    </sheetView>
  </sheetViews>
  <sheetFormatPr defaultRowHeight="15" x14ac:dyDescent="0.25"/>
  <cols>
    <col min="1" max="1" width="36.42578125" customWidth="1"/>
    <col min="2" max="2" width="88" customWidth="1"/>
  </cols>
  <sheetData>
    <row r="3" spans="1:2" ht="18.75" x14ac:dyDescent="0.25">
      <c r="A3" s="130" t="s">
        <v>317</v>
      </c>
      <c r="B3" s="131" t="s">
        <v>318</v>
      </c>
    </row>
    <row r="4" spans="1:2" ht="37.5" x14ac:dyDescent="0.25">
      <c r="A4" s="130" t="s">
        <v>319</v>
      </c>
      <c r="B4" s="131" t="s">
        <v>320</v>
      </c>
    </row>
    <row r="5" spans="1:2" ht="37.5" x14ac:dyDescent="0.25">
      <c r="A5" s="130" t="s">
        <v>321</v>
      </c>
      <c r="B5" s="131" t="s">
        <v>322</v>
      </c>
    </row>
    <row r="6" spans="1:2" ht="56.25" x14ac:dyDescent="0.25">
      <c r="A6" s="130" t="s">
        <v>323</v>
      </c>
      <c r="B6" s="131" t="s">
        <v>324</v>
      </c>
    </row>
    <row r="7" spans="1:2" ht="18.75" x14ac:dyDescent="0.25">
      <c r="A7" s="130" t="s">
        <v>325</v>
      </c>
      <c r="B7" s="131" t="s">
        <v>326</v>
      </c>
    </row>
    <row r="8" spans="1:2" ht="18.75" x14ac:dyDescent="0.25">
      <c r="A8" s="130" t="s">
        <v>327</v>
      </c>
      <c r="B8" s="131" t="s">
        <v>328</v>
      </c>
    </row>
    <row r="9" spans="1:2" ht="18.75" x14ac:dyDescent="0.25">
      <c r="A9" s="130" t="s">
        <v>329</v>
      </c>
      <c r="B9" s="131" t="s">
        <v>347</v>
      </c>
    </row>
    <row r="10" spans="1:2" ht="18.75" x14ac:dyDescent="0.25">
      <c r="A10" s="130" t="s">
        <v>330</v>
      </c>
      <c r="B10" s="132" t="s">
        <v>346</v>
      </c>
    </row>
    <row r="11" spans="1:2" ht="18.75" x14ac:dyDescent="0.25">
      <c r="A11" s="130" t="s">
        <v>331</v>
      </c>
      <c r="B11" s="131">
        <v>79852988881</v>
      </c>
    </row>
    <row r="12" spans="1:2" ht="37.5" x14ac:dyDescent="0.25">
      <c r="A12" s="130" t="s">
        <v>332</v>
      </c>
      <c r="B12" s="131" t="s">
        <v>333</v>
      </c>
    </row>
    <row r="13" spans="1:2" ht="18.75" x14ac:dyDescent="0.25">
      <c r="A13" s="130" t="s">
        <v>334</v>
      </c>
      <c r="B13" s="132" t="s">
        <v>335</v>
      </c>
    </row>
    <row r="14" spans="1:2" ht="18.75" x14ac:dyDescent="0.25">
      <c r="A14" s="130" t="s">
        <v>336</v>
      </c>
      <c r="B14" s="131">
        <v>89612933594</v>
      </c>
    </row>
    <row r="15" spans="1:2" ht="37.5" x14ac:dyDescent="0.25">
      <c r="A15" s="130" t="s">
        <v>337</v>
      </c>
      <c r="B15" s="131">
        <v>80</v>
      </c>
    </row>
    <row r="16" spans="1:2" ht="18.75" x14ac:dyDescent="0.25">
      <c r="A16" s="130" t="s">
        <v>338</v>
      </c>
      <c r="B16" s="131">
        <v>8</v>
      </c>
    </row>
    <row r="17" spans="1:2" ht="56.25" x14ac:dyDescent="0.25">
      <c r="A17" s="130" t="s">
        <v>339</v>
      </c>
      <c r="B17" s="131">
        <v>10</v>
      </c>
    </row>
    <row r="18" spans="1:2" ht="18.75" x14ac:dyDescent="0.25">
      <c r="A18" s="133"/>
      <c r="B18" s="134"/>
    </row>
    <row r="19" spans="1:2" ht="18.75" x14ac:dyDescent="0.25">
      <c r="A19" s="133" t="s">
        <v>340</v>
      </c>
      <c r="B19" s="134"/>
    </row>
    <row r="20" spans="1:2" ht="18.75" x14ac:dyDescent="0.25">
      <c r="A20" s="133" t="s">
        <v>341</v>
      </c>
      <c r="B20" s="134"/>
    </row>
    <row r="21" spans="1:2" ht="37.5" x14ac:dyDescent="0.25">
      <c r="A21" s="133" t="s">
        <v>342</v>
      </c>
      <c r="B21" s="134"/>
    </row>
    <row r="22" spans="1:2" ht="37.5" x14ac:dyDescent="0.25">
      <c r="A22" s="133" t="s">
        <v>343</v>
      </c>
      <c r="B22" s="134"/>
    </row>
    <row r="23" spans="1:2" ht="37.5" x14ac:dyDescent="0.25">
      <c r="A23" s="133" t="s">
        <v>344</v>
      </c>
      <c r="B23" s="134"/>
    </row>
    <row r="24" spans="1:2" ht="37.5" x14ac:dyDescent="0.25">
      <c r="A24" s="133" t="s">
        <v>345</v>
      </c>
      <c r="B24" s="134"/>
    </row>
  </sheetData>
  <hyperlinks>
    <hyperlink ref="B13" r:id="rId1" xr:uid="{2E1803E9-4604-4030-8C3B-5D6CA30866A5}"/>
    <hyperlink ref="B10" r:id="rId2" xr:uid="{BBEC0734-657D-40F7-AC75-93D5C0147C5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6"/>
  <sheetViews>
    <sheetView topLeftCell="A64" zoomScale="120" zoomScaleNormal="120" workbookViewId="0">
      <selection activeCell="C59" sqref="C59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5703125" style="1" customWidth="1"/>
    <col min="6" max="6" width="19.5703125" style="1" bestFit="1" customWidth="1"/>
    <col min="7" max="7" width="14.42578125" style="1" customWidth="1"/>
    <col min="8" max="8" width="25" style="1" bestFit="1" customWidth="1"/>
    <col min="9" max="11" width="8.5703125" style="1" customWidth="1"/>
    <col min="12" max="16384" width="14.42578125" style="1"/>
  </cols>
  <sheetData>
    <row r="1" spans="1:8" x14ac:dyDescent="0.25">
      <c r="A1" s="76"/>
      <c r="B1" s="77"/>
      <c r="C1" s="77"/>
      <c r="D1" s="77"/>
      <c r="E1" s="77"/>
      <c r="F1" s="77"/>
      <c r="G1" s="77"/>
      <c r="H1" s="77"/>
    </row>
    <row r="2" spans="1:8" ht="72" customHeight="1" x14ac:dyDescent="0.25">
      <c r="A2" s="78" t="s">
        <v>348</v>
      </c>
      <c r="B2" s="77"/>
      <c r="C2" s="77"/>
      <c r="D2" s="77"/>
      <c r="E2" s="77"/>
      <c r="F2" s="77"/>
      <c r="G2" s="77"/>
      <c r="H2" s="77"/>
    </row>
    <row r="3" spans="1:8" x14ac:dyDescent="0.25">
      <c r="A3" s="79" t="s">
        <v>22</v>
      </c>
      <c r="B3" s="77"/>
      <c r="C3" s="77"/>
      <c r="D3" s="77"/>
      <c r="E3" s="77"/>
      <c r="F3" s="77"/>
      <c r="G3" s="77"/>
      <c r="H3" s="77"/>
    </row>
    <row r="4" spans="1:8" x14ac:dyDescent="0.25">
      <c r="A4" s="79" t="s">
        <v>184</v>
      </c>
      <c r="B4" s="77"/>
      <c r="C4" s="77"/>
      <c r="D4" s="77"/>
      <c r="E4" s="77"/>
      <c r="F4" s="77"/>
      <c r="G4" s="77"/>
      <c r="H4" s="77"/>
    </row>
    <row r="5" spans="1:8" x14ac:dyDescent="0.25">
      <c r="A5" s="75" t="s">
        <v>135</v>
      </c>
      <c r="B5" s="77"/>
      <c r="C5" s="77"/>
      <c r="D5" s="77"/>
      <c r="E5" s="77"/>
      <c r="F5" s="77"/>
      <c r="G5" s="77"/>
      <c r="H5" s="77"/>
    </row>
    <row r="6" spans="1:8" x14ac:dyDescent="0.25">
      <c r="A6" s="75" t="s">
        <v>136</v>
      </c>
      <c r="B6" s="75"/>
      <c r="C6" s="75"/>
      <c r="D6" s="75"/>
      <c r="E6" s="75"/>
      <c r="F6" s="75"/>
      <c r="G6" s="75"/>
      <c r="H6" s="75"/>
    </row>
    <row r="7" spans="1:8" ht="15.75" customHeight="1" x14ac:dyDescent="0.25">
      <c r="A7" s="75" t="s">
        <v>299</v>
      </c>
      <c r="B7" s="75"/>
      <c r="C7" s="75"/>
      <c r="D7" s="75"/>
      <c r="E7" s="75"/>
      <c r="F7" s="75"/>
      <c r="G7" s="75"/>
      <c r="H7" s="75"/>
    </row>
    <row r="8" spans="1:8" ht="15.75" customHeight="1" x14ac:dyDescent="0.25">
      <c r="A8" s="75" t="s">
        <v>298</v>
      </c>
      <c r="B8" s="75"/>
      <c r="C8" s="75"/>
      <c r="D8" s="75"/>
      <c r="E8" s="75"/>
      <c r="F8" s="75"/>
      <c r="G8" s="75"/>
      <c r="H8" s="75"/>
    </row>
    <row r="9" spans="1:8" ht="15.75" customHeight="1" x14ac:dyDescent="0.25">
      <c r="A9" s="75" t="s">
        <v>302</v>
      </c>
      <c r="B9" s="75"/>
      <c r="C9" s="75"/>
      <c r="D9" s="75"/>
      <c r="E9" s="75"/>
      <c r="F9" s="75"/>
      <c r="G9" s="75"/>
      <c r="H9" s="75"/>
    </row>
    <row r="10" spans="1:8" ht="15.75" customHeight="1" x14ac:dyDescent="0.25">
      <c r="A10" s="75" t="s">
        <v>300</v>
      </c>
      <c r="B10" s="75"/>
      <c r="C10" s="75"/>
      <c r="D10" s="75"/>
      <c r="E10" s="75"/>
      <c r="F10" s="75"/>
      <c r="G10" s="75"/>
      <c r="H10" s="75"/>
    </row>
    <row r="11" spans="1:8" ht="15.75" customHeight="1" x14ac:dyDescent="0.25">
      <c r="A11" s="83" t="s">
        <v>301</v>
      </c>
      <c r="B11" s="84"/>
      <c r="C11" s="84"/>
      <c r="D11" s="84"/>
      <c r="E11" s="84"/>
      <c r="F11" s="84"/>
      <c r="G11" s="84"/>
      <c r="H11" s="85"/>
    </row>
    <row r="12" spans="1:8" ht="15.75" customHeight="1" x14ac:dyDescent="0.25">
      <c r="A12" s="75" t="s">
        <v>297</v>
      </c>
      <c r="B12" s="75"/>
      <c r="C12" s="75"/>
      <c r="D12" s="75"/>
      <c r="E12" s="75"/>
      <c r="F12" s="75"/>
      <c r="G12" s="75"/>
      <c r="H12" s="75"/>
    </row>
    <row r="13" spans="1:8" ht="20.25" x14ac:dyDescent="0.25">
      <c r="A13" s="81" t="s">
        <v>24</v>
      </c>
      <c r="B13" s="82"/>
      <c r="C13" s="82"/>
      <c r="D13" s="82"/>
      <c r="E13" s="82"/>
      <c r="F13" s="82"/>
      <c r="G13" s="82"/>
      <c r="H13" s="82"/>
    </row>
    <row r="14" spans="1:8" x14ac:dyDescent="0.25">
      <c r="A14" s="75" t="s">
        <v>17</v>
      </c>
      <c r="B14" s="77"/>
      <c r="C14" s="77"/>
      <c r="D14" s="77"/>
      <c r="E14" s="77"/>
      <c r="F14" s="77"/>
      <c r="G14" s="77"/>
      <c r="H14" s="77"/>
    </row>
    <row r="15" spans="1:8" x14ac:dyDescent="0.25">
      <c r="A15" s="80" t="s">
        <v>110</v>
      </c>
      <c r="B15" s="77"/>
      <c r="C15" s="77"/>
      <c r="D15" s="77"/>
      <c r="E15" s="77"/>
      <c r="F15" s="77"/>
      <c r="G15" s="77"/>
      <c r="H15" s="77"/>
    </row>
    <row r="16" spans="1:8" x14ac:dyDescent="0.25">
      <c r="A16" s="80" t="s">
        <v>107</v>
      </c>
      <c r="B16" s="77"/>
      <c r="C16" s="77"/>
      <c r="D16" s="77"/>
      <c r="E16" s="77"/>
      <c r="F16" s="77"/>
      <c r="G16" s="77"/>
      <c r="H16" s="77"/>
    </row>
    <row r="17" spans="1:8" x14ac:dyDescent="0.25">
      <c r="A17" s="80" t="s">
        <v>16</v>
      </c>
      <c r="B17" s="77"/>
      <c r="C17" s="77"/>
      <c r="D17" s="77"/>
      <c r="E17" s="77"/>
      <c r="F17" s="77"/>
      <c r="G17" s="77"/>
      <c r="H17" s="77"/>
    </row>
    <row r="18" spans="1:8" x14ac:dyDescent="0.25">
      <c r="A18" s="80" t="s">
        <v>108</v>
      </c>
      <c r="B18" s="77"/>
      <c r="C18" s="77"/>
      <c r="D18" s="77"/>
      <c r="E18" s="77"/>
      <c r="F18" s="77"/>
      <c r="G18" s="77"/>
      <c r="H18" s="77"/>
    </row>
    <row r="19" spans="1:8" ht="15" customHeight="1" x14ac:dyDescent="0.25">
      <c r="A19" s="80" t="s">
        <v>104</v>
      </c>
      <c r="B19" s="77"/>
      <c r="C19" s="77"/>
      <c r="D19" s="77"/>
      <c r="E19" s="77"/>
      <c r="F19" s="77"/>
      <c r="G19" s="77"/>
      <c r="H19" s="77"/>
    </row>
    <row r="20" spans="1:8" x14ac:dyDescent="0.25">
      <c r="A20" s="80" t="s">
        <v>109</v>
      </c>
      <c r="B20" s="77"/>
      <c r="C20" s="77"/>
      <c r="D20" s="77"/>
      <c r="E20" s="77"/>
      <c r="F20" s="77"/>
      <c r="G20" s="77"/>
      <c r="H20" s="77"/>
    </row>
    <row r="21" spans="1:8" x14ac:dyDescent="0.25">
      <c r="A21" s="80" t="s">
        <v>106</v>
      </c>
      <c r="B21" s="77"/>
      <c r="C21" s="77"/>
      <c r="D21" s="77"/>
      <c r="E21" s="77"/>
      <c r="F21" s="77"/>
      <c r="G21" s="77"/>
      <c r="H21" s="77"/>
    </row>
    <row r="22" spans="1:8" ht="60" x14ac:dyDescent="0.25">
      <c r="A22" s="9" t="s">
        <v>12</v>
      </c>
      <c r="B22" s="10" t="s">
        <v>11</v>
      </c>
      <c r="C22" s="10" t="s">
        <v>10</v>
      </c>
      <c r="D22" s="10" t="s">
        <v>9</v>
      </c>
      <c r="E22" s="10" t="s">
        <v>8</v>
      </c>
      <c r="F22" s="10" t="s">
        <v>7</v>
      </c>
      <c r="G22" s="10" t="s">
        <v>6</v>
      </c>
      <c r="H22" s="10" t="s">
        <v>21</v>
      </c>
    </row>
    <row r="23" spans="1:8" x14ac:dyDescent="0.25">
      <c r="A23" s="11">
        <v>1</v>
      </c>
      <c r="B23" s="16" t="s">
        <v>111</v>
      </c>
      <c r="C23" s="17" t="s">
        <v>112</v>
      </c>
      <c r="D23" s="14" t="s">
        <v>18</v>
      </c>
      <c r="E23" s="14">
        <v>1</v>
      </c>
      <c r="F23" s="14" t="s">
        <v>0</v>
      </c>
      <c r="G23" s="14">
        <v>8</v>
      </c>
      <c r="H23" s="13"/>
    </row>
    <row r="24" spans="1:8" x14ac:dyDescent="0.25">
      <c r="A24" s="11">
        <v>2</v>
      </c>
      <c r="B24" s="18" t="s">
        <v>27</v>
      </c>
      <c r="C24" s="17" t="s">
        <v>113</v>
      </c>
      <c r="D24" s="14" t="s">
        <v>14</v>
      </c>
      <c r="E24" s="14">
        <v>1</v>
      </c>
      <c r="F24" s="14" t="s">
        <v>0</v>
      </c>
      <c r="G24" s="14">
        <v>8</v>
      </c>
      <c r="H24" s="13"/>
    </row>
    <row r="25" spans="1:8" ht="15.75" customHeight="1" x14ac:dyDescent="0.25">
      <c r="A25" s="11">
        <v>3</v>
      </c>
      <c r="B25" s="18" t="s">
        <v>40</v>
      </c>
      <c r="C25" s="17" t="s">
        <v>114</v>
      </c>
      <c r="D25" s="14" t="s">
        <v>14</v>
      </c>
      <c r="E25" s="14">
        <v>1</v>
      </c>
      <c r="F25" s="14" t="s">
        <v>0</v>
      </c>
      <c r="G25" s="14">
        <v>8</v>
      </c>
      <c r="H25" s="13"/>
    </row>
    <row r="26" spans="1:8" ht="15.75" customHeight="1" x14ac:dyDescent="0.25">
      <c r="A26" s="11">
        <v>5</v>
      </c>
      <c r="B26" s="5" t="s">
        <v>41</v>
      </c>
      <c r="C26" s="17" t="s">
        <v>115</v>
      </c>
      <c r="D26" s="14" t="s">
        <v>43</v>
      </c>
      <c r="E26" s="14">
        <v>1</v>
      </c>
      <c r="F26" s="14" t="s">
        <v>0</v>
      </c>
      <c r="G26" s="14">
        <v>8</v>
      </c>
      <c r="H26" s="13"/>
    </row>
    <row r="27" spans="1:8" ht="23.25" customHeight="1" x14ac:dyDescent="0.25">
      <c r="A27" s="86" t="s">
        <v>25</v>
      </c>
      <c r="B27" s="77"/>
      <c r="C27" s="77"/>
      <c r="D27" s="77"/>
      <c r="E27" s="77"/>
      <c r="F27" s="77"/>
      <c r="G27" s="77"/>
      <c r="H27" s="77"/>
    </row>
    <row r="28" spans="1:8" ht="15.75" customHeight="1" x14ac:dyDescent="0.25">
      <c r="A28" s="75" t="s">
        <v>17</v>
      </c>
      <c r="B28" s="77"/>
      <c r="C28" s="77"/>
      <c r="D28" s="77"/>
      <c r="E28" s="77"/>
      <c r="F28" s="77"/>
      <c r="G28" s="77"/>
      <c r="H28" s="77"/>
    </row>
    <row r="29" spans="1:8" ht="15" customHeight="1" x14ac:dyDescent="0.25">
      <c r="A29" s="80" t="s">
        <v>116</v>
      </c>
      <c r="B29" s="77"/>
      <c r="C29" s="77"/>
      <c r="D29" s="77"/>
      <c r="E29" s="77"/>
      <c r="F29" s="77"/>
      <c r="G29" s="77"/>
      <c r="H29" s="77"/>
    </row>
    <row r="30" spans="1:8" ht="15" customHeight="1" x14ac:dyDescent="0.25">
      <c r="A30" s="80" t="s">
        <v>117</v>
      </c>
      <c r="B30" s="77"/>
      <c r="C30" s="77"/>
      <c r="D30" s="77"/>
      <c r="E30" s="77"/>
      <c r="F30" s="77"/>
      <c r="G30" s="77"/>
      <c r="H30" s="77"/>
    </row>
    <row r="31" spans="1:8" ht="15" customHeight="1" x14ac:dyDescent="0.25">
      <c r="A31" s="80" t="s">
        <v>118</v>
      </c>
      <c r="B31" s="77"/>
      <c r="C31" s="77"/>
      <c r="D31" s="77"/>
      <c r="E31" s="77"/>
      <c r="F31" s="77"/>
      <c r="G31" s="77"/>
      <c r="H31" s="77"/>
    </row>
    <row r="32" spans="1:8" ht="15" customHeight="1" x14ac:dyDescent="0.25">
      <c r="A32" s="80" t="s">
        <v>44</v>
      </c>
      <c r="B32" s="77"/>
      <c r="C32" s="77"/>
      <c r="D32" s="77"/>
      <c r="E32" s="77"/>
      <c r="F32" s="77"/>
      <c r="G32" s="77"/>
      <c r="H32" s="77"/>
    </row>
    <row r="33" spans="1:8" ht="15" customHeight="1" x14ac:dyDescent="0.25">
      <c r="A33" s="80" t="s">
        <v>104</v>
      </c>
      <c r="B33" s="77"/>
      <c r="C33" s="77"/>
      <c r="D33" s="77"/>
      <c r="E33" s="77"/>
      <c r="F33" s="77"/>
      <c r="G33" s="77"/>
      <c r="H33" s="77"/>
    </row>
    <row r="34" spans="1:8" ht="15" customHeight="1" x14ac:dyDescent="0.25">
      <c r="A34" s="80" t="s">
        <v>105</v>
      </c>
      <c r="B34" s="77"/>
      <c r="C34" s="77"/>
      <c r="D34" s="77"/>
      <c r="E34" s="77"/>
      <c r="F34" s="77"/>
      <c r="G34" s="77"/>
      <c r="H34" s="77"/>
    </row>
    <row r="35" spans="1:8" ht="15.75" customHeight="1" x14ac:dyDescent="0.25">
      <c r="A35" s="80" t="s">
        <v>119</v>
      </c>
      <c r="B35" s="77"/>
      <c r="C35" s="77"/>
      <c r="D35" s="77"/>
      <c r="E35" s="77"/>
      <c r="F35" s="77"/>
      <c r="G35" s="77"/>
      <c r="H35" s="77"/>
    </row>
    <row r="36" spans="1:8" ht="60" x14ac:dyDescent="0.25">
      <c r="A36" s="10" t="s">
        <v>12</v>
      </c>
      <c r="B36" s="10" t="s">
        <v>11</v>
      </c>
      <c r="C36" s="10" t="s">
        <v>10</v>
      </c>
      <c r="D36" s="10" t="s">
        <v>9</v>
      </c>
      <c r="E36" s="10" t="s">
        <v>8</v>
      </c>
      <c r="F36" s="10" t="s">
        <v>7</v>
      </c>
      <c r="G36" s="10" t="s">
        <v>6</v>
      </c>
      <c r="H36" s="10" t="s">
        <v>21</v>
      </c>
    </row>
    <row r="37" spans="1:8" ht="15.75" customHeight="1" x14ac:dyDescent="0.25">
      <c r="A37" s="10">
        <v>1</v>
      </c>
      <c r="B37" s="9" t="s">
        <v>26</v>
      </c>
      <c r="C37" s="22" t="s">
        <v>349</v>
      </c>
      <c r="D37" s="10" t="s">
        <v>14</v>
      </c>
      <c r="E37" s="10">
        <v>1</v>
      </c>
      <c r="F37" s="23" t="s">
        <v>51</v>
      </c>
      <c r="G37" s="10">
        <v>1</v>
      </c>
      <c r="H37" s="14"/>
    </row>
    <row r="38" spans="1:8" ht="15.75" customHeight="1" x14ac:dyDescent="0.25">
      <c r="A38" s="10">
        <v>2</v>
      </c>
      <c r="B38" s="9" t="s">
        <v>27</v>
      </c>
      <c r="C38" s="17" t="s">
        <v>113</v>
      </c>
      <c r="D38" s="10" t="s">
        <v>14</v>
      </c>
      <c r="E38" s="10">
        <v>1</v>
      </c>
      <c r="F38" s="23" t="s">
        <v>51</v>
      </c>
      <c r="G38" s="10">
        <v>6</v>
      </c>
      <c r="H38" s="14"/>
    </row>
    <row r="39" spans="1:8" ht="15.75" customHeight="1" x14ac:dyDescent="0.25">
      <c r="A39" s="10">
        <v>3</v>
      </c>
      <c r="B39" s="9" t="s">
        <v>20</v>
      </c>
      <c r="C39" s="17" t="s">
        <v>114</v>
      </c>
      <c r="D39" s="10" t="s">
        <v>14</v>
      </c>
      <c r="E39" s="10">
        <v>1</v>
      </c>
      <c r="F39" s="23" t="s">
        <v>51</v>
      </c>
      <c r="G39" s="10">
        <v>12</v>
      </c>
      <c r="H39" s="14"/>
    </row>
    <row r="40" spans="1:8" ht="15.75" customHeight="1" x14ac:dyDescent="0.25">
      <c r="A40" s="10">
        <v>4</v>
      </c>
      <c r="B40" s="9" t="s">
        <v>28</v>
      </c>
      <c r="C40" s="42" t="s">
        <v>350</v>
      </c>
      <c r="D40" s="10" t="s">
        <v>45</v>
      </c>
      <c r="E40" s="10">
        <v>1</v>
      </c>
      <c r="F40" s="23" t="s">
        <v>51</v>
      </c>
      <c r="G40" s="10">
        <v>1</v>
      </c>
      <c r="H40" s="14"/>
    </row>
    <row r="41" spans="1:8" ht="15.75" customHeight="1" x14ac:dyDescent="0.25">
      <c r="A41" s="10">
        <v>5</v>
      </c>
      <c r="B41" s="21" t="s">
        <v>29</v>
      </c>
      <c r="C41" s="17" t="s">
        <v>120</v>
      </c>
      <c r="D41" s="14" t="s">
        <v>43</v>
      </c>
      <c r="E41" s="10">
        <v>1</v>
      </c>
      <c r="F41" s="23" t="s">
        <v>51</v>
      </c>
      <c r="G41" s="14">
        <v>1</v>
      </c>
      <c r="H41" s="14"/>
    </row>
    <row r="42" spans="1:8" ht="23.25" customHeight="1" x14ac:dyDescent="0.25">
      <c r="A42" s="86" t="s">
        <v>30</v>
      </c>
      <c r="B42" s="77"/>
      <c r="C42" s="77"/>
      <c r="D42" s="77"/>
      <c r="E42" s="77"/>
      <c r="F42" s="77"/>
      <c r="G42" s="77"/>
      <c r="H42" s="77"/>
    </row>
    <row r="43" spans="1:8" ht="15.75" customHeight="1" x14ac:dyDescent="0.25">
      <c r="A43" s="75" t="s">
        <v>17</v>
      </c>
      <c r="B43" s="77"/>
      <c r="C43" s="77"/>
      <c r="D43" s="77"/>
      <c r="E43" s="77"/>
      <c r="F43" s="77"/>
      <c r="G43" s="77"/>
      <c r="H43" s="77"/>
    </row>
    <row r="44" spans="1:8" ht="15" customHeight="1" x14ac:dyDescent="0.25">
      <c r="A44" s="80" t="s">
        <v>122</v>
      </c>
      <c r="B44" s="77"/>
      <c r="C44" s="77"/>
      <c r="D44" s="77"/>
      <c r="E44" s="77"/>
      <c r="F44" s="77"/>
      <c r="G44" s="77"/>
      <c r="H44" s="77"/>
    </row>
    <row r="45" spans="1:8" ht="15" customHeight="1" x14ac:dyDescent="0.25">
      <c r="A45" s="80" t="s">
        <v>117</v>
      </c>
      <c r="B45" s="77"/>
      <c r="C45" s="77"/>
      <c r="D45" s="77"/>
      <c r="E45" s="77"/>
      <c r="F45" s="77"/>
      <c r="G45" s="77"/>
      <c r="H45" s="77"/>
    </row>
    <row r="46" spans="1:8" ht="15" customHeight="1" x14ac:dyDescent="0.25">
      <c r="A46" s="80" t="s">
        <v>123</v>
      </c>
      <c r="B46" s="77"/>
      <c r="C46" s="77"/>
      <c r="D46" s="77"/>
      <c r="E46" s="77"/>
      <c r="F46" s="77"/>
      <c r="G46" s="77"/>
      <c r="H46" s="77"/>
    </row>
    <row r="47" spans="1:8" ht="15" customHeight="1" x14ac:dyDescent="0.25">
      <c r="A47" s="80" t="s">
        <v>46</v>
      </c>
      <c r="B47" s="77"/>
      <c r="C47" s="77"/>
      <c r="D47" s="77"/>
      <c r="E47" s="77"/>
      <c r="F47" s="77"/>
      <c r="G47" s="77"/>
      <c r="H47" s="77"/>
    </row>
    <row r="48" spans="1:8" ht="15" customHeight="1" x14ac:dyDescent="0.25">
      <c r="A48" s="80" t="s">
        <v>104</v>
      </c>
      <c r="B48" s="77"/>
      <c r="C48" s="77"/>
      <c r="D48" s="77"/>
      <c r="E48" s="77"/>
      <c r="F48" s="77"/>
      <c r="G48" s="77"/>
      <c r="H48" s="77"/>
    </row>
    <row r="49" spans="1:8" ht="15" customHeight="1" x14ac:dyDescent="0.25">
      <c r="A49" s="80" t="s">
        <v>105</v>
      </c>
      <c r="B49" s="77"/>
      <c r="C49" s="77"/>
      <c r="D49" s="77"/>
      <c r="E49" s="77"/>
      <c r="F49" s="77"/>
      <c r="G49" s="77"/>
      <c r="H49" s="77"/>
    </row>
    <row r="50" spans="1:8" ht="15.75" customHeight="1" x14ac:dyDescent="0.25">
      <c r="A50" s="80" t="s">
        <v>119</v>
      </c>
      <c r="B50" s="77"/>
      <c r="C50" s="77"/>
      <c r="D50" s="77"/>
      <c r="E50" s="77"/>
      <c r="F50" s="77"/>
      <c r="G50" s="77"/>
      <c r="H50" s="77"/>
    </row>
    <row r="51" spans="1:8" ht="60" x14ac:dyDescent="0.25">
      <c r="A51" s="9" t="s">
        <v>12</v>
      </c>
      <c r="B51" s="10" t="s">
        <v>11</v>
      </c>
      <c r="C51" s="10" t="s">
        <v>10</v>
      </c>
      <c r="D51" s="10" t="s">
        <v>9</v>
      </c>
      <c r="E51" s="10" t="s">
        <v>8</v>
      </c>
      <c r="F51" s="10" t="s">
        <v>7</v>
      </c>
      <c r="G51" s="10" t="s">
        <v>6</v>
      </c>
      <c r="H51" s="10" t="s">
        <v>21</v>
      </c>
    </row>
    <row r="52" spans="1:8" ht="15.75" customHeight="1" x14ac:dyDescent="0.25">
      <c r="A52" s="7">
        <v>1</v>
      </c>
      <c r="B52" s="6" t="s">
        <v>27</v>
      </c>
      <c r="C52" s="17" t="s">
        <v>113</v>
      </c>
      <c r="D52" s="10" t="s">
        <v>14</v>
      </c>
      <c r="E52" s="24">
        <v>1</v>
      </c>
      <c r="F52" s="19" t="s">
        <v>51</v>
      </c>
      <c r="G52" s="24">
        <v>6</v>
      </c>
      <c r="H52" s="13"/>
    </row>
    <row r="53" spans="1:8" ht="15.75" customHeight="1" x14ac:dyDescent="0.25">
      <c r="A53" s="7">
        <v>2</v>
      </c>
      <c r="B53" s="6" t="s">
        <v>40</v>
      </c>
      <c r="C53" s="17" t="s">
        <v>114</v>
      </c>
      <c r="D53" s="10" t="s">
        <v>14</v>
      </c>
      <c r="E53" s="24">
        <v>1</v>
      </c>
      <c r="F53" s="19" t="s">
        <v>51</v>
      </c>
      <c r="G53" s="24">
        <v>12</v>
      </c>
      <c r="H53" s="13"/>
    </row>
    <row r="54" spans="1:8" ht="15.75" customHeight="1" x14ac:dyDescent="0.25">
      <c r="A54" s="7">
        <v>3</v>
      </c>
      <c r="B54" s="8" t="s">
        <v>47</v>
      </c>
      <c r="C54" s="12" t="s">
        <v>124</v>
      </c>
      <c r="D54" s="19" t="s">
        <v>42</v>
      </c>
      <c r="E54" s="24">
        <v>1</v>
      </c>
      <c r="F54" s="19" t="s">
        <v>51</v>
      </c>
      <c r="G54" s="24">
        <v>1</v>
      </c>
      <c r="H54" s="13"/>
    </row>
    <row r="55" spans="1:8" ht="15.75" customHeight="1" x14ac:dyDescent="0.25">
      <c r="A55" s="7">
        <v>4</v>
      </c>
      <c r="B55" s="8" t="s">
        <v>48</v>
      </c>
      <c r="C55" s="12" t="s">
        <v>125</v>
      </c>
      <c r="D55" s="19" t="s">
        <v>52</v>
      </c>
      <c r="E55" s="24">
        <v>1</v>
      </c>
      <c r="F55" s="19" t="s">
        <v>51</v>
      </c>
      <c r="G55" s="24">
        <v>1</v>
      </c>
      <c r="H55" s="13"/>
    </row>
    <row r="56" spans="1:8" ht="15.75" customHeight="1" x14ac:dyDescent="0.25">
      <c r="A56" s="7">
        <v>5</v>
      </c>
      <c r="B56" s="8" t="s">
        <v>49</v>
      </c>
      <c r="C56" s="12" t="s">
        <v>126</v>
      </c>
      <c r="D56" s="19" t="s">
        <v>42</v>
      </c>
      <c r="E56" s="24">
        <v>1</v>
      </c>
      <c r="F56" s="19" t="s">
        <v>51</v>
      </c>
      <c r="G56" s="24">
        <v>1</v>
      </c>
      <c r="H56" s="13"/>
    </row>
    <row r="57" spans="1:8" ht="15.75" customHeight="1" x14ac:dyDescent="0.25">
      <c r="A57" s="7">
        <v>6</v>
      </c>
      <c r="B57" s="6" t="s">
        <v>50</v>
      </c>
      <c r="C57" s="12" t="s">
        <v>137</v>
      </c>
      <c r="D57" s="19" t="s">
        <v>45</v>
      </c>
      <c r="E57" s="24">
        <v>1</v>
      </c>
      <c r="F57" s="19" t="s">
        <v>53</v>
      </c>
      <c r="G57" s="24">
        <v>1</v>
      </c>
      <c r="H57" s="13"/>
    </row>
    <row r="58" spans="1:8" ht="15.75" customHeight="1" x14ac:dyDescent="0.25">
      <c r="A58" s="7">
        <v>7</v>
      </c>
      <c r="B58" s="8" t="s">
        <v>26</v>
      </c>
      <c r="C58" s="12" t="s">
        <v>127</v>
      </c>
      <c r="D58" s="10" t="s">
        <v>14</v>
      </c>
      <c r="E58" s="24">
        <v>1</v>
      </c>
      <c r="F58" s="19" t="s">
        <v>51</v>
      </c>
      <c r="G58" s="24">
        <v>4</v>
      </c>
      <c r="H58" s="13"/>
    </row>
    <row r="59" spans="1:8" ht="15.75" customHeight="1" x14ac:dyDescent="0.25">
      <c r="A59" s="13">
        <v>8</v>
      </c>
      <c r="B59" s="13" t="s">
        <v>101</v>
      </c>
      <c r="C59" s="12" t="s">
        <v>351</v>
      </c>
      <c r="D59" s="24" t="s">
        <v>102</v>
      </c>
      <c r="E59" s="24">
        <v>1</v>
      </c>
      <c r="F59" s="19" t="s">
        <v>51</v>
      </c>
      <c r="G59" s="24">
        <v>6</v>
      </c>
      <c r="H59" s="13"/>
    </row>
    <row r="60" spans="1:8" ht="15.75" customHeight="1" x14ac:dyDescent="0.25">
      <c r="A60" s="86" t="s">
        <v>13</v>
      </c>
      <c r="B60" s="77"/>
      <c r="C60" s="77"/>
      <c r="D60" s="77"/>
      <c r="E60" s="77"/>
      <c r="F60" s="77"/>
      <c r="G60" s="77"/>
      <c r="H60" s="77"/>
    </row>
    <row r="61" spans="1:8" ht="60" x14ac:dyDescent="0.25">
      <c r="A61" s="9" t="s">
        <v>12</v>
      </c>
      <c r="B61" s="10" t="s">
        <v>11</v>
      </c>
      <c r="C61" s="10" t="s">
        <v>10</v>
      </c>
      <c r="D61" s="10" t="s">
        <v>9</v>
      </c>
      <c r="E61" s="10" t="s">
        <v>8</v>
      </c>
      <c r="F61" s="10" t="s">
        <v>7</v>
      </c>
      <c r="G61" s="10" t="s">
        <v>6</v>
      </c>
      <c r="H61" s="10" t="s">
        <v>21</v>
      </c>
    </row>
    <row r="62" spans="1:8" ht="15.75" customHeight="1" x14ac:dyDescent="0.25">
      <c r="A62" s="11">
        <v>1</v>
      </c>
      <c r="B62" s="13" t="s">
        <v>5</v>
      </c>
      <c r="C62" s="15" t="s">
        <v>128</v>
      </c>
      <c r="D62" s="14" t="s">
        <v>2</v>
      </c>
      <c r="E62" s="14">
        <v>1</v>
      </c>
      <c r="F62" s="14" t="s">
        <v>0</v>
      </c>
      <c r="G62" s="14">
        <v>7</v>
      </c>
      <c r="H62" s="13"/>
    </row>
    <row r="63" spans="1:8" ht="15.75" customHeight="1" x14ac:dyDescent="0.25">
      <c r="A63" s="11">
        <v>2</v>
      </c>
      <c r="B63" s="13" t="s">
        <v>4</v>
      </c>
      <c r="C63" s="15" t="s">
        <v>129</v>
      </c>
      <c r="D63" s="14" t="s">
        <v>2</v>
      </c>
      <c r="E63" s="14">
        <v>1</v>
      </c>
      <c r="F63" s="14" t="s">
        <v>0</v>
      </c>
      <c r="G63" s="14">
        <v>7</v>
      </c>
      <c r="H63" s="13"/>
    </row>
    <row r="64" spans="1:8" ht="15.75" customHeight="1" x14ac:dyDescent="0.25">
      <c r="A64" s="11">
        <v>3</v>
      </c>
      <c r="B64" s="13" t="s">
        <v>3</v>
      </c>
      <c r="C64" s="15" t="s">
        <v>130</v>
      </c>
      <c r="D64" s="14" t="s">
        <v>2</v>
      </c>
      <c r="E64" s="14">
        <v>1</v>
      </c>
      <c r="F64" s="14" t="s">
        <v>0</v>
      </c>
      <c r="G64" s="14">
        <f>E64</f>
        <v>1</v>
      </c>
      <c r="H64" s="13"/>
    </row>
    <row r="65" spans="1:8" ht="20.25" x14ac:dyDescent="0.25">
      <c r="A65" s="87" t="s">
        <v>23</v>
      </c>
      <c r="B65" s="88"/>
      <c r="C65" s="88"/>
      <c r="D65" s="88"/>
      <c r="E65" s="88"/>
      <c r="F65" s="88"/>
      <c r="G65" s="88"/>
      <c r="H65" s="88"/>
    </row>
    <row r="66" spans="1:8" x14ac:dyDescent="0.25">
      <c r="A66" s="75" t="s">
        <v>17</v>
      </c>
      <c r="B66" s="77"/>
      <c r="C66" s="77"/>
      <c r="D66" s="77"/>
      <c r="E66" s="77"/>
      <c r="F66" s="77"/>
      <c r="G66" s="77"/>
      <c r="H66" s="77"/>
    </row>
    <row r="67" spans="1:8" x14ac:dyDescent="0.25">
      <c r="A67" s="80" t="s">
        <v>131</v>
      </c>
      <c r="B67" s="77"/>
      <c r="C67" s="77"/>
      <c r="D67" s="77"/>
      <c r="E67" s="77"/>
      <c r="F67" s="77"/>
      <c r="G67" s="77"/>
      <c r="H67" s="77"/>
    </row>
    <row r="68" spans="1:8" x14ac:dyDescent="0.25">
      <c r="A68" s="80" t="s">
        <v>117</v>
      </c>
      <c r="B68" s="77"/>
      <c r="C68" s="77"/>
      <c r="D68" s="77"/>
      <c r="E68" s="77"/>
      <c r="F68" s="77"/>
      <c r="G68" s="77"/>
      <c r="H68" s="77"/>
    </row>
    <row r="69" spans="1:8" ht="14.45" customHeight="1" x14ac:dyDescent="0.25">
      <c r="A69" s="80" t="s">
        <v>54</v>
      </c>
      <c r="B69" s="80"/>
      <c r="C69" s="80"/>
      <c r="D69" s="80"/>
      <c r="E69" s="80"/>
      <c r="F69" s="80"/>
      <c r="G69" s="80"/>
      <c r="H69" s="80"/>
    </row>
    <row r="70" spans="1:8" ht="14.45" customHeight="1" x14ac:dyDescent="0.25">
      <c r="A70" s="80" t="s">
        <v>132</v>
      </c>
      <c r="B70" s="80"/>
      <c r="C70" s="80"/>
      <c r="D70" s="80"/>
      <c r="E70" s="80"/>
      <c r="F70" s="80"/>
      <c r="G70" s="80"/>
      <c r="H70" s="80"/>
    </row>
    <row r="71" spans="1:8" ht="15" customHeight="1" x14ac:dyDescent="0.25">
      <c r="A71" s="80" t="s">
        <v>104</v>
      </c>
      <c r="B71" s="77"/>
      <c r="C71" s="77"/>
      <c r="D71" s="77"/>
      <c r="E71" s="77"/>
      <c r="F71" s="77"/>
      <c r="G71" s="77"/>
      <c r="H71" s="77"/>
    </row>
    <row r="72" spans="1:8" x14ac:dyDescent="0.25">
      <c r="A72" s="80" t="s">
        <v>133</v>
      </c>
      <c r="B72" s="77"/>
      <c r="C72" s="77"/>
      <c r="D72" s="77"/>
      <c r="E72" s="77"/>
      <c r="F72" s="77"/>
      <c r="G72" s="77"/>
      <c r="H72" s="77"/>
    </row>
    <row r="73" spans="1:8" x14ac:dyDescent="0.25">
      <c r="A73" s="80" t="s">
        <v>105</v>
      </c>
      <c r="B73" s="77"/>
      <c r="C73" s="77"/>
      <c r="D73" s="77"/>
      <c r="E73" s="77"/>
      <c r="F73" s="77"/>
      <c r="G73" s="77"/>
      <c r="H73" s="77"/>
    </row>
    <row r="74" spans="1:8" x14ac:dyDescent="0.25">
      <c r="A74" s="80" t="s">
        <v>119</v>
      </c>
      <c r="B74" s="77"/>
      <c r="C74" s="77"/>
      <c r="D74" s="77"/>
      <c r="E74" s="77"/>
      <c r="F74" s="77"/>
      <c r="G74" s="77"/>
      <c r="H74" s="77"/>
    </row>
    <row r="75" spans="1:8" ht="60" x14ac:dyDescent="0.25">
      <c r="A75" s="9" t="s">
        <v>12</v>
      </c>
      <c r="B75" s="10" t="s">
        <v>11</v>
      </c>
      <c r="C75" s="10" t="s">
        <v>10</v>
      </c>
      <c r="D75" s="10" t="s">
        <v>9</v>
      </c>
      <c r="E75" s="10" t="s">
        <v>8</v>
      </c>
      <c r="F75" s="10" t="s">
        <v>7</v>
      </c>
      <c r="G75" s="10" t="s">
        <v>6</v>
      </c>
      <c r="H75" s="10" t="s">
        <v>21</v>
      </c>
    </row>
    <row r="76" spans="1:8" ht="15.75" customHeight="1" x14ac:dyDescent="0.25">
      <c r="A76" s="11">
        <v>3</v>
      </c>
      <c r="B76" s="20" t="s">
        <v>19</v>
      </c>
      <c r="C76" s="13" t="s">
        <v>134</v>
      </c>
      <c r="D76" s="14" t="s">
        <v>14</v>
      </c>
      <c r="E76" s="14">
        <v>1</v>
      </c>
      <c r="F76" s="14" t="s">
        <v>0</v>
      </c>
      <c r="G76" s="14">
        <v>4</v>
      </c>
      <c r="H76" s="13"/>
    </row>
  </sheetData>
  <mergeCells count="50">
    <mergeCell ref="A73:H73"/>
    <mergeCell ref="A74:H74"/>
    <mergeCell ref="A67:H67"/>
    <mergeCell ref="A68:H68"/>
    <mergeCell ref="A70:H70"/>
    <mergeCell ref="A71:H71"/>
    <mergeCell ref="A72:H72"/>
    <mergeCell ref="A69:H69"/>
    <mergeCell ref="A49:H49"/>
    <mergeCell ref="A50:H50"/>
    <mergeCell ref="A60:H60"/>
    <mergeCell ref="A65:H65"/>
    <mergeCell ref="A66:H66"/>
    <mergeCell ref="A33:H33"/>
    <mergeCell ref="A34:H34"/>
    <mergeCell ref="A35:H35"/>
    <mergeCell ref="A42:H42"/>
    <mergeCell ref="A43:H43"/>
    <mergeCell ref="A44:H44"/>
    <mergeCell ref="A45:H45"/>
    <mergeCell ref="A46:H46"/>
    <mergeCell ref="A47:H47"/>
    <mergeCell ref="A48:H48"/>
    <mergeCell ref="A32:H32"/>
    <mergeCell ref="A18:H18"/>
    <mergeCell ref="A19:H19"/>
    <mergeCell ref="A20:H20"/>
    <mergeCell ref="A21:H21"/>
    <mergeCell ref="A27:H27"/>
    <mergeCell ref="A28:H28"/>
    <mergeCell ref="A29:H29"/>
    <mergeCell ref="A30:H30"/>
    <mergeCell ref="A31:H31"/>
    <mergeCell ref="A17:H17"/>
    <mergeCell ref="A7:H7"/>
    <mergeCell ref="A8:H8"/>
    <mergeCell ref="A9:H9"/>
    <mergeCell ref="A10:H10"/>
    <mergeCell ref="A12:H12"/>
    <mergeCell ref="A13:H13"/>
    <mergeCell ref="A14:H14"/>
    <mergeCell ref="A15:H15"/>
    <mergeCell ref="A16:H16"/>
    <mergeCell ref="A11:H11"/>
    <mergeCell ref="A6:H6"/>
    <mergeCell ref="A1:H1"/>
    <mergeCell ref="A2:H2"/>
    <mergeCell ref="A3:H3"/>
    <mergeCell ref="A4:H4"/>
    <mergeCell ref="A5:H5"/>
  </mergeCells>
  <pageMargins left="0.7" right="0.7" top="0.75" bottom="0.75" header="0" footer="0"/>
  <pageSetup paperSize="9" scale="7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43"/>
  <sheetViews>
    <sheetView topLeftCell="A136" zoomScale="90" zoomScaleNormal="90" workbookViewId="0">
      <selection activeCell="A2" sqref="A2:H2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55.5703125" style="1" customWidth="1"/>
    <col min="4" max="4" width="22" style="1" customWidth="1"/>
    <col min="5" max="5" width="15.5703125" style="1" customWidth="1"/>
    <col min="6" max="6" width="19.5703125" style="1" bestFit="1" customWidth="1"/>
    <col min="7" max="7" width="14.42578125" style="1" customWidth="1"/>
    <col min="8" max="8" width="25" style="1" bestFit="1" customWidth="1"/>
    <col min="9" max="11" width="8.5703125" style="1" customWidth="1"/>
    <col min="12" max="16384" width="14.42578125" style="1"/>
  </cols>
  <sheetData>
    <row r="1" spans="1:8" x14ac:dyDescent="0.25">
      <c r="A1" s="100"/>
      <c r="B1" s="101"/>
      <c r="C1" s="101"/>
      <c r="D1" s="101"/>
      <c r="E1" s="101"/>
      <c r="F1" s="101"/>
      <c r="G1" s="101"/>
      <c r="H1" s="101"/>
    </row>
    <row r="2" spans="1:8" ht="72" customHeight="1" x14ac:dyDescent="0.25">
      <c r="A2" s="78" t="s">
        <v>348</v>
      </c>
      <c r="B2" s="77"/>
      <c r="C2" s="77"/>
      <c r="D2" s="77"/>
      <c r="E2" s="77"/>
      <c r="F2" s="77"/>
      <c r="G2" s="77"/>
      <c r="H2" s="77"/>
    </row>
    <row r="3" spans="1:8" ht="14.45" customHeight="1" x14ac:dyDescent="0.25">
      <c r="A3" s="79" t="s">
        <v>22</v>
      </c>
      <c r="B3" s="77"/>
      <c r="C3" s="77"/>
      <c r="D3" s="77"/>
      <c r="E3" s="77"/>
      <c r="F3" s="77"/>
      <c r="G3" s="77"/>
      <c r="H3" s="77"/>
    </row>
    <row r="4" spans="1:8" ht="14.45" customHeight="1" x14ac:dyDescent="0.25">
      <c r="A4" s="79" t="s">
        <v>184</v>
      </c>
      <c r="B4" s="77"/>
      <c r="C4" s="77"/>
      <c r="D4" s="77"/>
      <c r="E4" s="77"/>
      <c r="F4" s="77"/>
      <c r="G4" s="77"/>
      <c r="H4" s="77"/>
    </row>
    <row r="5" spans="1:8" ht="14.45" customHeight="1" x14ac:dyDescent="0.25">
      <c r="A5" s="75" t="s">
        <v>135</v>
      </c>
      <c r="B5" s="77"/>
      <c r="C5" s="77"/>
      <c r="D5" s="77"/>
      <c r="E5" s="77"/>
      <c r="F5" s="77"/>
      <c r="G5" s="77"/>
      <c r="H5" s="77"/>
    </row>
    <row r="6" spans="1:8" ht="14.45" customHeight="1" x14ac:dyDescent="0.25">
      <c r="A6" s="75" t="s">
        <v>136</v>
      </c>
      <c r="B6" s="75"/>
      <c r="C6" s="75"/>
      <c r="D6" s="75"/>
      <c r="E6" s="75"/>
      <c r="F6" s="75"/>
      <c r="G6" s="75"/>
      <c r="H6" s="75"/>
    </row>
    <row r="7" spans="1:8" ht="15.75" customHeight="1" x14ac:dyDescent="0.25">
      <c r="A7" s="75" t="s">
        <v>299</v>
      </c>
      <c r="B7" s="75"/>
      <c r="C7" s="75"/>
      <c r="D7" s="75"/>
      <c r="E7" s="75"/>
      <c r="F7" s="75"/>
      <c r="G7" s="75"/>
      <c r="H7" s="75"/>
    </row>
    <row r="8" spans="1:8" ht="15.75" customHeight="1" x14ac:dyDescent="0.25">
      <c r="A8" s="75" t="s">
        <v>298</v>
      </c>
      <c r="B8" s="75"/>
      <c r="C8" s="75"/>
      <c r="D8" s="75"/>
      <c r="E8" s="75"/>
      <c r="F8" s="75"/>
      <c r="G8" s="75"/>
      <c r="H8" s="75"/>
    </row>
    <row r="9" spans="1:8" ht="15.75" customHeight="1" x14ac:dyDescent="0.25">
      <c r="A9" s="75" t="s">
        <v>302</v>
      </c>
      <c r="B9" s="75"/>
      <c r="C9" s="75"/>
      <c r="D9" s="75"/>
      <c r="E9" s="75"/>
      <c r="F9" s="75"/>
      <c r="G9" s="75"/>
      <c r="H9" s="75"/>
    </row>
    <row r="10" spans="1:8" ht="15.75" customHeight="1" x14ac:dyDescent="0.25">
      <c r="A10" s="75" t="s">
        <v>300</v>
      </c>
      <c r="B10" s="75"/>
      <c r="C10" s="75"/>
      <c r="D10" s="75"/>
      <c r="E10" s="75"/>
      <c r="F10" s="75"/>
      <c r="G10" s="75"/>
      <c r="H10" s="75"/>
    </row>
    <row r="11" spans="1:8" ht="15.75" customHeight="1" x14ac:dyDescent="0.25">
      <c r="A11" s="83" t="s">
        <v>301</v>
      </c>
      <c r="B11" s="84"/>
      <c r="C11" s="84"/>
      <c r="D11" s="84"/>
      <c r="E11" s="84"/>
      <c r="F11" s="84"/>
      <c r="G11" s="84"/>
      <c r="H11" s="85"/>
    </row>
    <row r="12" spans="1:8" ht="15.75" customHeight="1" x14ac:dyDescent="0.25">
      <c r="A12" s="75" t="s">
        <v>297</v>
      </c>
      <c r="B12" s="75"/>
      <c r="C12" s="75"/>
      <c r="D12" s="75"/>
      <c r="E12" s="75"/>
      <c r="F12" s="75"/>
      <c r="G12" s="75"/>
      <c r="H12" s="75"/>
    </row>
    <row r="13" spans="1:8" ht="15.75" customHeight="1" x14ac:dyDescent="0.25">
      <c r="A13" s="75" t="s">
        <v>17</v>
      </c>
      <c r="B13" s="105"/>
      <c r="C13" s="105"/>
      <c r="D13" s="105"/>
      <c r="E13" s="105"/>
      <c r="F13" s="105"/>
      <c r="G13" s="105"/>
      <c r="H13" s="105"/>
    </row>
    <row r="14" spans="1:8" ht="15.75" customHeight="1" x14ac:dyDescent="0.25">
      <c r="A14" s="80" t="s">
        <v>197</v>
      </c>
      <c r="B14" s="105"/>
      <c r="C14" s="105"/>
      <c r="D14" s="105"/>
      <c r="E14" s="105"/>
      <c r="F14" s="105"/>
      <c r="G14" s="105"/>
      <c r="H14" s="105"/>
    </row>
    <row r="15" spans="1:8" ht="15.75" customHeight="1" x14ac:dyDescent="0.25">
      <c r="A15" s="80" t="s">
        <v>201</v>
      </c>
      <c r="B15" s="105"/>
      <c r="C15" s="105"/>
      <c r="D15" s="105"/>
      <c r="E15" s="105"/>
      <c r="F15" s="105"/>
      <c r="G15" s="105"/>
      <c r="H15" s="105"/>
    </row>
    <row r="16" spans="1:8" ht="15.75" customHeight="1" x14ac:dyDescent="0.25">
      <c r="A16" s="80" t="s">
        <v>200</v>
      </c>
      <c r="B16" s="105"/>
      <c r="C16" s="105"/>
      <c r="D16" s="105"/>
      <c r="E16" s="105"/>
      <c r="F16" s="105"/>
      <c r="G16" s="105"/>
      <c r="H16" s="105"/>
    </row>
    <row r="17" spans="1:8" ht="15.75" customHeight="1" x14ac:dyDescent="0.25">
      <c r="A17" s="80" t="s">
        <v>198</v>
      </c>
      <c r="B17" s="105"/>
      <c r="C17" s="105"/>
      <c r="D17" s="105"/>
      <c r="E17" s="105"/>
      <c r="F17" s="105"/>
      <c r="G17" s="105"/>
      <c r="H17" s="105"/>
    </row>
    <row r="18" spans="1:8" ht="15.75" customHeight="1" x14ac:dyDescent="0.25">
      <c r="A18" s="80" t="s">
        <v>104</v>
      </c>
      <c r="B18" s="105"/>
      <c r="C18" s="105"/>
      <c r="D18" s="105"/>
      <c r="E18" s="105"/>
      <c r="F18" s="105"/>
      <c r="G18" s="105"/>
      <c r="H18" s="105"/>
    </row>
    <row r="19" spans="1:8" ht="15.75" customHeight="1" x14ac:dyDescent="0.25">
      <c r="A19" s="80" t="s">
        <v>105</v>
      </c>
      <c r="B19" s="105"/>
      <c r="C19" s="105"/>
      <c r="D19" s="105"/>
      <c r="E19" s="105"/>
      <c r="F19" s="105"/>
      <c r="G19" s="105"/>
      <c r="H19" s="105"/>
    </row>
    <row r="20" spans="1:8" ht="15.75" customHeight="1" x14ac:dyDescent="0.25">
      <c r="A20" s="80" t="s">
        <v>199</v>
      </c>
      <c r="B20" s="105"/>
      <c r="C20" s="105"/>
      <c r="D20" s="105"/>
      <c r="E20" s="105"/>
      <c r="F20" s="105"/>
      <c r="G20" s="105"/>
      <c r="H20" s="105"/>
    </row>
    <row r="21" spans="1:8" ht="22.5" customHeight="1" x14ac:dyDescent="0.3">
      <c r="A21" s="118" t="s">
        <v>55</v>
      </c>
      <c r="B21" s="119"/>
      <c r="C21" s="119"/>
      <c r="D21" s="119"/>
      <c r="E21" s="119"/>
      <c r="F21" s="119"/>
      <c r="G21" s="119"/>
      <c r="H21" s="119"/>
    </row>
    <row r="22" spans="1:8" ht="22.5" customHeight="1" thickBot="1" x14ac:dyDescent="0.3">
      <c r="A22" s="120" t="s">
        <v>31</v>
      </c>
      <c r="B22" s="121"/>
      <c r="C22" s="121"/>
      <c r="D22" s="121"/>
      <c r="E22" s="121"/>
      <c r="F22" s="121"/>
      <c r="G22" s="121"/>
      <c r="H22" s="121"/>
    </row>
    <row r="23" spans="1:8" ht="15.75" customHeight="1" x14ac:dyDescent="0.25">
      <c r="A23" s="112" t="s">
        <v>17</v>
      </c>
      <c r="B23" s="113"/>
      <c r="C23" s="113"/>
      <c r="D23" s="113"/>
      <c r="E23" s="113"/>
      <c r="F23" s="113"/>
      <c r="G23" s="113"/>
      <c r="H23" s="114"/>
    </row>
    <row r="24" spans="1:8" ht="15" customHeight="1" x14ac:dyDescent="0.25">
      <c r="A24" s="106" t="s">
        <v>138</v>
      </c>
      <c r="B24" s="107"/>
      <c r="C24" s="107"/>
      <c r="D24" s="107"/>
      <c r="E24" s="107"/>
      <c r="F24" s="107"/>
      <c r="G24" s="107"/>
      <c r="H24" s="108"/>
    </row>
    <row r="25" spans="1:8" ht="15" customHeight="1" x14ac:dyDescent="0.25">
      <c r="A25" s="106" t="s">
        <v>121</v>
      </c>
      <c r="B25" s="107"/>
      <c r="C25" s="107"/>
      <c r="D25" s="107"/>
      <c r="E25" s="107"/>
      <c r="F25" s="107"/>
      <c r="G25" s="107"/>
      <c r="H25" s="108"/>
    </row>
    <row r="26" spans="1:8" ht="15" customHeight="1" x14ac:dyDescent="0.25">
      <c r="A26" s="106" t="s">
        <v>139</v>
      </c>
      <c r="B26" s="107"/>
      <c r="C26" s="107"/>
      <c r="D26" s="107"/>
      <c r="E26" s="107"/>
      <c r="F26" s="107"/>
      <c r="G26" s="107"/>
      <c r="H26" s="108"/>
    </row>
    <row r="27" spans="1:8" ht="15" customHeight="1" x14ac:dyDescent="0.25">
      <c r="A27" s="106" t="s">
        <v>140</v>
      </c>
      <c r="B27" s="107"/>
      <c r="C27" s="107"/>
      <c r="D27" s="107"/>
      <c r="E27" s="107"/>
      <c r="F27" s="107"/>
      <c r="G27" s="107"/>
      <c r="H27" s="108"/>
    </row>
    <row r="28" spans="1:8" ht="15" customHeight="1" x14ac:dyDescent="0.25">
      <c r="A28" s="106" t="s">
        <v>142</v>
      </c>
      <c r="B28" s="107"/>
      <c r="C28" s="107"/>
      <c r="D28" s="107"/>
      <c r="E28" s="107"/>
      <c r="F28" s="107"/>
      <c r="G28" s="107"/>
      <c r="H28" s="108"/>
    </row>
    <row r="29" spans="1:8" ht="15" customHeight="1" x14ac:dyDescent="0.25">
      <c r="A29" s="106" t="s">
        <v>141</v>
      </c>
      <c r="B29" s="107"/>
      <c r="C29" s="107"/>
      <c r="D29" s="107"/>
      <c r="E29" s="107"/>
      <c r="F29" s="107"/>
      <c r="G29" s="107"/>
      <c r="H29" s="108"/>
    </row>
    <row r="30" spans="1:8" ht="15" customHeight="1" thickBot="1" x14ac:dyDescent="0.3">
      <c r="A30" s="102" t="s">
        <v>202</v>
      </c>
      <c r="B30" s="103"/>
      <c r="C30" s="103"/>
      <c r="D30" s="103"/>
      <c r="E30" s="103"/>
      <c r="F30" s="103"/>
      <c r="G30" s="103"/>
      <c r="H30" s="104"/>
    </row>
    <row r="31" spans="1:8" ht="60" x14ac:dyDescent="0.25">
      <c r="A31" s="3" t="s">
        <v>12</v>
      </c>
      <c r="B31" s="3" t="s">
        <v>11</v>
      </c>
      <c r="C31" s="55" t="s">
        <v>10</v>
      </c>
      <c r="D31" s="3" t="s">
        <v>9</v>
      </c>
      <c r="E31" s="3" t="s">
        <v>8</v>
      </c>
      <c r="F31" s="3" t="s">
        <v>7</v>
      </c>
      <c r="G31" s="3" t="s">
        <v>6</v>
      </c>
      <c r="H31" s="3" t="s">
        <v>21</v>
      </c>
    </row>
    <row r="32" spans="1:8" ht="58.35" customHeight="1" x14ac:dyDescent="0.25">
      <c r="A32" s="115" t="s">
        <v>234</v>
      </c>
      <c r="B32" s="116"/>
      <c r="C32" s="116"/>
      <c r="D32" s="116"/>
      <c r="E32" s="116"/>
      <c r="F32" s="116"/>
      <c r="G32" s="116"/>
      <c r="H32" s="117"/>
    </row>
    <row r="33" spans="1:8" ht="58.35" customHeight="1" x14ac:dyDescent="0.25">
      <c r="A33" s="28">
        <v>1</v>
      </c>
      <c r="B33" s="26" t="s">
        <v>56</v>
      </c>
      <c r="C33" s="46" t="s">
        <v>205</v>
      </c>
      <c r="D33" s="28" t="s">
        <v>42</v>
      </c>
      <c r="E33" s="29">
        <v>1</v>
      </c>
      <c r="F33" s="28" t="s">
        <v>51</v>
      </c>
      <c r="G33" s="29">
        <v>2</v>
      </c>
      <c r="H33" s="2"/>
    </row>
    <row r="34" spans="1:8" ht="58.35" customHeight="1" x14ac:dyDescent="0.25">
      <c r="A34" s="28">
        <v>2</v>
      </c>
      <c r="B34" s="27" t="s">
        <v>68</v>
      </c>
      <c r="C34" s="16" t="s">
        <v>206</v>
      </c>
      <c r="D34" s="28" t="s">
        <v>52</v>
      </c>
      <c r="E34" s="29">
        <v>1</v>
      </c>
      <c r="F34" s="28" t="s">
        <v>51</v>
      </c>
      <c r="G34" s="29">
        <v>2</v>
      </c>
      <c r="H34" s="2"/>
    </row>
    <row r="35" spans="1:8" ht="58.35" customHeight="1" x14ac:dyDescent="0.25">
      <c r="A35" s="28">
        <v>3</v>
      </c>
      <c r="B35" s="30" t="s">
        <v>57</v>
      </c>
      <c r="C35" s="5" t="s">
        <v>207</v>
      </c>
      <c r="D35" s="28" t="s">
        <v>43</v>
      </c>
      <c r="E35" s="29">
        <v>1</v>
      </c>
      <c r="F35" s="28" t="s">
        <v>51</v>
      </c>
      <c r="G35" s="29">
        <v>2</v>
      </c>
      <c r="H35" s="2"/>
    </row>
    <row r="36" spans="1:8" ht="58.35" customHeight="1" x14ac:dyDescent="0.25">
      <c r="A36" s="28">
        <v>4</v>
      </c>
      <c r="B36" s="30" t="s">
        <v>58</v>
      </c>
      <c r="C36" s="5" t="s">
        <v>144</v>
      </c>
      <c r="D36" s="28" t="s">
        <v>43</v>
      </c>
      <c r="E36" s="29">
        <v>1</v>
      </c>
      <c r="F36" s="28" t="s">
        <v>51</v>
      </c>
      <c r="G36" s="29">
        <v>30</v>
      </c>
      <c r="H36" s="2"/>
    </row>
    <row r="37" spans="1:8" ht="58.35" customHeight="1" x14ac:dyDescent="0.25">
      <c r="A37" s="28">
        <v>5</v>
      </c>
      <c r="B37" s="30" t="s">
        <v>59</v>
      </c>
      <c r="C37" s="4" t="s">
        <v>154</v>
      </c>
      <c r="D37" s="28" t="s">
        <v>42</v>
      </c>
      <c r="E37" s="29">
        <v>1</v>
      </c>
      <c r="F37" s="28" t="s">
        <v>51</v>
      </c>
      <c r="G37" s="29">
        <v>2</v>
      </c>
      <c r="H37" s="2"/>
    </row>
    <row r="38" spans="1:8" ht="58.35" customHeight="1" x14ac:dyDescent="0.25">
      <c r="A38" s="28">
        <v>6</v>
      </c>
      <c r="B38" s="30" t="s">
        <v>60</v>
      </c>
      <c r="C38" s="47" t="s">
        <v>145</v>
      </c>
      <c r="D38" s="28" t="s">
        <v>52</v>
      </c>
      <c r="E38" s="29">
        <v>1</v>
      </c>
      <c r="F38" s="28" t="s">
        <v>51</v>
      </c>
      <c r="G38" s="29">
        <v>2</v>
      </c>
      <c r="H38" s="2"/>
    </row>
    <row r="39" spans="1:8" ht="58.35" customHeight="1" x14ac:dyDescent="0.25">
      <c r="A39" s="28">
        <v>7</v>
      </c>
      <c r="B39" s="30" t="s">
        <v>61</v>
      </c>
      <c r="C39" s="5" t="s">
        <v>146</v>
      </c>
      <c r="D39" s="28" t="s">
        <v>52</v>
      </c>
      <c r="E39" s="29">
        <v>1</v>
      </c>
      <c r="F39" s="28" t="s">
        <v>51</v>
      </c>
      <c r="G39" s="29">
        <v>2</v>
      </c>
      <c r="H39" s="2"/>
    </row>
    <row r="40" spans="1:8" ht="58.35" customHeight="1" x14ac:dyDescent="0.25">
      <c r="A40" s="28">
        <v>8</v>
      </c>
      <c r="B40" s="30" t="s">
        <v>62</v>
      </c>
      <c r="C40" s="5" t="s">
        <v>147</v>
      </c>
      <c r="D40" s="28" t="s">
        <v>52</v>
      </c>
      <c r="E40" s="29">
        <v>1</v>
      </c>
      <c r="F40" s="28" t="s">
        <v>51</v>
      </c>
      <c r="G40" s="29">
        <v>2</v>
      </c>
      <c r="H40" s="2"/>
    </row>
    <row r="41" spans="1:8" ht="58.35" customHeight="1" x14ac:dyDescent="0.25">
      <c r="A41" s="28">
        <v>9</v>
      </c>
      <c r="B41" s="30" t="s">
        <v>69</v>
      </c>
      <c r="C41" s="5" t="s">
        <v>148</v>
      </c>
      <c r="D41" s="28" t="s">
        <v>52</v>
      </c>
      <c r="E41" s="29">
        <v>1</v>
      </c>
      <c r="F41" s="28" t="s">
        <v>51</v>
      </c>
      <c r="G41" s="29">
        <v>2</v>
      </c>
      <c r="H41" s="2"/>
    </row>
    <row r="42" spans="1:8" ht="58.35" customHeight="1" x14ac:dyDescent="0.25">
      <c r="A42" s="94">
        <v>10</v>
      </c>
      <c r="B42" s="96" t="s">
        <v>63</v>
      </c>
      <c r="C42" s="96" t="s">
        <v>235</v>
      </c>
      <c r="D42" s="89" t="s">
        <v>42</v>
      </c>
      <c r="E42" s="98">
        <v>1</v>
      </c>
      <c r="F42" s="89" t="s">
        <v>51</v>
      </c>
      <c r="G42" s="91">
        <v>2</v>
      </c>
      <c r="H42" s="2"/>
    </row>
    <row r="43" spans="1:8" ht="58.35" customHeight="1" x14ac:dyDescent="0.25">
      <c r="A43" s="95"/>
      <c r="B43" s="97"/>
      <c r="C43" s="97"/>
      <c r="D43" s="90"/>
      <c r="E43" s="99"/>
      <c r="F43" s="90"/>
      <c r="G43" s="92"/>
      <c r="H43" s="2"/>
    </row>
    <row r="44" spans="1:8" ht="58.35" customHeight="1" x14ac:dyDescent="0.25">
      <c r="A44" s="28">
        <v>11</v>
      </c>
      <c r="B44" s="30" t="s">
        <v>64</v>
      </c>
      <c r="C44" s="4" t="s">
        <v>155</v>
      </c>
      <c r="D44" s="28" t="s">
        <v>52</v>
      </c>
      <c r="E44" s="29">
        <v>1</v>
      </c>
      <c r="F44" s="28" t="s">
        <v>51</v>
      </c>
      <c r="G44" s="29">
        <v>2</v>
      </c>
      <c r="H44" s="2"/>
    </row>
    <row r="45" spans="1:8" ht="121.35" customHeight="1" x14ac:dyDescent="0.25">
      <c r="A45" s="28">
        <v>13</v>
      </c>
      <c r="B45" s="30" t="s">
        <v>65</v>
      </c>
      <c r="C45" s="5" t="s">
        <v>149</v>
      </c>
      <c r="D45" s="28" t="s">
        <v>52</v>
      </c>
      <c r="E45" s="29">
        <v>1</v>
      </c>
      <c r="F45" s="28" t="s">
        <v>51</v>
      </c>
      <c r="G45" s="29">
        <v>2</v>
      </c>
      <c r="H45" s="2"/>
    </row>
    <row r="46" spans="1:8" ht="58.35" customHeight="1" x14ac:dyDescent="0.25">
      <c r="A46" s="28">
        <v>14</v>
      </c>
      <c r="B46" s="30" t="s">
        <v>66</v>
      </c>
      <c r="C46" s="5" t="s">
        <v>150</v>
      </c>
      <c r="D46" s="28" t="s">
        <v>42</v>
      </c>
      <c r="E46" s="29">
        <v>1</v>
      </c>
      <c r="F46" s="28" t="s">
        <v>51</v>
      </c>
      <c r="G46" s="29">
        <v>2</v>
      </c>
      <c r="H46" s="2"/>
    </row>
    <row r="47" spans="1:8" ht="58.35" customHeight="1" x14ac:dyDescent="0.25">
      <c r="A47" s="28">
        <v>15</v>
      </c>
      <c r="B47" s="30" t="s">
        <v>67</v>
      </c>
      <c r="C47" s="5" t="s">
        <v>151</v>
      </c>
      <c r="D47" s="28" t="s">
        <v>52</v>
      </c>
      <c r="E47" s="29">
        <v>1</v>
      </c>
      <c r="F47" s="28" t="s">
        <v>51</v>
      </c>
      <c r="G47" s="29">
        <v>2</v>
      </c>
      <c r="H47" s="2"/>
    </row>
    <row r="48" spans="1:8" ht="58.35" customHeight="1" x14ac:dyDescent="0.25">
      <c r="A48" s="28">
        <v>16</v>
      </c>
      <c r="B48" s="4" t="s">
        <v>70</v>
      </c>
      <c r="C48" s="16" t="s">
        <v>153</v>
      </c>
      <c r="D48" s="28" t="s">
        <v>42</v>
      </c>
      <c r="E48" s="29">
        <v>1</v>
      </c>
      <c r="F48" s="28" t="s">
        <v>51</v>
      </c>
      <c r="G48" s="29">
        <v>2</v>
      </c>
      <c r="H48" s="2"/>
    </row>
    <row r="49" spans="1:8" ht="58.35" customHeight="1" x14ac:dyDescent="0.25">
      <c r="A49" s="28">
        <v>17</v>
      </c>
      <c r="B49" s="56" t="s">
        <v>209</v>
      </c>
      <c r="C49" s="57" t="s">
        <v>204</v>
      </c>
      <c r="D49" s="28" t="s">
        <v>42</v>
      </c>
      <c r="E49" s="29">
        <v>1</v>
      </c>
      <c r="F49" s="28" t="s">
        <v>51</v>
      </c>
      <c r="G49" s="29">
        <v>2</v>
      </c>
      <c r="H49" s="2"/>
    </row>
    <row r="50" spans="1:8" ht="58.35" customHeight="1" x14ac:dyDescent="0.25">
      <c r="A50" s="28">
        <v>18</v>
      </c>
      <c r="B50" s="4" t="s">
        <v>66</v>
      </c>
      <c r="C50" s="5" t="s">
        <v>150</v>
      </c>
      <c r="D50" s="28" t="s">
        <v>42</v>
      </c>
      <c r="E50" s="29">
        <v>1</v>
      </c>
      <c r="F50" s="28" t="s">
        <v>51</v>
      </c>
      <c r="G50" s="29">
        <v>2</v>
      </c>
      <c r="H50" s="2"/>
    </row>
    <row r="51" spans="1:8" ht="58.35" customHeight="1" x14ac:dyDescent="0.25">
      <c r="A51" s="28">
        <v>19</v>
      </c>
      <c r="B51" s="4" t="s">
        <v>217</v>
      </c>
      <c r="C51" s="5" t="s">
        <v>216</v>
      </c>
      <c r="D51" s="28" t="s">
        <v>42</v>
      </c>
      <c r="E51" s="29">
        <v>1</v>
      </c>
      <c r="F51" s="28" t="s">
        <v>51</v>
      </c>
      <c r="G51" s="29">
        <v>4</v>
      </c>
      <c r="H51" s="2"/>
    </row>
    <row r="52" spans="1:8" ht="58.35" customHeight="1" x14ac:dyDescent="0.25">
      <c r="A52" s="28">
        <v>20</v>
      </c>
      <c r="B52" s="68" t="s">
        <v>228</v>
      </c>
      <c r="C52" s="69" t="s">
        <v>229</v>
      </c>
      <c r="D52" s="50" t="s">
        <v>42</v>
      </c>
      <c r="E52" s="51">
        <v>1</v>
      </c>
      <c r="F52" s="60" t="s">
        <v>51</v>
      </c>
      <c r="G52" s="51">
        <v>2</v>
      </c>
      <c r="H52" s="25"/>
    </row>
    <row r="53" spans="1:8" ht="58.35" customHeight="1" x14ac:dyDescent="0.25">
      <c r="A53" s="28">
        <v>21</v>
      </c>
      <c r="B53" s="30" t="s">
        <v>261</v>
      </c>
      <c r="C53" s="5" t="s">
        <v>152</v>
      </c>
      <c r="D53" s="28"/>
      <c r="E53" s="65"/>
      <c r="F53" s="28"/>
      <c r="G53" s="65"/>
      <c r="H53" s="72"/>
    </row>
    <row r="54" spans="1:8" ht="58.35" customHeight="1" x14ac:dyDescent="0.25">
      <c r="A54" s="28">
        <v>22</v>
      </c>
      <c r="B54" s="70" t="s">
        <v>215</v>
      </c>
      <c r="C54" s="71" t="s">
        <v>151</v>
      </c>
      <c r="D54" s="61" t="s">
        <v>52</v>
      </c>
      <c r="E54" s="29">
        <v>1</v>
      </c>
      <c r="F54" s="61" t="s">
        <v>51</v>
      </c>
      <c r="G54" s="29">
        <v>2</v>
      </c>
      <c r="H54" s="35"/>
    </row>
    <row r="55" spans="1:8" ht="58.35" customHeight="1" x14ac:dyDescent="0.25">
      <c r="A55" s="109" t="s">
        <v>236</v>
      </c>
      <c r="B55" s="110"/>
      <c r="C55" s="110"/>
      <c r="D55" s="110"/>
      <c r="E55" s="110"/>
      <c r="F55" s="110"/>
      <c r="G55" s="110"/>
      <c r="H55" s="111"/>
    </row>
    <row r="56" spans="1:8" ht="58.35" customHeight="1" x14ac:dyDescent="0.25">
      <c r="A56" s="28">
        <v>1</v>
      </c>
      <c r="B56" s="26" t="s">
        <v>56</v>
      </c>
      <c r="C56" s="46" t="s">
        <v>205</v>
      </c>
      <c r="D56" s="28" t="s">
        <v>42</v>
      </c>
      <c r="E56" s="29">
        <v>1</v>
      </c>
      <c r="F56" s="28" t="s">
        <v>51</v>
      </c>
      <c r="G56" s="29">
        <v>2</v>
      </c>
      <c r="H56" s="2"/>
    </row>
    <row r="57" spans="1:8" ht="58.35" customHeight="1" x14ac:dyDescent="0.25">
      <c r="A57" s="28">
        <v>2</v>
      </c>
      <c r="B57" s="27" t="s">
        <v>68</v>
      </c>
      <c r="C57" s="16" t="s">
        <v>206</v>
      </c>
      <c r="D57" s="28" t="s">
        <v>52</v>
      </c>
      <c r="E57" s="29">
        <v>1</v>
      </c>
      <c r="F57" s="28" t="s">
        <v>51</v>
      </c>
      <c r="G57" s="29">
        <v>2</v>
      </c>
      <c r="H57" s="2"/>
    </row>
    <row r="58" spans="1:8" ht="58.35" customHeight="1" x14ac:dyDescent="0.25">
      <c r="A58" s="28">
        <v>3</v>
      </c>
      <c r="B58" s="30" t="s">
        <v>57</v>
      </c>
      <c r="C58" s="5" t="s">
        <v>207</v>
      </c>
      <c r="D58" s="28" t="s">
        <v>43</v>
      </c>
      <c r="E58" s="29">
        <v>1</v>
      </c>
      <c r="F58" s="28" t="s">
        <v>51</v>
      </c>
      <c r="G58" s="29">
        <v>2</v>
      </c>
      <c r="H58" s="2"/>
    </row>
    <row r="59" spans="1:8" ht="58.35" customHeight="1" x14ac:dyDescent="0.25">
      <c r="A59" s="28">
        <v>4</v>
      </c>
      <c r="B59" s="30" t="s">
        <v>58</v>
      </c>
      <c r="C59" s="5" t="s">
        <v>144</v>
      </c>
      <c r="D59" s="28" t="s">
        <v>43</v>
      </c>
      <c r="E59" s="29">
        <v>1</v>
      </c>
      <c r="F59" s="28" t="s">
        <v>51</v>
      </c>
      <c r="G59" s="29">
        <v>30</v>
      </c>
      <c r="H59" s="2"/>
    </row>
    <row r="60" spans="1:8" ht="58.35" customHeight="1" x14ac:dyDescent="0.25">
      <c r="A60" s="28">
        <v>5</v>
      </c>
      <c r="B60" s="30" t="s">
        <v>59</v>
      </c>
      <c r="C60" s="4" t="s">
        <v>154</v>
      </c>
      <c r="D60" s="28" t="s">
        <v>42</v>
      </c>
      <c r="E60" s="29">
        <v>1</v>
      </c>
      <c r="F60" s="28" t="s">
        <v>51</v>
      </c>
      <c r="G60" s="29">
        <v>2</v>
      </c>
      <c r="H60" s="2"/>
    </row>
    <row r="61" spans="1:8" ht="58.35" customHeight="1" x14ac:dyDescent="0.25">
      <c r="A61" s="28">
        <v>6</v>
      </c>
      <c r="B61" s="30" t="s">
        <v>60</v>
      </c>
      <c r="C61" s="47" t="s">
        <v>145</v>
      </c>
      <c r="D61" s="28" t="s">
        <v>52</v>
      </c>
      <c r="E61" s="29">
        <v>1</v>
      </c>
      <c r="F61" s="28" t="s">
        <v>51</v>
      </c>
      <c r="G61" s="29">
        <v>2</v>
      </c>
      <c r="H61" s="2"/>
    </row>
    <row r="62" spans="1:8" ht="58.35" customHeight="1" x14ac:dyDescent="0.25">
      <c r="A62" s="28">
        <v>7</v>
      </c>
      <c r="B62" s="30" t="s">
        <v>61</v>
      </c>
      <c r="C62" s="5" t="s">
        <v>146</v>
      </c>
      <c r="D62" s="28" t="s">
        <v>52</v>
      </c>
      <c r="E62" s="29">
        <v>1</v>
      </c>
      <c r="F62" s="28" t="s">
        <v>51</v>
      </c>
      <c r="G62" s="29">
        <v>2</v>
      </c>
      <c r="H62" s="2"/>
    </row>
    <row r="63" spans="1:8" ht="58.35" customHeight="1" x14ac:dyDescent="0.25">
      <c r="A63" s="28">
        <v>8</v>
      </c>
      <c r="B63" s="30" t="s">
        <v>62</v>
      </c>
      <c r="C63" s="5" t="s">
        <v>147</v>
      </c>
      <c r="D63" s="28" t="s">
        <v>52</v>
      </c>
      <c r="E63" s="29">
        <v>1</v>
      </c>
      <c r="F63" s="28" t="s">
        <v>51</v>
      </c>
      <c r="G63" s="29">
        <v>2</v>
      </c>
      <c r="H63" s="2"/>
    </row>
    <row r="64" spans="1:8" ht="58.35" customHeight="1" x14ac:dyDescent="0.25">
      <c r="A64" s="28">
        <v>9</v>
      </c>
      <c r="B64" s="30" t="s">
        <v>69</v>
      </c>
      <c r="C64" s="5" t="s">
        <v>148</v>
      </c>
      <c r="D64" s="28" t="s">
        <v>52</v>
      </c>
      <c r="E64" s="29">
        <v>1</v>
      </c>
      <c r="F64" s="28" t="s">
        <v>51</v>
      </c>
      <c r="G64" s="29">
        <v>2</v>
      </c>
      <c r="H64" s="2"/>
    </row>
    <row r="65" spans="1:8" ht="58.35" customHeight="1" x14ac:dyDescent="0.25">
      <c r="A65" s="94">
        <v>10</v>
      </c>
      <c r="B65" s="96" t="s">
        <v>63</v>
      </c>
      <c r="C65" s="96" t="s">
        <v>208</v>
      </c>
      <c r="D65" s="89" t="s">
        <v>42</v>
      </c>
      <c r="E65" s="98">
        <v>1</v>
      </c>
      <c r="F65" s="89" t="s">
        <v>51</v>
      </c>
      <c r="G65" s="91">
        <v>2</v>
      </c>
      <c r="H65" s="2"/>
    </row>
    <row r="66" spans="1:8" ht="58.35" customHeight="1" x14ac:dyDescent="0.25">
      <c r="A66" s="95"/>
      <c r="B66" s="97"/>
      <c r="C66" s="97"/>
      <c r="D66" s="90"/>
      <c r="E66" s="99"/>
      <c r="F66" s="90"/>
      <c r="G66" s="92"/>
      <c r="H66" s="2"/>
    </row>
    <row r="67" spans="1:8" ht="58.35" customHeight="1" x14ac:dyDescent="0.25">
      <c r="A67" s="28">
        <v>11</v>
      </c>
      <c r="B67" s="30" t="s">
        <v>64</v>
      </c>
      <c r="C67" s="4" t="s">
        <v>155</v>
      </c>
      <c r="D67" s="28" t="s">
        <v>52</v>
      </c>
      <c r="E67" s="29">
        <v>1</v>
      </c>
      <c r="F67" s="28" t="s">
        <v>51</v>
      </c>
      <c r="G67" s="29">
        <v>2</v>
      </c>
      <c r="H67" s="2"/>
    </row>
    <row r="68" spans="1:8" ht="58.35" customHeight="1" x14ac:dyDescent="0.25">
      <c r="A68" s="28">
        <v>13</v>
      </c>
      <c r="B68" s="30" t="s">
        <v>65</v>
      </c>
      <c r="C68" s="5" t="s">
        <v>149</v>
      </c>
      <c r="D68" s="28" t="s">
        <v>52</v>
      </c>
      <c r="E68" s="29">
        <v>1</v>
      </c>
      <c r="F68" s="28" t="s">
        <v>51</v>
      </c>
      <c r="G68" s="29">
        <v>2</v>
      </c>
      <c r="H68" s="2"/>
    </row>
    <row r="69" spans="1:8" ht="58.35" customHeight="1" x14ac:dyDescent="0.25">
      <c r="A69" s="28">
        <v>14</v>
      </c>
      <c r="B69" s="30" t="s">
        <v>66</v>
      </c>
      <c r="C69" s="5" t="s">
        <v>150</v>
      </c>
      <c r="D69" s="28" t="s">
        <v>42</v>
      </c>
      <c r="E69" s="29">
        <v>1</v>
      </c>
      <c r="F69" s="28" t="s">
        <v>51</v>
      </c>
      <c r="G69" s="29">
        <v>2</v>
      </c>
      <c r="H69" s="2"/>
    </row>
    <row r="70" spans="1:8" ht="58.35" customHeight="1" x14ac:dyDescent="0.25">
      <c r="A70" s="28">
        <v>15</v>
      </c>
      <c r="B70" s="30" t="s">
        <v>67</v>
      </c>
      <c r="C70" s="5" t="s">
        <v>151</v>
      </c>
      <c r="D70" s="28" t="s">
        <v>52</v>
      </c>
      <c r="E70" s="29">
        <v>1</v>
      </c>
      <c r="F70" s="28" t="s">
        <v>51</v>
      </c>
      <c r="G70" s="29">
        <v>2</v>
      </c>
      <c r="H70" s="2"/>
    </row>
    <row r="71" spans="1:8" ht="58.35" customHeight="1" x14ac:dyDescent="0.25">
      <c r="A71" s="28">
        <v>16</v>
      </c>
      <c r="B71" s="4" t="s">
        <v>70</v>
      </c>
      <c r="C71" s="16" t="s">
        <v>153</v>
      </c>
      <c r="D71" s="28" t="s">
        <v>42</v>
      </c>
      <c r="E71" s="29">
        <v>1</v>
      </c>
      <c r="F71" s="28" t="s">
        <v>51</v>
      </c>
      <c r="G71" s="29">
        <v>2</v>
      </c>
      <c r="H71" s="2"/>
    </row>
    <row r="72" spans="1:8" ht="58.35" customHeight="1" x14ac:dyDescent="0.25">
      <c r="A72" s="28">
        <v>17</v>
      </c>
      <c r="B72" s="56" t="s">
        <v>209</v>
      </c>
      <c r="C72" s="57" t="s">
        <v>204</v>
      </c>
      <c r="D72" s="28" t="s">
        <v>42</v>
      </c>
      <c r="E72" s="29">
        <v>1</v>
      </c>
      <c r="F72" s="28" t="s">
        <v>51</v>
      </c>
      <c r="G72" s="29">
        <v>2</v>
      </c>
      <c r="H72" s="2"/>
    </row>
    <row r="73" spans="1:8" ht="58.35" customHeight="1" x14ac:dyDescent="0.25">
      <c r="A73" s="28">
        <v>18</v>
      </c>
      <c r="B73" s="4" t="s">
        <v>66</v>
      </c>
      <c r="C73" s="5" t="s">
        <v>150</v>
      </c>
      <c r="D73" s="28" t="s">
        <v>42</v>
      </c>
      <c r="E73" s="29">
        <v>1</v>
      </c>
      <c r="F73" s="28" t="s">
        <v>51</v>
      </c>
      <c r="G73" s="29">
        <v>2</v>
      </c>
      <c r="H73" s="2"/>
    </row>
    <row r="74" spans="1:8" ht="58.35" customHeight="1" x14ac:dyDescent="0.25">
      <c r="A74" s="28">
        <v>19</v>
      </c>
      <c r="B74" s="4" t="s">
        <v>217</v>
      </c>
      <c r="C74" s="5" t="s">
        <v>216</v>
      </c>
      <c r="D74" s="28" t="s">
        <v>42</v>
      </c>
      <c r="E74" s="29">
        <v>1</v>
      </c>
      <c r="F74" s="28" t="s">
        <v>51</v>
      </c>
      <c r="G74" s="29">
        <v>4</v>
      </c>
      <c r="H74" s="2"/>
    </row>
    <row r="75" spans="1:8" ht="58.35" customHeight="1" x14ac:dyDescent="0.25">
      <c r="A75" s="28">
        <v>20</v>
      </c>
      <c r="B75" s="58" t="s">
        <v>228</v>
      </c>
      <c r="C75" s="59" t="s">
        <v>229</v>
      </c>
      <c r="D75" s="28" t="s">
        <v>42</v>
      </c>
      <c r="E75" s="51">
        <v>1</v>
      </c>
      <c r="F75" s="60" t="s">
        <v>51</v>
      </c>
      <c r="G75" s="29">
        <v>2</v>
      </c>
      <c r="H75" s="2"/>
    </row>
    <row r="76" spans="1:8" ht="58.35" customHeight="1" x14ac:dyDescent="0.25">
      <c r="A76" s="28">
        <v>21</v>
      </c>
      <c r="B76" s="30" t="s">
        <v>215</v>
      </c>
      <c r="C76" s="5" t="s">
        <v>214</v>
      </c>
      <c r="D76" s="28" t="s">
        <v>52</v>
      </c>
      <c r="E76" s="29">
        <v>1</v>
      </c>
      <c r="F76" s="28" t="s">
        <v>51</v>
      </c>
      <c r="G76" s="29">
        <v>2</v>
      </c>
      <c r="H76" s="2"/>
    </row>
    <row r="77" spans="1:8" ht="58.35" customHeight="1" x14ac:dyDescent="0.25">
      <c r="A77" s="109" t="s">
        <v>84</v>
      </c>
      <c r="B77" s="110"/>
      <c r="C77" s="110"/>
      <c r="D77" s="110"/>
      <c r="E77" s="110"/>
      <c r="F77" s="110"/>
      <c r="G77" s="110"/>
      <c r="H77" s="111"/>
    </row>
    <row r="78" spans="1:8" ht="58.35" customHeight="1" x14ac:dyDescent="0.25">
      <c r="A78" s="31">
        <v>1</v>
      </c>
      <c r="B78" s="26" t="s">
        <v>85</v>
      </c>
      <c r="C78" s="5" t="s">
        <v>196</v>
      </c>
      <c r="D78" s="32" t="s">
        <v>42</v>
      </c>
      <c r="E78" s="29">
        <v>1</v>
      </c>
      <c r="F78" s="28" t="s">
        <v>51</v>
      </c>
      <c r="G78" s="29">
        <v>2</v>
      </c>
      <c r="H78" s="2"/>
    </row>
    <row r="79" spans="1:8" ht="58.35" customHeight="1" x14ac:dyDescent="0.25">
      <c r="A79" s="31">
        <v>2</v>
      </c>
      <c r="B79" s="30" t="s">
        <v>210</v>
      </c>
      <c r="C79" s="5" t="s">
        <v>211</v>
      </c>
      <c r="D79" s="33" t="s">
        <v>52</v>
      </c>
      <c r="E79" s="29">
        <v>1</v>
      </c>
      <c r="F79" s="28" t="s">
        <v>51</v>
      </c>
      <c r="G79" s="29">
        <v>2</v>
      </c>
      <c r="H79" s="2"/>
    </row>
    <row r="80" spans="1:8" ht="58.35" customHeight="1" x14ac:dyDescent="0.25">
      <c r="A80" s="31">
        <v>3</v>
      </c>
      <c r="B80" s="30" t="s">
        <v>219</v>
      </c>
      <c r="C80" s="5" t="s">
        <v>218</v>
      </c>
      <c r="D80" s="33" t="s">
        <v>52</v>
      </c>
      <c r="E80" s="29">
        <v>1</v>
      </c>
      <c r="F80" s="28" t="s">
        <v>51</v>
      </c>
      <c r="G80" s="29">
        <v>2</v>
      </c>
      <c r="H80" s="2"/>
    </row>
    <row r="81" spans="1:8" ht="58.35" customHeight="1" x14ac:dyDescent="0.25">
      <c r="A81" s="31">
        <v>4</v>
      </c>
      <c r="B81" s="30" t="s">
        <v>213</v>
      </c>
      <c r="C81" s="5" t="s">
        <v>212</v>
      </c>
      <c r="D81" s="33" t="s">
        <v>52</v>
      </c>
      <c r="E81" s="29">
        <v>1</v>
      </c>
      <c r="F81" s="28" t="s">
        <v>51</v>
      </c>
      <c r="G81" s="29">
        <v>2</v>
      </c>
      <c r="H81" s="2"/>
    </row>
    <row r="82" spans="1:8" ht="58.35" customHeight="1" x14ac:dyDescent="0.25">
      <c r="A82" s="31">
        <v>5</v>
      </c>
      <c r="B82" s="30" t="s">
        <v>86</v>
      </c>
      <c r="C82" s="5" t="s">
        <v>164</v>
      </c>
      <c r="D82" s="33" t="s">
        <v>52</v>
      </c>
      <c r="E82" s="29">
        <v>1</v>
      </c>
      <c r="F82" s="28" t="s">
        <v>51</v>
      </c>
      <c r="G82" s="29">
        <v>2</v>
      </c>
      <c r="H82" s="2"/>
    </row>
    <row r="83" spans="1:8" ht="58.35" customHeight="1" x14ac:dyDescent="0.25">
      <c r="A83" s="31">
        <v>6</v>
      </c>
      <c r="B83" s="30" t="s">
        <v>87</v>
      </c>
      <c r="C83" s="5" t="s">
        <v>167</v>
      </c>
      <c r="D83" s="33" t="s">
        <v>52</v>
      </c>
      <c r="E83" s="29">
        <v>1</v>
      </c>
      <c r="F83" s="28" t="s">
        <v>51</v>
      </c>
      <c r="G83" s="29">
        <v>2</v>
      </c>
      <c r="H83" s="2"/>
    </row>
    <row r="84" spans="1:8" ht="58.35" customHeight="1" x14ac:dyDescent="0.25">
      <c r="A84" s="31">
        <v>7</v>
      </c>
      <c r="B84" s="30" t="s">
        <v>88</v>
      </c>
      <c r="C84" s="5" t="s">
        <v>166</v>
      </c>
      <c r="D84" s="33" t="s">
        <v>52</v>
      </c>
      <c r="E84" s="29">
        <v>1</v>
      </c>
      <c r="F84" s="28" t="s">
        <v>51</v>
      </c>
      <c r="G84" s="29">
        <v>2</v>
      </c>
      <c r="H84" s="2"/>
    </row>
    <row r="85" spans="1:8" ht="58.35" customHeight="1" x14ac:dyDescent="0.25">
      <c r="A85" s="31">
        <v>8</v>
      </c>
      <c r="B85" s="30" t="s">
        <v>220</v>
      </c>
      <c r="C85" s="5" t="s">
        <v>221</v>
      </c>
      <c r="D85" s="33" t="s">
        <v>52</v>
      </c>
      <c r="E85" s="29">
        <v>1</v>
      </c>
      <c r="F85" s="28" t="s">
        <v>51</v>
      </c>
      <c r="G85" s="29">
        <v>2</v>
      </c>
      <c r="H85" s="2"/>
    </row>
    <row r="86" spans="1:8" ht="58.35" customHeight="1" x14ac:dyDescent="0.25">
      <c r="A86" s="31">
        <v>9</v>
      </c>
      <c r="B86" s="30" t="s">
        <v>222</v>
      </c>
      <c r="C86" s="5" t="s">
        <v>168</v>
      </c>
      <c r="D86" s="33" t="s">
        <v>52</v>
      </c>
      <c r="E86" s="29">
        <v>1</v>
      </c>
      <c r="F86" s="28" t="s">
        <v>51</v>
      </c>
      <c r="G86" s="29">
        <v>2</v>
      </c>
      <c r="H86" s="2"/>
    </row>
    <row r="87" spans="1:8" ht="58.35" customHeight="1" x14ac:dyDescent="0.25">
      <c r="A87" s="31">
        <v>10</v>
      </c>
      <c r="B87" s="58" t="s">
        <v>228</v>
      </c>
      <c r="C87" s="59" t="s">
        <v>229</v>
      </c>
      <c r="D87" s="28" t="s">
        <v>42</v>
      </c>
      <c r="E87" s="51">
        <v>1</v>
      </c>
      <c r="F87" s="60" t="s">
        <v>51</v>
      </c>
      <c r="G87" s="29">
        <v>2</v>
      </c>
      <c r="H87" s="2"/>
    </row>
    <row r="88" spans="1:8" ht="58.35" customHeight="1" x14ac:dyDescent="0.25">
      <c r="A88" s="31">
        <v>11</v>
      </c>
      <c r="B88" s="30" t="s">
        <v>79</v>
      </c>
      <c r="C88" s="5" t="s">
        <v>157</v>
      </c>
      <c r="D88" s="33" t="s">
        <v>52</v>
      </c>
      <c r="E88" s="29">
        <v>1</v>
      </c>
      <c r="F88" s="28" t="s">
        <v>51</v>
      </c>
      <c r="G88" s="29">
        <v>2</v>
      </c>
      <c r="H88" s="2"/>
    </row>
    <row r="89" spans="1:8" ht="58.35" customHeight="1" x14ac:dyDescent="0.25">
      <c r="A89" s="31">
        <v>12</v>
      </c>
      <c r="B89" s="30" t="s">
        <v>73</v>
      </c>
      <c r="C89" s="16" t="s">
        <v>223</v>
      </c>
      <c r="D89" s="33" t="s">
        <v>52</v>
      </c>
      <c r="E89" s="29">
        <v>1</v>
      </c>
      <c r="F89" s="28" t="s">
        <v>78</v>
      </c>
      <c r="G89" s="29">
        <v>2</v>
      </c>
      <c r="H89" s="2"/>
    </row>
    <row r="90" spans="1:8" ht="58.35" customHeight="1" x14ac:dyDescent="0.25">
      <c r="A90" s="31">
        <v>13</v>
      </c>
      <c r="B90" s="30" t="s">
        <v>71</v>
      </c>
      <c r="C90" s="5" t="s">
        <v>161</v>
      </c>
      <c r="D90" s="33" t="s">
        <v>52</v>
      </c>
      <c r="E90" s="29">
        <v>1</v>
      </c>
      <c r="F90" s="28" t="s">
        <v>51</v>
      </c>
      <c r="G90" s="29">
        <v>2</v>
      </c>
      <c r="H90" s="2"/>
    </row>
    <row r="91" spans="1:8" ht="58.35" customHeight="1" x14ac:dyDescent="0.25">
      <c r="A91" s="31">
        <v>14</v>
      </c>
      <c r="B91" s="30" t="s">
        <v>72</v>
      </c>
      <c r="C91" s="5" t="s">
        <v>156</v>
      </c>
      <c r="D91" s="33" t="s">
        <v>43</v>
      </c>
      <c r="E91" s="29">
        <v>1</v>
      </c>
      <c r="F91" s="28" t="s">
        <v>51</v>
      </c>
      <c r="G91" s="29">
        <v>2</v>
      </c>
      <c r="H91" s="2"/>
    </row>
    <row r="92" spans="1:8" ht="58.35" customHeight="1" x14ac:dyDescent="0.25">
      <c r="A92" s="31">
        <v>15</v>
      </c>
      <c r="B92" s="30" t="s">
        <v>80</v>
      </c>
      <c r="C92" s="5" t="s">
        <v>162</v>
      </c>
      <c r="D92" s="33" t="s">
        <v>42</v>
      </c>
      <c r="E92" s="29">
        <v>1</v>
      </c>
      <c r="F92" s="28" t="s">
        <v>51</v>
      </c>
      <c r="G92" s="29">
        <v>2</v>
      </c>
      <c r="H92" s="2"/>
    </row>
    <row r="93" spans="1:8" ht="90.6" customHeight="1" x14ac:dyDescent="0.25">
      <c r="A93" s="31">
        <v>16</v>
      </c>
      <c r="B93" s="30" t="s">
        <v>89</v>
      </c>
      <c r="C93" s="48" t="s">
        <v>169</v>
      </c>
      <c r="D93" s="33" t="s">
        <v>52</v>
      </c>
      <c r="E93" s="29">
        <v>1</v>
      </c>
      <c r="F93" s="28" t="s">
        <v>51</v>
      </c>
      <c r="G93" s="29">
        <v>2</v>
      </c>
      <c r="H93" s="2"/>
    </row>
    <row r="94" spans="1:8" ht="58.35" customHeight="1" x14ac:dyDescent="0.25">
      <c r="A94" s="31">
        <v>17</v>
      </c>
      <c r="B94" s="30" t="s">
        <v>81</v>
      </c>
      <c r="C94" s="5" t="s">
        <v>163</v>
      </c>
      <c r="D94" s="33" t="s">
        <v>42</v>
      </c>
      <c r="E94" s="29">
        <v>1</v>
      </c>
      <c r="F94" s="28" t="s">
        <v>51</v>
      </c>
      <c r="G94" s="29">
        <v>2</v>
      </c>
      <c r="H94" s="2"/>
    </row>
    <row r="95" spans="1:8" ht="58.35" customHeight="1" x14ac:dyDescent="0.25">
      <c r="A95" s="31">
        <v>18</v>
      </c>
      <c r="B95" s="30" t="s">
        <v>74</v>
      </c>
      <c r="C95" s="5" t="s">
        <v>160</v>
      </c>
      <c r="D95" s="33" t="s">
        <v>52</v>
      </c>
      <c r="E95" s="29">
        <v>1</v>
      </c>
      <c r="F95" s="28" t="s">
        <v>51</v>
      </c>
      <c r="G95" s="29">
        <v>2</v>
      </c>
      <c r="H95" s="2"/>
    </row>
    <row r="96" spans="1:8" ht="58.35" customHeight="1" x14ac:dyDescent="0.25">
      <c r="A96" s="31">
        <v>19</v>
      </c>
      <c r="B96" s="30" t="s">
        <v>75</v>
      </c>
      <c r="C96" s="5" t="s">
        <v>159</v>
      </c>
      <c r="D96" s="33" t="s">
        <v>42</v>
      </c>
      <c r="E96" s="29">
        <v>1</v>
      </c>
      <c r="F96" s="28" t="s">
        <v>51</v>
      </c>
      <c r="G96" s="29">
        <v>2</v>
      </c>
      <c r="H96" s="2"/>
    </row>
    <row r="97" spans="1:8" ht="58.35" customHeight="1" x14ac:dyDescent="0.25">
      <c r="A97" s="31">
        <v>20</v>
      </c>
      <c r="B97" s="30" t="s">
        <v>77</v>
      </c>
      <c r="C97" s="5" t="s">
        <v>158</v>
      </c>
      <c r="D97" s="33" t="s">
        <v>52</v>
      </c>
      <c r="E97" s="29">
        <v>1</v>
      </c>
      <c r="F97" s="28" t="s">
        <v>51</v>
      </c>
      <c r="G97" s="29">
        <v>2</v>
      </c>
      <c r="H97" s="2"/>
    </row>
    <row r="98" spans="1:8" ht="58.35" customHeight="1" x14ac:dyDescent="0.25">
      <c r="A98" s="31">
        <v>21</v>
      </c>
      <c r="B98" s="30" t="s">
        <v>67</v>
      </c>
      <c r="C98" s="5" t="s">
        <v>151</v>
      </c>
      <c r="D98" s="33" t="s">
        <v>52</v>
      </c>
      <c r="E98" s="29">
        <v>1</v>
      </c>
      <c r="F98" s="28" t="s">
        <v>51</v>
      </c>
      <c r="G98" s="29">
        <v>2</v>
      </c>
      <c r="H98" s="2"/>
    </row>
    <row r="99" spans="1:8" ht="83.45" customHeight="1" x14ac:dyDescent="0.25">
      <c r="A99" s="31">
        <v>22</v>
      </c>
      <c r="B99" s="30" t="s">
        <v>76</v>
      </c>
      <c r="C99" s="5" t="s">
        <v>185</v>
      </c>
      <c r="D99" s="33" t="s">
        <v>52</v>
      </c>
      <c r="E99" s="29">
        <v>1</v>
      </c>
      <c r="F99" s="28" t="s">
        <v>51</v>
      </c>
      <c r="G99" s="29">
        <v>2</v>
      </c>
      <c r="H99" s="2"/>
    </row>
    <row r="100" spans="1:8" ht="58.35" customHeight="1" x14ac:dyDescent="0.25">
      <c r="A100" s="31">
        <v>23</v>
      </c>
      <c r="B100" s="30" t="s">
        <v>224</v>
      </c>
      <c r="C100" s="48" t="s">
        <v>225</v>
      </c>
      <c r="D100" s="33" t="s">
        <v>42</v>
      </c>
      <c r="E100" s="29">
        <v>1</v>
      </c>
      <c r="F100" s="28" t="s">
        <v>51</v>
      </c>
      <c r="G100" s="29">
        <v>2</v>
      </c>
      <c r="H100" s="2"/>
    </row>
    <row r="101" spans="1:8" ht="58.35" customHeight="1" x14ac:dyDescent="0.25">
      <c r="A101" s="31">
        <v>24</v>
      </c>
      <c r="B101" s="30" t="s">
        <v>83</v>
      </c>
      <c r="C101" s="5" t="s">
        <v>165</v>
      </c>
      <c r="D101" s="33" t="s">
        <v>52</v>
      </c>
      <c r="E101" s="29">
        <v>1</v>
      </c>
      <c r="F101" s="28" t="s">
        <v>51</v>
      </c>
      <c r="G101" s="29">
        <v>2</v>
      </c>
      <c r="H101" s="2"/>
    </row>
    <row r="102" spans="1:8" ht="58.35" customHeight="1" x14ac:dyDescent="0.25">
      <c r="A102" s="31">
        <v>25</v>
      </c>
      <c r="B102" s="30" t="s">
        <v>82</v>
      </c>
      <c r="C102" s="5" t="s">
        <v>152</v>
      </c>
      <c r="D102" s="33" t="s">
        <v>52</v>
      </c>
      <c r="E102" s="29">
        <v>1</v>
      </c>
      <c r="F102" s="28" t="s">
        <v>51</v>
      </c>
      <c r="G102" s="29">
        <v>2</v>
      </c>
      <c r="H102" s="2"/>
    </row>
    <row r="103" spans="1:8" ht="58.35" customHeight="1" x14ac:dyDescent="0.25">
      <c r="A103" s="31">
        <v>26</v>
      </c>
      <c r="B103" s="34" t="s">
        <v>230</v>
      </c>
      <c r="C103" s="49" t="s">
        <v>231</v>
      </c>
      <c r="D103" s="33" t="s">
        <v>52</v>
      </c>
      <c r="E103" s="29">
        <v>1</v>
      </c>
      <c r="F103" s="28" t="s">
        <v>51</v>
      </c>
      <c r="G103" s="29">
        <v>2</v>
      </c>
      <c r="H103" s="2"/>
    </row>
    <row r="104" spans="1:8" ht="58.35" customHeight="1" x14ac:dyDescent="0.25">
      <c r="A104" s="31">
        <v>27</v>
      </c>
      <c r="B104" s="34" t="s">
        <v>232</v>
      </c>
      <c r="C104" s="49" t="s">
        <v>233</v>
      </c>
      <c r="D104" s="33" t="s">
        <v>52</v>
      </c>
      <c r="E104" s="29">
        <v>1</v>
      </c>
      <c r="F104" s="28" t="s">
        <v>51</v>
      </c>
      <c r="G104" s="29">
        <v>2</v>
      </c>
      <c r="H104" s="2"/>
    </row>
    <row r="105" spans="1:8" ht="58.35" customHeight="1" x14ac:dyDescent="0.25">
      <c r="A105" s="62">
        <v>28</v>
      </c>
      <c r="B105" s="52" t="s">
        <v>226</v>
      </c>
      <c r="C105" s="53" t="s">
        <v>227</v>
      </c>
      <c r="D105" s="63" t="s">
        <v>52</v>
      </c>
      <c r="E105" s="51">
        <v>1</v>
      </c>
      <c r="F105" s="50" t="s">
        <v>51</v>
      </c>
      <c r="G105" s="51">
        <v>2</v>
      </c>
      <c r="H105" s="25"/>
    </row>
    <row r="106" spans="1:8" ht="58.35" customHeight="1" x14ac:dyDescent="0.25">
      <c r="A106" s="93" t="s">
        <v>237</v>
      </c>
      <c r="B106" s="93"/>
      <c r="C106" s="93"/>
      <c r="D106" s="93"/>
      <c r="E106" s="93"/>
      <c r="F106" s="93"/>
      <c r="G106" s="93"/>
      <c r="H106" s="93"/>
    </row>
    <row r="107" spans="1:8" ht="58.35" customHeight="1" x14ac:dyDescent="0.25">
      <c r="A107" s="28">
        <v>1</v>
      </c>
      <c r="B107" s="30" t="s">
        <v>56</v>
      </c>
      <c r="C107" s="46" t="s">
        <v>205</v>
      </c>
      <c r="D107" s="28" t="s">
        <v>42</v>
      </c>
      <c r="E107" s="65">
        <v>1</v>
      </c>
      <c r="F107" s="28" t="s">
        <v>51</v>
      </c>
      <c r="G107" s="65">
        <v>2</v>
      </c>
      <c r="H107" s="66"/>
    </row>
    <row r="108" spans="1:8" ht="58.35" customHeight="1" x14ac:dyDescent="0.25">
      <c r="A108" s="28">
        <v>2</v>
      </c>
      <c r="B108" s="30" t="s">
        <v>56</v>
      </c>
      <c r="C108" s="46" t="s">
        <v>252</v>
      </c>
      <c r="D108" s="28" t="s">
        <v>42</v>
      </c>
      <c r="E108" s="65">
        <v>1</v>
      </c>
      <c r="F108" s="28" t="s">
        <v>51</v>
      </c>
      <c r="G108" s="65">
        <v>1</v>
      </c>
      <c r="H108" s="66"/>
    </row>
    <row r="109" spans="1:8" ht="58.35" customHeight="1" x14ac:dyDescent="0.25">
      <c r="A109" s="28">
        <v>3</v>
      </c>
      <c r="B109" s="30" t="s">
        <v>238</v>
      </c>
      <c r="C109" s="30" t="s">
        <v>239</v>
      </c>
      <c r="D109" s="28" t="s">
        <v>42</v>
      </c>
      <c r="E109" s="65">
        <v>1</v>
      </c>
      <c r="F109" s="28" t="s">
        <v>51</v>
      </c>
      <c r="G109" s="65">
        <v>2</v>
      </c>
      <c r="H109" s="66"/>
    </row>
    <row r="110" spans="1:8" ht="58.35" customHeight="1" x14ac:dyDescent="0.25">
      <c r="A110" s="28">
        <v>4</v>
      </c>
      <c r="B110" s="30" t="s">
        <v>240</v>
      </c>
      <c r="C110" s="30" t="s">
        <v>303</v>
      </c>
      <c r="D110" s="28" t="s">
        <v>42</v>
      </c>
      <c r="E110" s="65">
        <v>1</v>
      </c>
      <c r="F110" s="28" t="s">
        <v>51</v>
      </c>
      <c r="G110" s="65">
        <v>2</v>
      </c>
      <c r="H110" s="66"/>
    </row>
    <row r="111" spans="1:8" ht="58.35" customHeight="1" x14ac:dyDescent="0.25">
      <c r="A111" s="28">
        <v>5</v>
      </c>
      <c r="B111" s="30" t="s">
        <v>253</v>
      </c>
      <c r="C111" s="30" t="s">
        <v>254</v>
      </c>
      <c r="D111" s="28" t="s">
        <v>52</v>
      </c>
      <c r="E111" s="65">
        <v>1</v>
      </c>
      <c r="F111" s="28" t="s">
        <v>51</v>
      </c>
      <c r="G111" s="65">
        <v>1</v>
      </c>
      <c r="H111" s="66"/>
    </row>
    <row r="112" spans="1:8" ht="58.35" customHeight="1" x14ac:dyDescent="0.25">
      <c r="A112" s="28">
        <v>6</v>
      </c>
      <c r="B112" s="30" t="s">
        <v>241</v>
      </c>
      <c r="C112" s="30" t="s">
        <v>255</v>
      </c>
      <c r="D112" s="28" t="s">
        <v>52</v>
      </c>
      <c r="E112" s="65">
        <v>1</v>
      </c>
      <c r="F112" s="28" t="s">
        <v>51</v>
      </c>
      <c r="G112" s="65">
        <v>2</v>
      </c>
      <c r="H112" s="66"/>
    </row>
    <row r="113" spans="1:8" ht="58.35" customHeight="1" x14ac:dyDescent="0.25">
      <c r="A113" s="28">
        <v>7</v>
      </c>
      <c r="B113" s="30" t="s">
        <v>242</v>
      </c>
      <c r="C113" s="30" t="s">
        <v>256</v>
      </c>
      <c r="D113" s="28" t="s">
        <v>42</v>
      </c>
      <c r="E113" s="65">
        <v>1</v>
      </c>
      <c r="F113" s="28" t="s">
        <v>51</v>
      </c>
      <c r="G113" s="65">
        <v>2</v>
      </c>
      <c r="H113" s="66"/>
    </row>
    <row r="114" spans="1:8" ht="58.35" customHeight="1" x14ac:dyDescent="0.25">
      <c r="A114" s="28">
        <v>8</v>
      </c>
      <c r="B114" s="30" t="s">
        <v>243</v>
      </c>
      <c r="C114" s="30" t="s">
        <v>257</v>
      </c>
      <c r="D114" s="28" t="s">
        <v>52</v>
      </c>
      <c r="E114" s="65">
        <v>1</v>
      </c>
      <c r="F114" s="28" t="s">
        <v>51</v>
      </c>
      <c r="G114" s="65">
        <v>2</v>
      </c>
      <c r="H114" s="66"/>
    </row>
    <row r="115" spans="1:8" ht="58.35" customHeight="1" x14ac:dyDescent="0.25">
      <c r="A115" s="28">
        <v>9</v>
      </c>
      <c r="B115" s="30" t="s">
        <v>71</v>
      </c>
      <c r="C115" s="30" t="s">
        <v>258</v>
      </c>
      <c r="D115" s="28" t="s">
        <v>42</v>
      </c>
      <c r="E115" s="65">
        <v>1</v>
      </c>
      <c r="F115" s="28" t="s">
        <v>51</v>
      </c>
      <c r="G115" s="65">
        <v>2</v>
      </c>
      <c r="H115" s="66"/>
    </row>
    <row r="116" spans="1:8" ht="58.35" customHeight="1" x14ac:dyDescent="0.25">
      <c r="A116" s="28">
        <v>10</v>
      </c>
      <c r="B116" s="30" t="s">
        <v>72</v>
      </c>
      <c r="C116" s="30" t="s">
        <v>259</v>
      </c>
      <c r="D116" s="28" t="s">
        <v>42</v>
      </c>
      <c r="E116" s="65">
        <v>1</v>
      </c>
      <c r="F116" s="28" t="s">
        <v>51</v>
      </c>
      <c r="G116" s="65">
        <v>2</v>
      </c>
      <c r="H116" s="66"/>
    </row>
    <row r="117" spans="1:8" ht="58.35" customHeight="1" x14ac:dyDescent="0.25">
      <c r="A117" s="28">
        <v>11</v>
      </c>
      <c r="B117" s="30" t="s">
        <v>244</v>
      </c>
      <c r="C117" s="30" t="s">
        <v>260</v>
      </c>
      <c r="D117" s="28" t="s">
        <v>42</v>
      </c>
      <c r="E117" s="65">
        <v>1</v>
      </c>
      <c r="F117" s="28" t="s">
        <v>78</v>
      </c>
      <c r="G117" s="65">
        <v>2</v>
      </c>
      <c r="H117" s="66"/>
    </row>
    <row r="118" spans="1:8" ht="58.35" customHeight="1" x14ac:dyDescent="0.25">
      <c r="A118" s="28">
        <v>12</v>
      </c>
      <c r="B118" s="30" t="s">
        <v>73</v>
      </c>
      <c r="C118" s="16" t="s">
        <v>223</v>
      </c>
      <c r="D118" s="28" t="s">
        <v>52</v>
      </c>
      <c r="E118" s="65">
        <v>1</v>
      </c>
      <c r="F118" s="28" t="s">
        <v>51</v>
      </c>
      <c r="G118" s="65">
        <v>2</v>
      </c>
      <c r="H118" s="66"/>
    </row>
    <row r="119" spans="1:8" ht="58.35" customHeight="1" x14ac:dyDescent="0.25">
      <c r="A119" s="28">
        <v>13</v>
      </c>
      <c r="B119" s="30" t="s">
        <v>74</v>
      </c>
      <c r="C119" s="5" t="s">
        <v>160</v>
      </c>
      <c r="D119" s="28" t="s">
        <v>52</v>
      </c>
      <c r="E119" s="65">
        <v>1</v>
      </c>
      <c r="F119" s="28" t="s">
        <v>51</v>
      </c>
      <c r="G119" s="65">
        <v>2</v>
      </c>
      <c r="H119" s="66"/>
    </row>
    <row r="120" spans="1:8" ht="58.35" customHeight="1" x14ac:dyDescent="0.25">
      <c r="A120" s="28">
        <v>14</v>
      </c>
      <c r="B120" s="30" t="s">
        <v>75</v>
      </c>
      <c r="C120" s="5" t="s">
        <v>159</v>
      </c>
      <c r="D120" s="28" t="s">
        <v>52</v>
      </c>
      <c r="E120" s="65">
        <v>1</v>
      </c>
      <c r="F120" s="28" t="s">
        <v>51</v>
      </c>
      <c r="G120" s="65">
        <v>2</v>
      </c>
      <c r="H120" s="66"/>
    </row>
    <row r="121" spans="1:8" ht="58.35" customHeight="1" x14ac:dyDescent="0.25">
      <c r="A121" s="28">
        <v>15</v>
      </c>
      <c r="B121" s="30" t="s">
        <v>76</v>
      </c>
      <c r="C121" s="5" t="s">
        <v>185</v>
      </c>
      <c r="D121" s="28" t="s">
        <v>43</v>
      </c>
      <c r="E121" s="65">
        <v>1</v>
      </c>
      <c r="F121" s="28" t="s">
        <v>51</v>
      </c>
      <c r="G121" s="65">
        <v>2</v>
      </c>
      <c r="H121" s="66"/>
    </row>
    <row r="122" spans="1:8" ht="58.35" customHeight="1" x14ac:dyDescent="0.25">
      <c r="A122" s="28">
        <v>16</v>
      </c>
      <c r="B122" s="30" t="s">
        <v>57</v>
      </c>
      <c r="C122" s="5" t="s">
        <v>207</v>
      </c>
      <c r="D122" s="28" t="s">
        <v>43</v>
      </c>
      <c r="E122" s="65">
        <v>1</v>
      </c>
      <c r="F122" s="28" t="s">
        <v>51</v>
      </c>
      <c r="G122" s="65">
        <v>2</v>
      </c>
      <c r="H122" s="66"/>
    </row>
    <row r="123" spans="1:8" ht="58.35" customHeight="1" x14ac:dyDescent="0.25">
      <c r="A123" s="28">
        <v>17</v>
      </c>
      <c r="B123" s="30" t="s">
        <v>58</v>
      </c>
      <c r="C123" s="5" t="s">
        <v>144</v>
      </c>
      <c r="D123" s="28" t="s">
        <v>42</v>
      </c>
      <c r="E123" s="65">
        <v>1</v>
      </c>
      <c r="F123" s="28" t="s">
        <v>51</v>
      </c>
      <c r="G123" s="65">
        <v>2</v>
      </c>
      <c r="H123" s="66"/>
    </row>
    <row r="124" spans="1:8" ht="58.35" customHeight="1" x14ac:dyDescent="0.25">
      <c r="A124" s="28">
        <v>18</v>
      </c>
      <c r="B124" s="30" t="s">
        <v>59</v>
      </c>
      <c r="C124" s="4" t="s">
        <v>154</v>
      </c>
      <c r="D124" s="28" t="s">
        <v>52</v>
      </c>
      <c r="E124" s="65">
        <v>1</v>
      </c>
      <c r="F124" s="28" t="s">
        <v>51</v>
      </c>
      <c r="G124" s="65">
        <v>2</v>
      </c>
      <c r="H124" s="66"/>
    </row>
    <row r="125" spans="1:8" ht="58.35" customHeight="1" x14ac:dyDescent="0.25">
      <c r="A125" s="28">
        <v>19</v>
      </c>
      <c r="B125" s="30" t="s">
        <v>245</v>
      </c>
      <c r="C125" s="5" t="s">
        <v>147</v>
      </c>
      <c r="D125" s="28" t="s">
        <v>52</v>
      </c>
      <c r="E125" s="65">
        <v>1</v>
      </c>
      <c r="F125" s="28" t="s">
        <v>51</v>
      </c>
      <c r="G125" s="65">
        <v>2</v>
      </c>
      <c r="H125" s="66"/>
    </row>
    <row r="126" spans="1:8" ht="58.35" customHeight="1" x14ac:dyDescent="0.25">
      <c r="A126" s="28">
        <v>20</v>
      </c>
      <c r="B126" s="30" t="s">
        <v>69</v>
      </c>
      <c r="C126" s="5" t="s">
        <v>148</v>
      </c>
      <c r="D126" s="28" t="s">
        <v>42</v>
      </c>
      <c r="E126" s="65">
        <v>1</v>
      </c>
      <c r="F126" s="28" t="s">
        <v>51</v>
      </c>
      <c r="G126" s="65">
        <v>2</v>
      </c>
      <c r="H126" s="66"/>
    </row>
    <row r="127" spans="1:8" ht="58.35" customHeight="1" x14ac:dyDescent="0.25">
      <c r="A127" s="28">
        <v>21</v>
      </c>
      <c r="B127" s="30" t="s">
        <v>63</v>
      </c>
      <c r="C127" s="5" t="s">
        <v>208</v>
      </c>
      <c r="D127" s="28" t="s">
        <v>52</v>
      </c>
      <c r="E127" s="65">
        <v>1</v>
      </c>
      <c r="F127" s="28" t="s">
        <v>51</v>
      </c>
      <c r="G127" s="65">
        <v>2</v>
      </c>
      <c r="H127" s="66"/>
    </row>
    <row r="128" spans="1:8" ht="58.35" customHeight="1" x14ac:dyDescent="0.25">
      <c r="A128" s="28">
        <v>22</v>
      </c>
      <c r="B128" s="30" t="s">
        <v>246</v>
      </c>
      <c r="C128" s="56" t="s">
        <v>155</v>
      </c>
      <c r="D128" s="28" t="s">
        <v>52</v>
      </c>
      <c r="E128" s="65">
        <v>1</v>
      </c>
      <c r="F128" s="28" t="s">
        <v>51</v>
      </c>
      <c r="G128" s="65">
        <v>2</v>
      </c>
      <c r="H128" s="66"/>
    </row>
    <row r="129" spans="1:8" ht="58.35" customHeight="1" x14ac:dyDescent="0.25">
      <c r="A129" s="28">
        <v>23</v>
      </c>
      <c r="B129" s="30" t="s">
        <v>77</v>
      </c>
      <c r="C129" s="5" t="s">
        <v>158</v>
      </c>
      <c r="D129" s="28" t="s">
        <v>42</v>
      </c>
      <c r="E129" s="65">
        <v>1</v>
      </c>
      <c r="F129" s="28" t="s">
        <v>51</v>
      </c>
      <c r="G129" s="65">
        <v>1</v>
      </c>
      <c r="H129" s="66"/>
    </row>
    <row r="130" spans="1:8" ht="58.35" customHeight="1" x14ac:dyDescent="0.25">
      <c r="A130" s="28">
        <v>24</v>
      </c>
      <c r="B130" s="30" t="s">
        <v>247</v>
      </c>
      <c r="C130" s="30" t="s">
        <v>264</v>
      </c>
      <c r="D130" s="28" t="s">
        <v>52</v>
      </c>
      <c r="E130" s="65">
        <v>1</v>
      </c>
      <c r="F130" s="28" t="s">
        <v>51</v>
      </c>
      <c r="G130" s="65">
        <v>2</v>
      </c>
      <c r="H130" s="66"/>
    </row>
    <row r="131" spans="1:8" ht="58.35" customHeight="1" x14ac:dyDescent="0.25">
      <c r="A131" s="28">
        <v>25</v>
      </c>
      <c r="B131" s="30" t="s">
        <v>67</v>
      </c>
      <c r="C131" s="5" t="s">
        <v>214</v>
      </c>
      <c r="D131" s="28" t="s">
        <v>52</v>
      </c>
      <c r="E131" s="65">
        <v>1</v>
      </c>
      <c r="F131" s="28" t="s">
        <v>51</v>
      </c>
      <c r="G131" s="65">
        <v>2</v>
      </c>
      <c r="H131" s="66"/>
    </row>
    <row r="132" spans="1:8" ht="58.35" customHeight="1" x14ac:dyDescent="0.25">
      <c r="A132" s="28">
        <v>26</v>
      </c>
      <c r="B132" s="30" t="s">
        <v>67</v>
      </c>
      <c r="C132" s="5" t="s">
        <v>151</v>
      </c>
      <c r="D132" s="28" t="s">
        <v>52</v>
      </c>
      <c r="E132" s="65">
        <v>1</v>
      </c>
      <c r="F132" s="28" t="s">
        <v>51</v>
      </c>
      <c r="G132" s="65">
        <v>2</v>
      </c>
      <c r="H132" s="66"/>
    </row>
    <row r="133" spans="1:8" ht="58.35" customHeight="1" x14ac:dyDescent="0.25">
      <c r="A133" s="28">
        <v>27</v>
      </c>
      <c r="B133" s="30" t="s">
        <v>248</v>
      </c>
      <c r="C133" s="56" t="s">
        <v>263</v>
      </c>
      <c r="D133" s="28" t="s">
        <v>42</v>
      </c>
      <c r="E133" s="65">
        <v>1</v>
      </c>
      <c r="F133" s="28" t="s">
        <v>51</v>
      </c>
      <c r="G133" s="65">
        <v>2</v>
      </c>
      <c r="H133" s="66"/>
    </row>
    <row r="134" spans="1:8" ht="58.35" customHeight="1" x14ac:dyDescent="0.25">
      <c r="A134" s="28">
        <v>28</v>
      </c>
      <c r="B134" s="30" t="s">
        <v>249</v>
      </c>
      <c r="C134" s="16" t="s">
        <v>153</v>
      </c>
      <c r="D134" s="28" t="s">
        <v>52</v>
      </c>
      <c r="E134" s="65">
        <v>1</v>
      </c>
      <c r="F134" s="28" t="s">
        <v>51</v>
      </c>
      <c r="G134" s="65">
        <v>3</v>
      </c>
      <c r="H134" s="66"/>
    </row>
    <row r="135" spans="1:8" ht="58.35" customHeight="1" x14ac:dyDescent="0.25">
      <c r="A135" s="28">
        <v>29</v>
      </c>
      <c r="B135" s="30" t="s">
        <v>250</v>
      </c>
      <c r="C135" s="64" t="s">
        <v>216</v>
      </c>
      <c r="D135" s="28" t="s">
        <v>42</v>
      </c>
      <c r="E135" s="65">
        <v>2</v>
      </c>
      <c r="F135" s="28" t="s">
        <v>51</v>
      </c>
      <c r="G135" s="65">
        <v>6</v>
      </c>
      <c r="H135" s="66"/>
    </row>
    <row r="136" spans="1:8" ht="58.35" customHeight="1" x14ac:dyDescent="0.25">
      <c r="A136" s="28">
        <v>30</v>
      </c>
      <c r="B136" s="30" t="s">
        <v>304</v>
      </c>
      <c r="C136" s="64" t="s">
        <v>305</v>
      </c>
      <c r="D136" s="28" t="s">
        <v>42</v>
      </c>
      <c r="E136" s="65">
        <v>1</v>
      </c>
      <c r="F136" s="28" t="s">
        <v>51</v>
      </c>
      <c r="G136" s="65">
        <v>2</v>
      </c>
      <c r="H136" s="66"/>
    </row>
    <row r="137" spans="1:8" ht="47.1" customHeight="1" x14ac:dyDescent="0.25">
      <c r="A137" s="28">
        <v>31</v>
      </c>
      <c r="B137" s="30" t="s">
        <v>306</v>
      </c>
      <c r="C137" s="30" t="s">
        <v>307</v>
      </c>
      <c r="D137" s="28" t="s">
        <v>42</v>
      </c>
      <c r="E137" s="65">
        <v>1</v>
      </c>
      <c r="F137" s="28" t="s">
        <v>51</v>
      </c>
      <c r="G137" s="65">
        <v>2</v>
      </c>
    </row>
    <row r="138" spans="1:8" ht="28.5" customHeight="1" x14ac:dyDescent="0.25">
      <c r="A138" s="28">
        <v>32</v>
      </c>
      <c r="B138" s="30" t="s">
        <v>308</v>
      </c>
      <c r="C138" s="30" t="s">
        <v>309</v>
      </c>
      <c r="D138" s="28" t="s">
        <v>42</v>
      </c>
      <c r="E138" s="65">
        <v>1</v>
      </c>
      <c r="F138" s="28" t="s">
        <v>51</v>
      </c>
      <c r="G138" s="65">
        <v>2</v>
      </c>
    </row>
    <row r="139" spans="1:8" ht="29.1" customHeight="1" x14ac:dyDescent="0.25">
      <c r="A139" s="28">
        <v>33</v>
      </c>
      <c r="B139" s="30" t="s">
        <v>310</v>
      </c>
      <c r="C139" s="30" t="s">
        <v>311</v>
      </c>
      <c r="D139" s="28" t="s">
        <v>42</v>
      </c>
      <c r="E139" s="65">
        <v>1</v>
      </c>
      <c r="F139" s="28" t="s">
        <v>51</v>
      </c>
      <c r="G139" s="65">
        <v>2</v>
      </c>
    </row>
    <row r="140" spans="1:8" ht="35.1" customHeight="1" x14ac:dyDescent="0.25">
      <c r="A140" s="28">
        <v>34</v>
      </c>
      <c r="B140" s="30" t="s">
        <v>312</v>
      </c>
      <c r="C140" s="30" t="s">
        <v>313</v>
      </c>
      <c r="D140" s="28" t="s">
        <v>42</v>
      </c>
      <c r="E140" s="65">
        <v>1</v>
      </c>
      <c r="F140" s="28" t="s">
        <v>51</v>
      </c>
      <c r="G140" s="65">
        <v>2</v>
      </c>
    </row>
    <row r="141" spans="1:8" ht="41.45" customHeight="1" x14ac:dyDescent="0.25">
      <c r="A141" s="28">
        <v>35</v>
      </c>
      <c r="B141" s="30" t="s">
        <v>314</v>
      </c>
      <c r="C141" s="30" t="s">
        <v>315</v>
      </c>
      <c r="D141" s="28" t="s">
        <v>42</v>
      </c>
      <c r="E141" s="65">
        <v>1</v>
      </c>
      <c r="F141" s="28" t="s">
        <v>51</v>
      </c>
      <c r="G141" s="65">
        <v>2</v>
      </c>
    </row>
    <row r="142" spans="1:8" ht="30" customHeight="1" x14ac:dyDescent="0.25">
      <c r="A142" s="28">
        <v>36</v>
      </c>
      <c r="B142" s="30" t="s">
        <v>80</v>
      </c>
      <c r="C142" s="30" t="s">
        <v>316</v>
      </c>
      <c r="D142" s="28" t="s">
        <v>42</v>
      </c>
      <c r="E142" s="65">
        <v>1</v>
      </c>
      <c r="F142" s="28" t="s">
        <v>51</v>
      </c>
      <c r="G142" s="65">
        <v>2</v>
      </c>
    </row>
    <row r="143" spans="1:8" ht="87" customHeight="1" x14ac:dyDescent="0.25">
      <c r="A143" s="28">
        <v>37</v>
      </c>
      <c r="B143" s="30" t="s">
        <v>251</v>
      </c>
      <c r="C143" s="30" t="s">
        <v>262</v>
      </c>
      <c r="D143" s="28" t="s">
        <v>42</v>
      </c>
      <c r="E143" s="65">
        <v>1</v>
      </c>
      <c r="F143" s="28" t="s">
        <v>51</v>
      </c>
      <c r="G143" s="67">
        <v>2</v>
      </c>
    </row>
  </sheetData>
  <mergeCells count="48">
    <mergeCell ref="A42:A43"/>
    <mergeCell ref="C42:C43"/>
    <mergeCell ref="D42:D43"/>
    <mergeCell ref="E42:E43"/>
    <mergeCell ref="F42:F43"/>
    <mergeCell ref="A12:H12"/>
    <mergeCell ref="A11:H11"/>
    <mergeCell ref="A10:H10"/>
    <mergeCell ref="A77:H77"/>
    <mergeCell ref="A27:H27"/>
    <mergeCell ref="A23:H23"/>
    <mergeCell ref="A28:H28"/>
    <mergeCell ref="A32:H32"/>
    <mergeCell ref="A25:H25"/>
    <mergeCell ref="A26:H26"/>
    <mergeCell ref="A55:H55"/>
    <mergeCell ref="A21:H21"/>
    <mergeCell ref="A22:H22"/>
    <mergeCell ref="A29:H29"/>
    <mergeCell ref="B42:B43"/>
    <mergeCell ref="G42:G43"/>
    <mergeCell ref="A30:H30"/>
    <mergeCell ref="A15:H15"/>
    <mergeCell ref="A14:H14"/>
    <mergeCell ref="A13:H13"/>
    <mergeCell ref="A24:H24"/>
    <mergeCell ref="A19:H19"/>
    <mergeCell ref="A20:H20"/>
    <mergeCell ref="A18:H18"/>
    <mergeCell ref="A17:H17"/>
    <mergeCell ref="A16:H16"/>
    <mergeCell ref="A9:H9"/>
    <mergeCell ref="A8:H8"/>
    <mergeCell ref="A1:H1"/>
    <mergeCell ref="A2:H2"/>
    <mergeCell ref="A4:H4"/>
    <mergeCell ref="A5:H5"/>
    <mergeCell ref="A3:H3"/>
    <mergeCell ref="A6:H6"/>
    <mergeCell ref="A7:H7"/>
    <mergeCell ref="F65:F66"/>
    <mergeCell ref="G65:G66"/>
    <mergeCell ref="A106:H106"/>
    <mergeCell ref="A65:A66"/>
    <mergeCell ref="B65:B66"/>
    <mergeCell ref="C65:C66"/>
    <mergeCell ref="D65:D66"/>
    <mergeCell ref="E65:E66"/>
  </mergeCells>
  <hyperlinks>
    <hyperlink ref="C93" r:id="rId1" tooltip="AFFIX Угломер 1/2&quot;" display="https://market.yandex.ru/product--affix-uglomer-1-2/952589174?nid=61111&amp;show-uid=16793199404818266056416008&amp;context=search&amp;text=%D1%83%D0%B3%D0%BB%D0%BE%D0%BC%D0%B5%D1%80&amp;rs=eJwBKQDW_zInUAF6BQjbpfEFmgEO0YPQs9C70L7QvNC10YCqAQoIj6GfEBDazI0KhnMTjA%2C%2C&amp;sku=101312089320&amp;cpc=Dm3_2Xm11RT3eiI_Z-MWS--v1jb3Cqag_XgXXz2tT5ovDHCbD60_mlEy7FUwVNEbPS6E_0MZ_kc9VvjP8GAF6RVo2K8YjCuQgRffzHlOf7ObX-qn2ev3HtUSuxepqU3sufDBfbsNF0xXAIdR8f5CiziTtPqZspt3LZmRY-4SElYx0SMdOnZwmuGgcFfx7AAsy3eYCYwj6AQ%2C&amp;do-waremd5=3iY9PmtsrEv-vZZyIH0hQg" xr:uid="{00000000-0004-0000-0100-000000000000}"/>
  </hyperlinks>
  <pageMargins left="0.7" right="0.7" top="0.75" bottom="0.75" header="0" footer="0"/>
  <pageSetup paperSize="9" scale="62" fitToHeight="0" orientation="landscape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100-000000000000}">
          <x14:formula1>
            <xm:f>'C:\Users\79325\Desktop\Дем экзамен 2021\КОД\ОМ 23-25\КОД Универсальный\[ИЛ РиОЛА 2023-25 Форма 1.xlsx]Валидация'!#REF!</xm:f>
          </x14:formula1>
          <xm:sqref>D44:D54 D33:D42 D78:D105</xm:sqref>
        </x14:dataValidation>
        <x14:dataValidation type="list" allowBlank="1" showInputMessage="1" showErrorMessage="1" xr:uid="{00000000-0002-0000-0100-000001000000}">
          <x14:formula1>
            <xm:f>'C:\Users\79325\Desktop\Дем экзамен 2021\КОД\ОМ 23-25\КОД Универсальный\[ИЛ РиОЛА 2023-25 Форма 1.xlsx]Валидация'!#REF!</xm:f>
          </x14:formula1>
          <xm:sqref>F44:F54 F33:F42 F78:F105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90"/>
  <sheetViews>
    <sheetView topLeftCell="A79" zoomScale="115" zoomScaleNormal="115" workbookViewId="0">
      <selection activeCell="C91" sqref="C91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5703125" style="1" customWidth="1"/>
    <col min="6" max="6" width="19.5703125" style="1" bestFit="1" customWidth="1"/>
    <col min="7" max="7" width="14.42578125" style="1" customWidth="1"/>
    <col min="8" max="8" width="25" style="1" bestFit="1" customWidth="1"/>
    <col min="9" max="11" width="8.5703125" style="1" customWidth="1"/>
    <col min="12" max="16384" width="14.42578125" style="1"/>
  </cols>
  <sheetData>
    <row r="1" spans="1:8" x14ac:dyDescent="0.25">
      <c r="A1" s="100"/>
      <c r="B1" s="101"/>
      <c r="C1" s="101"/>
      <c r="D1" s="101"/>
      <c r="E1" s="101"/>
      <c r="F1" s="101"/>
      <c r="G1" s="101"/>
      <c r="H1" s="101"/>
    </row>
    <row r="2" spans="1:8" ht="72" customHeight="1" x14ac:dyDescent="0.25">
      <c r="A2" s="78" t="s">
        <v>348</v>
      </c>
      <c r="B2" s="77"/>
      <c r="C2" s="77"/>
      <c r="D2" s="77"/>
      <c r="E2" s="77"/>
      <c r="F2" s="77"/>
      <c r="G2" s="77"/>
      <c r="H2" s="77"/>
    </row>
    <row r="3" spans="1:8" ht="14.45" customHeight="1" x14ac:dyDescent="0.25">
      <c r="A3" s="79" t="s">
        <v>22</v>
      </c>
      <c r="B3" s="77"/>
      <c r="C3" s="77"/>
      <c r="D3" s="77"/>
      <c r="E3" s="77"/>
      <c r="F3" s="77"/>
      <c r="G3" s="77"/>
      <c r="H3" s="77"/>
    </row>
    <row r="4" spans="1:8" ht="14.45" customHeight="1" x14ac:dyDescent="0.25">
      <c r="A4" s="79" t="s">
        <v>184</v>
      </c>
      <c r="B4" s="77"/>
      <c r="C4" s="77"/>
      <c r="D4" s="77"/>
      <c r="E4" s="77"/>
      <c r="F4" s="77"/>
      <c r="G4" s="77"/>
      <c r="H4" s="77"/>
    </row>
    <row r="5" spans="1:8" ht="14.45" customHeight="1" x14ac:dyDescent="0.25">
      <c r="A5" s="75" t="s">
        <v>135</v>
      </c>
      <c r="B5" s="77"/>
      <c r="C5" s="77"/>
      <c r="D5" s="77"/>
      <c r="E5" s="77"/>
      <c r="F5" s="77"/>
      <c r="G5" s="77"/>
      <c r="H5" s="77"/>
    </row>
    <row r="6" spans="1:8" ht="14.45" customHeight="1" x14ac:dyDescent="0.25">
      <c r="A6" s="75" t="s">
        <v>136</v>
      </c>
      <c r="B6" s="75"/>
      <c r="C6" s="75"/>
      <c r="D6" s="75"/>
      <c r="E6" s="75"/>
      <c r="F6" s="75"/>
      <c r="G6" s="75"/>
      <c r="H6" s="75"/>
    </row>
    <row r="7" spans="1:8" ht="15.75" customHeight="1" x14ac:dyDescent="0.25">
      <c r="A7" s="75" t="s">
        <v>299</v>
      </c>
      <c r="B7" s="75"/>
      <c r="C7" s="75"/>
      <c r="D7" s="75"/>
      <c r="E7" s="75"/>
      <c r="F7" s="75"/>
      <c r="G7" s="75"/>
      <c r="H7" s="75"/>
    </row>
    <row r="8" spans="1:8" ht="15.75" customHeight="1" x14ac:dyDescent="0.25">
      <c r="A8" s="75" t="s">
        <v>298</v>
      </c>
      <c r="B8" s="75"/>
      <c r="C8" s="75"/>
      <c r="D8" s="75"/>
      <c r="E8" s="75"/>
      <c r="F8" s="75"/>
      <c r="G8" s="75"/>
      <c r="H8" s="75"/>
    </row>
    <row r="9" spans="1:8" ht="15.75" customHeight="1" x14ac:dyDescent="0.25">
      <c r="A9" s="75" t="s">
        <v>302</v>
      </c>
      <c r="B9" s="75"/>
      <c r="C9" s="75"/>
      <c r="D9" s="75"/>
      <c r="E9" s="75"/>
      <c r="F9" s="75"/>
      <c r="G9" s="75"/>
      <c r="H9" s="75"/>
    </row>
    <row r="10" spans="1:8" ht="15.75" customHeight="1" x14ac:dyDescent="0.25">
      <c r="A10" s="75" t="s">
        <v>300</v>
      </c>
      <c r="B10" s="75"/>
      <c r="C10" s="75"/>
      <c r="D10" s="75"/>
      <c r="E10" s="75"/>
      <c r="F10" s="75"/>
      <c r="G10" s="75"/>
      <c r="H10" s="75"/>
    </row>
    <row r="11" spans="1:8" ht="15.75" customHeight="1" x14ac:dyDescent="0.25">
      <c r="A11" s="83" t="s">
        <v>301</v>
      </c>
      <c r="B11" s="84"/>
      <c r="C11" s="84"/>
      <c r="D11" s="84"/>
      <c r="E11" s="84"/>
      <c r="F11" s="84"/>
      <c r="G11" s="84"/>
      <c r="H11" s="85"/>
    </row>
    <row r="12" spans="1:8" ht="15.75" customHeight="1" x14ac:dyDescent="0.25">
      <c r="A12" s="75" t="s">
        <v>297</v>
      </c>
      <c r="B12" s="75"/>
      <c r="C12" s="75"/>
      <c r="D12" s="75"/>
      <c r="E12" s="75"/>
      <c r="F12" s="75"/>
      <c r="G12" s="75"/>
      <c r="H12" s="75"/>
    </row>
    <row r="13" spans="1:8" ht="15.75" customHeight="1" x14ac:dyDescent="0.25">
      <c r="A13" s="75" t="s">
        <v>17</v>
      </c>
      <c r="B13" s="105"/>
      <c r="C13" s="105"/>
      <c r="D13" s="105"/>
      <c r="E13" s="105"/>
      <c r="F13" s="105"/>
      <c r="G13" s="105"/>
      <c r="H13" s="105"/>
    </row>
    <row r="14" spans="1:8" ht="15.75" customHeight="1" x14ac:dyDescent="0.25">
      <c r="A14" s="80" t="s">
        <v>197</v>
      </c>
      <c r="B14" s="105"/>
      <c r="C14" s="105"/>
      <c r="D14" s="105"/>
      <c r="E14" s="105"/>
      <c r="F14" s="105"/>
      <c r="G14" s="105"/>
      <c r="H14" s="105"/>
    </row>
    <row r="15" spans="1:8" ht="15.75" customHeight="1" x14ac:dyDescent="0.25">
      <c r="A15" s="80" t="s">
        <v>201</v>
      </c>
      <c r="B15" s="105"/>
      <c r="C15" s="105"/>
      <c r="D15" s="105"/>
      <c r="E15" s="105"/>
      <c r="F15" s="105"/>
      <c r="G15" s="105"/>
      <c r="H15" s="105"/>
    </row>
    <row r="16" spans="1:8" ht="15.75" customHeight="1" x14ac:dyDescent="0.25">
      <c r="A16" s="80" t="s">
        <v>200</v>
      </c>
      <c r="B16" s="105"/>
      <c r="C16" s="105"/>
      <c r="D16" s="105"/>
      <c r="E16" s="105"/>
      <c r="F16" s="105"/>
      <c r="G16" s="105"/>
      <c r="H16" s="105"/>
    </row>
    <row r="17" spans="1:8" ht="15.75" customHeight="1" x14ac:dyDescent="0.25">
      <c r="A17" s="80" t="s">
        <v>198</v>
      </c>
      <c r="B17" s="105"/>
      <c r="C17" s="105"/>
      <c r="D17" s="105"/>
      <c r="E17" s="105"/>
      <c r="F17" s="105"/>
      <c r="G17" s="105"/>
      <c r="H17" s="105"/>
    </row>
    <row r="18" spans="1:8" ht="15.75" customHeight="1" x14ac:dyDescent="0.25">
      <c r="A18" s="80" t="s">
        <v>104</v>
      </c>
      <c r="B18" s="105"/>
      <c r="C18" s="105"/>
      <c r="D18" s="105"/>
      <c r="E18" s="105"/>
      <c r="F18" s="105"/>
      <c r="G18" s="105"/>
      <c r="H18" s="105"/>
    </row>
    <row r="19" spans="1:8" ht="15.75" customHeight="1" x14ac:dyDescent="0.25">
      <c r="A19" s="80" t="s">
        <v>105</v>
      </c>
      <c r="B19" s="105"/>
      <c r="C19" s="105"/>
      <c r="D19" s="105"/>
      <c r="E19" s="105"/>
      <c r="F19" s="105"/>
      <c r="G19" s="105"/>
      <c r="H19" s="105"/>
    </row>
    <row r="20" spans="1:8" ht="15.75" customHeight="1" x14ac:dyDescent="0.25">
      <c r="A20" s="80" t="s">
        <v>199</v>
      </c>
      <c r="B20" s="105"/>
      <c r="C20" s="105"/>
      <c r="D20" s="105"/>
      <c r="E20" s="105"/>
      <c r="F20" s="105"/>
      <c r="G20" s="105"/>
      <c r="H20" s="105"/>
    </row>
    <row r="21" spans="1:8" s="37" customFormat="1" ht="22.5" customHeight="1" x14ac:dyDescent="0.3">
      <c r="A21" s="125" t="s">
        <v>32</v>
      </c>
      <c r="B21" s="125"/>
      <c r="C21" s="125"/>
      <c r="D21" s="125"/>
      <c r="E21" s="125"/>
      <c r="F21" s="125"/>
      <c r="G21" s="125"/>
      <c r="H21" s="125"/>
    </row>
    <row r="22" spans="1:8" s="37" customFormat="1" ht="22.5" customHeight="1" x14ac:dyDescent="0.25">
      <c r="A22" s="86" t="s">
        <v>33</v>
      </c>
      <c r="B22" s="105"/>
      <c r="C22" s="105"/>
      <c r="D22" s="105"/>
      <c r="E22" s="105"/>
      <c r="F22" s="105"/>
      <c r="G22" s="105"/>
      <c r="H22" s="105"/>
    </row>
    <row r="23" spans="1:8" s="37" customFormat="1" ht="60" x14ac:dyDescent="0.25">
      <c r="A23" s="10" t="s">
        <v>12</v>
      </c>
      <c r="B23" s="10" t="s">
        <v>11</v>
      </c>
      <c r="C23" s="10" t="s">
        <v>10</v>
      </c>
      <c r="D23" s="10" t="s">
        <v>9</v>
      </c>
      <c r="E23" s="10" t="s">
        <v>8</v>
      </c>
      <c r="F23" s="10" t="s">
        <v>7</v>
      </c>
      <c r="G23" s="10" t="s">
        <v>6</v>
      </c>
      <c r="H23" s="10" t="s">
        <v>21</v>
      </c>
    </row>
    <row r="24" spans="1:8" s="37" customFormat="1" x14ac:dyDescent="0.25">
      <c r="A24" s="10">
        <v>1</v>
      </c>
      <c r="B24" s="9" t="s">
        <v>265</v>
      </c>
      <c r="C24" s="13"/>
      <c r="E24" s="10"/>
      <c r="F24" s="10"/>
      <c r="G24" s="10"/>
      <c r="H24" s="10"/>
    </row>
    <row r="25" spans="1:8" s="37" customFormat="1" ht="30" x14ac:dyDescent="0.25">
      <c r="A25" s="10"/>
      <c r="B25" s="6" t="s">
        <v>266</v>
      </c>
      <c r="C25" s="73" t="s">
        <v>267</v>
      </c>
      <c r="D25" s="10" t="s">
        <v>15</v>
      </c>
      <c r="E25" s="10">
        <v>1</v>
      </c>
      <c r="F25" s="74" t="s">
        <v>268</v>
      </c>
      <c r="G25" s="10">
        <v>2</v>
      </c>
      <c r="H25" s="10"/>
    </row>
    <row r="26" spans="1:8" s="37" customFormat="1" ht="30" x14ac:dyDescent="0.25">
      <c r="A26" s="10"/>
      <c r="B26" s="6" t="s">
        <v>269</v>
      </c>
      <c r="C26" s="73" t="s">
        <v>267</v>
      </c>
      <c r="D26" s="10" t="s">
        <v>15</v>
      </c>
      <c r="E26" s="10">
        <v>1</v>
      </c>
      <c r="F26" s="74" t="s">
        <v>268</v>
      </c>
      <c r="G26" s="10">
        <v>2</v>
      </c>
      <c r="H26" s="10"/>
    </row>
    <row r="27" spans="1:8" s="37" customFormat="1" ht="30" x14ac:dyDescent="0.25">
      <c r="A27" s="10"/>
      <c r="B27" s="6" t="s">
        <v>270</v>
      </c>
      <c r="C27" s="73" t="s">
        <v>267</v>
      </c>
      <c r="D27" s="10" t="s">
        <v>15</v>
      </c>
      <c r="E27" s="10">
        <v>1</v>
      </c>
      <c r="F27" s="74" t="s">
        <v>268</v>
      </c>
      <c r="G27" s="10">
        <v>2</v>
      </c>
      <c r="H27" s="10"/>
    </row>
    <row r="28" spans="1:8" s="37" customFormat="1" ht="30" x14ac:dyDescent="0.25">
      <c r="A28" s="10"/>
      <c r="B28" s="6" t="s">
        <v>271</v>
      </c>
      <c r="C28" s="73" t="s">
        <v>267</v>
      </c>
      <c r="D28" s="10" t="s">
        <v>15</v>
      </c>
      <c r="E28" s="10">
        <v>1</v>
      </c>
      <c r="F28" s="74" t="s">
        <v>268</v>
      </c>
      <c r="G28" s="10">
        <v>2</v>
      </c>
      <c r="H28" s="10"/>
    </row>
    <row r="29" spans="1:8" s="37" customFormat="1" ht="30" x14ac:dyDescent="0.25">
      <c r="A29" s="10"/>
      <c r="B29" s="6" t="s">
        <v>272</v>
      </c>
      <c r="C29" s="73" t="s">
        <v>267</v>
      </c>
      <c r="D29" s="10" t="s">
        <v>15</v>
      </c>
      <c r="E29" s="10">
        <v>1</v>
      </c>
      <c r="F29" s="74" t="s">
        <v>268</v>
      </c>
      <c r="G29" s="10">
        <v>2</v>
      </c>
      <c r="H29" s="10"/>
    </row>
    <row r="30" spans="1:8" s="37" customFormat="1" ht="30" x14ac:dyDescent="0.25">
      <c r="A30" s="10"/>
      <c r="B30" s="6" t="s">
        <v>273</v>
      </c>
      <c r="C30" s="73" t="s">
        <v>267</v>
      </c>
      <c r="D30" s="10" t="s">
        <v>15</v>
      </c>
      <c r="E30" s="10">
        <v>1</v>
      </c>
      <c r="F30" s="74" t="s">
        <v>268</v>
      </c>
      <c r="G30" s="10">
        <v>2</v>
      </c>
      <c r="H30" s="10"/>
    </row>
    <row r="31" spans="1:8" s="37" customFormat="1" ht="30" x14ac:dyDescent="0.25">
      <c r="A31" s="10"/>
      <c r="B31" s="6" t="s">
        <v>274</v>
      </c>
      <c r="C31" s="73" t="s">
        <v>267</v>
      </c>
      <c r="D31" s="10" t="s">
        <v>15</v>
      </c>
      <c r="E31" s="10">
        <v>1</v>
      </c>
      <c r="F31" s="74" t="s">
        <v>268</v>
      </c>
      <c r="G31" s="10">
        <v>2</v>
      </c>
      <c r="H31" s="10"/>
    </row>
    <row r="32" spans="1:8" s="37" customFormat="1" ht="30" x14ac:dyDescent="0.25">
      <c r="A32" s="10"/>
      <c r="B32" s="6" t="s">
        <v>275</v>
      </c>
      <c r="C32" s="73" t="s">
        <v>267</v>
      </c>
      <c r="D32" s="10" t="s">
        <v>15</v>
      </c>
      <c r="E32" s="10">
        <v>1</v>
      </c>
      <c r="F32" s="74" t="s">
        <v>268</v>
      </c>
      <c r="G32" s="10">
        <v>10</v>
      </c>
      <c r="H32" s="10"/>
    </row>
    <row r="33" spans="1:8" s="37" customFormat="1" ht="30" x14ac:dyDescent="0.25">
      <c r="A33" s="10"/>
      <c r="B33" s="6" t="s">
        <v>276</v>
      </c>
      <c r="C33" s="73" t="s">
        <v>267</v>
      </c>
      <c r="D33" s="10" t="s">
        <v>15</v>
      </c>
      <c r="E33" s="10">
        <v>1</v>
      </c>
      <c r="F33" s="74" t="s">
        <v>268</v>
      </c>
      <c r="G33" s="10">
        <v>10</v>
      </c>
      <c r="H33" s="10"/>
    </row>
    <row r="34" spans="1:8" s="37" customFormat="1" ht="28.5" customHeight="1" x14ac:dyDescent="0.25">
      <c r="A34" s="10">
        <v>2</v>
      </c>
      <c r="B34" s="9" t="s">
        <v>91</v>
      </c>
      <c r="C34" s="13"/>
      <c r="H34" s="13"/>
    </row>
    <row r="35" spans="1:8" s="37" customFormat="1" ht="28.5" customHeight="1" x14ac:dyDescent="0.25">
      <c r="A35" s="10"/>
      <c r="B35" s="8" t="s">
        <v>173</v>
      </c>
      <c r="C35" s="5" t="s">
        <v>143</v>
      </c>
      <c r="D35" s="10" t="s">
        <v>15</v>
      </c>
      <c r="E35" s="10">
        <v>1</v>
      </c>
      <c r="F35" s="10" t="s">
        <v>174</v>
      </c>
      <c r="G35" s="10">
        <v>2</v>
      </c>
      <c r="H35" s="13"/>
    </row>
    <row r="36" spans="1:8" s="37" customFormat="1" ht="28.5" customHeight="1" x14ac:dyDescent="0.25">
      <c r="A36" s="10"/>
      <c r="B36" s="8" t="s">
        <v>175</v>
      </c>
      <c r="C36" s="5" t="s">
        <v>143</v>
      </c>
      <c r="D36" s="10" t="s">
        <v>15</v>
      </c>
      <c r="E36" s="10">
        <v>1</v>
      </c>
      <c r="F36" s="10" t="s">
        <v>170</v>
      </c>
      <c r="G36" s="10">
        <v>4</v>
      </c>
      <c r="H36" s="13"/>
    </row>
    <row r="37" spans="1:8" s="37" customFormat="1" ht="28.5" customHeight="1" x14ac:dyDescent="0.25">
      <c r="A37" s="10"/>
      <c r="B37" s="8" t="s">
        <v>176</v>
      </c>
      <c r="C37" s="5" t="s">
        <v>143</v>
      </c>
      <c r="D37" s="10" t="s">
        <v>15</v>
      </c>
      <c r="E37" s="10">
        <v>1</v>
      </c>
      <c r="F37" s="10" t="s">
        <v>170</v>
      </c>
      <c r="G37" s="10">
        <v>4</v>
      </c>
      <c r="H37" s="13"/>
    </row>
    <row r="38" spans="1:8" s="37" customFormat="1" ht="28.5" customHeight="1" x14ac:dyDescent="0.25">
      <c r="A38" s="10"/>
      <c r="B38" s="8" t="s">
        <v>177</v>
      </c>
      <c r="C38" s="5" t="s">
        <v>143</v>
      </c>
      <c r="D38" s="10" t="s">
        <v>15</v>
      </c>
      <c r="E38" s="10">
        <v>1</v>
      </c>
      <c r="F38" s="10" t="s">
        <v>170</v>
      </c>
      <c r="G38" s="10">
        <v>2</v>
      </c>
      <c r="H38" s="13"/>
    </row>
    <row r="39" spans="1:8" s="37" customFormat="1" ht="28.5" customHeight="1" x14ac:dyDescent="0.25">
      <c r="A39" s="10"/>
      <c r="B39" s="8" t="s">
        <v>171</v>
      </c>
      <c r="C39" s="5" t="s">
        <v>143</v>
      </c>
      <c r="D39" s="10" t="s">
        <v>15</v>
      </c>
      <c r="E39" s="10">
        <v>1</v>
      </c>
      <c r="F39" s="10" t="s">
        <v>170</v>
      </c>
      <c r="G39" s="10">
        <v>2</v>
      </c>
      <c r="H39" s="13"/>
    </row>
    <row r="40" spans="1:8" s="37" customFormat="1" ht="28.5" customHeight="1" x14ac:dyDescent="0.25">
      <c r="A40" s="10"/>
      <c r="B40" s="8" t="s">
        <v>178</v>
      </c>
      <c r="C40" s="5" t="s">
        <v>143</v>
      </c>
      <c r="D40" s="10" t="s">
        <v>15</v>
      </c>
      <c r="E40" s="10">
        <v>1</v>
      </c>
      <c r="F40" s="10" t="s">
        <v>170</v>
      </c>
      <c r="G40" s="10">
        <v>2</v>
      </c>
      <c r="H40" s="13"/>
    </row>
    <row r="41" spans="1:8" s="37" customFormat="1" ht="28.5" customHeight="1" x14ac:dyDescent="0.25">
      <c r="A41" s="10"/>
      <c r="B41" s="8" t="s">
        <v>179</v>
      </c>
      <c r="C41" s="5" t="s">
        <v>143</v>
      </c>
      <c r="D41" s="10" t="s">
        <v>15</v>
      </c>
      <c r="E41" s="10">
        <v>1</v>
      </c>
      <c r="F41" s="10" t="s">
        <v>170</v>
      </c>
      <c r="G41" s="10">
        <v>2</v>
      </c>
      <c r="H41" s="13"/>
    </row>
    <row r="42" spans="1:8" s="37" customFormat="1" ht="28.5" customHeight="1" x14ac:dyDescent="0.25">
      <c r="A42" s="10"/>
      <c r="B42" s="8" t="s">
        <v>180</v>
      </c>
      <c r="C42" s="5" t="s">
        <v>143</v>
      </c>
      <c r="D42" s="10" t="s">
        <v>15</v>
      </c>
      <c r="E42" s="10">
        <v>1</v>
      </c>
      <c r="F42" s="10" t="s">
        <v>170</v>
      </c>
      <c r="G42" s="10">
        <v>2</v>
      </c>
      <c r="H42" s="13"/>
    </row>
    <row r="43" spans="1:8" s="37" customFormat="1" ht="28.5" customHeight="1" x14ac:dyDescent="0.25">
      <c r="A43" s="10"/>
      <c r="B43" s="8" t="s">
        <v>181</v>
      </c>
      <c r="C43" s="5" t="s">
        <v>143</v>
      </c>
      <c r="D43" s="10" t="s">
        <v>15</v>
      </c>
      <c r="E43" s="10">
        <v>1</v>
      </c>
      <c r="F43" s="10" t="s">
        <v>170</v>
      </c>
      <c r="G43" s="10">
        <v>2</v>
      </c>
      <c r="H43" s="13"/>
    </row>
    <row r="44" spans="1:8" s="37" customFormat="1" ht="28.5" customHeight="1" x14ac:dyDescent="0.25">
      <c r="A44" s="10"/>
      <c r="B44" s="8" t="s">
        <v>182</v>
      </c>
      <c r="C44" s="5" t="s">
        <v>143</v>
      </c>
      <c r="D44" s="10" t="s">
        <v>15</v>
      </c>
      <c r="E44" s="10">
        <v>1</v>
      </c>
      <c r="F44" s="10" t="s">
        <v>170</v>
      </c>
      <c r="G44" s="10">
        <v>2</v>
      </c>
      <c r="H44" s="13"/>
    </row>
    <row r="45" spans="1:8" s="37" customFormat="1" ht="28.5" customHeight="1" x14ac:dyDescent="0.25">
      <c r="A45" s="10"/>
      <c r="B45" s="8" t="s">
        <v>183</v>
      </c>
      <c r="C45" s="5" t="s">
        <v>143</v>
      </c>
      <c r="D45" s="10" t="s">
        <v>15</v>
      </c>
      <c r="E45" s="10">
        <v>1</v>
      </c>
      <c r="F45" s="10" t="s">
        <v>170</v>
      </c>
      <c r="G45" s="10">
        <v>2</v>
      </c>
      <c r="H45" s="13"/>
    </row>
    <row r="46" spans="1:8" s="37" customFormat="1" ht="28.5" customHeight="1" x14ac:dyDescent="0.25">
      <c r="A46" s="10"/>
      <c r="B46" s="8" t="s">
        <v>172</v>
      </c>
      <c r="C46" s="5" t="s">
        <v>143</v>
      </c>
      <c r="D46" s="10" t="s">
        <v>15</v>
      </c>
      <c r="E46" s="10">
        <v>1</v>
      </c>
      <c r="F46" s="10" t="s">
        <v>170</v>
      </c>
      <c r="G46" s="10">
        <v>3</v>
      </c>
      <c r="H46" s="13"/>
    </row>
    <row r="47" spans="1:8" s="37" customFormat="1" ht="27.75" customHeight="1" x14ac:dyDescent="0.25">
      <c r="A47" s="10">
        <v>3</v>
      </c>
      <c r="B47" s="44" t="s">
        <v>186</v>
      </c>
      <c r="C47" s="5"/>
      <c r="D47" s="10"/>
      <c r="E47" s="10"/>
      <c r="F47" s="10"/>
      <c r="G47" s="10"/>
      <c r="H47" s="13"/>
    </row>
    <row r="48" spans="1:8" s="37" customFormat="1" ht="27.75" customHeight="1" x14ac:dyDescent="0.25">
      <c r="A48" s="10"/>
      <c r="B48" s="43" t="s">
        <v>187</v>
      </c>
      <c r="C48" s="45" t="s">
        <v>203</v>
      </c>
      <c r="D48" s="10" t="s">
        <v>15</v>
      </c>
      <c r="E48" s="10">
        <v>1</v>
      </c>
      <c r="F48" s="10" t="s">
        <v>170</v>
      </c>
      <c r="G48" s="10">
        <v>1</v>
      </c>
      <c r="H48" s="13"/>
    </row>
    <row r="49" spans="1:8" s="37" customFormat="1" ht="27.75" customHeight="1" x14ac:dyDescent="0.25">
      <c r="A49" s="10"/>
      <c r="B49" s="43" t="s">
        <v>188</v>
      </c>
      <c r="C49" s="45" t="s">
        <v>203</v>
      </c>
      <c r="D49" s="10" t="s">
        <v>15</v>
      </c>
      <c r="E49" s="10">
        <v>1</v>
      </c>
      <c r="F49" s="10" t="s">
        <v>170</v>
      </c>
      <c r="G49" s="10">
        <v>1</v>
      </c>
      <c r="H49" s="13"/>
    </row>
    <row r="50" spans="1:8" s="37" customFormat="1" ht="27.75" customHeight="1" x14ac:dyDescent="0.25">
      <c r="A50" s="10"/>
      <c r="B50" s="43" t="s">
        <v>189</v>
      </c>
      <c r="C50" s="45" t="s">
        <v>203</v>
      </c>
      <c r="D50" s="10" t="s">
        <v>15</v>
      </c>
      <c r="E50" s="10">
        <v>1</v>
      </c>
      <c r="F50" s="10" t="s">
        <v>170</v>
      </c>
      <c r="G50" s="10">
        <v>1</v>
      </c>
      <c r="H50" s="13"/>
    </row>
    <row r="51" spans="1:8" s="37" customFormat="1" ht="27.75" customHeight="1" x14ac:dyDescent="0.25">
      <c r="A51" s="10"/>
      <c r="B51" s="43" t="s">
        <v>190</v>
      </c>
      <c r="C51" s="45" t="s">
        <v>203</v>
      </c>
      <c r="D51" s="10" t="s">
        <v>15</v>
      </c>
      <c r="E51" s="10">
        <v>1</v>
      </c>
      <c r="F51" s="10" t="s">
        <v>170</v>
      </c>
      <c r="G51" s="10">
        <v>1</v>
      </c>
      <c r="H51" s="13"/>
    </row>
    <row r="52" spans="1:8" s="37" customFormat="1" ht="27.75" customHeight="1" x14ac:dyDescent="0.25">
      <c r="A52" s="10"/>
      <c r="B52" s="43" t="s">
        <v>191</v>
      </c>
      <c r="C52" s="45" t="s">
        <v>203</v>
      </c>
      <c r="D52" s="10" t="s">
        <v>15</v>
      </c>
      <c r="E52" s="10">
        <v>1</v>
      </c>
      <c r="F52" s="10" t="s">
        <v>170</v>
      </c>
      <c r="G52" s="10">
        <v>1</v>
      </c>
      <c r="H52" s="13"/>
    </row>
    <row r="53" spans="1:8" s="37" customFormat="1" ht="27.75" customHeight="1" x14ac:dyDescent="0.25">
      <c r="A53" s="10"/>
      <c r="B53" s="43" t="s">
        <v>192</v>
      </c>
      <c r="C53" s="45" t="s">
        <v>203</v>
      </c>
      <c r="D53" s="10" t="s">
        <v>15</v>
      </c>
      <c r="E53" s="10">
        <v>1</v>
      </c>
      <c r="F53" s="10" t="s">
        <v>170</v>
      </c>
      <c r="G53" s="10">
        <v>1</v>
      </c>
      <c r="H53" s="13"/>
    </row>
    <row r="54" spans="1:8" s="37" customFormat="1" ht="27.75" customHeight="1" x14ac:dyDescent="0.25">
      <c r="A54" s="10"/>
      <c r="B54" s="43" t="s">
        <v>193</v>
      </c>
      <c r="C54" s="45" t="s">
        <v>203</v>
      </c>
      <c r="D54" s="10" t="s">
        <v>15</v>
      </c>
      <c r="E54" s="10">
        <v>1</v>
      </c>
      <c r="F54" s="10" t="s">
        <v>170</v>
      </c>
      <c r="G54" s="10">
        <v>1</v>
      </c>
      <c r="H54" s="13"/>
    </row>
    <row r="55" spans="1:8" s="37" customFormat="1" ht="27.75" customHeight="1" x14ac:dyDescent="0.25">
      <c r="A55" s="10"/>
      <c r="B55" s="54" t="s">
        <v>194</v>
      </c>
      <c r="C55" s="45" t="s">
        <v>203</v>
      </c>
      <c r="D55" s="10" t="s">
        <v>15</v>
      </c>
      <c r="E55" s="10">
        <v>1</v>
      </c>
      <c r="F55" s="10" t="s">
        <v>170</v>
      </c>
      <c r="G55" s="10">
        <v>1</v>
      </c>
      <c r="H55" s="13"/>
    </row>
    <row r="56" spans="1:8" s="37" customFormat="1" ht="27.75" customHeight="1" x14ac:dyDescent="0.25">
      <c r="A56" s="10"/>
      <c r="B56" s="54" t="s">
        <v>195</v>
      </c>
      <c r="C56" s="45" t="s">
        <v>203</v>
      </c>
      <c r="D56" s="10" t="s">
        <v>15</v>
      </c>
      <c r="E56" s="10">
        <v>1</v>
      </c>
      <c r="F56" s="10" t="s">
        <v>170</v>
      </c>
      <c r="G56" s="10">
        <v>1</v>
      </c>
      <c r="H56" s="13"/>
    </row>
    <row r="57" spans="1:8" s="37" customFormat="1" ht="27.75" customHeight="1" x14ac:dyDescent="0.25">
      <c r="A57" s="10">
        <v>4</v>
      </c>
      <c r="B57" s="54" t="s">
        <v>277</v>
      </c>
      <c r="C57" s="45"/>
      <c r="D57" s="10"/>
      <c r="E57" s="10"/>
      <c r="F57" s="10"/>
      <c r="G57" s="10"/>
      <c r="H57" s="13"/>
    </row>
    <row r="58" spans="1:8" s="37" customFormat="1" ht="27.75" customHeight="1" x14ac:dyDescent="0.25">
      <c r="A58" s="10"/>
      <c r="B58" s="9" t="s">
        <v>278</v>
      </c>
      <c r="C58" s="73" t="s">
        <v>267</v>
      </c>
      <c r="D58" s="10" t="s">
        <v>15</v>
      </c>
      <c r="E58" s="10">
        <v>1</v>
      </c>
      <c r="F58" s="74" t="s">
        <v>268</v>
      </c>
      <c r="G58" s="10">
        <v>10</v>
      </c>
      <c r="H58" s="13"/>
    </row>
    <row r="59" spans="1:8" s="37" customFormat="1" ht="27.75" customHeight="1" x14ac:dyDescent="0.25">
      <c r="A59" s="10"/>
      <c r="B59" s="9" t="s">
        <v>279</v>
      </c>
      <c r="C59" s="73" t="s">
        <v>267</v>
      </c>
      <c r="D59" s="10" t="s">
        <v>15</v>
      </c>
      <c r="E59" s="10">
        <v>1</v>
      </c>
      <c r="F59" s="74" t="s">
        <v>268</v>
      </c>
      <c r="G59" s="10">
        <v>2</v>
      </c>
      <c r="H59" s="13"/>
    </row>
    <row r="60" spans="1:8" s="37" customFormat="1" ht="27.75" customHeight="1" x14ac:dyDescent="0.25">
      <c r="A60" s="10"/>
      <c r="B60" s="9" t="s">
        <v>280</v>
      </c>
      <c r="C60" s="73" t="s">
        <v>267</v>
      </c>
      <c r="D60" s="10" t="s">
        <v>15</v>
      </c>
      <c r="E60" s="10">
        <v>1</v>
      </c>
      <c r="F60" s="74" t="s">
        <v>268</v>
      </c>
      <c r="G60" s="10">
        <v>4</v>
      </c>
      <c r="H60" s="13"/>
    </row>
    <row r="61" spans="1:8" s="37" customFormat="1" ht="27.75" customHeight="1" x14ac:dyDescent="0.25">
      <c r="A61" s="10"/>
      <c r="B61" s="9" t="s">
        <v>281</v>
      </c>
      <c r="C61" s="73" t="s">
        <v>267</v>
      </c>
      <c r="D61" s="10" t="s">
        <v>15</v>
      </c>
      <c r="E61" s="10">
        <v>1</v>
      </c>
      <c r="F61" s="74" t="s">
        <v>268</v>
      </c>
      <c r="G61" s="10">
        <v>2</v>
      </c>
      <c r="H61" s="13"/>
    </row>
    <row r="62" spans="1:8" s="37" customFormat="1" ht="27.75" customHeight="1" x14ac:dyDescent="0.25">
      <c r="A62" s="10"/>
      <c r="B62" s="9" t="s">
        <v>282</v>
      </c>
      <c r="C62" s="73" t="s">
        <v>267</v>
      </c>
      <c r="D62" s="10" t="s">
        <v>15</v>
      </c>
      <c r="E62" s="10">
        <v>1</v>
      </c>
      <c r="F62" s="74" t="s">
        <v>268</v>
      </c>
      <c r="G62" s="10">
        <v>2</v>
      </c>
      <c r="H62" s="13"/>
    </row>
    <row r="63" spans="1:8" s="37" customFormat="1" ht="27.75" customHeight="1" x14ac:dyDescent="0.25">
      <c r="A63" s="10"/>
      <c r="B63" s="9" t="s">
        <v>283</v>
      </c>
      <c r="C63" s="73" t="s">
        <v>267</v>
      </c>
      <c r="D63" s="10" t="s">
        <v>15</v>
      </c>
      <c r="E63" s="10">
        <v>1</v>
      </c>
      <c r="F63" s="74" t="s">
        <v>268</v>
      </c>
      <c r="G63" s="10">
        <v>2</v>
      </c>
      <c r="H63" s="13"/>
    </row>
    <row r="64" spans="1:8" s="37" customFormat="1" ht="27.75" customHeight="1" x14ac:dyDescent="0.25">
      <c r="A64" s="10"/>
      <c r="B64" s="9" t="s">
        <v>284</v>
      </c>
      <c r="C64" s="73" t="s">
        <v>267</v>
      </c>
      <c r="D64" s="10" t="s">
        <v>15</v>
      </c>
      <c r="E64" s="10">
        <v>1</v>
      </c>
      <c r="F64" s="74" t="s">
        <v>268</v>
      </c>
      <c r="G64" s="10">
        <v>2</v>
      </c>
      <c r="H64" s="13"/>
    </row>
    <row r="65" spans="1:8" s="37" customFormat="1" ht="27.75" customHeight="1" x14ac:dyDescent="0.25">
      <c r="A65" s="10"/>
      <c r="B65" s="9" t="s">
        <v>285</v>
      </c>
      <c r="C65" s="73" t="s">
        <v>267</v>
      </c>
      <c r="D65" s="10" t="s">
        <v>15</v>
      </c>
      <c r="E65" s="10">
        <v>1</v>
      </c>
      <c r="F65" s="74" t="s">
        <v>268</v>
      </c>
      <c r="G65" s="10">
        <v>2</v>
      </c>
      <c r="H65" s="13"/>
    </row>
    <row r="66" spans="1:8" s="37" customFormat="1" ht="27.75" customHeight="1" x14ac:dyDescent="0.25">
      <c r="A66" s="10"/>
      <c r="B66" s="9" t="s">
        <v>286</v>
      </c>
      <c r="C66" s="73" t="s">
        <v>267</v>
      </c>
      <c r="D66" s="10" t="s">
        <v>15</v>
      </c>
      <c r="E66" s="10">
        <v>1</v>
      </c>
      <c r="F66" s="74" t="s">
        <v>268</v>
      </c>
      <c r="G66" s="10">
        <v>4</v>
      </c>
      <c r="H66" s="13"/>
    </row>
    <row r="67" spans="1:8" s="37" customFormat="1" ht="27.75" customHeight="1" x14ac:dyDescent="0.25">
      <c r="A67" s="10"/>
      <c r="B67" s="9" t="s">
        <v>287</v>
      </c>
      <c r="C67" s="73" t="s">
        <v>267</v>
      </c>
      <c r="D67" s="10" t="s">
        <v>15</v>
      </c>
      <c r="E67" s="10">
        <v>1</v>
      </c>
      <c r="F67" s="74" t="s">
        <v>268</v>
      </c>
      <c r="G67" s="10">
        <v>4</v>
      </c>
      <c r="H67" s="13"/>
    </row>
    <row r="68" spans="1:8" s="37" customFormat="1" ht="27.75" customHeight="1" x14ac:dyDescent="0.25">
      <c r="A68" s="10"/>
      <c r="B68" s="9" t="s">
        <v>288</v>
      </c>
      <c r="C68" s="73" t="s">
        <v>267</v>
      </c>
      <c r="D68" s="10" t="s">
        <v>15</v>
      </c>
      <c r="E68" s="10">
        <v>1</v>
      </c>
      <c r="F68" s="74" t="s">
        <v>268</v>
      </c>
      <c r="G68" s="10">
        <v>2</v>
      </c>
      <c r="H68" s="13"/>
    </row>
    <row r="69" spans="1:8" s="37" customFormat="1" ht="27.75" customHeight="1" x14ac:dyDescent="0.25">
      <c r="A69" s="10"/>
      <c r="B69" s="6" t="s">
        <v>289</v>
      </c>
      <c r="C69" s="73" t="s">
        <v>267</v>
      </c>
      <c r="D69" s="10" t="s">
        <v>15</v>
      </c>
      <c r="E69" s="10">
        <v>1</v>
      </c>
      <c r="F69" s="74" t="s">
        <v>268</v>
      </c>
      <c r="G69" s="10">
        <v>2</v>
      </c>
      <c r="H69" s="13"/>
    </row>
    <row r="70" spans="1:8" s="37" customFormat="1" ht="27.75" customHeight="1" x14ac:dyDescent="0.25">
      <c r="A70" s="10"/>
      <c r="B70" s="6" t="s">
        <v>290</v>
      </c>
      <c r="C70" s="73" t="s">
        <v>267</v>
      </c>
      <c r="D70" s="10" t="s">
        <v>15</v>
      </c>
      <c r="E70" s="10">
        <v>1</v>
      </c>
      <c r="F70" s="74" t="s">
        <v>268</v>
      </c>
      <c r="G70" s="10">
        <v>2</v>
      </c>
      <c r="H70" s="13"/>
    </row>
    <row r="71" spans="1:8" s="37" customFormat="1" ht="27.75" customHeight="1" x14ac:dyDescent="0.25">
      <c r="A71" s="10"/>
      <c r="B71" s="6" t="s">
        <v>291</v>
      </c>
      <c r="C71" s="73" t="s">
        <v>267</v>
      </c>
      <c r="D71" s="10" t="s">
        <v>15</v>
      </c>
      <c r="E71" s="10">
        <v>1</v>
      </c>
      <c r="F71" s="74" t="s">
        <v>268</v>
      </c>
      <c r="G71" s="10">
        <v>2</v>
      </c>
      <c r="H71" s="13"/>
    </row>
    <row r="72" spans="1:8" s="37" customFormat="1" ht="27.75" customHeight="1" x14ac:dyDescent="0.25">
      <c r="A72" s="10"/>
      <c r="B72" s="6" t="s">
        <v>292</v>
      </c>
      <c r="C72" s="73" t="s">
        <v>267</v>
      </c>
      <c r="D72" s="10" t="s">
        <v>15</v>
      </c>
      <c r="E72" s="10">
        <v>1</v>
      </c>
      <c r="F72" s="74" t="s">
        <v>268</v>
      </c>
      <c r="G72" s="10">
        <v>2</v>
      </c>
      <c r="H72" s="13"/>
    </row>
    <row r="73" spans="1:8" s="37" customFormat="1" ht="27.75" customHeight="1" x14ac:dyDescent="0.25">
      <c r="A73" s="10"/>
      <c r="B73" s="6" t="s">
        <v>293</v>
      </c>
      <c r="C73" s="73" t="s">
        <v>267</v>
      </c>
      <c r="D73" s="10" t="s">
        <v>15</v>
      </c>
      <c r="E73" s="10">
        <v>1</v>
      </c>
      <c r="F73" s="74" t="s">
        <v>268</v>
      </c>
      <c r="G73" s="10">
        <v>2</v>
      </c>
      <c r="H73" s="13"/>
    </row>
    <row r="74" spans="1:8" s="37" customFormat="1" ht="27.75" customHeight="1" x14ac:dyDescent="0.25">
      <c r="A74" s="10"/>
      <c r="B74" s="6" t="s">
        <v>294</v>
      </c>
      <c r="C74" s="73" t="s">
        <v>267</v>
      </c>
      <c r="D74" s="10" t="s">
        <v>15</v>
      </c>
      <c r="E74" s="10">
        <v>2</v>
      </c>
      <c r="F74" s="74" t="s">
        <v>268</v>
      </c>
      <c r="G74" s="10">
        <v>3</v>
      </c>
      <c r="H74" s="13"/>
    </row>
    <row r="75" spans="1:8" s="37" customFormat="1" ht="27.75" customHeight="1" x14ac:dyDescent="0.25">
      <c r="A75" s="10"/>
      <c r="B75" s="6" t="s">
        <v>295</v>
      </c>
      <c r="C75" s="73" t="s">
        <v>267</v>
      </c>
      <c r="D75" s="10" t="s">
        <v>15</v>
      </c>
      <c r="E75" s="10">
        <v>1</v>
      </c>
      <c r="F75" s="74" t="s">
        <v>268</v>
      </c>
      <c r="G75" s="10">
        <v>10</v>
      </c>
      <c r="H75" s="13"/>
    </row>
    <row r="76" spans="1:8" s="37" customFormat="1" ht="27.75" customHeight="1" x14ac:dyDescent="0.25">
      <c r="A76" s="10"/>
      <c r="B76" s="6" t="s">
        <v>296</v>
      </c>
      <c r="C76" s="73" t="s">
        <v>267</v>
      </c>
      <c r="D76" s="10" t="s">
        <v>15</v>
      </c>
      <c r="E76" s="10">
        <v>1</v>
      </c>
      <c r="F76" s="74" t="s">
        <v>268</v>
      </c>
      <c r="G76" s="10">
        <v>16</v>
      </c>
      <c r="H76" s="13"/>
    </row>
    <row r="77" spans="1:8" s="37" customFormat="1" ht="15.75" customHeight="1" x14ac:dyDescent="0.25">
      <c r="A77" s="126" t="s">
        <v>13</v>
      </c>
      <c r="B77" s="127"/>
      <c r="C77" s="127"/>
      <c r="D77" s="127"/>
      <c r="E77" s="127"/>
      <c r="F77" s="127"/>
      <c r="G77" s="127"/>
      <c r="H77" s="128"/>
    </row>
    <row r="78" spans="1:8" s="37" customFormat="1" ht="60" x14ac:dyDescent="0.25">
      <c r="A78" s="9" t="s">
        <v>12</v>
      </c>
      <c r="B78" s="10" t="s">
        <v>11</v>
      </c>
      <c r="C78" s="10" t="s">
        <v>10</v>
      </c>
      <c r="D78" s="10" t="s">
        <v>9</v>
      </c>
      <c r="E78" s="10" t="s">
        <v>8</v>
      </c>
      <c r="F78" s="10" t="s">
        <v>7</v>
      </c>
      <c r="G78" s="10" t="s">
        <v>6</v>
      </c>
      <c r="H78" s="10" t="s">
        <v>21</v>
      </c>
    </row>
    <row r="79" spans="1:8" s="37" customFormat="1" ht="15.75" customHeight="1" x14ac:dyDescent="0.25">
      <c r="A79" s="11">
        <v>1</v>
      </c>
      <c r="B79" s="13" t="s">
        <v>92</v>
      </c>
      <c r="C79" s="36" t="s">
        <v>90</v>
      </c>
      <c r="D79" s="14" t="s">
        <v>2</v>
      </c>
      <c r="E79" s="14">
        <v>1</v>
      </c>
      <c r="F79" s="14" t="s">
        <v>0</v>
      </c>
      <c r="G79" s="14">
        <v>1</v>
      </c>
      <c r="H79" s="13"/>
    </row>
    <row r="80" spans="1:8" s="37" customFormat="1" ht="15.75" customHeight="1" x14ac:dyDescent="0.25">
      <c r="A80" s="11">
        <v>2</v>
      </c>
      <c r="B80" s="13" t="s">
        <v>1</v>
      </c>
      <c r="C80" s="36" t="s">
        <v>90</v>
      </c>
      <c r="D80" s="14" t="s">
        <v>2</v>
      </c>
      <c r="E80" s="14">
        <v>0</v>
      </c>
      <c r="F80" s="14" t="s">
        <v>0</v>
      </c>
      <c r="G80" s="14">
        <v>0</v>
      </c>
      <c r="H80" s="13"/>
    </row>
    <row r="81" spans="1:8" s="37" customFormat="1" ht="15.75" customHeight="1" x14ac:dyDescent="0.25">
      <c r="A81" s="11">
        <v>3</v>
      </c>
      <c r="B81" s="13" t="s">
        <v>93</v>
      </c>
      <c r="C81" s="36" t="s">
        <v>90</v>
      </c>
      <c r="D81" s="14" t="s">
        <v>2</v>
      </c>
      <c r="E81" s="14">
        <v>1</v>
      </c>
      <c r="F81" s="14" t="s">
        <v>0</v>
      </c>
      <c r="G81" s="14">
        <v>1</v>
      </c>
      <c r="H81" s="13"/>
    </row>
    <row r="82" spans="1:8" s="37" customFormat="1" ht="15.75" customHeight="1" x14ac:dyDescent="0.3">
      <c r="A82" s="122" t="s">
        <v>34</v>
      </c>
      <c r="B82" s="123"/>
      <c r="C82" s="123"/>
      <c r="D82" s="123"/>
      <c r="E82" s="123"/>
      <c r="F82" s="123"/>
      <c r="G82" s="123"/>
      <c r="H82" s="124"/>
    </row>
    <row r="83" spans="1:8" s="37" customFormat="1" ht="44.25" customHeight="1" x14ac:dyDescent="0.25">
      <c r="A83" s="38" t="s">
        <v>12</v>
      </c>
      <c r="B83" s="14" t="s">
        <v>11</v>
      </c>
      <c r="C83" s="10" t="s">
        <v>10</v>
      </c>
      <c r="D83" s="14" t="s">
        <v>9</v>
      </c>
      <c r="E83" s="14" t="s">
        <v>8</v>
      </c>
      <c r="F83" s="14" t="s">
        <v>7</v>
      </c>
      <c r="G83" s="10" t="s">
        <v>6</v>
      </c>
      <c r="H83" s="10" t="s">
        <v>21</v>
      </c>
    </row>
    <row r="84" spans="1:8" s="37" customFormat="1" ht="15.75" customHeight="1" x14ac:dyDescent="0.25">
      <c r="A84" s="39">
        <v>1</v>
      </c>
      <c r="B84" s="13" t="s">
        <v>35</v>
      </c>
      <c r="C84" s="36" t="s">
        <v>352</v>
      </c>
      <c r="D84" s="14" t="s">
        <v>15</v>
      </c>
      <c r="E84" s="14">
        <v>2</v>
      </c>
      <c r="F84" s="14" t="s">
        <v>0</v>
      </c>
      <c r="G84" s="14">
        <f>E84*8</f>
        <v>16</v>
      </c>
      <c r="H84" s="13"/>
    </row>
    <row r="85" spans="1:8" s="37" customFormat="1" ht="15.75" customHeight="1" x14ac:dyDescent="0.25">
      <c r="A85" s="39">
        <v>2</v>
      </c>
      <c r="B85" s="13" t="s">
        <v>36</v>
      </c>
      <c r="C85" s="36" t="s">
        <v>353</v>
      </c>
      <c r="D85" s="14" t="s">
        <v>15</v>
      </c>
      <c r="E85" s="14">
        <v>2</v>
      </c>
      <c r="F85" s="14" t="s">
        <v>0</v>
      </c>
      <c r="G85" s="14">
        <f t="shared" ref="G85:G90" si="0">E85*8</f>
        <v>16</v>
      </c>
      <c r="H85" s="13"/>
    </row>
    <row r="86" spans="1:8" s="37" customFormat="1" ht="15.75" customHeight="1" x14ac:dyDescent="0.25">
      <c r="A86" s="39">
        <v>3</v>
      </c>
      <c r="B86" s="13" t="s">
        <v>37</v>
      </c>
      <c r="C86" s="36" t="s">
        <v>354</v>
      </c>
      <c r="D86" s="14" t="s">
        <v>15</v>
      </c>
      <c r="E86" s="14">
        <v>0.5</v>
      </c>
      <c r="F86" s="14" t="s">
        <v>94</v>
      </c>
      <c r="G86" s="14">
        <f t="shared" si="0"/>
        <v>4</v>
      </c>
      <c r="H86" s="13"/>
    </row>
    <row r="87" spans="1:8" s="37" customFormat="1" ht="15.75" customHeight="1" x14ac:dyDescent="0.25">
      <c r="A87" s="39">
        <v>4</v>
      </c>
      <c r="B87" s="36" t="s">
        <v>96</v>
      </c>
      <c r="C87" s="37" t="s">
        <v>97</v>
      </c>
      <c r="D87" s="14" t="s">
        <v>15</v>
      </c>
      <c r="E87" s="14">
        <v>2</v>
      </c>
      <c r="F87" s="14" t="s">
        <v>98</v>
      </c>
      <c r="G87" s="14">
        <f t="shared" si="0"/>
        <v>16</v>
      </c>
      <c r="H87" s="13"/>
    </row>
    <row r="88" spans="1:8" s="37" customFormat="1" ht="15.75" customHeight="1" x14ac:dyDescent="0.25">
      <c r="A88" s="39">
        <v>5</v>
      </c>
      <c r="B88" s="36" t="s">
        <v>99</v>
      </c>
      <c r="C88" s="37" t="s">
        <v>97</v>
      </c>
      <c r="D88" s="14" t="s">
        <v>15</v>
      </c>
      <c r="E88" s="14">
        <v>0.5</v>
      </c>
      <c r="F88" s="14" t="s">
        <v>98</v>
      </c>
      <c r="G88" s="14">
        <f t="shared" si="0"/>
        <v>4</v>
      </c>
      <c r="H88" s="13"/>
    </row>
    <row r="89" spans="1:8" s="37" customFormat="1" ht="15.75" customHeight="1" x14ac:dyDescent="0.25">
      <c r="A89" s="39">
        <v>7</v>
      </c>
      <c r="B89" s="36" t="s">
        <v>100</v>
      </c>
      <c r="C89" s="37" t="s">
        <v>97</v>
      </c>
      <c r="D89" s="14" t="s">
        <v>15</v>
      </c>
      <c r="E89" s="14">
        <v>0.5</v>
      </c>
      <c r="F89" s="14" t="s">
        <v>98</v>
      </c>
      <c r="G89" s="14">
        <f t="shared" si="0"/>
        <v>4</v>
      </c>
      <c r="H89" s="13"/>
    </row>
    <row r="90" spans="1:8" s="37" customFormat="1" ht="15.75" customHeight="1" x14ac:dyDescent="0.25">
      <c r="A90" s="39">
        <v>11</v>
      </c>
      <c r="B90" s="13" t="s">
        <v>95</v>
      </c>
      <c r="C90" s="36" t="s">
        <v>90</v>
      </c>
      <c r="D90" s="14" t="s">
        <v>15</v>
      </c>
      <c r="E90" s="14">
        <v>1</v>
      </c>
      <c r="F90" s="14" t="s">
        <v>0</v>
      </c>
      <c r="G90" s="14">
        <f t="shared" si="0"/>
        <v>8</v>
      </c>
      <c r="H90" s="13"/>
    </row>
  </sheetData>
  <mergeCells count="24">
    <mergeCell ref="A9:H9"/>
    <mergeCell ref="A77:H77"/>
    <mergeCell ref="A6:H6"/>
    <mergeCell ref="A82:H82"/>
    <mergeCell ref="A20:H20"/>
    <mergeCell ref="A21:H21"/>
    <mergeCell ref="A22:H22"/>
    <mergeCell ref="A7:H7"/>
    <mergeCell ref="A16:H16"/>
    <mergeCell ref="A17:H17"/>
    <mergeCell ref="A18:H18"/>
    <mergeCell ref="A19:H19"/>
    <mergeCell ref="A10:H10"/>
    <mergeCell ref="A11:H11"/>
    <mergeCell ref="A13:H13"/>
    <mergeCell ref="A14:H14"/>
    <mergeCell ref="A15:H15"/>
    <mergeCell ref="A8:H8"/>
    <mergeCell ref="A12:H12"/>
    <mergeCell ref="A1:H1"/>
    <mergeCell ref="A2:H2"/>
    <mergeCell ref="A3:H3"/>
    <mergeCell ref="A4:H4"/>
    <mergeCell ref="A5:H5"/>
  </mergeCells>
  <pageMargins left="0.7" right="0.7" top="0.75" bottom="0.75" header="0" footer="0"/>
  <pageSetup paperSize="9" scale="7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5"/>
  <sheetViews>
    <sheetView zoomScale="110" zoomScaleNormal="110" workbookViewId="0">
      <selection activeCell="D22" sqref="D17:F22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5703125" style="1" customWidth="1"/>
    <col min="6" max="6" width="19.5703125" style="1" bestFit="1" customWidth="1"/>
    <col min="7" max="7" width="36.140625" style="1" customWidth="1"/>
    <col min="8" max="10" width="8.5703125" style="1" customWidth="1"/>
    <col min="11" max="16384" width="14.42578125" style="1"/>
  </cols>
  <sheetData>
    <row r="1" spans="1:8" x14ac:dyDescent="0.25">
      <c r="A1" s="100"/>
      <c r="B1" s="101"/>
      <c r="C1" s="101"/>
      <c r="D1" s="101"/>
      <c r="E1" s="101"/>
      <c r="F1" s="101"/>
      <c r="G1" s="101"/>
    </row>
    <row r="2" spans="1:8" ht="72" customHeight="1" x14ac:dyDescent="0.25">
      <c r="A2" s="78" t="s">
        <v>348</v>
      </c>
      <c r="B2" s="77"/>
      <c r="C2" s="77"/>
      <c r="D2" s="77"/>
      <c r="E2" s="77"/>
      <c r="F2" s="77"/>
      <c r="G2" s="77"/>
      <c r="H2" s="77"/>
    </row>
    <row r="3" spans="1:8" ht="22.5" customHeight="1" x14ac:dyDescent="0.25">
      <c r="A3" s="129" t="s">
        <v>38</v>
      </c>
      <c r="B3" s="121"/>
      <c r="C3" s="121"/>
      <c r="D3" s="121"/>
      <c r="E3" s="121"/>
      <c r="F3" s="121"/>
      <c r="G3" s="121"/>
    </row>
    <row r="4" spans="1:8" x14ac:dyDescent="0.25">
      <c r="A4" s="10" t="s">
        <v>12</v>
      </c>
      <c r="B4" s="10"/>
      <c r="C4" s="10"/>
      <c r="D4" s="10"/>
      <c r="E4" s="10"/>
      <c r="F4" s="10"/>
      <c r="G4" s="10" t="s">
        <v>39</v>
      </c>
    </row>
    <row r="5" spans="1:8" ht="30" customHeight="1" x14ac:dyDescent="0.25">
      <c r="A5" s="10">
        <v>1</v>
      </c>
      <c r="B5" s="40"/>
      <c r="C5" s="13"/>
      <c r="D5" s="10"/>
      <c r="E5" s="10"/>
      <c r="F5" s="10"/>
      <c r="G5" s="41" t="s">
        <v>103</v>
      </c>
    </row>
  </sheetData>
  <mergeCells count="3">
    <mergeCell ref="A3:G3"/>
    <mergeCell ref="A1:G1"/>
    <mergeCell ref="A2:H2"/>
  </mergeCells>
  <pageMargins left="0.7" right="0.7" top="0.75" bottom="0.75" header="0" footer="0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Дамеловская Татьяна Александровна</cp:lastModifiedBy>
  <cp:lastPrinted>2025-02-21T08:46:29Z</cp:lastPrinted>
  <dcterms:created xsi:type="dcterms:W3CDTF">2023-01-11T12:24:27Z</dcterms:created>
  <dcterms:modified xsi:type="dcterms:W3CDTF">2025-03-31T08:22:08Z</dcterms:modified>
</cp:coreProperties>
</file>