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АЯД Межрегион (основная линейка)\"/>
    </mc:Choice>
  </mc:AlternateContent>
  <bookViews>
    <workbookView xWindow="0" yWindow="0" windowWidth="23040" windowHeight="9192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4" l="1"/>
  <c r="G81" i="4"/>
  <c r="G40" i="1"/>
  <c r="G39" i="1"/>
  <c r="G22" i="5"/>
  <c r="G21" i="5"/>
  <c r="G31" i="5"/>
  <c r="G30" i="5"/>
  <c r="A5" i="7" l="1"/>
  <c r="A3" i="7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9" i="4"/>
</calcChain>
</file>

<file path=xl/sharedStrings.xml><?xml version="1.0" encoding="utf-8"?>
<sst xmlns="http://schemas.openxmlformats.org/spreadsheetml/2006/main" count="410" uniqueCount="155">
  <si>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</si>
  <si>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</si>
  <si>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</si>
  <si>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</si>
  <si>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</si>
  <si>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</si>
  <si>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</si>
  <si>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</si>
  <si>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</si>
  <si>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</si>
  <si>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</si>
  <si>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</si>
  <si>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</si>
  <si>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</si>
  <si>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</si>
  <si>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</si>
  <si>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</si>
  <si>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</si>
  <si>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</si>
  <si>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</si>
  <si>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</si>
  <si>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</si>
  <si>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</si>
  <si>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</si>
  <si>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</si>
  <si>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</si>
  <si>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</si>
  <si>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</si>
  <si>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</si>
  <si>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</si>
  <si>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</si>
  <si>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</si>
  <si>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</si>
  <si>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</si>
  <si>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</si>
  <si>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</si>
  <si>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</si>
  <si>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</si>
  <si>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</si>
  <si>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</si>
  <si>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</si>
  <si>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</si>
  <si>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</si>
  <si>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</si>
  <si>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</si>
  <si>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</si>
  <si>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</si>
  <si>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</si>
  <si>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</si>
  <si>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</si>
  <si>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</si>
  <si>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</si>
  <si>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</si>
  <si>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</si>
  <si>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Оренбургская область</t>
  </si>
  <si>
    <t>ГБПОУ Педколледж г. Оренбурга</t>
  </si>
  <si>
    <t>г. Оренбург, ул. Волгоградская, д.1</t>
  </si>
  <si>
    <t>chertatjana87@mail.ru</t>
  </si>
  <si>
    <t xml:space="preserve">Чересова Татьяна Юрьевна </t>
  </si>
  <si>
    <t xml:space="preserve">Жиганова Арина Александровна </t>
  </si>
  <si>
    <t>zhi-va13@mail.ru</t>
  </si>
  <si>
    <t xml:space="preserve">Освещение: Допустимо верхнее искусственное освещение ( не менее 400 люкс) </t>
  </si>
  <si>
    <t xml:space="preserve"> Моноблок HomeNET</t>
  </si>
  <si>
    <t>Intel(R) Core(TM) i5-10500 CPU @ 3.10GHz, 8GB ОЗУ</t>
  </si>
  <si>
    <t>Оборудование и инструменты</t>
  </si>
  <si>
    <t>шт</t>
  </si>
  <si>
    <t>Мышь компьютерная</t>
  </si>
  <si>
    <t>USB флешка</t>
  </si>
  <si>
    <t>Объем 32 ГБ</t>
  </si>
  <si>
    <t>Веб-камера, интегрированная в моноблок (пункт 1)</t>
  </si>
  <si>
    <t xml:space="preserve">Разрешение видео: 1080 р.
</t>
  </si>
  <si>
    <t>Удлинитель</t>
  </si>
  <si>
    <t>Наушники с микрофоном</t>
  </si>
  <si>
    <t>С функцией шумоподавления</t>
  </si>
  <si>
    <t>Пакет программ для создания и редактирования текстов, таблиц и презентаций</t>
  </si>
  <si>
    <t>Программное обеспечение</t>
  </si>
  <si>
    <t>Яндекс.Бразуер</t>
  </si>
  <si>
    <t>Программа для организации видеосвязи</t>
  </si>
  <si>
    <t xml:space="preserve">(ШхГхВ) 800х700х700
столеншница не тоньше 15 мм
белая </t>
  </si>
  <si>
    <t>Мебель и фурнитура</t>
  </si>
  <si>
    <t>Мусорная корзина</t>
  </si>
  <si>
    <t>Аптечка</t>
  </si>
  <si>
    <t>Ученическая стандартная</t>
  </si>
  <si>
    <t>Средства индивидуальной защиты</t>
  </si>
  <si>
    <t>Огнетушитель</t>
  </si>
  <si>
    <t>Углекислотный ОУ-1</t>
  </si>
  <si>
    <t xml:space="preserve">Ноутбук </t>
  </si>
  <si>
    <t>Intel(R) Core(TM) i5-8265U CPU @ 1.60GHz 1.80 GHz</t>
  </si>
  <si>
    <t xml:space="preserve">МФУ </t>
  </si>
  <si>
    <t>Печать: черно-белая, лазерная
Функционал: принтер, сканер, копир</t>
  </si>
  <si>
    <t>Плазменная панель</t>
  </si>
  <si>
    <t>Размер экрана 65 дюймов</t>
  </si>
  <si>
    <t xml:space="preserve">Стол </t>
  </si>
  <si>
    <t xml:space="preserve">Стул </t>
  </si>
  <si>
    <t>Охрана труда</t>
  </si>
  <si>
    <t>Ручки</t>
  </si>
  <si>
    <t>Расходные материалы</t>
  </si>
  <si>
    <t>Карандаши</t>
  </si>
  <si>
    <t>Бумага</t>
  </si>
  <si>
    <t>уп</t>
  </si>
  <si>
    <t>Степлер</t>
  </si>
  <si>
    <t>Ножницы</t>
  </si>
  <si>
    <t>Файлы А4</t>
  </si>
  <si>
    <t>Скотч</t>
  </si>
  <si>
    <t>Преподавание английского языка в дистанционном формате</t>
  </si>
  <si>
    <t xml:space="preserve">шт </t>
  </si>
  <si>
    <t>Стул</t>
  </si>
  <si>
    <t>НЕ ТРЕБУЕТСЯ</t>
  </si>
  <si>
    <t>Яндекс Телемост/Сферум</t>
  </si>
  <si>
    <t xml:space="preserve">Площадь зоны: 54 кв.м. </t>
  </si>
  <si>
    <t>Интернет : Подключение моноблоков к беспроводному интернету</t>
  </si>
  <si>
    <t xml:space="preserve">Электричество: 6 точек подключения к сети  по (220 Вольт)	</t>
  </si>
  <si>
    <r>
      <t>Покрытие пола: ламинат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на всю зону 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</si>
  <si>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</si>
  <si>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</si>
  <si>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54 кв.м.</t>
  </si>
  <si>
    <t>Освещение: Допустимо верхнее искусственное освещение ( не менее 400 люкс)</t>
  </si>
  <si>
    <t xml:space="preserve">Электричество: 2 подключения к сети  по (220 Вольт)	</t>
  </si>
  <si>
    <t>Покрытие пола: линолеум на всю зону</t>
  </si>
  <si>
    <t>Площадь зоны: 54 кв.м.</t>
  </si>
  <si>
    <t xml:space="preserve">Электричество: 2 точки подключения к сети  по (220 Вольт)	</t>
  </si>
  <si>
    <t>Покрытие пола: линолеум всю зону</t>
  </si>
  <si>
    <t xml:space="preserve">Стул  </t>
  </si>
  <si>
    <t>Стол конкурсанта</t>
  </si>
  <si>
    <t>Стол технического администратора площадки</t>
  </si>
  <si>
    <t xml:space="preserve">Шкаф </t>
  </si>
  <si>
    <t xml:space="preserve">Моноблок </t>
  </si>
  <si>
    <t xml:space="preserve">Стол для главного эксперта </t>
  </si>
  <si>
    <t>Стул для главного эксперта</t>
  </si>
  <si>
    <t>6 розеток серый 5,0 метра
Напряжение (В): 220
Номинальный ток (А): 10
Длина (м): 5
Марка провода: ПВС
Сечение провода (кв. мм.): 0,75
Заземление: с заземлением
Конструктив: колодка
Количество розеток ( шт. ): 6
Степень защиты IP: IP20
Автомат защиты: есть
Выключатель: есть</t>
  </si>
  <si>
    <t xml:space="preserve"> Объем: 9 л
Форма: круглая
Диаметр/ширина верхней части: 25.5 см
Диаметр/ширина основания: 19 см
Высота: 26 см
Серия: КР
Перфорированный корпус: да
Материал: полипропилен
Цвет: черный
Ширина рекомендуемого мешка: 32 см
Высота рекомендуемого мешка: 55 см
Объем рекомендуемого мешка: 12 л</t>
  </si>
  <si>
    <t>(ШхГхВ) 780х1700х700 столеншница не тоньше 25 мм белая пятигранная</t>
  </si>
  <si>
    <t>(ШхГхВ) 730х1400х700 столеншница не тоньше 25 мм, цвет коричневый</t>
  </si>
  <si>
    <t xml:space="preserve">Цвет
Серый
Ширина
62 см
Глубина
62 см
Высота
112 см
Тип обивки
ткань
Глубина сиденья
44 см
Материал каркаса
Металл
Жесткость
средняя
</t>
  </si>
  <si>
    <t>Стол ученический 2-х местный, цвет каркаса: коричневый</t>
  </si>
  <si>
    <t>Стул ученический. Каркас металлический черного цвета</t>
  </si>
  <si>
    <t>Цвет белый. Опоры стола - метал. Г-обр. производства Юнисма, правый. Вес: 45.53 кг</t>
  </si>
  <si>
    <t>Мышь компьютерная проводная, соединение USB</t>
  </si>
  <si>
    <t>Паритет премьер
Цвет Бордовый, Обивочный материал Искус-ственная кожа, Максимально допустимая нагрузка100 (кг), Сиденье искусственная кожа Спинка искусственная кожа, Подлокотник ме-талл Каркас, ножки хромированный металл, Наличие откидного конференц-столика Да, Основание стула (база)стандартное (4 ножки)</t>
  </si>
  <si>
    <t xml:space="preserve">Программное обеспечение </t>
  </si>
  <si>
    <t>Ширина(мм): 760
Высота(мм): 1890
Глубина(мм): 380
Коллекция: Кономи
Материал основания: ЛДСП
Толщина корпуса(мм): 16
Тип: Распашные шкафы
Цвета: Коричневый</t>
  </si>
  <si>
    <t xml:space="preserve">Карандаш чернографитный Attache Economy HB заточенный с ластиком </t>
  </si>
  <si>
    <t>Перфорированные папки-файлы BRAUBERG "STANDARD" предназначены для хранения документов в папке с любым кольцевым механизмом или скоросшивателем. Перфопапки формата А4 с вертикальным размещением содержат универсальную перфорацию, а также имеют гладкую поверхность и прочные швы. Файлы являются незаменимым атрибутом в офисе, позволяют систематизировать документы и обеспечивают их сохранность на долгое время. Изготовлены из пленки толщиной 40 мкм. </t>
  </si>
  <si>
    <t>Степлер №10 металлический, до 15 листов, с антистеплером, черный, 227626</t>
  </si>
  <si>
    <t>упаковка белой бумаги</t>
  </si>
  <si>
    <t>Диаметр пишущего узла 0,7 мм создает тонкую линию письма, равную 0,35 мм. Длина линии письма составляет 2000 метров: такого расхода хватит надолго. Цвет чернил - синий.</t>
  </si>
  <si>
    <t>Ножницы BRAUBERG "Classic", 160 мм, черные, классической формы, 2-х сторонняя заточка</t>
  </si>
  <si>
    <t>Клейкая лента упаковочная 48 мм х 66 м, прозрачная, толщина 45 микрон</t>
  </si>
  <si>
    <t>Ноутбук технического администратора площадки</t>
  </si>
  <si>
    <t>Паритет премьер
Цвет Бордовый, Обивочный материал Искус-ственная кожа, Максимально допустимая нагрузка100 (кг), Сиденье искусственная кожа Спинка искусственная кожа, Подлокотник ме-талл Каркас, ножки хромированный металл, Основание стула (база)стандартное (4 ножки)</t>
  </si>
  <si>
    <t>Время автономной работы от батареи: 6 час Емкость батареи: 54 Ватт-час Интерфейс накопителя: PCle Количество встроенных в корпус портов USB 3.2 Gen 1 (USB 3.1 Gen 1, USB 3.0): 4 Штука Количество встроенных в корпус портов USB Type-C: 2 Штука Количество потоков процессора: 8 Штука Количество ядер процессора: 4 Штука Максимальный общий поддерживаемой объем оперативной памяти: 32</t>
  </si>
  <si>
    <t>Стол экспертов-наставников</t>
  </si>
  <si>
    <t>Стол-подставка для моноблока</t>
  </si>
  <si>
    <t>11.04.25-14.04.25</t>
  </si>
  <si>
    <t>11.04.2025-14.04.2025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</si>
</sst>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17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19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1" fillId="0" borderId="19" xfId="2" applyBorder="1" applyAlignment="1">
      <alignment horizontal="right" wrapText="1"/>
    </xf>
    <xf numFmtId="0" fontId="8" fillId="0" borderId="19" xfId="0" applyFont="1" applyBorder="1" applyAlignment="1">
      <alignment vertical="top" wrapText="1"/>
    </xf>
    <xf numFmtId="0" fontId="13" fillId="0" borderId="19" xfId="0" applyFont="1" applyFill="1" applyBorder="1" applyAlignment="1"/>
    <xf numFmtId="0" fontId="2" fillId="0" borderId="19" xfId="1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 vertical="center"/>
    </xf>
    <xf numFmtId="0" fontId="8" fillId="0" borderId="19" xfId="0" applyFont="1" applyFill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9" xfId="1" applyFont="1" applyBorder="1" applyAlignment="1">
      <alignment vertical="center" wrapText="1"/>
    </xf>
    <xf numFmtId="0" fontId="8" fillId="0" borderId="19" xfId="0" applyFont="1" applyFill="1" applyBorder="1" applyAlignment="1"/>
    <xf numFmtId="0" fontId="2" fillId="0" borderId="19" xfId="1" applyFont="1" applyBorder="1" applyAlignment="1">
      <alignment horizontal="center" vertical="center" wrapText="1"/>
    </xf>
    <xf numFmtId="0" fontId="2" fillId="0" borderId="2" xfId="1" applyFont="1" applyBorder="1"/>
    <xf numFmtId="0" fontId="2" fillId="0" borderId="2" xfId="1" applyFont="1" applyBorder="1" applyAlignment="1">
      <alignment horizontal="center" vertical="center"/>
    </xf>
    <xf numFmtId="0" fontId="2" fillId="0" borderId="1" xfId="1" applyFont="1" applyBorder="1"/>
    <xf numFmtId="0" fontId="1" fillId="0" borderId="0" xfId="1"/>
    <xf numFmtId="0" fontId="1" fillId="0" borderId="0" xfId="1"/>
    <xf numFmtId="0" fontId="2" fillId="0" borderId="2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0" fillId="5" borderId="19" xfId="0" applyFont="1" applyFill="1" applyBorder="1" applyAlignment="1">
      <alignment vertical="top" wrapText="1"/>
    </xf>
    <xf numFmtId="0" fontId="8" fillId="0" borderId="19" xfId="1" applyFont="1" applyBorder="1"/>
    <xf numFmtId="0" fontId="8" fillId="0" borderId="19" xfId="1" applyFont="1" applyBorder="1" applyAlignment="1">
      <alignment wrapText="1"/>
    </xf>
    <xf numFmtId="0" fontId="2" fillId="0" borderId="18" xfId="1" applyFont="1" applyBorder="1"/>
    <xf numFmtId="0" fontId="2" fillId="0" borderId="5" xfId="1" applyFont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2" fillId="0" borderId="19" xfId="1" applyFont="1" applyBorder="1"/>
    <xf numFmtId="0" fontId="8" fillId="0" borderId="19" xfId="0" applyFont="1" applyBorder="1" applyAlignment="1">
      <alignment horizontal="left" vertical="top" wrapText="1"/>
    </xf>
    <xf numFmtId="0" fontId="2" fillId="0" borderId="19" xfId="1" applyFont="1" applyBorder="1" applyAlignment="1">
      <alignment wrapText="1"/>
    </xf>
    <xf numFmtId="0" fontId="1" fillId="0" borderId="0" xfId="1"/>
    <xf numFmtId="0" fontId="8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top" wrapText="1"/>
    </xf>
    <xf numFmtId="0" fontId="13" fillId="0" borderId="19" xfId="0" applyFont="1" applyFill="1" applyBorder="1" applyAlignment="1">
      <alignment wrapText="1"/>
    </xf>
    <xf numFmtId="0" fontId="9" fillId="0" borderId="11" xfId="1" applyFont="1" applyBorder="1" applyAlignment="1">
      <alignment horizontal="left" vertical="top" wrapText="1"/>
    </xf>
    <xf numFmtId="0" fontId="21" fillId="0" borderId="0" xfId="1" applyFont="1"/>
    <xf numFmtId="0" fontId="21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21" fillId="0" borderId="8" xfId="1" applyFont="1" applyBorder="1"/>
    <xf numFmtId="0" fontId="21" fillId="0" borderId="7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2" fillId="0" borderId="0" xfId="1" applyFont="1" applyBorder="1"/>
    <xf numFmtId="0" fontId="2" fillId="0" borderId="0" xfId="1" applyFont="1" applyBorder="1" applyAlignment="1">
      <alignment horizontal="right"/>
    </xf>
    <xf numFmtId="0" fontId="15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4" fillId="2" borderId="2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9" fillId="0" borderId="0" xfId="1" applyFont="1"/>
    <xf numFmtId="0" fontId="19" fillId="0" borderId="10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hi-va13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workbookViewId="0">
      <selection activeCell="E11" sqref="E11"/>
    </sheetView>
  </sheetViews>
  <sheetFormatPr defaultRowHeight="18" x14ac:dyDescent="0.35"/>
  <cols>
    <col min="1" max="1" width="52.109375" style="16" customWidth="1"/>
    <col min="2" max="2" width="90.5546875" style="17" customWidth="1"/>
  </cols>
  <sheetData>
    <row r="2" spans="1:2" x14ac:dyDescent="0.35">
      <c r="B2" s="16"/>
    </row>
    <row r="3" spans="1:2" x14ac:dyDescent="0.35">
      <c r="A3" s="18" t="s">
        <v>21</v>
      </c>
      <c r="B3" s="19" t="s">
        <v>104</v>
      </c>
    </row>
    <row r="4" spans="1:2" ht="36" x14ac:dyDescent="0.35">
      <c r="A4" s="18" t="s">
        <v>34</v>
      </c>
      <c r="B4" s="19" t="s">
        <v>48</v>
      </c>
    </row>
    <row r="5" spans="1:2" x14ac:dyDescent="0.35">
      <c r="A5" s="18" t="s">
        <v>47</v>
      </c>
      <c r="B5" s="19" t="s">
        <v>54</v>
      </c>
    </row>
    <row r="6" spans="1:2" ht="36" x14ac:dyDescent="0.35">
      <c r="A6" s="18" t="s">
        <v>26</v>
      </c>
      <c r="B6" s="19" t="s">
        <v>55</v>
      </c>
    </row>
    <row r="7" spans="1:2" x14ac:dyDescent="0.35">
      <c r="A7" s="18" t="s">
        <v>35</v>
      </c>
      <c r="B7" s="19" t="s">
        <v>56</v>
      </c>
    </row>
    <row r="8" spans="1:2" x14ac:dyDescent="0.35">
      <c r="A8" s="18" t="s">
        <v>22</v>
      </c>
      <c r="B8" s="19" t="s">
        <v>154</v>
      </c>
    </row>
    <row r="9" spans="1:2" x14ac:dyDescent="0.35">
      <c r="A9" s="18" t="s">
        <v>23</v>
      </c>
      <c r="B9" s="19" t="s">
        <v>58</v>
      </c>
    </row>
    <row r="10" spans="1:2" x14ac:dyDescent="0.35">
      <c r="A10" s="18" t="s">
        <v>25</v>
      </c>
      <c r="B10" s="20" t="s">
        <v>57</v>
      </c>
    </row>
    <row r="11" spans="1:2" x14ac:dyDescent="0.35">
      <c r="A11" s="18" t="s">
        <v>39</v>
      </c>
      <c r="B11" s="19">
        <v>89225420893</v>
      </c>
    </row>
    <row r="12" spans="1:2" ht="18" customHeight="1" x14ac:dyDescent="0.35">
      <c r="A12" s="18" t="s">
        <v>42</v>
      </c>
      <c r="B12" s="19" t="s">
        <v>59</v>
      </c>
    </row>
    <row r="13" spans="1:2" x14ac:dyDescent="0.35">
      <c r="A13" s="18" t="s">
        <v>36</v>
      </c>
      <c r="B13" s="46" t="s">
        <v>60</v>
      </c>
    </row>
    <row r="14" spans="1:2" x14ac:dyDescent="0.35">
      <c r="A14" s="18" t="s">
        <v>40</v>
      </c>
      <c r="B14" s="19">
        <v>89969246297</v>
      </c>
    </row>
    <row r="15" spans="1:2" x14ac:dyDescent="0.35">
      <c r="A15" s="18" t="s">
        <v>51</v>
      </c>
      <c r="B15" s="19">
        <v>6</v>
      </c>
    </row>
    <row r="16" spans="1:2" x14ac:dyDescent="0.35">
      <c r="A16" s="18" t="s">
        <v>24</v>
      </c>
      <c r="B16" s="19">
        <v>6</v>
      </c>
    </row>
    <row r="17" spans="1:2" ht="38.25" customHeight="1" x14ac:dyDescent="0.35">
      <c r="A17" s="18" t="s">
        <v>49</v>
      </c>
      <c r="B17" s="19">
        <v>11</v>
      </c>
    </row>
    <row r="20" spans="1:2" x14ac:dyDescent="0.35">
      <c r="A20" s="16" t="s">
        <v>43</v>
      </c>
    </row>
    <row r="21" spans="1:2" x14ac:dyDescent="0.35">
      <c r="A21" s="16" t="s">
        <v>44</v>
      </c>
    </row>
    <row r="22" spans="1:2" x14ac:dyDescent="0.35">
      <c r="A22" s="16" t="s">
        <v>45</v>
      </c>
    </row>
    <row r="23" spans="1:2" x14ac:dyDescent="0.35">
      <c r="A23" s="16" t="s">
        <v>50</v>
      </c>
    </row>
    <row r="24" spans="1:2" x14ac:dyDescent="0.35">
      <c r="A24" s="16" t="s">
        <v>46</v>
      </c>
    </row>
  </sheetData>
  <hyperlinks>
    <hyperlink ref="B1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opLeftCell="A91" zoomScale="68" zoomScaleNormal="80" workbookViewId="0">
      <selection activeCell="C15" sqref="C15:H15"/>
    </sheetView>
  </sheetViews>
  <sheetFormatPr defaultColWidth="14.44140625" defaultRowHeight="15" customHeight="1" x14ac:dyDescent="0.3"/>
  <cols>
    <col min="1" max="1" width="5.109375" style="13" customWidth="1"/>
    <col min="2" max="2" width="52" style="13" customWidth="1"/>
    <col min="3" max="3" width="30.88671875" style="13" customWidth="1"/>
    <col min="4" max="4" width="22" style="13" customWidth="1"/>
    <col min="5" max="5" width="15.44140625" style="13" customWidth="1"/>
    <col min="6" max="6" width="19.66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10" ht="14.4" x14ac:dyDescent="0.3">
      <c r="A1" s="95"/>
      <c r="B1" s="94"/>
      <c r="C1" s="94"/>
      <c r="D1" s="94"/>
      <c r="E1" s="94"/>
      <c r="F1" s="94"/>
      <c r="G1" s="94"/>
      <c r="H1" s="94"/>
      <c r="I1" s="14"/>
      <c r="J1" s="14"/>
    </row>
    <row r="2" spans="1:10" s="12" customFormat="1" ht="21" x14ac:dyDescent="0.4">
      <c r="A2" s="97" t="s">
        <v>32</v>
      </c>
      <c r="B2" s="97"/>
      <c r="C2" s="97"/>
      <c r="D2" s="97"/>
      <c r="E2" s="97"/>
      <c r="F2" s="97"/>
      <c r="G2" s="97"/>
      <c r="H2" s="97"/>
      <c r="I2" s="14"/>
      <c r="J2" s="14"/>
    </row>
    <row r="3" spans="1:10" s="12" customFormat="1" ht="21" customHeight="1" x14ac:dyDescent="0.3">
      <c r="A3" s="98" t="str">
        <f>'Информация о Чемпионате'!B4</f>
        <v>Итоговый (межрегиональный) этап Чемпионата по профессиональному мастерству</v>
      </c>
      <c r="B3" s="98"/>
      <c r="C3" s="98"/>
      <c r="D3" s="98"/>
      <c r="E3" s="98"/>
      <c r="F3" s="98"/>
      <c r="G3" s="98"/>
      <c r="H3" s="98"/>
      <c r="I3" s="15"/>
      <c r="J3" s="15"/>
    </row>
    <row r="4" spans="1:10" s="12" customFormat="1" ht="21" x14ac:dyDescent="0.4">
      <c r="A4" s="97" t="s">
        <v>33</v>
      </c>
      <c r="B4" s="97"/>
      <c r="C4" s="97"/>
      <c r="D4" s="97"/>
      <c r="E4" s="97"/>
      <c r="F4" s="97"/>
      <c r="G4" s="97"/>
      <c r="H4" s="97"/>
      <c r="I4" s="14"/>
      <c r="J4" s="14"/>
    </row>
    <row r="5" spans="1:10" ht="22.5" customHeight="1" x14ac:dyDescent="0.3">
      <c r="A5" s="96" t="str">
        <f>'Информация о Чемпионате'!B3</f>
        <v>Преподавание английского языка в дистанционном формате</v>
      </c>
      <c r="B5" s="96"/>
      <c r="C5" s="96"/>
      <c r="D5" s="96"/>
      <c r="E5" s="96"/>
      <c r="F5" s="96"/>
      <c r="G5" s="96"/>
      <c r="H5" s="96"/>
      <c r="I5" s="14"/>
      <c r="J5" s="14"/>
    </row>
    <row r="6" spans="1:10" ht="14.4" x14ac:dyDescent="0.3">
      <c r="A6" s="93" t="s">
        <v>12</v>
      </c>
      <c r="B6" s="94"/>
      <c r="C6" s="94"/>
      <c r="D6" s="94"/>
      <c r="E6" s="94"/>
      <c r="F6" s="94"/>
      <c r="G6" s="94"/>
      <c r="H6" s="94"/>
      <c r="I6" s="14"/>
      <c r="J6" s="14"/>
    </row>
    <row r="7" spans="1:10" ht="15.75" customHeight="1" x14ac:dyDescent="0.3">
      <c r="A7" s="93" t="s">
        <v>30</v>
      </c>
      <c r="B7" s="93"/>
      <c r="C7" s="99" t="str">
        <f>'Информация о Чемпионате'!B5</f>
        <v>Оренбургская область</v>
      </c>
      <c r="D7" s="99"/>
      <c r="E7" s="99"/>
      <c r="F7" s="99"/>
      <c r="G7" s="99"/>
      <c r="H7" s="99"/>
    </row>
    <row r="8" spans="1:10" ht="15.75" customHeight="1" x14ac:dyDescent="0.3">
      <c r="A8" s="93" t="s">
        <v>31</v>
      </c>
      <c r="B8" s="93"/>
      <c r="C8" s="93"/>
      <c r="D8" s="99" t="str">
        <f>'Информация о Чемпионате'!B6</f>
        <v>ГБПОУ Педколледж г. Оренбурга</v>
      </c>
      <c r="E8" s="99"/>
      <c r="F8" s="99"/>
      <c r="G8" s="99"/>
      <c r="H8" s="99"/>
    </row>
    <row r="9" spans="1:10" ht="15.75" customHeight="1" x14ac:dyDescent="0.3">
      <c r="A9" s="93" t="s">
        <v>27</v>
      </c>
      <c r="B9" s="93"/>
      <c r="C9" s="93" t="str">
        <f>'Информация о Чемпионате'!B7</f>
        <v>г. Оренбург, ул. Волгоградская, д.1</v>
      </c>
      <c r="D9" s="93"/>
      <c r="E9" s="93"/>
      <c r="F9" s="93"/>
      <c r="G9" s="93"/>
      <c r="H9" s="93"/>
    </row>
    <row r="10" spans="1:10" ht="15.75" customHeight="1" x14ac:dyDescent="0.3">
      <c r="A10" s="93" t="s">
        <v>29</v>
      </c>
      <c r="B10" s="93"/>
      <c r="C10" s="93" t="str">
        <f>'Информация о Чемпионате'!B9</f>
        <v xml:space="preserve">Чересова Татьяна Юрьевна </v>
      </c>
      <c r="D10" s="93"/>
      <c r="E10" s="93" t="str">
        <f>'Информация о Чемпионате'!B10</f>
        <v>chertatjana87@mail.ru</v>
      </c>
      <c r="F10" s="93"/>
      <c r="G10" s="93">
        <f>'Информация о Чемпионате'!B11</f>
        <v>89225420893</v>
      </c>
      <c r="H10" s="93"/>
    </row>
    <row r="11" spans="1:10" ht="15.75" customHeight="1" x14ac:dyDescent="0.3">
      <c r="A11" s="93" t="s">
        <v>37</v>
      </c>
      <c r="B11" s="93"/>
      <c r="C11" s="93" t="str">
        <f>'Информация о Чемпионате'!B12</f>
        <v xml:space="preserve">Жиганова Арина Александровна </v>
      </c>
      <c r="D11" s="93"/>
      <c r="E11" s="93" t="str">
        <f>'Информация о Чемпионате'!B13</f>
        <v>zhi-va13@mail.ru</v>
      </c>
      <c r="F11" s="93"/>
      <c r="G11" s="93">
        <f>'Информация о Чемпионате'!B14</f>
        <v>89969246297</v>
      </c>
      <c r="H11" s="93"/>
    </row>
    <row r="12" spans="1:10" ht="15.75" customHeight="1" x14ac:dyDescent="0.3">
      <c r="A12" s="93" t="s">
        <v>53</v>
      </c>
      <c r="B12" s="93"/>
      <c r="C12" s="93">
        <f>'Информация о Чемпионате'!B17</f>
        <v>11</v>
      </c>
      <c r="D12" s="93"/>
      <c r="E12" s="93"/>
      <c r="F12" s="93"/>
      <c r="G12" s="93"/>
      <c r="H12" s="93"/>
    </row>
    <row r="13" spans="1:10" ht="15.75" customHeight="1" x14ac:dyDescent="0.3">
      <c r="A13" s="93" t="s">
        <v>52</v>
      </c>
      <c r="B13" s="93"/>
      <c r="C13" s="93">
        <f>'Информация о Чемпионате'!B15</f>
        <v>6</v>
      </c>
      <c r="D13" s="93"/>
      <c r="E13" s="93"/>
      <c r="F13" s="93"/>
      <c r="G13" s="93"/>
      <c r="H13" s="93"/>
    </row>
    <row r="14" spans="1:10" ht="15.75" customHeight="1" x14ac:dyDescent="0.3">
      <c r="A14" s="93" t="s">
        <v>20</v>
      </c>
      <c r="B14" s="93"/>
      <c r="C14" s="93">
        <f>'Информация о Чемпионате'!B16</f>
        <v>6</v>
      </c>
      <c r="D14" s="93"/>
      <c r="E14" s="93"/>
      <c r="F14" s="93"/>
      <c r="G14" s="93"/>
      <c r="H14" s="93"/>
    </row>
    <row r="15" spans="1:10" ht="15.75" customHeight="1" x14ac:dyDescent="0.3">
      <c r="A15" s="93" t="s">
        <v>28</v>
      </c>
      <c r="B15" s="93"/>
      <c r="C15" s="93" t="s">
        <v>153</v>
      </c>
      <c r="D15" s="93"/>
      <c r="E15" s="93"/>
      <c r="F15" s="93"/>
      <c r="G15" s="93"/>
      <c r="H15" s="93"/>
    </row>
    <row r="16" spans="1:10" ht="21.6" thickBot="1" x14ac:dyDescent="0.35">
      <c r="A16" s="102" t="s">
        <v>17</v>
      </c>
      <c r="B16" s="103"/>
      <c r="C16" s="103"/>
      <c r="D16" s="103"/>
      <c r="E16" s="103"/>
      <c r="F16" s="103"/>
      <c r="G16" s="103"/>
      <c r="H16" s="104"/>
    </row>
    <row r="17" spans="1:8" ht="14.4" x14ac:dyDescent="0.3">
      <c r="A17" s="90" t="s">
        <v>9</v>
      </c>
      <c r="B17" s="91"/>
      <c r="C17" s="91"/>
      <c r="D17" s="91"/>
      <c r="E17" s="91"/>
      <c r="F17" s="91"/>
      <c r="G17" s="91"/>
      <c r="H17" s="92"/>
    </row>
    <row r="18" spans="1:8" ht="14.4" customHeight="1" x14ac:dyDescent="0.3">
      <c r="A18" s="76" t="s">
        <v>109</v>
      </c>
      <c r="B18" s="105"/>
      <c r="C18" s="105"/>
      <c r="D18" s="105"/>
      <c r="E18" s="105"/>
      <c r="F18" s="105"/>
      <c r="G18" s="105"/>
      <c r="H18" s="106"/>
    </row>
    <row r="19" spans="1:8" ht="14.4" customHeight="1" x14ac:dyDescent="0.3">
      <c r="A19" s="82" t="s">
        <v>61</v>
      </c>
      <c r="B19" s="83"/>
      <c r="C19" s="83"/>
      <c r="D19" s="83"/>
      <c r="E19" s="83"/>
      <c r="F19" s="83"/>
      <c r="G19" s="83"/>
      <c r="H19" s="84"/>
    </row>
    <row r="20" spans="1:8" ht="14.4" customHeight="1" x14ac:dyDescent="0.3">
      <c r="A20" s="82" t="s">
        <v>110</v>
      </c>
      <c r="B20" s="83"/>
      <c r="C20" s="83"/>
      <c r="D20" s="83"/>
      <c r="E20" s="83"/>
      <c r="F20" s="83"/>
      <c r="G20" s="83"/>
      <c r="H20" s="84"/>
    </row>
    <row r="21" spans="1:8" ht="14.4" customHeight="1" x14ac:dyDescent="0.3">
      <c r="A21" s="82" t="s">
        <v>111</v>
      </c>
      <c r="B21" s="83"/>
      <c r="C21" s="83"/>
      <c r="D21" s="83"/>
      <c r="E21" s="83"/>
      <c r="F21" s="83"/>
      <c r="G21" s="83"/>
      <c r="H21" s="84"/>
    </row>
    <row r="22" spans="1:8" ht="15" customHeight="1" x14ac:dyDescent="0.3">
      <c r="A22" s="82" t="s">
        <v>41</v>
      </c>
      <c r="B22" s="83"/>
      <c r="C22" s="83"/>
      <c r="D22" s="83"/>
      <c r="E22" s="83"/>
      <c r="F22" s="83"/>
      <c r="G22" s="83"/>
      <c r="H22" s="84"/>
    </row>
    <row r="23" spans="1:8" ht="14.4" customHeight="1" x14ac:dyDescent="0.3">
      <c r="A23" s="82" t="s">
        <v>112</v>
      </c>
      <c r="B23" s="83"/>
      <c r="C23" s="83"/>
      <c r="D23" s="83"/>
      <c r="E23" s="83"/>
      <c r="F23" s="83"/>
      <c r="G23" s="83"/>
      <c r="H23" s="84"/>
    </row>
    <row r="24" spans="1:8" ht="14.4" customHeight="1" x14ac:dyDescent="0.3">
      <c r="A24" s="82" t="s">
        <v>113</v>
      </c>
      <c r="B24" s="83"/>
      <c r="C24" s="83"/>
      <c r="D24" s="83"/>
      <c r="E24" s="83"/>
      <c r="F24" s="83"/>
      <c r="G24" s="83"/>
      <c r="H24" s="84"/>
    </row>
    <row r="25" spans="1:8" ht="15" customHeight="1" thickBot="1" x14ac:dyDescent="0.35">
      <c r="A25" s="85" t="s">
        <v>114</v>
      </c>
      <c r="B25" s="86"/>
      <c r="C25" s="86"/>
      <c r="D25" s="86"/>
      <c r="E25" s="86"/>
      <c r="F25" s="86"/>
      <c r="G25" s="86"/>
      <c r="H25" s="87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27.6" x14ac:dyDescent="0.3">
      <c r="A27" s="29">
        <v>1</v>
      </c>
      <c r="B27" s="47" t="s">
        <v>62</v>
      </c>
      <c r="C27" s="48" t="s">
        <v>63</v>
      </c>
      <c r="D27" s="49" t="s">
        <v>64</v>
      </c>
      <c r="E27" s="31">
        <v>1</v>
      </c>
      <c r="F27" s="50" t="s">
        <v>65</v>
      </c>
      <c r="G27" s="31">
        <v>7</v>
      </c>
      <c r="H27" s="28"/>
    </row>
    <row r="28" spans="1:8" ht="27.6" x14ac:dyDescent="0.3">
      <c r="A28" s="29">
        <v>2</v>
      </c>
      <c r="B28" s="47" t="s">
        <v>66</v>
      </c>
      <c r="C28" s="63" t="s">
        <v>137</v>
      </c>
      <c r="D28" s="49" t="s">
        <v>64</v>
      </c>
      <c r="E28" s="31">
        <v>1</v>
      </c>
      <c r="F28" s="50" t="s">
        <v>65</v>
      </c>
      <c r="G28" s="31">
        <v>6</v>
      </c>
      <c r="H28" s="28"/>
    </row>
    <row r="29" spans="1:8" ht="27.6" x14ac:dyDescent="0.3">
      <c r="A29" s="29">
        <v>3</v>
      </c>
      <c r="B29" s="47" t="s">
        <v>67</v>
      </c>
      <c r="C29" s="47" t="s">
        <v>68</v>
      </c>
      <c r="D29" s="49" t="s">
        <v>64</v>
      </c>
      <c r="E29" s="31">
        <v>1</v>
      </c>
      <c r="F29" s="50" t="s">
        <v>65</v>
      </c>
      <c r="G29" s="31">
        <v>6</v>
      </c>
      <c r="H29" s="28"/>
    </row>
    <row r="30" spans="1:8" ht="27.6" x14ac:dyDescent="0.3">
      <c r="A30" s="29">
        <v>4</v>
      </c>
      <c r="B30" s="47" t="s">
        <v>69</v>
      </c>
      <c r="C30" s="47" t="s">
        <v>70</v>
      </c>
      <c r="D30" s="49" t="s">
        <v>64</v>
      </c>
      <c r="E30" s="31">
        <v>1</v>
      </c>
      <c r="F30" s="50" t="s">
        <v>65</v>
      </c>
      <c r="G30" s="31">
        <v>6</v>
      </c>
      <c r="H30" s="28"/>
    </row>
    <row r="31" spans="1:8" ht="158.4" x14ac:dyDescent="0.3">
      <c r="A31" s="29">
        <v>5</v>
      </c>
      <c r="B31" s="47" t="s">
        <v>71</v>
      </c>
      <c r="C31" s="47" t="s">
        <v>129</v>
      </c>
      <c r="D31" s="49" t="s">
        <v>64</v>
      </c>
      <c r="E31" s="31">
        <v>1</v>
      </c>
      <c r="F31" s="50" t="s">
        <v>65</v>
      </c>
      <c r="G31" s="73">
        <v>1</v>
      </c>
      <c r="H31" s="28"/>
    </row>
    <row r="32" spans="1:8" ht="27.6" x14ac:dyDescent="0.3">
      <c r="A32" s="29">
        <v>6</v>
      </c>
      <c r="B32" s="47" t="s">
        <v>72</v>
      </c>
      <c r="C32" s="51" t="s">
        <v>73</v>
      </c>
      <c r="D32" s="49" t="s">
        <v>64</v>
      </c>
      <c r="E32" s="31">
        <v>1</v>
      </c>
      <c r="F32" s="50" t="s">
        <v>65</v>
      </c>
      <c r="G32" s="31">
        <v>6</v>
      </c>
      <c r="H32" s="28"/>
    </row>
    <row r="33" spans="1:8" ht="27.6" x14ac:dyDescent="0.3">
      <c r="A33" s="29">
        <v>7</v>
      </c>
      <c r="B33" s="52" t="s">
        <v>74</v>
      </c>
      <c r="C33" s="47" t="s">
        <v>139</v>
      </c>
      <c r="D33" s="49" t="s">
        <v>75</v>
      </c>
      <c r="E33" s="50">
        <v>1</v>
      </c>
      <c r="F33" s="50" t="s">
        <v>65</v>
      </c>
      <c r="G33" s="31">
        <v>6</v>
      </c>
      <c r="H33" s="28"/>
    </row>
    <row r="34" spans="1:8" ht="27.6" x14ac:dyDescent="0.3">
      <c r="A34" s="29">
        <v>8</v>
      </c>
      <c r="B34" s="53" t="s">
        <v>76</v>
      </c>
      <c r="C34" s="47" t="s">
        <v>139</v>
      </c>
      <c r="D34" s="49" t="s">
        <v>75</v>
      </c>
      <c r="E34" s="50">
        <v>1</v>
      </c>
      <c r="F34" s="50" t="s">
        <v>65</v>
      </c>
      <c r="G34" s="31">
        <v>6</v>
      </c>
      <c r="H34" s="28"/>
    </row>
    <row r="35" spans="1:8" s="45" customFormat="1" ht="27.6" x14ac:dyDescent="0.3">
      <c r="A35" s="29">
        <v>9</v>
      </c>
      <c r="B35" s="47" t="s">
        <v>108</v>
      </c>
      <c r="C35" s="52" t="s">
        <v>77</v>
      </c>
      <c r="D35" s="49" t="s">
        <v>75</v>
      </c>
      <c r="E35" s="50">
        <v>1</v>
      </c>
      <c r="F35" s="50" t="s">
        <v>65</v>
      </c>
      <c r="G35" s="31">
        <v>6</v>
      </c>
      <c r="H35" s="28"/>
    </row>
    <row r="36" spans="1:8" s="45" customFormat="1" ht="39.6" x14ac:dyDescent="0.3">
      <c r="A36" s="29">
        <v>10</v>
      </c>
      <c r="B36" s="47" t="s">
        <v>123</v>
      </c>
      <c r="C36" s="47" t="s">
        <v>78</v>
      </c>
      <c r="D36" s="50" t="s">
        <v>79</v>
      </c>
      <c r="E36" s="50">
        <v>1</v>
      </c>
      <c r="F36" s="50" t="s">
        <v>65</v>
      </c>
      <c r="G36" s="31">
        <v>6</v>
      </c>
      <c r="H36" s="28"/>
    </row>
    <row r="37" spans="1:8" s="59" customFormat="1" ht="48.75" customHeight="1" x14ac:dyDescent="0.3">
      <c r="A37" s="29">
        <v>11</v>
      </c>
      <c r="B37" s="47" t="s">
        <v>124</v>
      </c>
      <c r="C37" s="63" t="s">
        <v>136</v>
      </c>
      <c r="D37" s="50" t="s">
        <v>79</v>
      </c>
      <c r="E37" s="50">
        <v>1</v>
      </c>
      <c r="F37" s="50"/>
      <c r="G37" s="31">
        <v>1</v>
      </c>
      <c r="H37" s="28"/>
    </row>
    <row r="38" spans="1:8" s="45" customFormat="1" ht="123.6" customHeight="1" x14ac:dyDescent="0.3">
      <c r="A38" s="29">
        <v>12</v>
      </c>
      <c r="B38" s="47" t="s">
        <v>122</v>
      </c>
      <c r="C38" s="63" t="s">
        <v>149</v>
      </c>
      <c r="D38" s="50" t="s">
        <v>79</v>
      </c>
      <c r="E38" s="50">
        <v>1</v>
      </c>
      <c r="F38" s="50" t="s">
        <v>65</v>
      </c>
      <c r="G38" s="73">
        <v>15</v>
      </c>
      <c r="H38" s="28"/>
    </row>
    <row r="39" spans="1:8" s="72" customFormat="1" ht="63.75" customHeight="1" x14ac:dyDescent="0.3">
      <c r="A39" s="29">
        <v>13</v>
      </c>
      <c r="B39" s="47" t="s">
        <v>148</v>
      </c>
      <c r="C39" s="63" t="s">
        <v>150</v>
      </c>
      <c r="D39" s="49" t="s">
        <v>64</v>
      </c>
      <c r="E39" s="50">
        <v>1</v>
      </c>
      <c r="F39" s="50" t="s">
        <v>65</v>
      </c>
      <c r="G39" s="73">
        <v>1</v>
      </c>
      <c r="H39" s="28"/>
    </row>
    <row r="40" spans="1:8" s="45" customFormat="1" ht="198" x14ac:dyDescent="0.3">
      <c r="A40" s="29">
        <v>13</v>
      </c>
      <c r="B40" s="47" t="s">
        <v>80</v>
      </c>
      <c r="C40" s="47" t="s">
        <v>130</v>
      </c>
      <c r="D40" s="50" t="s">
        <v>79</v>
      </c>
      <c r="E40" s="50">
        <v>1</v>
      </c>
      <c r="F40" s="50" t="s">
        <v>65</v>
      </c>
      <c r="G40" s="73">
        <v>4</v>
      </c>
      <c r="H40" s="28"/>
    </row>
    <row r="41" spans="1:8" s="45" customFormat="1" ht="14.4" x14ac:dyDescent="0.3">
      <c r="A41" s="29">
        <v>14</v>
      </c>
      <c r="B41" s="47" t="s">
        <v>81</v>
      </c>
      <c r="C41" s="47" t="s">
        <v>82</v>
      </c>
      <c r="D41" s="50" t="s">
        <v>83</v>
      </c>
      <c r="E41" s="50">
        <v>1</v>
      </c>
      <c r="F41" s="50" t="s">
        <v>65</v>
      </c>
      <c r="G41" s="50">
        <v>1</v>
      </c>
      <c r="H41" s="28"/>
    </row>
    <row r="42" spans="1:8" s="45" customFormat="1" ht="14.4" x14ac:dyDescent="0.3">
      <c r="A42" s="29">
        <v>15</v>
      </c>
      <c r="B42" s="47" t="s">
        <v>84</v>
      </c>
      <c r="C42" s="47" t="s">
        <v>85</v>
      </c>
      <c r="D42" s="50" t="s">
        <v>83</v>
      </c>
      <c r="E42" s="50">
        <v>1</v>
      </c>
      <c r="F42" s="50" t="s">
        <v>65</v>
      </c>
      <c r="G42" s="50">
        <v>1</v>
      </c>
      <c r="H42" s="28"/>
    </row>
    <row r="43" spans="1:8" ht="23.25" customHeight="1" thickBot="1" x14ac:dyDescent="0.35">
      <c r="A43" s="88" t="s">
        <v>18</v>
      </c>
      <c r="B43" s="94"/>
      <c r="C43" s="89"/>
      <c r="D43" s="89"/>
      <c r="E43" s="89"/>
      <c r="F43" s="89"/>
      <c r="G43" s="89"/>
      <c r="H43" s="89"/>
    </row>
    <row r="44" spans="1:8" ht="15.75" customHeight="1" x14ac:dyDescent="0.3">
      <c r="A44" s="90" t="s">
        <v>9</v>
      </c>
      <c r="B44" s="91"/>
      <c r="C44" s="91"/>
      <c r="D44" s="91"/>
      <c r="E44" s="91"/>
      <c r="F44" s="91"/>
      <c r="G44" s="91"/>
      <c r="H44" s="92"/>
    </row>
    <row r="45" spans="1:8" ht="15" customHeight="1" x14ac:dyDescent="0.3">
      <c r="A45" s="82" t="s">
        <v>115</v>
      </c>
      <c r="B45" s="83"/>
      <c r="C45" s="83"/>
      <c r="D45" s="83"/>
      <c r="E45" s="83"/>
      <c r="F45" s="83"/>
      <c r="G45" s="83"/>
      <c r="H45" s="84"/>
    </row>
    <row r="46" spans="1:8" ht="15" customHeight="1" x14ac:dyDescent="0.3">
      <c r="A46" s="82" t="s">
        <v>116</v>
      </c>
      <c r="B46" s="83"/>
      <c r="C46" s="83"/>
      <c r="D46" s="83"/>
      <c r="E46" s="83"/>
      <c r="F46" s="83"/>
      <c r="G46" s="83"/>
      <c r="H46" s="84"/>
    </row>
    <row r="47" spans="1:8" ht="15" customHeight="1" x14ac:dyDescent="0.3">
      <c r="A47" s="82" t="s">
        <v>8</v>
      </c>
      <c r="B47" s="83"/>
      <c r="C47" s="83"/>
      <c r="D47" s="83"/>
      <c r="E47" s="83"/>
      <c r="F47" s="83"/>
      <c r="G47" s="83"/>
      <c r="H47" s="84"/>
    </row>
    <row r="48" spans="1:8" ht="15" customHeight="1" x14ac:dyDescent="0.3">
      <c r="A48" s="82" t="s">
        <v>117</v>
      </c>
      <c r="B48" s="83"/>
      <c r="C48" s="83"/>
      <c r="D48" s="83"/>
      <c r="E48" s="83"/>
      <c r="F48" s="83"/>
      <c r="G48" s="83"/>
      <c r="H48" s="84"/>
    </row>
    <row r="49" spans="1:8" ht="15" customHeight="1" x14ac:dyDescent="0.3">
      <c r="A49" s="82" t="s">
        <v>41</v>
      </c>
      <c r="B49" s="83"/>
      <c r="C49" s="83"/>
      <c r="D49" s="83"/>
      <c r="E49" s="83"/>
      <c r="F49" s="83"/>
      <c r="G49" s="83"/>
      <c r="H49" s="84"/>
    </row>
    <row r="50" spans="1:8" ht="15" customHeight="1" x14ac:dyDescent="0.3">
      <c r="A50" s="82" t="s">
        <v>118</v>
      </c>
      <c r="B50" s="83"/>
      <c r="C50" s="83"/>
      <c r="D50" s="83"/>
      <c r="E50" s="83"/>
      <c r="F50" s="83"/>
      <c r="G50" s="83"/>
      <c r="H50" s="84"/>
    </row>
    <row r="51" spans="1:8" ht="15" customHeight="1" x14ac:dyDescent="0.3">
      <c r="A51" s="82" t="s">
        <v>113</v>
      </c>
      <c r="B51" s="83"/>
      <c r="C51" s="83"/>
      <c r="D51" s="83"/>
      <c r="E51" s="83"/>
      <c r="F51" s="83"/>
      <c r="G51" s="83"/>
      <c r="H51" s="84"/>
    </row>
    <row r="52" spans="1:8" ht="15.75" customHeight="1" thickBot="1" x14ac:dyDescent="0.35">
      <c r="A52" s="85" t="s">
        <v>114</v>
      </c>
      <c r="B52" s="86"/>
      <c r="C52" s="86"/>
      <c r="D52" s="86"/>
      <c r="E52" s="86"/>
      <c r="F52" s="86"/>
      <c r="G52" s="86"/>
      <c r="H52" s="87"/>
    </row>
    <row r="53" spans="1:8" ht="55.2" x14ac:dyDescent="0.3">
      <c r="A53" s="3" t="s">
        <v>6</v>
      </c>
      <c r="B53" s="3" t="s">
        <v>5</v>
      </c>
      <c r="C53" s="5" t="s">
        <v>4</v>
      </c>
      <c r="D53" s="3" t="s">
        <v>3</v>
      </c>
      <c r="E53" s="8" t="s">
        <v>2</v>
      </c>
      <c r="F53" s="8" t="s">
        <v>1</v>
      </c>
      <c r="G53" s="8" t="s">
        <v>0</v>
      </c>
      <c r="H53" s="3" t="s">
        <v>11</v>
      </c>
    </row>
    <row r="54" spans="1:8" ht="111.75" customHeight="1" x14ac:dyDescent="0.3">
      <c r="A54" s="30">
        <v>1</v>
      </c>
      <c r="B54" s="4" t="s">
        <v>125</v>
      </c>
      <c r="C54" s="47" t="s">
        <v>140</v>
      </c>
      <c r="D54" s="61" t="s">
        <v>79</v>
      </c>
      <c r="E54" s="55">
        <v>1</v>
      </c>
      <c r="F54" s="55" t="s">
        <v>105</v>
      </c>
      <c r="G54" s="62">
        <v>2</v>
      </c>
      <c r="H54" s="28"/>
    </row>
    <row r="55" spans="1:8" ht="26.4" x14ac:dyDescent="0.3">
      <c r="A55" s="30">
        <v>2</v>
      </c>
      <c r="B55" s="4" t="s">
        <v>106</v>
      </c>
      <c r="C55" s="63" t="s">
        <v>135</v>
      </c>
      <c r="D55" s="6" t="s">
        <v>79</v>
      </c>
      <c r="E55" s="6">
        <v>1</v>
      </c>
      <c r="F55" s="6" t="s">
        <v>65</v>
      </c>
      <c r="G55" s="3">
        <v>16</v>
      </c>
      <c r="H55" s="28"/>
    </row>
    <row r="56" spans="1:8" ht="26.4" x14ac:dyDescent="0.3">
      <c r="A56" s="30">
        <v>3</v>
      </c>
      <c r="B56" s="74" t="s">
        <v>92</v>
      </c>
      <c r="C56" s="63" t="s">
        <v>134</v>
      </c>
      <c r="D56" s="25" t="s">
        <v>79</v>
      </c>
      <c r="E56" s="24">
        <v>1</v>
      </c>
      <c r="F56" s="24" t="s">
        <v>65</v>
      </c>
      <c r="G56" s="24">
        <v>16</v>
      </c>
      <c r="H56" s="28"/>
    </row>
    <row r="57" spans="1:8" ht="23.25" customHeight="1" thickBot="1" x14ac:dyDescent="0.35">
      <c r="A57" s="88" t="s">
        <v>19</v>
      </c>
      <c r="B57" s="89"/>
      <c r="C57" s="89"/>
      <c r="D57" s="89"/>
      <c r="E57" s="89"/>
      <c r="F57" s="89"/>
      <c r="G57" s="89"/>
      <c r="H57" s="89"/>
    </row>
    <row r="58" spans="1:8" ht="15.75" customHeight="1" x14ac:dyDescent="0.3">
      <c r="A58" s="90" t="s">
        <v>9</v>
      </c>
      <c r="B58" s="91"/>
      <c r="C58" s="91"/>
      <c r="D58" s="91"/>
      <c r="E58" s="91"/>
      <c r="F58" s="91"/>
      <c r="G58" s="91"/>
      <c r="H58" s="92"/>
    </row>
    <row r="59" spans="1:8" ht="15" customHeight="1" x14ac:dyDescent="0.3">
      <c r="A59" s="82" t="s">
        <v>119</v>
      </c>
      <c r="B59" s="83"/>
      <c r="C59" s="83"/>
      <c r="D59" s="83"/>
      <c r="E59" s="83"/>
      <c r="F59" s="83"/>
      <c r="G59" s="83"/>
      <c r="H59" s="84"/>
    </row>
    <row r="60" spans="1:8" ht="15" customHeight="1" x14ac:dyDescent="0.3">
      <c r="A60" s="82" t="s">
        <v>116</v>
      </c>
      <c r="B60" s="83"/>
      <c r="C60" s="83"/>
      <c r="D60" s="83"/>
      <c r="E60" s="83"/>
      <c r="F60" s="83"/>
      <c r="G60" s="83"/>
      <c r="H60" s="84"/>
    </row>
    <row r="61" spans="1:8" ht="15" customHeight="1" x14ac:dyDescent="0.3">
      <c r="A61" s="82" t="s">
        <v>8</v>
      </c>
      <c r="B61" s="83"/>
      <c r="C61" s="83"/>
      <c r="D61" s="83"/>
      <c r="E61" s="83"/>
      <c r="F61" s="83"/>
      <c r="G61" s="83"/>
      <c r="H61" s="84"/>
    </row>
    <row r="62" spans="1:8" ht="15" customHeight="1" x14ac:dyDescent="0.3">
      <c r="A62" s="82" t="s">
        <v>120</v>
      </c>
      <c r="B62" s="83"/>
      <c r="C62" s="83"/>
      <c r="D62" s="83"/>
      <c r="E62" s="83"/>
      <c r="F62" s="83"/>
      <c r="G62" s="83"/>
      <c r="H62" s="84"/>
    </row>
    <row r="63" spans="1:8" ht="15" customHeight="1" x14ac:dyDescent="0.3">
      <c r="A63" s="76" t="s">
        <v>41</v>
      </c>
      <c r="B63" s="77"/>
      <c r="C63" s="77"/>
      <c r="D63" s="77"/>
      <c r="E63" s="77"/>
      <c r="F63" s="77"/>
      <c r="G63" s="77"/>
      <c r="H63" s="78"/>
    </row>
    <row r="64" spans="1:8" ht="15" customHeight="1" x14ac:dyDescent="0.3">
      <c r="A64" s="82" t="s">
        <v>121</v>
      </c>
      <c r="B64" s="83"/>
      <c r="C64" s="83"/>
      <c r="D64" s="83"/>
      <c r="E64" s="83"/>
      <c r="F64" s="83"/>
      <c r="G64" s="83"/>
      <c r="H64" s="84"/>
    </row>
    <row r="65" spans="1:8" ht="15" customHeight="1" x14ac:dyDescent="0.3">
      <c r="A65" s="76" t="s">
        <v>113</v>
      </c>
      <c r="B65" s="77"/>
      <c r="C65" s="77"/>
      <c r="D65" s="77"/>
      <c r="E65" s="77"/>
      <c r="F65" s="77"/>
      <c r="G65" s="77"/>
      <c r="H65" s="78"/>
    </row>
    <row r="66" spans="1:8" ht="15.75" customHeight="1" thickBot="1" x14ac:dyDescent="0.35">
      <c r="A66" s="79" t="s">
        <v>114</v>
      </c>
      <c r="B66" s="80"/>
      <c r="C66" s="80"/>
      <c r="D66" s="80"/>
      <c r="E66" s="80"/>
      <c r="F66" s="80"/>
      <c r="G66" s="80"/>
      <c r="H66" s="81"/>
    </row>
    <row r="67" spans="1:8" ht="55.2" x14ac:dyDescent="0.3">
      <c r="A67" s="4" t="s">
        <v>6</v>
      </c>
      <c r="B67" s="3" t="s">
        <v>5</v>
      </c>
      <c r="C67" s="5" t="s">
        <v>4</v>
      </c>
      <c r="D67" s="8" t="s">
        <v>3</v>
      </c>
      <c r="E67" s="8" t="s">
        <v>2</v>
      </c>
      <c r="F67" s="8" t="s">
        <v>1</v>
      </c>
      <c r="G67" s="8" t="s">
        <v>0</v>
      </c>
      <c r="H67" s="3" t="s">
        <v>11</v>
      </c>
    </row>
    <row r="68" spans="1:8" ht="27.6" x14ac:dyDescent="0.3">
      <c r="A68" s="31">
        <v>1</v>
      </c>
      <c r="B68" s="47" t="s">
        <v>86</v>
      </c>
      <c r="C68" s="54" t="s">
        <v>87</v>
      </c>
      <c r="D68" s="49" t="s">
        <v>64</v>
      </c>
      <c r="E68" s="50">
        <v>1</v>
      </c>
      <c r="F68" s="50" t="s">
        <v>65</v>
      </c>
      <c r="G68" s="50">
        <v>1</v>
      </c>
      <c r="H68" s="28"/>
    </row>
    <row r="69" spans="1:8" s="60" customFormat="1" ht="27" x14ac:dyDescent="0.3">
      <c r="A69" s="31">
        <v>2</v>
      </c>
      <c r="B69" s="47" t="s">
        <v>126</v>
      </c>
      <c r="C69" s="75" t="s">
        <v>63</v>
      </c>
      <c r="D69" s="49"/>
      <c r="E69" s="50">
        <v>1</v>
      </c>
      <c r="F69" s="50" t="s">
        <v>65</v>
      </c>
      <c r="G69" s="50">
        <v>1</v>
      </c>
      <c r="H69" s="28"/>
    </row>
    <row r="70" spans="1:8" s="72" customFormat="1" ht="39.6" x14ac:dyDescent="0.3">
      <c r="A70" s="31">
        <v>3</v>
      </c>
      <c r="B70" s="47" t="s">
        <v>152</v>
      </c>
      <c r="C70" s="47" t="s">
        <v>78</v>
      </c>
      <c r="D70" s="50" t="s">
        <v>79</v>
      </c>
      <c r="E70" s="50">
        <v>1</v>
      </c>
      <c r="F70" s="50" t="s">
        <v>65</v>
      </c>
      <c r="G70" s="31">
        <v>1</v>
      </c>
      <c r="H70" s="28"/>
    </row>
    <row r="71" spans="1:8" ht="27.6" x14ac:dyDescent="0.3">
      <c r="A71" s="31">
        <v>4</v>
      </c>
      <c r="B71" s="47" t="s">
        <v>66</v>
      </c>
      <c r="C71" s="63" t="s">
        <v>137</v>
      </c>
      <c r="D71" s="49" t="s">
        <v>64</v>
      </c>
      <c r="E71" s="50">
        <v>1</v>
      </c>
      <c r="F71" s="50" t="s">
        <v>65</v>
      </c>
      <c r="G71" s="50">
        <v>2</v>
      </c>
      <c r="H71" s="28"/>
    </row>
    <row r="72" spans="1:8" ht="27.6" x14ac:dyDescent="0.3">
      <c r="A72" s="31">
        <v>5</v>
      </c>
      <c r="B72" s="47" t="s">
        <v>88</v>
      </c>
      <c r="C72" s="47" t="s">
        <v>89</v>
      </c>
      <c r="D72" s="49" t="s">
        <v>64</v>
      </c>
      <c r="E72" s="50">
        <v>1</v>
      </c>
      <c r="F72" s="50" t="s">
        <v>65</v>
      </c>
      <c r="G72" s="50">
        <v>1</v>
      </c>
      <c r="H72" s="28"/>
    </row>
    <row r="73" spans="1:8" ht="27.6" x14ac:dyDescent="0.3">
      <c r="A73" s="31">
        <v>6</v>
      </c>
      <c r="B73" s="47" t="s">
        <v>90</v>
      </c>
      <c r="C73" s="51" t="s">
        <v>91</v>
      </c>
      <c r="D73" s="49" t="s">
        <v>64</v>
      </c>
      <c r="E73" s="50">
        <v>1</v>
      </c>
      <c r="F73" s="50" t="s">
        <v>65</v>
      </c>
      <c r="G73" s="50">
        <v>1</v>
      </c>
      <c r="H73" s="28"/>
    </row>
    <row r="74" spans="1:8" ht="39.6" x14ac:dyDescent="0.3">
      <c r="A74" s="31">
        <v>7</v>
      </c>
      <c r="B74" s="51" t="s">
        <v>151</v>
      </c>
      <c r="C74" s="47" t="s">
        <v>131</v>
      </c>
      <c r="D74" s="55" t="s">
        <v>79</v>
      </c>
      <c r="E74" s="50">
        <v>4</v>
      </c>
      <c r="F74" s="50" t="s">
        <v>65</v>
      </c>
      <c r="G74" s="50">
        <v>4</v>
      </c>
      <c r="H74" s="28"/>
    </row>
    <row r="75" spans="1:8" ht="158.4" x14ac:dyDescent="0.3">
      <c r="A75" s="31">
        <v>8</v>
      </c>
      <c r="B75" s="51" t="s">
        <v>93</v>
      </c>
      <c r="C75" s="63" t="s">
        <v>138</v>
      </c>
      <c r="D75" s="55" t="s">
        <v>79</v>
      </c>
      <c r="E75" s="50">
        <v>8</v>
      </c>
      <c r="F75" s="50" t="s">
        <v>65</v>
      </c>
      <c r="G75" s="50">
        <v>8</v>
      </c>
      <c r="H75" s="28"/>
    </row>
    <row r="76" spans="1:8" s="60" customFormat="1" ht="39.6" x14ac:dyDescent="0.3">
      <c r="A76" s="31">
        <v>9</v>
      </c>
      <c r="B76" s="51" t="s">
        <v>127</v>
      </c>
      <c r="C76" s="47" t="s">
        <v>132</v>
      </c>
      <c r="D76" s="55" t="s">
        <v>79</v>
      </c>
      <c r="E76" s="50"/>
      <c r="F76" s="50"/>
      <c r="G76" s="50">
        <v>1</v>
      </c>
      <c r="H76" s="28"/>
    </row>
    <row r="77" spans="1:8" ht="224.4" x14ac:dyDescent="0.3">
      <c r="A77" s="31">
        <v>10</v>
      </c>
      <c r="B77" s="51" t="s">
        <v>128</v>
      </c>
      <c r="C77" s="47" t="s">
        <v>133</v>
      </c>
      <c r="D77" s="55" t="s">
        <v>79</v>
      </c>
      <c r="E77" s="50">
        <v>1</v>
      </c>
      <c r="F77" s="50" t="s">
        <v>65</v>
      </c>
      <c r="G77" s="50">
        <v>1</v>
      </c>
      <c r="H77" s="28"/>
    </row>
    <row r="78" spans="1:8" ht="198" x14ac:dyDescent="0.3">
      <c r="A78" s="31">
        <v>11</v>
      </c>
      <c r="B78" s="47" t="s">
        <v>80</v>
      </c>
      <c r="C78" s="47" t="s">
        <v>130</v>
      </c>
      <c r="D78" s="55" t="s">
        <v>79</v>
      </c>
      <c r="E78" s="50">
        <v>1</v>
      </c>
      <c r="F78" s="50" t="s">
        <v>65</v>
      </c>
      <c r="G78" s="50">
        <v>1</v>
      </c>
      <c r="H78" s="28"/>
    </row>
    <row r="79" spans="1:8" ht="15.75" customHeight="1" x14ac:dyDescent="0.3">
      <c r="A79" s="100" t="s">
        <v>7</v>
      </c>
      <c r="B79" s="101"/>
      <c r="C79" s="101"/>
      <c r="D79" s="101"/>
      <c r="E79" s="101"/>
      <c r="F79" s="101"/>
      <c r="G79" s="101"/>
      <c r="H79" s="101"/>
    </row>
    <row r="80" spans="1:8" ht="55.2" x14ac:dyDescent="0.3">
      <c r="A80" s="4" t="s">
        <v>6</v>
      </c>
      <c r="B80" s="3" t="s">
        <v>5</v>
      </c>
      <c r="C80" s="3" t="s">
        <v>4</v>
      </c>
      <c r="D80" s="3" t="s">
        <v>3</v>
      </c>
      <c r="E80" s="3" t="s">
        <v>2</v>
      </c>
      <c r="F80" s="3" t="s">
        <v>1</v>
      </c>
      <c r="G80" s="3" t="s">
        <v>0</v>
      </c>
      <c r="H80" s="3" t="s">
        <v>11</v>
      </c>
    </row>
    <row r="81" spans="1:8" ht="14.4" x14ac:dyDescent="0.3">
      <c r="A81" s="32">
        <v>1</v>
      </c>
      <c r="B81" s="56" t="s">
        <v>81</v>
      </c>
      <c r="C81" s="47" t="s">
        <v>82</v>
      </c>
      <c r="D81" s="2" t="s">
        <v>94</v>
      </c>
      <c r="E81" s="57">
        <v>1</v>
      </c>
      <c r="F81" s="57" t="s">
        <v>65</v>
      </c>
      <c r="G81" s="2">
        <f>E81</f>
        <v>1</v>
      </c>
      <c r="H81" s="28"/>
    </row>
    <row r="82" spans="1:8" ht="14.4" x14ac:dyDescent="0.3">
      <c r="A82" s="29">
        <v>2</v>
      </c>
      <c r="B82" s="58" t="s">
        <v>84</v>
      </c>
      <c r="C82" s="47" t="s">
        <v>85</v>
      </c>
      <c r="D82" s="2" t="s">
        <v>94</v>
      </c>
      <c r="E82" s="2">
        <v>1</v>
      </c>
      <c r="F82" s="2" t="s">
        <v>65</v>
      </c>
      <c r="G82" s="2">
        <f>E82</f>
        <v>1</v>
      </c>
      <c r="H82" s="28"/>
    </row>
  </sheetData>
  <mergeCells count="59">
    <mergeCell ref="A79:H79"/>
    <mergeCell ref="A10:B10"/>
    <mergeCell ref="C10:D10"/>
    <mergeCell ref="E10:F10"/>
    <mergeCell ref="G10:H10"/>
    <mergeCell ref="A16:H16"/>
    <mergeCell ref="A17:H17"/>
    <mergeCell ref="A18:H18"/>
    <mergeCell ref="A19:H19"/>
    <mergeCell ref="A15:B15"/>
    <mergeCell ref="C15:H15"/>
    <mergeCell ref="C13:H13"/>
    <mergeCell ref="A13:B13"/>
    <mergeCell ref="A48:H48"/>
    <mergeCell ref="A21:H21"/>
    <mergeCell ref="A22:H22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45:H45"/>
    <mergeCell ref="A46:H46"/>
    <mergeCell ref="A47:H47"/>
    <mergeCell ref="A20:H20"/>
    <mergeCell ref="A14:B14"/>
    <mergeCell ref="C14:H14"/>
    <mergeCell ref="A23:H23"/>
    <mergeCell ref="A24:H24"/>
    <mergeCell ref="A25:H25"/>
    <mergeCell ref="A43:H43"/>
    <mergeCell ref="A44:H44"/>
    <mergeCell ref="A65:H65"/>
    <mergeCell ref="A66:H66"/>
    <mergeCell ref="A64:H64"/>
    <mergeCell ref="A49:H49"/>
    <mergeCell ref="A50:H50"/>
    <mergeCell ref="A51:H51"/>
    <mergeCell ref="A52:H52"/>
    <mergeCell ref="A57:H57"/>
    <mergeCell ref="A58:H58"/>
    <mergeCell ref="A59:H59"/>
    <mergeCell ref="A60:H60"/>
    <mergeCell ref="A61:H61"/>
    <mergeCell ref="A62:H62"/>
    <mergeCell ref="A63:H6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="70" zoomScaleNormal="70" workbookViewId="0">
      <selection activeCell="C15" sqref="C15:H15"/>
    </sheetView>
  </sheetViews>
  <sheetFormatPr defaultColWidth="14.44140625" defaultRowHeight="14.4" x14ac:dyDescent="0.3"/>
  <cols>
    <col min="1" max="1" width="5.109375" style="13" customWidth="1"/>
    <col min="2" max="2" width="52" style="13" customWidth="1"/>
    <col min="3" max="3" width="27.44140625" style="13" customWidth="1"/>
    <col min="4" max="4" width="22" style="13" customWidth="1"/>
    <col min="5" max="5" width="15.44140625" style="13" customWidth="1"/>
    <col min="6" max="6" width="19.66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8" x14ac:dyDescent="0.3">
      <c r="A1" s="107" t="s">
        <v>10</v>
      </c>
      <c r="B1" s="108"/>
      <c r="C1" s="108"/>
      <c r="D1" s="108"/>
      <c r="E1" s="108"/>
      <c r="F1" s="108"/>
      <c r="G1" s="108"/>
      <c r="H1" s="108"/>
    </row>
    <row r="2" spans="1:8" s="12" customFormat="1" ht="21" x14ac:dyDescent="0.4">
      <c r="A2" s="97" t="s">
        <v>32</v>
      </c>
      <c r="B2" s="97"/>
      <c r="C2" s="97"/>
      <c r="D2" s="97"/>
      <c r="E2" s="97"/>
      <c r="F2" s="97"/>
      <c r="G2" s="97"/>
      <c r="H2" s="97"/>
    </row>
    <row r="3" spans="1:8" s="12" customFormat="1" ht="21" x14ac:dyDescent="0.3">
      <c r="A3" s="98" t="str">
        <f>'Информация о Чемпионате'!B4</f>
        <v>Итоговый (межрегиональный) этап Чемпионата по профессиональному мастерству</v>
      </c>
      <c r="B3" s="98"/>
      <c r="C3" s="98"/>
      <c r="D3" s="98"/>
      <c r="E3" s="98"/>
      <c r="F3" s="98"/>
      <c r="G3" s="98"/>
      <c r="H3" s="98"/>
    </row>
    <row r="4" spans="1:8" s="12" customFormat="1" ht="21" x14ac:dyDescent="0.4">
      <c r="A4" s="97" t="s">
        <v>33</v>
      </c>
      <c r="B4" s="97"/>
      <c r="C4" s="97"/>
      <c r="D4" s="97"/>
      <c r="E4" s="97"/>
      <c r="F4" s="97"/>
      <c r="G4" s="97"/>
      <c r="H4" s="97"/>
    </row>
    <row r="5" spans="1:8" ht="20.399999999999999" x14ac:dyDescent="0.3">
      <c r="A5" s="96" t="str">
        <f>'Информация о Чемпионате'!B3</f>
        <v>Преподавание английского языка в дистанционном формате</v>
      </c>
      <c r="B5" s="96"/>
      <c r="C5" s="96"/>
      <c r="D5" s="96"/>
      <c r="E5" s="96"/>
      <c r="F5" s="96"/>
      <c r="G5" s="96"/>
      <c r="H5" s="96"/>
    </row>
    <row r="6" spans="1:8" x14ac:dyDescent="0.3">
      <c r="A6" s="93" t="s">
        <v>12</v>
      </c>
      <c r="B6" s="94"/>
      <c r="C6" s="94"/>
      <c r="D6" s="94"/>
      <c r="E6" s="94"/>
      <c r="F6" s="94"/>
      <c r="G6" s="94"/>
      <c r="H6" s="94"/>
    </row>
    <row r="7" spans="1:8" ht="15.6" x14ac:dyDescent="0.3">
      <c r="A7" s="93" t="s">
        <v>30</v>
      </c>
      <c r="B7" s="93"/>
      <c r="C7" s="99" t="str">
        <f>'Информация о Чемпионате'!B5</f>
        <v>Оренбургская область</v>
      </c>
      <c r="D7" s="99"/>
      <c r="E7" s="99"/>
      <c r="F7" s="99"/>
      <c r="G7" s="99"/>
      <c r="H7" s="99"/>
    </row>
    <row r="8" spans="1:8" ht="15.6" x14ac:dyDescent="0.3">
      <c r="A8" s="93" t="s">
        <v>31</v>
      </c>
      <c r="B8" s="93"/>
      <c r="C8" s="93"/>
      <c r="D8" s="99" t="str">
        <f>'Информация о Чемпионате'!B6</f>
        <v>ГБПОУ Педколледж г. Оренбурга</v>
      </c>
      <c r="E8" s="99"/>
      <c r="F8" s="99"/>
      <c r="G8" s="99"/>
      <c r="H8" s="99"/>
    </row>
    <row r="9" spans="1:8" ht="15.6" x14ac:dyDescent="0.3">
      <c r="A9" s="93" t="s">
        <v>27</v>
      </c>
      <c r="B9" s="93"/>
      <c r="C9" s="93" t="str">
        <f>'Информация о Чемпионате'!B7</f>
        <v>г. Оренбург, ул. Волгоградская, д.1</v>
      </c>
      <c r="D9" s="93"/>
      <c r="E9" s="93"/>
      <c r="F9" s="93"/>
      <c r="G9" s="93"/>
      <c r="H9" s="93"/>
    </row>
    <row r="10" spans="1:8" ht="15.6" x14ac:dyDescent="0.3">
      <c r="A10" s="93" t="s">
        <v>29</v>
      </c>
      <c r="B10" s="93"/>
      <c r="C10" s="93" t="str">
        <f>'Информация о Чемпионате'!B9</f>
        <v xml:space="preserve">Чересова Татьяна Юрьевна </v>
      </c>
      <c r="D10" s="93"/>
      <c r="E10" s="93" t="str">
        <f>'Информация о Чемпионате'!B10</f>
        <v>chertatjana87@mail.ru</v>
      </c>
      <c r="F10" s="93"/>
      <c r="G10" s="93">
        <f>'Информация о Чемпионате'!B11</f>
        <v>89225420893</v>
      </c>
      <c r="H10" s="93"/>
    </row>
    <row r="11" spans="1:8" ht="15.75" customHeight="1" x14ac:dyDescent="0.3">
      <c r="A11" s="93" t="s">
        <v>37</v>
      </c>
      <c r="B11" s="93"/>
      <c r="C11" s="93" t="str">
        <f>'Информация о Чемпионате'!B12</f>
        <v xml:space="preserve">Жиганова Арина Александровна </v>
      </c>
      <c r="D11" s="93"/>
      <c r="E11" s="93" t="str">
        <f>'Информация о Чемпионате'!B13</f>
        <v>zhi-va13@mail.ru</v>
      </c>
      <c r="F11" s="93"/>
      <c r="G11" s="93">
        <f>'Информация о Чемпионате'!B14</f>
        <v>89969246297</v>
      </c>
      <c r="H11" s="93"/>
    </row>
    <row r="12" spans="1:8" ht="15.75" customHeight="1" x14ac:dyDescent="0.3">
      <c r="A12" s="93" t="s">
        <v>53</v>
      </c>
      <c r="B12" s="93"/>
      <c r="C12" s="93">
        <f>'Информация о Чемпионате'!B17</f>
        <v>11</v>
      </c>
      <c r="D12" s="93"/>
      <c r="E12" s="93"/>
      <c r="F12" s="93"/>
      <c r="G12" s="93"/>
      <c r="H12" s="93"/>
    </row>
    <row r="13" spans="1:8" ht="15.6" x14ac:dyDescent="0.3">
      <c r="A13" s="93" t="s">
        <v>52</v>
      </c>
      <c r="B13" s="93"/>
      <c r="C13" s="93">
        <f>'Информация о Чемпионате'!B15</f>
        <v>6</v>
      </c>
      <c r="D13" s="93"/>
      <c r="E13" s="93"/>
      <c r="F13" s="93"/>
      <c r="G13" s="93"/>
      <c r="H13" s="93"/>
    </row>
    <row r="14" spans="1:8" ht="15.6" x14ac:dyDescent="0.3">
      <c r="A14" s="93" t="s">
        <v>20</v>
      </c>
      <c r="B14" s="93"/>
      <c r="C14" s="93">
        <f>'Информация о Чемпионате'!B16</f>
        <v>6</v>
      </c>
      <c r="D14" s="93"/>
      <c r="E14" s="93"/>
      <c r="F14" s="93"/>
      <c r="G14" s="93"/>
      <c r="H14" s="93"/>
    </row>
    <row r="15" spans="1:8" ht="15.6" x14ac:dyDescent="0.3">
      <c r="A15" s="93" t="s">
        <v>28</v>
      </c>
      <c r="B15" s="93"/>
      <c r="C15" s="93" t="s">
        <v>153</v>
      </c>
      <c r="D15" s="93"/>
      <c r="E15" s="93"/>
      <c r="F15" s="93"/>
      <c r="G15" s="93"/>
      <c r="H15" s="93"/>
    </row>
    <row r="16" spans="1:8" ht="21.6" thickBot="1" x14ac:dyDescent="0.35">
      <c r="A16" s="88" t="s">
        <v>38</v>
      </c>
      <c r="B16" s="89"/>
      <c r="C16" s="89"/>
      <c r="D16" s="89"/>
      <c r="E16" s="89"/>
      <c r="F16" s="89"/>
      <c r="G16" s="89"/>
      <c r="H16" s="89"/>
    </row>
    <row r="17" spans="1:8" x14ac:dyDescent="0.3">
      <c r="A17" s="90" t="s">
        <v>9</v>
      </c>
      <c r="B17" s="91"/>
      <c r="C17" s="91"/>
      <c r="D17" s="91"/>
      <c r="E17" s="91"/>
      <c r="F17" s="91"/>
      <c r="G17" s="91"/>
      <c r="H17" s="92"/>
    </row>
    <row r="18" spans="1:8" ht="15" customHeight="1" x14ac:dyDescent="0.3">
      <c r="A18" s="76" t="s">
        <v>109</v>
      </c>
      <c r="B18" s="105"/>
      <c r="C18" s="105"/>
      <c r="D18" s="105"/>
      <c r="E18" s="105"/>
      <c r="F18" s="105"/>
      <c r="G18" s="105"/>
      <c r="H18" s="106"/>
    </row>
    <row r="19" spans="1:8" ht="15" customHeight="1" x14ac:dyDescent="0.3">
      <c r="A19" s="82" t="s">
        <v>61</v>
      </c>
      <c r="B19" s="83"/>
      <c r="C19" s="83"/>
      <c r="D19" s="83"/>
      <c r="E19" s="83"/>
      <c r="F19" s="83"/>
      <c r="G19" s="83"/>
      <c r="H19" s="84"/>
    </row>
    <row r="20" spans="1:8" ht="15" customHeight="1" x14ac:dyDescent="0.3">
      <c r="A20" s="82" t="s">
        <v>110</v>
      </c>
      <c r="B20" s="83"/>
      <c r="C20" s="83"/>
      <c r="D20" s="83"/>
      <c r="E20" s="83"/>
      <c r="F20" s="83"/>
      <c r="G20" s="83"/>
      <c r="H20" s="84"/>
    </row>
    <row r="21" spans="1:8" ht="15" customHeight="1" x14ac:dyDescent="0.3">
      <c r="A21" s="82" t="s">
        <v>111</v>
      </c>
      <c r="B21" s="83"/>
      <c r="C21" s="83"/>
      <c r="D21" s="83"/>
      <c r="E21" s="83"/>
      <c r="F21" s="83"/>
      <c r="G21" s="83"/>
      <c r="H21" s="84"/>
    </row>
    <row r="22" spans="1:8" ht="15" customHeight="1" x14ac:dyDescent="0.3">
      <c r="A22" s="82" t="s">
        <v>41</v>
      </c>
      <c r="B22" s="83"/>
      <c r="C22" s="83"/>
      <c r="D22" s="83"/>
      <c r="E22" s="83"/>
      <c r="F22" s="83"/>
      <c r="G22" s="83"/>
      <c r="H22" s="84"/>
    </row>
    <row r="23" spans="1:8" ht="15" customHeight="1" x14ac:dyDescent="0.3">
      <c r="A23" s="82" t="s">
        <v>112</v>
      </c>
      <c r="B23" s="83"/>
      <c r="C23" s="83"/>
      <c r="D23" s="83"/>
      <c r="E23" s="83"/>
      <c r="F23" s="83"/>
      <c r="G23" s="83"/>
      <c r="H23" s="84"/>
    </row>
    <row r="24" spans="1:8" ht="15" customHeight="1" x14ac:dyDescent="0.3">
      <c r="A24" s="82" t="s">
        <v>113</v>
      </c>
      <c r="B24" s="83"/>
      <c r="C24" s="83"/>
      <c r="D24" s="83"/>
      <c r="E24" s="83"/>
      <c r="F24" s="83"/>
      <c r="G24" s="83"/>
      <c r="H24" s="84"/>
    </row>
    <row r="25" spans="1:8" ht="15.75" customHeight="1" thickBot="1" x14ac:dyDescent="0.35">
      <c r="A25" s="85" t="s">
        <v>114</v>
      </c>
      <c r="B25" s="86"/>
      <c r="C25" s="86"/>
      <c r="D25" s="86"/>
      <c r="E25" s="86"/>
      <c r="F25" s="86"/>
      <c r="G25" s="86"/>
      <c r="H25" s="87"/>
    </row>
    <row r="26" spans="1:8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27.6" x14ac:dyDescent="0.3">
      <c r="A27" s="29">
        <v>1</v>
      </c>
      <c r="B27" s="47" t="s">
        <v>62</v>
      </c>
      <c r="C27" s="48" t="s">
        <v>63</v>
      </c>
      <c r="D27" s="49" t="s">
        <v>64</v>
      </c>
      <c r="E27" s="31">
        <v>1</v>
      </c>
      <c r="F27" s="50" t="s">
        <v>65</v>
      </c>
      <c r="G27" s="31">
        <v>6</v>
      </c>
      <c r="H27" s="26"/>
    </row>
    <row r="28" spans="1:8" ht="27.6" x14ac:dyDescent="0.3">
      <c r="A28" s="29">
        <v>2</v>
      </c>
      <c r="B28" s="47" t="s">
        <v>66</v>
      </c>
      <c r="C28" s="63" t="s">
        <v>137</v>
      </c>
      <c r="D28" s="49" t="s">
        <v>64</v>
      </c>
      <c r="E28" s="31">
        <v>1</v>
      </c>
      <c r="F28" s="50" t="s">
        <v>65</v>
      </c>
      <c r="G28" s="31">
        <v>6</v>
      </c>
      <c r="H28" s="26"/>
    </row>
    <row r="29" spans="1:8" ht="27.6" x14ac:dyDescent="0.3">
      <c r="A29" s="29">
        <v>3</v>
      </c>
      <c r="B29" s="47" t="s">
        <v>67</v>
      </c>
      <c r="C29" s="47" t="s">
        <v>68</v>
      </c>
      <c r="D29" s="49" t="s">
        <v>64</v>
      </c>
      <c r="E29" s="31">
        <v>1</v>
      </c>
      <c r="F29" s="50" t="s">
        <v>65</v>
      </c>
      <c r="G29" s="31">
        <v>6</v>
      </c>
      <c r="H29" s="26"/>
    </row>
    <row r="30" spans="1:8" ht="27.6" x14ac:dyDescent="0.3">
      <c r="A30" s="29">
        <v>4</v>
      </c>
      <c r="B30" s="47" t="s">
        <v>69</v>
      </c>
      <c r="C30" s="47" t="s">
        <v>70</v>
      </c>
      <c r="D30" s="49" t="s">
        <v>64</v>
      </c>
      <c r="E30" s="31">
        <v>1</v>
      </c>
      <c r="F30" s="50" t="s">
        <v>65</v>
      </c>
      <c r="G30" s="31">
        <v>6</v>
      </c>
      <c r="H30" s="27"/>
    </row>
    <row r="31" spans="1:8" ht="27.6" x14ac:dyDescent="0.3">
      <c r="A31" s="29">
        <v>5</v>
      </c>
      <c r="B31" s="47" t="s">
        <v>72</v>
      </c>
      <c r="C31" s="51" t="s">
        <v>73</v>
      </c>
      <c r="D31" s="49" t="s">
        <v>64</v>
      </c>
      <c r="E31" s="31">
        <v>1</v>
      </c>
      <c r="F31" s="50" t="s">
        <v>65</v>
      </c>
      <c r="G31" s="31">
        <v>6</v>
      </c>
      <c r="H31" s="26"/>
    </row>
    <row r="32" spans="1:8" ht="27.6" x14ac:dyDescent="0.3">
      <c r="A32" s="29">
        <v>6</v>
      </c>
      <c r="B32" s="52" t="s">
        <v>74</v>
      </c>
      <c r="C32" s="47" t="s">
        <v>139</v>
      </c>
      <c r="D32" s="49" t="s">
        <v>75</v>
      </c>
      <c r="E32" s="50">
        <v>1</v>
      </c>
      <c r="F32" s="50" t="s">
        <v>65</v>
      </c>
      <c r="G32" s="31">
        <v>6</v>
      </c>
      <c r="H32" s="26"/>
    </row>
    <row r="33" spans="1:8" ht="27.6" x14ac:dyDescent="0.3">
      <c r="A33" s="29">
        <v>7</v>
      </c>
      <c r="B33" s="53" t="s">
        <v>76</v>
      </c>
      <c r="C33" s="47" t="s">
        <v>139</v>
      </c>
      <c r="D33" s="49" t="s">
        <v>75</v>
      </c>
      <c r="E33" s="50">
        <v>1</v>
      </c>
      <c r="F33" s="50" t="s">
        <v>65</v>
      </c>
      <c r="G33" s="31">
        <v>6</v>
      </c>
      <c r="H33" s="26"/>
    </row>
    <row r="34" spans="1:8" ht="27.6" x14ac:dyDescent="0.3">
      <c r="A34" s="29">
        <v>8</v>
      </c>
      <c r="B34" s="47" t="s">
        <v>108</v>
      </c>
      <c r="C34" s="52" t="s">
        <v>77</v>
      </c>
      <c r="D34" s="49" t="s">
        <v>75</v>
      </c>
      <c r="E34" s="50">
        <v>1</v>
      </c>
      <c r="F34" s="50" t="s">
        <v>65</v>
      </c>
      <c r="G34" s="31">
        <v>6</v>
      </c>
      <c r="H34" s="26"/>
    </row>
    <row r="35" spans="1:8" ht="39.6" x14ac:dyDescent="0.3">
      <c r="A35" s="29">
        <v>9</v>
      </c>
      <c r="B35" s="47" t="s">
        <v>123</v>
      </c>
      <c r="C35" s="47" t="s">
        <v>78</v>
      </c>
      <c r="D35" s="50" t="s">
        <v>79</v>
      </c>
      <c r="E35" s="50">
        <v>1</v>
      </c>
      <c r="F35" s="50" t="s">
        <v>65</v>
      </c>
      <c r="G35" s="31">
        <v>6</v>
      </c>
      <c r="H35" s="26"/>
    </row>
    <row r="36" spans="1:8" s="60" customFormat="1" ht="158.4" x14ac:dyDescent="0.3">
      <c r="A36" s="29">
        <v>10</v>
      </c>
      <c r="B36" s="47" t="s">
        <v>122</v>
      </c>
      <c r="C36" s="63" t="s">
        <v>138</v>
      </c>
      <c r="D36" s="50" t="s">
        <v>79</v>
      </c>
      <c r="E36" s="50">
        <v>1</v>
      </c>
      <c r="F36" s="50" t="s">
        <v>65</v>
      </c>
      <c r="G36" s="73">
        <v>6</v>
      </c>
      <c r="H36" s="26"/>
    </row>
    <row r="37" spans="1:8" ht="21" x14ac:dyDescent="0.3">
      <c r="A37" s="100" t="s">
        <v>7</v>
      </c>
      <c r="B37" s="101"/>
      <c r="C37" s="101"/>
      <c r="D37" s="101"/>
      <c r="E37" s="101"/>
      <c r="F37" s="101"/>
      <c r="G37" s="101"/>
      <c r="H37" s="101"/>
    </row>
    <row r="38" spans="1:8" ht="55.2" x14ac:dyDescent="0.3">
      <c r="A38" s="3" t="s">
        <v>6</v>
      </c>
      <c r="B38" s="3" t="s">
        <v>5</v>
      </c>
      <c r="C38" s="3" t="s">
        <v>4</v>
      </c>
      <c r="D38" s="3" t="s">
        <v>3</v>
      </c>
      <c r="E38" s="3" t="s">
        <v>2</v>
      </c>
      <c r="F38" s="3" t="s">
        <v>1</v>
      </c>
      <c r="G38" s="3" t="s">
        <v>0</v>
      </c>
      <c r="H38" s="3" t="s">
        <v>11</v>
      </c>
    </row>
    <row r="39" spans="1:8" x14ac:dyDescent="0.3">
      <c r="A39" s="32">
        <v>1</v>
      </c>
      <c r="B39" s="56" t="s">
        <v>81</v>
      </c>
      <c r="C39" s="47" t="s">
        <v>82</v>
      </c>
      <c r="D39" s="2" t="s">
        <v>94</v>
      </c>
      <c r="E39" s="57">
        <v>1</v>
      </c>
      <c r="F39" s="57" t="s">
        <v>65</v>
      </c>
      <c r="G39" s="2">
        <f>E39</f>
        <v>1</v>
      </c>
      <c r="H39" s="26"/>
    </row>
    <row r="40" spans="1:8" x14ac:dyDescent="0.3">
      <c r="A40" s="29">
        <v>2</v>
      </c>
      <c r="B40" s="58" t="s">
        <v>84</v>
      </c>
      <c r="C40" s="47" t="s">
        <v>85</v>
      </c>
      <c r="D40" s="2" t="s">
        <v>94</v>
      </c>
      <c r="E40" s="2">
        <v>1</v>
      </c>
      <c r="F40" s="2" t="s">
        <v>65</v>
      </c>
      <c r="G40" s="2">
        <f>E40</f>
        <v>1</v>
      </c>
      <c r="H40" s="26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7:H37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Normal="160" workbookViewId="0">
      <selection activeCell="C12" sqref="C12:H12"/>
    </sheetView>
  </sheetViews>
  <sheetFormatPr defaultColWidth="14.44140625" defaultRowHeight="14.4" x14ac:dyDescent="0.3"/>
  <cols>
    <col min="1" max="1" width="5.109375" style="13" customWidth="1"/>
    <col min="2" max="2" width="52" style="13" customWidth="1"/>
    <col min="3" max="3" width="27.44140625" style="13" customWidth="1"/>
    <col min="4" max="4" width="22" style="13" customWidth="1"/>
    <col min="5" max="5" width="15.44140625" style="13" customWidth="1"/>
    <col min="6" max="6" width="23.441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8" x14ac:dyDescent="0.3">
      <c r="A1" s="107" t="s">
        <v>10</v>
      </c>
      <c r="B1" s="108"/>
      <c r="C1" s="108"/>
      <c r="D1" s="108"/>
      <c r="E1" s="108"/>
      <c r="F1" s="108"/>
      <c r="G1" s="108"/>
      <c r="H1" s="108"/>
    </row>
    <row r="2" spans="1:8" s="12" customFormat="1" ht="21" x14ac:dyDescent="0.4">
      <c r="A2" s="97" t="s">
        <v>32</v>
      </c>
      <c r="B2" s="97"/>
      <c r="C2" s="97"/>
      <c r="D2" s="97"/>
      <c r="E2" s="97"/>
      <c r="F2" s="97"/>
      <c r="G2" s="97"/>
      <c r="H2" s="97"/>
    </row>
    <row r="3" spans="1:8" s="12" customFormat="1" ht="21" x14ac:dyDescent="0.3">
      <c r="A3" s="98" t="str">
        <f>'Информация о Чемпионате'!B4</f>
        <v>Итоговый (межрегиональный) этап Чемпионата по профессиональному мастерству</v>
      </c>
      <c r="B3" s="98"/>
      <c r="C3" s="98"/>
      <c r="D3" s="98"/>
      <c r="E3" s="98"/>
      <c r="F3" s="98"/>
      <c r="G3" s="98"/>
      <c r="H3" s="98"/>
    </row>
    <row r="4" spans="1:8" s="12" customFormat="1" ht="21" x14ac:dyDescent="0.4">
      <c r="A4" s="97" t="s">
        <v>33</v>
      </c>
      <c r="B4" s="97"/>
      <c r="C4" s="97"/>
      <c r="D4" s="97"/>
      <c r="E4" s="97"/>
      <c r="F4" s="97"/>
      <c r="G4" s="97"/>
      <c r="H4" s="97"/>
    </row>
    <row r="5" spans="1:8" ht="20.399999999999999" x14ac:dyDescent="0.3">
      <c r="A5" s="96" t="str">
        <f>'Информация о Чемпионате'!B3</f>
        <v>Преподавание английского языка в дистанционном формате</v>
      </c>
      <c r="B5" s="96"/>
      <c r="C5" s="96"/>
      <c r="D5" s="96"/>
      <c r="E5" s="96"/>
      <c r="F5" s="96"/>
      <c r="G5" s="96"/>
      <c r="H5" s="96"/>
    </row>
    <row r="6" spans="1:8" x14ac:dyDescent="0.3">
      <c r="A6" s="93" t="s">
        <v>12</v>
      </c>
      <c r="B6" s="94"/>
      <c r="C6" s="94"/>
      <c r="D6" s="94"/>
      <c r="E6" s="94"/>
      <c r="F6" s="94"/>
      <c r="G6" s="94"/>
      <c r="H6" s="94"/>
    </row>
    <row r="7" spans="1:8" ht="15.6" x14ac:dyDescent="0.3">
      <c r="A7" s="93" t="s">
        <v>30</v>
      </c>
      <c r="B7" s="93"/>
      <c r="C7" s="99" t="str">
        <f>'Информация о Чемпионате'!B5</f>
        <v>Оренбургская область</v>
      </c>
      <c r="D7" s="99"/>
      <c r="E7" s="99"/>
      <c r="F7" s="99"/>
      <c r="G7" s="99"/>
      <c r="H7" s="99"/>
    </row>
    <row r="8" spans="1:8" ht="15.6" x14ac:dyDescent="0.3">
      <c r="A8" s="93" t="s">
        <v>31</v>
      </c>
      <c r="B8" s="93"/>
      <c r="C8" s="93"/>
      <c r="D8" s="99" t="str">
        <f>'Информация о Чемпионате'!B6</f>
        <v>ГБПОУ Педколледж г. Оренбурга</v>
      </c>
      <c r="E8" s="99"/>
      <c r="F8" s="99"/>
      <c r="G8" s="99"/>
      <c r="H8" s="99"/>
    </row>
    <row r="9" spans="1:8" ht="15.6" x14ac:dyDescent="0.3">
      <c r="A9" s="93" t="s">
        <v>27</v>
      </c>
      <c r="B9" s="93"/>
      <c r="C9" s="93" t="str">
        <f>'Информация о Чемпионате'!B7</f>
        <v>г. Оренбург, ул. Волгоградская, д.1</v>
      </c>
      <c r="D9" s="93"/>
      <c r="E9" s="93"/>
      <c r="F9" s="93"/>
      <c r="G9" s="93"/>
      <c r="H9" s="93"/>
    </row>
    <row r="10" spans="1:8" ht="15.6" x14ac:dyDescent="0.3">
      <c r="A10" s="93" t="s">
        <v>29</v>
      </c>
      <c r="B10" s="93"/>
      <c r="C10" s="93" t="str">
        <f>'Информация о Чемпионате'!B9</f>
        <v xml:space="preserve">Чересова Татьяна Юрьевна </v>
      </c>
      <c r="D10" s="93"/>
      <c r="E10" s="93" t="str">
        <f>'Информация о Чемпионате'!B10</f>
        <v>chertatjana87@mail.ru</v>
      </c>
      <c r="F10" s="93"/>
      <c r="G10" s="93">
        <f>'Информация о Чемпионате'!B11</f>
        <v>89225420893</v>
      </c>
      <c r="H10" s="93"/>
    </row>
    <row r="11" spans="1:8" ht="15.75" customHeight="1" x14ac:dyDescent="0.3">
      <c r="A11" s="93" t="s">
        <v>37</v>
      </c>
      <c r="B11" s="93"/>
      <c r="C11" s="93" t="str">
        <f>'Информация о Чемпионате'!B12</f>
        <v xml:space="preserve">Жиганова Арина Александровна </v>
      </c>
      <c r="D11" s="93"/>
      <c r="E11" s="93" t="str">
        <f>'Информация о Чемпионате'!B13</f>
        <v>zhi-va13@mail.ru</v>
      </c>
      <c r="F11" s="93"/>
      <c r="G11" s="93">
        <f>'Информация о Чемпионате'!B14</f>
        <v>89969246297</v>
      </c>
      <c r="H11" s="93"/>
    </row>
    <row r="12" spans="1:8" ht="15.75" customHeight="1" x14ac:dyDescent="0.3">
      <c r="A12" s="93" t="s">
        <v>53</v>
      </c>
      <c r="B12" s="93"/>
      <c r="C12" s="93">
        <f>'Информация о Чемпионате'!B17</f>
        <v>11</v>
      </c>
      <c r="D12" s="93"/>
      <c r="E12" s="93"/>
      <c r="F12" s="93"/>
      <c r="G12" s="93"/>
      <c r="H12" s="93"/>
    </row>
    <row r="13" spans="1:8" ht="15.6" x14ac:dyDescent="0.3">
      <c r="A13" s="93" t="s">
        <v>52</v>
      </c>
      <c r="B13" s="93"/>
      <c r="C13" s="93">
        <f>'Информация о Чемпионате'!B15</f>
        <v>6</v>
      </c>
      <c r="D13" s="93"/>
      <c r="E13" s="93"/>
      <c r="F13" s="93"/>
      <c r="G13" s="93"/>
      <c r="H13" s="93"/>
    </row>
    <row r="14" spans="1:8" ht="15.6" x14ac:dyDescent="0.3">
      <c r="A14" s="93" t="s">
        <v>20</v>
      </c>
      <c r="B14" s="93"/>
      <c r="C14" s="93">
        <f>'Информация о Чемпионате'!B16</f>
        <v>6</v>
      </c>
      <c r="D14" s="93"/>
      <c r="E14" s="93"/>
      <c r="F14" s="93"/>
      <c r="G14" s="93"/>
      <c r="H14" s="93"/>
    </row>
    <row r="15" spans="1:8" ht="15.6" x14ac:dyDescent="0.3">
      <c r="A15" s="93" t="s">
        <v>28</v>
      </c>
      <c r="B15" s="93"/>
      <c r="C15" s="93" t="s">
        <v>153</v>
      </c>
      <c r="D15" s="93"/>
      <c r="E15" s="93"/>
      <c r="F15" s="93"/>
      <c r="G15" s="93"/>
      <c r="H15" s="93"/>
    </row>
    <row r="16" spans="1:8" ht="21" x14ac:dyDescent="0.3">
      <c r="A16" s="88" t="s">
        <v>13</v>
      </c>
      <c r="B16" s="89"/>
      <c r="C16" s="89"/>
      <c r="D16" s="89"/>
      <c r="E16" s="89"/>
      <c r="F16" s="89"/>
      <c r="G16" s="89"/>
      <c r="H16" s="89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3">
      <c r="A18" s="30">
        <v>1</v>
      </c>
      <c r="B18" s="4" t="s">
        <v>107</v>
      </c>
      <c r="C18" s="10"/>
      <c r="D18" s="35"/>
      <c r="E18" s="9"/>
      <c r="F18" s="9"/>
      <c r="G18" s="9"/>
      <c r="H18" s="34"/>
    </row>
    <row r="19" spans="1:8" ht="21" x14ac:dyDescent="0.4">
      <c r="A19" s="109" t="s">
        <v>14</v>
      </c>
      <c r="B19" s="110"/>
      <c r="C19" s="110"/>
      <c r="D19" s="110"/>
      <c r="E19" s="110"/>
      <c r="F19" s="110"/>
      <c r="G19" s="110"/>
      <c r="H19" s="111"/>
    </row>
    <row r="20" spans="1:8" ht="55.2" x14ac:dyDescent="0.3">
      <c r="A20" s="2" t="s">
        <v>6</v>
      </c>
      <c r="B20" s="2" t="s">
        <v>5</v>
      </c>
      <c r="C20" s="8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3" t="s">
        <v>11</v>
      </c>
    </row>
    <row r="21" spans="1:8" s="11" customFormat="1" x14ac:dyDescent="0.3">
      <c r="A21" s="24">
        <v>1</v>
      </c>
      <c r="B21" s="66" t="s">
        <v>95</v>
      </c>
      <c r="C21" s="64" t="s">
        <v>145</v>
      </c>
      <c r="D21" s="67" t="s">
        <v>96</v>
      </c>
      <c r="E21" s="2">
        <v>18</v>
      </c>
      <c r="F21" s="2" t="s">
        <v>65</v>
      </c>
      <c r="G21" s="2">
        <f>E21</f>
        <v>18</v>
      </c>
      <c r="H21" s="34"/>
    </row>
    <row r="22" spans="1:8" s="11" customFormat="1" ht="39.6" x14ac:dyDescent="0.3">
      <c r="A22" s="24">
        <v>2</v>
      </c>
      <c r="B22" s="66" t="s">
        <v>97</v>
      </c>
      <c r="C22" s="35" t="s">
        <v>141</v>
      </c>
      <c r="D22" s="67" t="s">
        <v>96</v>
      </c>
      <c r="E22" s="2">
        <v>18</v>
      </c>
      <c r="F22" s="2" t="s">
        <v>65</v>
      </c>
      <c r="G22" s="2">
        <f>E22</f>
        <v>18</v>
      </c>
      <c r="H22" s="34"/>
    </row>
    <row r="23" spans="1:8" s="11" customFormat="1" x14ac:dyDescent="0.3">
      <c r="A23" s="24">
        <v>3</v>
      </c>
      <c r="B23" s="66" t="s">
        <v>98</v>
      </c>
      <c r="C23" s="68" t="s">
        <v>144</v>
      </c>
      <c r="D23" s="67" t="s">
        <v>96</v>
      </c>
      <c r="E23" s="2">
        <v>3</v>
      </c>
      <c r="F23" s="2" t="s">
        <v>99</v>
      </c>
      <c r="G23" s="2">
        <v>3</v>
      </c>
      <c r="H23" s="34"/>
    </row>
    <row r="24" spans="1:8" s="11" customFormat="1" ht="39.6" x14ac:dyDescent="0.3">
      <c r="A24" s="24">
        <v>4</v>
      </c>
      <c r="B24" s="66" t="s">
        <v>100</v>
      </c>
      <c r="C24" s="70" t="s">
        <v>143</v>
      </c>
      <c r="D24" s="67" t="s">
        <v>96</v>
      </c>
      <c r="E24" s="2">
        <v>1</v>
      </c>
      <c r="F24" s="2" t="s">
        <v>65</v>
      </c>
      <c r="G24" s="2">
        <v>1</v>
      </c>
      <c r="H24" s="34"/>
    </row>
    <row r="25" spans="1:8" s="11" customFormat="1" x14ac:dyDescent="0.3">
      <c r="A25" s="24">
        <v>5</v>
      </c>
      <c r="B25" s="66" t="s">
        <v>101</v>
      </c>
      <c r="C25" s="69" t="s">
        <v>146</v>
      </c>
      <c r="D25" s="67" t="s">
        <v>96</v>
      </c>
      <c r="E25" s="2">
        <v>1</v>
      </c>
      <c r="F25" s="2" t="s">
        <v>65</v>
      </c>
      <c r="G25" s="2">
        <v>1</v>
      </c>
      <c r="H25" s="34"/>
    </row>
    <row r="26" spans="1:8" s="11" customFormat="1" ht="30" customHeight="1" x14ac:dyDescent="0.3">
      <c r="A26" s="24">
        <v>6</v>
      </c>
      <c r="B26" s="66" t="s">
        <v>102</v>
      </c>
      <c r="C26" s="65" t="s">
        <v>142</v>
      </c>
      <c r="D26" s="67" t="s">
        <v>96</v>
      </c>
      <c r="E26" s="2">
        <v>1</v>
      </c>
      <c r="F26" s="2" t="s">
        <v>99</v>
      </c>
      <c r="G26" s="2">
        <v>1</v>
      </c>
      <c r="H26" s="34"/>
    </row>
    <row r="27" spans="1:8" s="11" customFormat="1" ht="32.25" customHeight="1" x14ac:dyDescent="0.3">
      <c r="A27" s="24">
        <v>7</v>
      </c>
      <c r="B27" s="66" t="s">
        <v>103</v>
      </c>
      <c r="C27" s="71" t="s">
        <v>147</v>
      </c>
      <c r="D27" s="67" t="s">
        <v>96</v>
      </c>
      <c r="E27" s="2">
        <v>1</v>
      </c>
      <c r="F27" s="2" t="s">
        <v>65</v>
      </c>
      <c r="G27" s="2">
        <v>1</v>
      </c>
      <c r="H27" s="34"/>
    </row>
    <row r="28" spans="1:8" ht="21" x14ac:dyDescent="0.3">
      <c r="A28" s="88" t="s">
        <v>7</v>
      </c>
      <c r="B28" s="89"/>
      <c r="C28" s="94"/>
      <c r="D28" s="94"/>
      <c r="E28" s="94"/>
      <c r="F28" s="94"/>
      <c r="G28" s="94"/>
      <c r="H28" s="89"/>
    </row>
    <row r="29" spans="1:8" ht="55.2" x14ac:dyDescent="0.3">
      <c r="A29" s="3" t="s">
        <v>6</v>
      </c>
      <c r="B29" s="3" t="s">
        <v>5</v>
      </c>
      <c r="C29" s="3" t="s">
        <v>4</v>
      </c>
      <c r="D29" s="3" t="s">
        <v>3</v>
      </c>
      <c r="E29" s="3" t="s">
        <v>2</v>
      </c>
      <c r="F29" s="3" t="s">
        <v>1</v>
      </c>
      <c r="G29" s="3" t="s">
        <v>0</v>
      </c>
      <c r="H29" s="3" t="s">
        <v>11</v>
      </c>
    </row>
    <row r="30" spans="1:8" x14ac:dyDescent="0.3">
      <c r="A30" s="32">
        <v>1</v>
      </c>
      <c r="B30" s="56" t="s">
        <v>81</v>
      </c>
      <c r="C30" s="47" t="s">
        <v>82</v>
      </c>
      <c r="D30" s="2" t="s">
        <v>94</v>
      </c>
      <c r="E30" s="57">
        <v>1</v>
      </c>
      <c r="F30" s="57" t="s">
        <v>65</v>
      </c>
      <c r="G30" s="2">
        <f>E30</f>
        <v>1</v>
      </c>
      <c r="H30" s="34"/>
    </row>
    <row r="31" spans="1:8" x14ac:dyDescent="0.3">
      <c r="A31" s="29">
        <v>2</v>
      </c>
      <c r="B31" s="58" t="s">
        <v>84</v>
      </c>
      <c r="C31" s="47" t="s">
        <v>85</v>
      </c>
      <c r="D31" s="2" t="s">
        <v>94</v>
      </c>
      <c r="E31" s="2">
        <v>1</v>
      </c>
      <c r="F31" s="2" t="s">
        <v>65</v>
      </c>
      <c r="G31" s="2">
        <f>E31</f>
        <v>1</v>
      </c>
      <c r="H31" s="34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28:H28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C22" sqref="C22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13" t="s">
        <v>10</v>
      </c>
      <c r="B1" s="114"/>
      <c r="C1" s="114"/>
      <c r="D1" s="114"/>
      <c r="E1" s="114"/>
      <c r="F1" s="114"/>
      <c r="G1" s="114"/>
    </row>
    <row r="2" spans="1:8" s="12" customFormat="1" ht="21" x14ac:dyDescent="0.4">
      <c r="A2" s="97" t="s">
        <v>32</v>
      </c>
      <c r="B2" s="97"/>
      <c r="C2" s="97"/>
      <c r="D2" s="97"/>
      <c r="E2" s="97"/>
      <c r="F2" s="97"/>
      <c r="G2" s="97"/>
      <c r="H2" s="21"/>
    </row>
    <row r="3" spans="1:8" s="12" customFormat="1" ht="21" x14ac:dyDescent="0.3">
      <c r="A3" s="98" t="str">
        <f>'Информация о Чемпионате'!B4</f>
        <v>Итоговый (межрегиональный) этап Чемпионата по профессиональному мастерству</v>
      </c>
      <c r="B3" s="98"/>
      <c r="C3" s="98"/>
      <c r="D3" s="98"/>
      <c r="E3" s="98"/>
      <c r="F3" s="98"/>
      <c r="G3" s="98"/>
      <c r="H3" s="22"/>
    </row>
    <row r="4" spans="1:8" s="12" customFormat="1" ht="21" x14ac:dyDescent="0.4">
      <c r="A4" s="97" t="s">
        <v>33</v>
      </c>
      <c r="B4" s="97"/>
      <c r="C4" s="97"/>
      <c r="D4" s="97"/>
      <c r="E4" s="97"/>
      <c r="F4" s="97"/>
      <c r="G4" s="97"/>
      <c r="H4" s="21"/>
    </row>
    <row r="5" spans="1:8" ht="20.399999999999999" x14ac:dyDescent="0.3">
      <c r="A5" s="115" t="str">
        <f>'Информация о Чемпионате'!B3</f>
        <v>Преподавание английского языка в дистанционном формате</v>
      </c>
      <c r="B5" s="115"/>
      <c r="C5" s="115"/>
      <c r="D5" s="115"/>
      <c r="E5" s="115"/>
      <c r="F5" s="115"/>
      <c r="G5" s="115"/>
      <c r="H5" s="23"/>
    </row>
    <row r="6" spans="1:8" ht="21" x14ac:dyDescent="0.3">
      <c r="A6" s="88" t="s">
        <v>15</v>
      </c>
      <c r="B6" s="112"/>
      <c r="C6" s="112"/>
      <c r="D6" s="112"/>
      <c r="E6" s="112"/>
      <c r="F6" s="112"/>
      <c r="G6" s="112"/>
    </row>
    <row r="7" spans="1:8" ht="27.6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3">
      <c r="A8" s="6">
        <v>1</v>
      </c>
      <c r="B8" s="4" t="s">
        <v>107</v>
      </c>
      <c r="C8" s="36"/>
      <c r="D8" s="40"/>
      <c r="E8" s="30"/>
      <c r="F8" s="30"/>
      <c r="G8" s="39"/>
    </row>
    <row r="9" spans="1:8" x14ac:dyDescent="0.3">
      <c r="A9" s="6">
        <v>2</v>
      </c>
      <c r="B9" s="39"/>
      <c r="C9" s="36"/>
      <c r="D9" s="40"/>
      <c r="E9" s="30"/>
      <c r="F9" s="30"/>
      <c r="G9" s="39"/>
    </row>
    <row r="10" spans="1:8" x14ac:dyDescent="0.3">
      <c r="A10" s="6">
        <v>3</v>
      </c>
      <c r="B10" s="39"/>
      <c r="C10" s="36"/>
      <c r="D10" s="41"/>
      <c r="E10" s="30"/>
      <c r="F10" s="30"/>
      <c r="G10" s="39"/>
    </row>
    <row r="11" spans="1:8" x14ac:dyDescent="0.3">
      <c r="A11" s="6">
        <v>4</v>
      </c>
      <c r="B11" s="42"/>
      <c r="C11" s="36"/>
      <c r="D11" s="43"/>
      <c r="E11" s="44"/>
      <c r="F11" s="30"/>
      <c r="G11" s="42"/>
    </row>
    <row r="12" spans="1:8" x14ac:dyDescent="0.3">
      <c r="A12" s="6">
        <v>5</v>
      </c>
      <c r="B12" s="36"/>
      <c r="C12" s="37"/>
      <c r="D12" s="38"/>
      <c r="E12" s="33"/>
      <c r="F12" s="33"/>
      <c r="G12" s="26"/>
    </row>
    <row r="13" spans="1:8" x14ac:dyDescent="0.3">
      <c r="A13" s="6">
        <v>6</v>
      </c>
      <c r="B13" s="39"/>
      <c r="C13" s="37"/>
      <c r="D13" s="38"/>
      <c r="E13" s="33"/>
      <c r="F13" s="33"/>
      <c r="G13" s="3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2025-03-31T11:50:20Z</dcterms:modified>
</cp:coreProperties>
</file>