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Информация о Чемпионате" sheetId="1" state="visible" r:id="rId1"/>
    <sheet name="Общая инфраструктура" sheetId="2" state="visible" r:id="rId2"/>
    <sheet name="Рабочее место конкурсантов" sheetId="3" state="visible" r:id="rId3"/>
    <sheet name="Расходные материалы" sheetId="4" state="visible" r:id="rId4"/>
    <sheet name="Личный инструмент конкурсанта" sheetId="5" state="visible" r:id="rId5"/>
  </sheets>
  <calcPr/>
</workbook>
</file>

<file path=xl/sharedStrings.xml><?xml version="1.0" encoding="utf-8"?>
<sst xmlns="http://schemas.openxmlformats.org/spreadsheetml/2006/main" count="191" uniqueCount="191">
  <si>
    <t>Компетенция</t>
  </si>
  <si>
    <t xml:space="preserve">Сервис на воздушном транспорте</t>
  </si>
  <si>
    <t xml:space="preserve">Наименование этапа Чемпионата</t>
  </si>
  <si>
    <t xml:space="preserve">Итоговый (межрегиональный) этап Чемпионата по профессиональному мастерству 2025</t>
  </si>
  <si>
    <t xml:space="preserve">Субъект РФ (регион проведения)</t>
  </si>
  <si>
    <t xml:space="preserve">Сахалинская область</t>
  </si>
  <si>
    <t xml:space="preserve">Базовая организация расположения конкурсной площадки</t>
  </si>
  <si>
    <t xml:space="preserve">Аэровокзал г. Южно-Сахалинск</t>
  </si>
  <si>
    <t xml:space="preserve">Адрес конкурсной площадки</t>
  </si>
  <si>
    <t xml:space="preserve">Аэровокзал, г. Южно-Сахалинск, ул. Ивана Куропатко, 21</t>
  </si>
  <si>
    <t xml:space="preserve">Даты проведения</t>
  </si>
  <si>
    <t>14.04.2025-18.04.2025</t>
  </si>
  <si>
    <t xml:space="preserve">Главный эксперт</t>
  </si>
  <si>
    <t xml:space="preserve">Осипов  Давид Николаевич</t>
  </si>
  <si>
    <t xml:space="preserve">Электронная почта ГЭ</t>
  </si>
  <si>
    <t>davidosipov.92@mail.ru</t>
  </si>
  <si>
    <t xml:space="preserve">Моб.телефон ГЭ</t>
  </si>
  <si>
    <t>7-926-767-65-63</t>
  </si>
  <si>
    <t xml:space="preserve">Технический администратор площадки</t>
  </si>
  <si>
    <t xml:space="preserve">Государева Виктория Владимировна</t>
  </si>
  <si>
    <t xml:space="preserve">Электронная почта ТАП</t>
  </si>
  <si>
    <t>GosudarevaVV@flyaurora.ru</t>
  </si>
  <si>
    <t xml:space="preserve">Моб.телефон ТАП</t>
  </si>
  <si>
    <t>7-924-280-39-25</t>
  </si>
  <si>
    <t xml:space="preserve">Количество конкурсантов</t>
  </si>
  <si>
    <t xml:space="preserve">Количество рабочих мест</t>
  </si>
  <si>
    <t xml:space="preserve">Количество экспертов (ГЭ+ЭН+ИЭ+РГО) + ТАП</t>
  </si>
  <si>
    <t xml:space="preserve">ЭН - эксперт-наставник</t>
  </si>
  <si>
    <t xml:space="preserve">ГЭ - главный эксперт</t>
  </si>
  <si>
    <t xml:space="preserve">ИЭ - индустриальный эксперт</t>
  </si>
  <si>
    <t xml:space="preserve">РГО - руководитель группы оценки</t>
  </si>
  <si>
    <t xml:space="preserve">ТАП - технический администратор площадки</t>
  </si>
  <si>
    <t xml:space="preserve">Инфраструктурный лист для оснащения конкурсной площадки</t>
  </si>
  <si>
    <t xml:space="preserve">по компетенции</t>
  </si>
  <si>
    <t xml:space="preserve">Основная информация о конкурсной площадке:</t>
  </si>
  <si>
    <t xml:space="preserve">Субъект Российской Федерации:</t>
  </si>
  <si>
    <t xml:space="preserve">Базовая организация расположения конкурсной площадки:</t>
  </si>
  <si>
    <r>
      <t xml:space="preserve">Адрес базовой организации:</t>
    </r>
    <r>
      <rPr>
        <b/>
        <sz val="12"/>
        <color indexed="2"/>
        <rFont val="Times New Roman"/>
      </rPr>
      <t xml:space="preserve"> </t>
    </r>
  </si>
  <si>
    <r>
      <t xml:space="preserve"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</si>
  <si>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администратор площадки: </t>
  </si>
  <si>
    <t xml:space="preserve">Количество экспертов (ЭН+ГЭ+ИЭ+РГО) + ТАП:</t>
  </si>
  <si>
    <t xml:space="preserve">Количество конкурсантов : </t>
  </si>
  <si>
    <t xml:space="preserve">Количество рабочих мест: </t>
  </si>
  <si>
    <t xml:space="preserve">Даты проведения: </t>
  </si>
  <si>
    <t xml:space="preserve"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</si>
  <si>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</t>
  </si>
  <si>
    <r>
      <t xml:space="preserve">Площадь зоны: не менее </t>
    </r>
    <r>
      <rPr>
        <sz val="11"/>
        <color indexed="2"/>
        <rFont val="Times New Roman"/>
      </rPr>
      <t>100</t>
    </r>
    <r>
      <rPr>
        <sz val="11"/>
        <rFont val="Times New Roman"/>
      </rPr>
      <t xml:space="preserve"> кв.м.</t>
    </r>
  </si>
  <si>
    <t xml:space="preserve">Освещение: Допустимо верхнее искусственное освещение ( не менее 200 люкс)</t>
  </si>
  <si>
    <t xml:space="preserve">Интернет : Подключение  ноутбуков к беспроводному интернету (с возможностью подключения к проводному интернету)</t>
  </si>
  <si>
    <t xml:space="preserve">Электричество: 12 подключения к сети  по (220 Вольт)</t>
  </si>
  <si>
    <t xml:space="preserve">Контур заземления для электропитания и сети слаботочных подключений (при необходимости) : не требуется</t>
  </si>
  <si>
    <t xml:space="preserve">Покрытие пола: кафельная плитка</t>
  </si>
  <si>
    <t xml:space="preserve">Подведение/ отведение ГХВС (при необходимости) : не требуется</t>
  </si>
  <si>
    <t xml:space="preserve">Подведение сжатого воздуха (при необходимости): не требуется</t>
  </si>
  <si>
    <t>№</t>
  </si>
  <si>
    <t>Наименование</t>
  </si>
  <si>
    <t xml:space="preserve">Краткие (рамочные) технические характеристики</t>
  </si>
  <si>
    <t>Вид</t>
  </si>
  <si>
    <t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</si>
  <si>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</si>
  <si>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</si>
  <si>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</si>
  <si>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>Стол</t>
  </si>
  <si>
    <t xml:space="preserve">Ширина 110 см
Высота75,9 см
Глубина 57 см
Внешний вид
Материал каркаса ЛДСП
Материал столешницы ЛДСП</t>
  </si>
  <si>
    <t>Мебель</t>
  </si>
  <si>
    <t>шт</t>
  </si>
  <si>
    <t xml:space="preserve">Столбик ограничительный</t>
  </si>
  <si>
    <t xml:space="preserve">Столбик с вытяжной лентой оградительный длинна ленты 2 метра или более 
Высота, мм 910
Ширина ленты 48
Диаметр основания, мм 320
Диаметр трубы, мм 63
Вес, кг 7,8</t>
  </si>
  <si>
    <t xml:space="preserve">Столбик ограничительный с вытяжной лентой</t>
  </si>
  <si>
    <t xml:space="preserve">Многомерная секция из  5ти стульев</t>
  </si>
  <si>
    <t xml:space="preserve">Сидения и спинки: перфорированная сталь толщиной 1,5 мм. Цвет - серебристый металлик, окантовка - хром.
Несущая балка: труба 80*40 мм, цвет черный;
Опоры - хромированные.</t>
  </si>
  <si>
    <t>Скамейка</t>
  </si>
  <si>
    <t xml:space="preserve">Комната Конкурсантов (по количеству конкурсантов)</t>
  </si>
  <si>
    <r>
      <t xml:space="preserve">Площадь зоны: не менее </t>
    </r>
    <r>
      <rPr>
        <sz val="11"/>
        <color indexed="2"/>
        <rFont val="Times New Roman"/>
      </rPr>
      <t xml:space="preserve">18 </t>
    </r>
    <r>
      <rPr>
        <sz val="11"/>
        <rFont val="Times New Roman"/>
      </rPr>
      <t>кв.м.</t>
    </r>
  </si>
  <si>
    <t xml:space="preserve">Интернет : не требуется</t>
  </si>
  <si>
    <t xml:space="preserve">Электричество: не требуется</t>
  </si>
  <si>
    <t xml:space="preserve">Покрытие пола: не имеет принципиального значения</t>
  </si>
  <si>
    <t>Стул</t>
  </si>
  <si>
    <t xml:space="preserve">Длина - 300 мм
Ширина - 300 мм
Высота по группе роста - 300 мм</t>
  </si>
  <si>
    <t xml:space="preserve">шт ( на одну команду из пяти человек)</t>
  </si>
  <si>
    <t xml:space="preserve">Комната Экспертов (включая комнату Главного эксперта) (оборудование, инструмент, мебель) (по количеству экспертов)</t>
  </si>
  <si>
    <r>
      <t xml:space="preserve">Площадь зоны: не менее </t>
    </r>
    <r>
      <rPr>
        <sz val="11"/>
        <color indexed="2"/>
        <rFont val="Times New Roman"/>
      </rPr>
      <t>18</t>
    </r>
    <r>
      <rPr>
        <sz val="11"/>
        <rFont val="Times New Roman"/>
      </rPr>
      <t xml:space="preserve"> кв.м.</t>
    </r>
  </si>
  <si>
    <t xml:space="preserve">Электричество: 4 подключения к сети  по (220 Вольт )</t>
  </si>
  <si>
    <t xml:space="preserve">Ноутбук или компьютер в сборе (системный блок, монитор, клавиатура, манипулятор мышь,  выход в интеренет)</t>
  </si>
  <si>
    <t xml:space="preserve">Процессор: Intel Core 5 
Оперативная память: 8 ГБ, DDR4,
Диски: SSD 512 ГБ;
Связь: Wi-Fi, Gigabit Ethernet,
Операционная система: Windows 11</t>
  </si>
  <si>
    <t xml:space="preserve">Оборудование IT</t>
  </si>
  <si>
    <t xml:space="preserve">Ноутбук или компьютер в сборе</t>
  </si>
  <si>
    <t xml:space="preserve">МФУ А4 лазерное</t>
  </si>
  <si>
    <t xml:space="preserve">Скорость печати (А4) 30 стр/мин
Процессор 300 MГц, 2 ядра
Память128 МБ + 16 МБ Flash
Разрешение печати 600 x 600 dpi
Время выхода первого отпечатка менее 11 секунд
Двусторонняя печать Встроенный модуль двусторонней печати</t>
  </si>
  <si>
    <t xml:space="preserve">Запасной картридж для МФУ</t>
  </si>
  <si>
    <t xml:space="preserve">Модель картриджа должна соответствовать используемому лазерному МФУ</t>
  </si>
  <si>
    <t xml:space="preserve">Расходные материалы</t>
  </si>
  <si>
    <t>Вешалка</t>
  </si>
  <si>
    <t xml:space="preserve">Диаметр 30 см
Высота172 см
Материал металл
Цвет чёрный</t>
  </si>
  <si>
    <t>урна</t>
  </si>
  <si>
    <t xml:space="preserve">Охрана труда и техника безопасности</t>
  </si>
  <si>
    <t xml:space="preserve">Огнетушитель углекислотный</t>
  </si>
  <si>
    <t xml:space="preserve">Тип огнетушителя углекислотный
Масса заряда ОТВ, 3 кг
Огнетушащее вещество (ОТВ) СО2 (двуокись углерода)
Защищаемая площадь (до), 30 м2
Тушение твердых веществ, горящих с тлением (класс A)</t>
  </si>
  <si>
    <t xml:space="preserve">Охрана труда</t>
  </si>
  <si>
    <t xml:space="preserve">Набор первой медицинской помощи</t>
  </si>
  <si>
    <t xml:space="preserve">Жгут кровоостанавливающий 1 шт.
Лейкопластырь бактерицидный размером не менее 1,9 х 7,2 см 10 шт.
Ножницы для разрезания повязки по Листеру 1 шт.
Пакет перевязочный стерильный в герметичной упаковке 1 шт.
Устройство для проведения искусственного дыхания 1 шт.
Маска медицинская нестерильная 3-слойная из нетканого
материала с резинками или с завязками 3 шт.
Бинт медицинский 5 м х10 см стерильный 2 шт.
Салфетка с раствором аммиака 3 шт.
Перчатки медицинские нестерильные (пара) 2 шт.
Рекомендации по оказанию первой помощи с пиктограммами 1 шт.</t>
  </si>
  <si>
    <t xml:space="preserve">Комната Волонтеров (по количеству волонтеров)</t>
  </si>
  <si>
    <t xml:space="preserve">шт </t>
  </si>
  <si>
    <t xml:space="preserve">Количество конкурсантов (команд): </t>
  </si>
  <si>
    <t xml:space="preserve">Рабочее место Конкурсанта (основное оборудование, вспомогательное оборудование, инструмент (по количеству рабочих мест)</t>
  </si>
  <si>
    <t xml:space="preserve">Площадь зоны: не менее 50 кв.м.</t>
  </si>
  <si>
    <t xml:space="preserve">Электричество: 10 подключения к сети  по (220 Вольт)</t>
  </si>
  <si>
    <t xml:space="preserve">Секция регистрации и контроля посадки</t>
  </si>
  <si>
    <t xml:space="preserve">Стойка должна имеет рабочую поверхность а так же в нжней части стойки засположено отделение для зранения расходных материалов. Габаритные размеры: не более 1250 мм × 800 мм;
Длина подиума: не более 1950 мм</t>
  </si>
  <si>
    <t xml:space="preserve">шт ( на 1 раб.место)</t>
  </si>
  <si>
    <t>2</t>
  </si>
  <si>
    <t xml:space="preserve">Калибратор (универсальнй)</t>
  </si>
  <si>
    <t xml:space="preserve">Размеры (ВхШхГ): не менее 1200 мм*600 мм*500 мм</t>
  </si>
  <si>
    <t>Оборудование</t>
  </si>
  <si>
    <t xml:space="preserve">Компьютер в сборе (системный блок, монитор, клавиатура, манипулятор мышь,  выход в интеренет)</t>
  </si>
  <si>
    <t xml:space="preserve">Процессор:Intel Core 5 поколения
Оперативная память: 8 ГБ, 
Диски: SSD 512 ГБ;
Связь: Wi-Fi, Gigabit Ethernet,
Операционная система: Windows 10/11</t>
  </si>
  <si>
    <t xml:space="preserve">шт ( на 1 раб.место) для выполнения модуля "Б"</t>
  </si>
  <si>
    <t xml:space="preserve">Компьютер в сборе</t>
  </si>
  <si>
    <t xml:space="preserve">шт ( на 1 раб.место) для выполнения модулей "Г,Д"</t>
  </si>
  <si>
    <t xml:space="preserve">Принтер печати посадочных талонов</t>
  </si>
  <si>
    <t xml:space="preserve">Метод печатиТермодатчик с фиксированной головкой
Количество точек8 dots / мм
Разрешение203 dpi (300 dpi опционально)
Скорость печати (мм / сек)200 мм/сек
Наборы символовPC437, PC850, PC860, PC863, PC865, PC858
Стили шрифтовВысота и ширина от 1x до 8x, инверсный, подчеркнутый, курсив, жирный
Направление печатиНормальная 90°, 180°, 270°
Ширина бумагиОт 20мм до 82.5мм (шаг 2мм)
Плотность бумагиот 80 до 255 г/м²</t>
  </si>
  <si>
    <t xml:space="preserve">Принтер печати багажных бирок</t>
  </si>
  <si>
    <t xml:space="preserve">Считыватель QR кодов с пассадочных талонов для проведения контроля пасадки</t>
  </si>
  <si>
    <t xml:space="preserve">Тип сканирования Линейное сканирование
Скорость сканирования, скан/сек 500
Количество сканирующих линий Всенаправленное
Расстояние считывания, мм До 380
Min ширина штрихкода, мм A770BT SR: от 0,1 мм (4 mil) A770BT HD: от 0,076 мм (3 mil)
Контрастность напечатанного кода Минимальная разница в отражении - 30 %
Виды читаемых линейных ШК Все стандартые типы 1D штрих-кодов
Виды читаемых двухмерных ШК PDF417, Micro PDF417, Codablock F, Code 16K, Code 49, Composite Codes, DataMatrix, MaxiCode, QR Code, Aztec, MicroQR, Han Xin Code</t>
  </si>
  <si>
    <t xml:space="preserve">Принтер печати документов</t>
  </si>
  <si>
    <t xml:space="preserve">Принтер для печати документов</t>
  </si>
  <si>
    <t xml:space="preserve">DCS АСТРА</t>
  </si>
  <si>
    <t xml:space="preserve">DCS – (Departure Control System) автоматизированная система управления отправками 
На секции регистрации  / секции Выхода необходимо установить CUTE, host DCS.
Для подключения DCS  необходим канал доступа в интернет пропускной способностью 100Мб/с + статический IP-адрес.
Сетевое оборудование.
• Check Point 1120 Appliance with 5 blades suite (including FW, VPN, ADNC, IA, MOB-5), WIFI WORLD  SKU CPAP-SG1120-FW-W-WORLD</t>
  </si>
  <si>
    <t>ПО</t>
  </si>
  <si>
    <t xml:space="preserve">Охрана труда и техника безопасности (дополнительно)</t>
  </si>
  <si>
    <t xml:space="preserve">Рабочее место Конкурсанта (расходные материалы по количеству конкурсантов)</t>
  </si>
  <si>
    <t xml:space="preserve">Сигнальная бирка «Стекло» самоклеящаяся. Сигнальная бирка для маркировки хрупкого багажа пассажира</t>
  </si>
  <si>
    <t xml:space="preserve">Длинна 150 мм. Ширина 100 мм.</t>
  </si>
  <si>
    <t xml:space="preserve">шт ( на 1 конкурсанта)</t>
  </si>
  <si>
    <t xml:space="preserve">Бирки изготавливаются типографией как печатнеые материалы на самоклеющейся основе</t>
  </si>
  <si>
    <t xml:space="preserve">Сигнальная бирка «Выдать перед бортом ВС», самоклеящаяся. Сигнальная бирка для маркировки детских и инвалидных колясок.</t>
  </si>
  <si>
    <t xml:space="preserve">Длинна 90 мм. Ширина 60 мм.</t>
  </si>
  <si>
    <t xml:space="preserve">шт (на 1 конкурсанта)</t>
  </si>
  <si>
    <t xml:space="preserve">Сигнальная бирка «Трансфер», самоклеящаяся. Сигнальная бирка для маркировки трансферного багажа пассажира, и трансферного багажа с короткой стыковкой</t>
  </si>
  <si>
    <t xml:space="preserve">Длинна 250 мм. Ширина 37 мм.</t>
  </si>
  <si>
    <t xml:space="preserve">Сигнальная бирка «Приорити», самоклеящаяся. Сигнальная бирка для маркировки багажа пассажира пассажиров первого, бизнес классов.</t>
  </si>
  <si>
    <t xml:space="preserve">Длинна 240 мм. Ширина 60 мм.</t>
  </si>
  <si>
    <t xml:space="preserve">Бирка «Ручная кладь», самоклеящаяся. Сигнальная бирка для маркировки ручной клади, перевозимой в салоне воздушного судна.</t>
  </si>
  <si>
    <t xml:space="preserve">Длинна 240 мм. Ширина 30 мм.</t>
  </si>
  <si>
    <t xml:space="preserve">Бирка «Тяжеловесный багаж», самоклеящаяся. Сигнальная бирка для маркировки тяжеловесного багажа пассажира</t>
  </si>
  <si>
    <t xml:space="preserve">Длинна 265 мм. Ширина 51 мм.</t>
  </si>
  <si>
    <t xml:space="preserve">Бирка «Ограничения ответственности». Сигнальная бирка для маркировки багажа пассажира, детских и инвалидных колясок, принятых к перевозке с ограничением ответственности. Бирка 2-х слойная, 2-й слой под копирку</t>
  </si>
  <si>
    <t xml:space="preserve">Длинна 209 мм. Ширина 73 мм.</t>
  </si>
  <si>
    <t xml:space="preserve">Бирка «Ограничения ответственности», самоклеящаяся. Сигнальная бирка для маркировки багажа пассажира, детских и инвалидных колясок, принятых к перевозке с ограничением ответственности</t>
  </si>
  <si>
    <t xml:space="preserve">Длинна 985 мм. Ширина 50 мм.</t>
  </si>
  <si>
    <t xml:space="preserve">Багажная бирка для ручной регистрации, самоклеящаяся. Багажная бирка для маркировки багажа пассажира, детских и инвалидных колясок, принятых к перевозке</t>
  </si>
  <si>
    <t xml:space="preserve">Длинна 324 мм. Ширина 40 мм.</t>
  </si>
  <si>
    <t xml:space="preserve">Посадочный талон  универсальный</t>
  </si>
  <si>
    <t xml:space="preserve">Длинна 203 мм. Ширина 82 мм.</t>
  </si>
  <si>
    <t xml:space="preserve">Багажная ведомость для ручной регистрации. Четыре страницы под копирку</t>
  </si>
  <si>
    <t xml:space="preserve">Длинна 210 мм. Ширина 148 мм.</t>
  </si>
  <si>
    <t xml:space="preserve">Пассажирская ведомость для ручной регистрации. Шесть страниц под копирку</t>
  </si>
  <si>
    <t xml:space="preserve">Длинна 297 мм. Ширина 210 мм.</t>
  </si>
  <si>
    <t xml:space="preserve">Бирка багажная для принтера багажных бирок</t>
  </si>
  <si>
    <t xml:space="preserve">Длинна 385 мм. Ширина 50 мм.</t>
  </si>
  <si>
    <t xml:space="preserve">Чемоданы, сумки, рюкзаки, ручная кладь, багаж, для имитации пассажиро-потока</t>
  </si>
  <si>
    <t xml:space="preserve">Суки наполненные вещами и электронными приборами для создания пассажиропотока.</t>
  </si>
  <si>
    <t xml:space="preserve">багаж, для имитации пассажиро-потока</t>
  </si>
  <si>
    <t xml:space="preserve">Расходные материалы на всех конкурсантов и экспертов</t>
  </si>
  <si>
    <t xml:space="preserve">Бумага А4</t>
  </si>
  <si>
    <t xml:space="preserve">Тип Бумага форматная белая
Форма выпуска В листах
Формат А4</t>
  </si>
  <si>
    <t>пачка</t>
  </si>
  <si>
    <t xml:space="preserve">Ручка шариковая</t>
  </si>
  <si>
    <t xml:space="preserve">Заменяемый стержень длиной 132 мм снабжен пишущим узлом 0,7 мм и стандартным типом наконечника. Проводимая линяя письма - 0,35 мм. Цвет чернил - синий.</t>
  </si>
  <si>
    <t>Степлер</t>
  </si>
  <si>
    <t xml:space="preserve">Максимальное количество скрепляемых листов: 12.
Серия: SX-19.
Подходящие скобы: № 10.
Глубина закладки бумаги: 50 мм.
Наличие антистеплера: да.
Виды сшивания степлером: закрытый, прямой.</t>
  </si>
  <si>
    <t>Ножницы</t>
  </si>
  <si>
    <t xml:space="preserve">Материал корпуса - высококачественная сталь. Пластиковые ручки. Длина ножниц - 18 см.</t>
  </si>
  <si>
    <t xml:space="preserve">Скрепки канцелярские</t>
  </si>
  <si>
    <t xml:space="preserve">Материал Сталь. Длинна 50 мм</t>
  </si>
  <si>
    <t>упаковка</t>
  </si>
  <si>
    <t xml:space="preserve">Файлы А4</t>
  </si>
  <si>
    <t xml:space="preserve">Формат а4 Материал пластик</t>
  </si>
  <si>
    <t xml:space="preserve">Файлы а4</t>
  </si>
  <si>
    <t>Скотч</t>
  </si>
  <si>
    <t xml:space="preserve">Размеры 48мм/66м/40мкм</t>
  </si>
  <si>
    <t xml:space="preserve">Маркер черный</t>
  </si>
  <si>
    <t xml:space="preserve">Цвет (пигмент) чёрный
Толщина линии 1 — 2 мм
Наконечник клиновидный</t>
  </si>
  <si>
    <t xml:space="preserve">Нож канцелярский</t>
  </si>
  <si>
    <t xml:space="preserve">Длинна лезвия 180 мм Ширина 20 мм</t>
  </si>
  <si>
    <t>ПРОЕКТ</t>
  </si>
  <si>
    <t xml:space="preserve">Региональный Этап Чемпионата по профессиональному мастерству "Профессионалы"</t>
  </si>
  <si>
    <t xml:space="preserve">Личный инструмент конкурсанта</t>
  </si>
  <si>
    <t xml:space="preserve">Наименование </t>
  </si>
  <si>
    <t xml:space="preserve">Примечание </t>
  </si>
  <si>
    <t xml:space="preserve">Личный инструмент конкурсанта не предусмотрен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</si>
</sst>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7">
    <font>
      <sz val="11.000000"/>
      <color theme="1"/>
      <name val="Calibri"/>
    </font>
    <font>
      <sz val="11.000000"/>
      <name val="Calibri"/>
    </font>
    <font>
      <u/>
      <sz val="11.000000"/>
      <color rgb="FF0563C1"/>
      <name val="Calibri"/>
    </font>
    <font>
      <u/>
      <sz val="11.000000"/>
      <color theme="10"/>
      <name val="Calibri"/>
      <scheme val="minor"/>
    </font>
    <font>
      <sz val="11.000000"/>
      <color theme="1"/>
      <name val="Calibri"/>
      <scheme val="minor"/>
    </font>
    <font>
      <sz val="11.000000"/>
      <name val="Calibri"/>
      <scheme val="minor"/>
    </font>
    <font>
      <sz val="14.000000"/>
      <color theme="1"/>
      <name val="Times New Roman"/>
    </font>
    <font>
      <sz val="14.000000"/>
      <name val="Times New Roman"/>
    </font>
    <font>
      <u/>
      <sz val="16.000000"/>
      <name val="Times New Roman"/>
    </font>
    <font>
      <sz val="14.000000"/>
      <color rgb="FF1A1A1A"/>
      <name val="Times New Roman"/>
    </font>
    <font>
      <sz val="16.000000"/>
      <color theme="0"/>
      <name val="Times New Roman"/>
    </font>
    <font>
      <b/>
      <sz val="16.000000"/>
      <color theme="0"/>
      <name val="Times New Roman"/>
    </font>
    <font>
      <b/>
      <sz val="12.000000"/>
      <name val="Times New Roman"/>
    </font>
    <font>
      <sz val="11.000000"/>
      <name val="Times New Roman"/>
    </font>
    <font>
      <sz val="16.000000"/>
      <name val="Times New Roman"/>
    </font>
    <font>
      <b/>
      <sz val="11.000000"/>
      <name val="Times New Roman"/>
    </font>
    <font>
      <sz val="10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AEABAB"/>
        <bgColor rgb="FFAEABAB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6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0" applyProtection="0"/>
    <xf fontId="3" fillId="0" borderId="0" numFmtId="0" applyNumberFormat="0" applyFont="1" applyFill="0" applyBorder="0" applyProtection="0"/>
    <xf fontId="4" fillId="0" borderId="0" numFmtId="0" applyNumberFormat="1" applyFont="1" applyFill="1" applyBorder="1"/>
    <xf fontId="5" fillId="0" borderId="0" numFmtId="0" applyNumberFormat="1" applyFont="1" applyFill="1" applyBorder="1"/>
  </cellStyleXfs>
  <cellXfs count="110">
    <xf fontId="0" fillId="0" borderId="0" numFmtId="0" xfId="0"/>
    <xf fontId="4" fillId="0" borderId="0" numFmtId="0" xfId="4" applyFont="1"/>
    <xf fontId="6" fillId="0" borderId="0" numFmtId="0" xfId="4" applyFont="1" applyAlignment="1">
      <alignment horizontal="left" vertical="center" wrapText="1"/>
    </xf>
    <xf fontId="7" fillId="0" borderId="0" numFmtId="0" xfId="4" applyFont="1" applyAlignment="1">
      <alignment horizontal="right" vertical="center" wrapText="1"/>
    </xf>
    <xf fontId="4" fillId="0" borderId="0" numFmtId="0" xfId="4" applyFont="1" applyAlignment="1">
      <alignment horizontal="center" vertical="center" wrapText="1"/>
    </xf>
    <xf fontId="6" fillId="0" borderId="1" numFmtId="0" xfId="0" applyFont="1" applyBorder="1" applyAlignment="1">
      <alignment wrapText="1"/>
    </xf>
    <xf fontId="7" fillId="0" borderId="1" numFmtId="0" xfId="4" applyFont="1" applyBorder="1" applyAlignment="1">
      <alignment horizontal="right" vertical="center" wrapText="1"/>
    </xf>
    <xf fontId="6" fillId="0" borderId="1" numFmtId="0" xfId="0" applyFont="1" applyBorder="1" applyAlignment="1">
      <alignment horizontal="right" wrapText="1"/>
    </xf>
    <xf fontId="8" fillId="0" borderId="1" numFmtId="0" xfId="2" applyFont="1" applyBorder="1" applyAlignment="1">
      <alignment horizontal="right"/>
    </xf>
    <xf fontId="7" fillId="0" borderId="1" numFmtId="0" xfId="2" applyFont="1" applyBorder="1" applyAlignment="1">
      <alignment horizontal="right" vertical="center" wrapText="1"/>
    </xf>
    <xf fontId="9" fillId="0" borderId="1" numFmtId="0" xfId="4" applyFont="1" applyBorder="1" applyAlignment="1">
      <alignment horizontal="right" vertical="center" wrapText="1"/>
    </xf>
    <xf fontId="6" fillId="0" borderId="0" numFmtId="0" xfId="0" applyFont="1" applyAlignment="1">
      <alignment wrapText="1"/>
    </xf>
    <xf fontId="1" fillId="0" borderId="0" numFmtId="0" xfId="1" applyFont="1"/>
    <xf fontId="1" fillId="0" borderId="0" numFmtId="0" xfId="1" applyFont="1" applyAlignment="1">
      <alignment horizontal="center" vertical="center"/>
    </xf>
    <xf fontId="0" fillId="0" borderId="0" numFmtId="0" xfId="0" applyAlignment="1">
      <alignment vertical="center"/>
    </xf>
    <xf fontId="1" fillId="0" borderId="0" numFmtId="0" xfId="1" applyFont="1" applyAlignment="1">
      <alignment vertical="center"/>
    </xf>
    <xf fontId="10" fillId="2" borderId="0" numFmtId="0" xfId="4" applyFont="1" applyFill="1" applyAlignment="1">
      <alignment horizontal="center" vertical="center"/>
    </xf>
    <xf fontId="10" fillId="3" borderId="0" numFmtId="0" xfId="4" applyFont="1" applyFill="1" applyAlignment="1">
      <alignment horizontal="center" vertical="center" wrapText="1"/>
    </xf>
    <xf fontId="11" fillId="3" borderId="0" numFmtId="0" xfId="4" applyFont="1" applyFill="1" applyAlignment="1">
      <alignment horizontal="center" vertical="center" wrapText="1"/>
    </xf>
    <xf fontId="12" fillId="0" borderId="2" numFmtId="0" xfId="4" applyFont="1" applyBorder="1" applyAlignment="1">
      <alignment horizontal="left" vertical="center" wrapText="1"/>
    </xf>
    <xf fontId="13" fillId="0" borderId="3" numFmtId="0" xfId="4" applyFont="1" applyBorder="1" applyAlignment="1">
      <alignment vertical="center"/>
    </xf>
    <xf fontId="13" fillId="0" borderId="4" numFmtId="0" xfId="4" applyFont="1" applyBorder="1" applyAlignment="1">
      <alignment vertical="center"/>
    </xf>
    <xf fontId="12" fillId="0" borderId="5" numFmtId="0" xfId="4" applyFont="1" applyBorder="1" applyAlignment="1">
      <alignment horizontal="left" vertical="center" wrapText="1"/>
    </xf>
    <xf fontId="12" fillId="0" borderId="0" numFmtId="0" xfId="4" applyFont="1" applyAlignment="1">
      <alignment horizontal="left" vertical="center" wrapText="1"/>
    </xf>
    <xf fontId="12" fillId="0" borderId="0" numFmtId="0" xfId="4" applyFont="1" applyAlignment="1">
      <alignment horizontal="left" vertical="center"/>
    </xf>
    <xf fontId="12" fillId="0" borderId="6" numFmtId="0" xfId="4" applyFont="1" applyBorder="1" applyAlignment="1">
      <alignment horizontal="left" vertical="center"/>
    </xf>
    <xf fontId="12" fillId="0" borderId="6" numFmtId="0" xfId="4" applyFont="1" applyBorder="1" applyAlignment="1">
      <alignment horizontal="left" vertical="center" wrapText="1"/>
    </xf>
    <xf fontId="12" fillId="0" borderId="5" numFmtId="0" xfId="4" applyFont="1" applyBorder="1" applyAlignment="1">
      <alignment horizontal="left" vertical="top" wrapText="1"/>
    </xf>
    <xf fontId="12" fillId="0" borderId="0" numFmtId="0" xfId="4" applyFont="1" applyAlignment="1">
      <alignment horizontal="left" vertical="top" wrapText="1"/>
    </xf>
    <xf fontId="12" fillId="0" borderId="7" numFmtId="0" xfId="4" applyFont="1" applyBorder="1" applyAlignment="1">
      <alignment horizontal="left" vertical="center" wrapText="1"/>
    </xf>
    <xf fontId="12" fillId="0" borderId="8" numFmtId="0" xfId="4" applyFont="1" applyBorder="1" applyAlignment="1">
      <alignment horizontal="left" vertical="center" wrapText="1"/>
    </xf>
    <xf fontId="12" fillId="0" borderId="9" numFmtId="0" xfId="4" applyFont="1" applyBorder="1" applyAlignment="1">
      <alignment horizontal="left" vertical="center" wrapText="1"/>
    </xf>
    <xf fontId="14" fillId="4" borderId="10" numFmtId="0" xfId="1" applyFont="1" applyFill="1" applyBorder="1" applyAlignment="1">
      <alignment horizontal="center" vertical="center"/>
    </xf>
    <xf fontId="15" fillId="0" borderId="11" numFmtId="0" xfId="1" applyFont="1" applyBorder="1" applyAlignment="1">
      <alignment horizontal="left" vertical="center" wrapText="1"/>
    </xf>
    <xf fontId="13" fillId="0" borderId="12" numFmtId="0" xfId="1" applyFont="1" applyBorder="1" applyAlignment="1">
      <alignment horizontal="left" vertical="center" wrapText="1"/>
    </xf>
    <xf fontId="13" fillId="0" borderId="13" numFmtId="0" xfId="1" applyFont="1" applyBorder="1" applyAlignment="1">
      <alignment horizontal="left" vertical="center" wrapText="1"/>
    </xf>
    <xf fontId="13" fillId="0" borderId="10" numFmtId="0" xfId="1" applyFont="1" applyBorder="1" applyAlignment="1">
      <alignment horizontal="left" vertical="center" wrapText="1"/>
    </xf>
    <xf fontId="13" fillId="0" borderId="14" numFmtId="0" xfId="1" applyFont="1" applyBorder="1" applyAlignment="1">
      <alignment horizontal="center" vertical="center" wrapText="1"/>
    </xf>
    <xf fontId="13" fillId="0" borderId="10" numFmtId="0" xfId="1" applyFont="1" applyBorder="1" applyAlignment="1">
      <alignment horizontal="center" vertical="center" wrapText="1"/>
    </xf>
    <xf fontId="13" fillId="0" borderId="1" numFmtId="0" xfId="1" applyFont="1" applyBorder="1" applyAlignment="1">
      <alignment horizontal="left"/>
    </xf>
    <xf fontId="13" fillId="0" borderId="1" numFmtId="0" xfId="1" applyFont="1" applyBorder="1" applyAlignment="1">
      <alignment horizontal="center" vertical="center" wrapText="1"/>
    </xf>
    <xf fontId="13" fillId="0" borderId="1" numFmtId="0" xfId="1" applyFont="1" applyBorder="1" applyAlignment="1">
      <alignment horizontal="left" vertical="top" wrapText="1"/>
    </xf>
    <xf fontId="13" fillId="0" borderId="1" numFmtId="0" xfId="1" applyFont="1" applyBorder="1" applyAlignment="1">
      <alignment horizontal="center" vertical="center"/>
    </xf>
    <xf fontId="13" fillId="0" borderId="15" numFmtId="0" xfId="1" applyFont="1" applyBorder="1" applyAlignment="1">
      <alignment horizontal="center" vertical="center" wrapText="1"/>
    </xf>
    <xf fontId="13" fillId="0" borderId="15" numFmtId="0" xfId="1" applyFont="1" applyBorder="1" applyAlignment="1">
      <alignment horizontal="left" vertical="top" wrapText="1"/>
    </xf>
    <xf fontId="13" fillId="0" borderId="15" numFmtId="0" xfId="1" applyFont="1" applyBorder="1" applyAlignment="1">
      <alignment horizontal="center" vertical="center"/>
    </xf>
    <xf fontId="13" fillId="0" borderId="16" numFmtId="0" xfId="1" applyFont="1" applyBorder="1" applyAlignment="1">
      <alignment horizontal="left"/>
    </xf>
    <xf fontId="13" fillId="0" borderId="1" numFmtId="0" xfId="0" applyFont="1" applyBorder="1" applyAlignment="1">
      <alignment horizontal="center" vertical="center" wrapText="1"/>
    </xf>
    <xf fontId="13" fillId="0" borderId="17" numFmtId="0" xfId="2" applyFont="1" applyBorder="1" applyAlignment="1" applyProtection="1">
      <alignment horizontal="left" vertical="top" wrapText="1"/>
    </xf>
    <xf fontId="14" fillId="5" borderId="18" numFmtId="0" xfId="1" applyFont="1" applyFill="1" applyBorder="1" applyAlignment="1">
      <alignment horizontal="center" vertical="center"/>
    </xf>
    <xf fontId="13" fillId="0" borderId="0" numFmtId="0" xfId="0" applyFont="1"/>
    <xf fontId="15" fillId="0" borderId="11" numFmtId="0" xfId="1" applyFont="1" applyBorder="1" applyAlignment="1">
      <alignment horizontal="left" vertical="top" wrapText="1"/>
    </xf>
    <xf fontId="13" fillId="0" borderId="0" numFmtId="0" xfId="1" applyFont="1"/>
    <xf fontId="13" fillId="0" borderId="12" numFmtId="0" xfId="1" applyFont="1" applyBorder="1" applyAlignment="1">
      <alignment horizontal="left" vertical="top" wrapText="1"/>
    </xf>
    <xf fontId="13" fillId="0" borderId="13" numFmtId="0" xfId="1" applyFont="1" applyBorder="1" applyAlignment="1">
      <alignment horizontal="left" vertical="top" wrapText="1"/>
    </xf>
    <xf fontId="13" fillId="0" borderId="15" numFmtId="0" xfId="1" applyFont="1" applyBorder="1" applyAlignment="1">
      <alignment horizontal="left" vertical="center" wrapText="1"/>
    </xf>
    <xf fontId="13" fillId="0" borderId="15" numFmtId="0" xfId="1" applyFont="1" applyBorder="1" applyAlignment="1">
      <alignment wrapText="1"/>
    </xf>
    <xf fontId="13" fillId="0" borderId="15" numFmtId="0" xfId="0" applyFont="1" applyBorder="1" applyAlignment="1">
      <alignment horizontal="center" vertical="center"/>
    </xf>
    <xf fontId="14" fillId="6" borderId="19" numFmtId="0" xfId="4" applyFont="1" applyFill="1" applyBorder="1" applyAlignment="1">
      <alignment horizontal="center" vertical="center"/>
    </xf>
    <xf fontId="14" fillId="6" borderId="20" numFmtId="0" xfId="4" applyFont="1" applyFill="1" applyBorder="1" applyAlignment="1">
      <alignment horizontal="center" vertical="center"/>
    </xf>
    <xf fontId="13" fillId="0" borderId="1" numFmtId="0" xfId="1" applyFont="1" applyBorder="1" applyAlignment="1">
      <alignment horizontal="left" vertical="center" wrapText="1"/>
    </xf>
    <xf fontId="13" fillId="0" borderId="10" numFmtId="0" xfId="1" applyFont="1" applyBorder="1" applyAlignment="1">
      <alignment horizontal="left"/>
    </xf>
    <xf fontId="13" fillId="0" borderId="10" numFmtId="0" xfId="1" applyFont="1" applyBorder="1" applyAlignment="1">
      <alignment horizontal="center" vertical="center"/>
    </xf>
    <xf fontId="13" fillId="0" borderId="1" numFmtId="0" xfId="1" applyFont="1" applyBorder="1" applyAlignment="1">
      <alignment vertical="center" wrapText="1"/>
    </xf>
    <xf fontId="13" fillId="7" borderId="1" numFmtId="0" xfId="1" applyFont="1" applyFill="1" applyBorder="1" applyAlignment="1">
      <alignment horizontal="center" vertical="center"/>
    </xf>
    <xf fontId="13" fillId="0" borderId="1" numFmtId="0" xfId="1" applyFont="1" applyBorder="1" applyAlignment="1">
      <alignment wrapText="1"/>
    </xf>
    <xf fontId="13" fillId="0" borderId="19" numFmtId="0" xfId="1" applyFont="1" applyBorder="1" applyAlignment="1">
      <alignment horizontal="left"/>
    </xf>
    <xf fontId="14" fillId="5" borderId="19" numFmtId="0" xfId="1" applyFont="1" applyFill="1" applyBorder="1" applyAlignment="1">
      <alignment horizontal="center" vertical="center"/>
    </xf>
    <xf fontId="13" fillId="0" borderId="21" numFmtId="0" xfId="1" applyFont="1" applyBorder="1" applyAlignment="1">
      <alignment horizontal="left"/>
    </xf>
    <xf fontId="13" fillId="0" borderId="17" numFmtId="0" xfId="1" applyFont="1" applyBorder="1" applyAlignment="1">
      <alignment vertical="center" wrapText="1"/>
    </xf>
    <xf fontId="13" fillId="8" borderId="1" numFmtId="0" xfId="1" applyFont="1" applyFill="1" applyBorder="1" applyAlignment="1">
      <alignment horizontal="left" vertical="center" wrapText="1"/>
    </xf>
    <xf fontId="13" fillId="0" borderId="1" numFmtId="0" xfId="0" applyFont="1" applyBorder="1" applyAlignment="1">
      <alignment horizontal="center" vertical="center"/>
    </xf>
    <xf fontId="13" fillId="0" borderId="16" numFmtId="0" xfId="1" applyFont="1" applyBorder="1" applyAlignment="1">
      <alignment horizontal="center" vertical="center" wrapText="1"/>
    </xf>
    <xf fontId="16" fillId="7" borderId="1" numFmtId="0" xfId="0" applyFont="1" applyFill="1" applyBorder="1" applyAlignment="1">
      <alignment vertical="top"/>
    </xf>
    <xf fontId="13" fillId="0" borderId="1" numFmtId="49" xfId="1" applyNumberFormat="1" applyFont="1" applyBorder="1" applyAlignment="1">
      <alignment horizontal="center" vertical="center" wrapText="1"/>
    </xf>
    <xf fontId="13" fillId="0" borderId="21" numFmtId="0" xfId="1" applyFont="1" applyBorder="1" applyAlignment="1">
      <alignment horizontal="center" vertical="center" wrapText="1"/>
    </xf>
    <xf fontId="16" fillId="0" borderId="1" numFmtId="0" xfId="0" applyFont="1" applyBorder="1" applyAlignment="1">
      <alignment vertical="top" wrapText="1"/>
    </xf>
    <xf fontId="16" fillId="0" borderId="14" numFmtId="0" xfId="0" applyFont="1" applyBorder="1" applyAlignment="1">
      <alignment vertical="top" wrapText="1"/>
    </xf>
    <xf fontId="13" fillId="0" borderId="22" numFmtId="0" xfId="1" applyFont="1" applyBorder="1" applyAlignment="1">
      <alignment vertical="center" wrapText="1"/>
    </xf>
    <xf fontId="13" fillId="0" borderId="14" numFmtId="0" xfId="1" applyFont="1" applyBorder="1" applyAlignment="1">
      <alignment horizontal="center" vertical="center"/>
    </xf>
    <xf fontId="13" fillId="7" borderId="1" numFmtId="0" xfId="0" applyFont="1" applyFill="1" applyBorder="1" applyAlignment="1">
      <alignment vertical="top" wrapText="1"/>
    </xf>
    <xf fontId="13" fillId="0" borderId="18" numFmtId="0" xfId="1" applyFont="1" applyBorder="1" applyAlignment="1">
      <alignment horizontal="center" vertical="center" wrapText="1"/>
    </xf>
    <xf fontId="13" fillId="0" borderId="1" numFmtId="0" xfId="0" applyFont="1" applyBorder="1" applyAlignment="1">
      <alignment vertical="top" wrapText="1"/>
    </xf>
    <xf fontId="13" fillId="0" borderId="15" numFmtId="0" xfId="0" applyFont="1" applyBorder="1" applyAlignment="1">
      <alignment vertical="top" wrapText="1"/>
    </xf>
    <xf fontId="14" fillId="5" borderId="16" numFmtId="0" xfId="1" applyFont="1" applyFill="1" applyBorder="1" applyAlignment="1">
      <alignment horizontal="center" vertical="center"/>
    </xf>
    <xf fontId="14" fillId="5" borderId="23" numFmtId="0" xfId="1" applyFont="1" applyFill="1" applyBorder="1" applyAlignment="1">
      <alignment horizontal="center" vertical="center"/>
    </xf>
    <xf fontId="13" fillId="0" borderId="0" numFmtId="0" xfId="0" applyFont="1" applyAlignment="1">
      <alignment horizontal="left" vertical="center" wrapText="1"/>
    </xf>
    <xf fontId="14" fillId="4" borderId="1" numFmtId="0" xfId="1" applyFont="1" applyFill="1" applyBorder="1" applyAlignment="1">
      <alignment horizontal="center"/>
    </xf>
    <xf fontId="1" fillId="0" borderId="15" numFmtId="0" xfId="1" applyFont="1" applyBorder="1" applyAlignment="1">
      <alignment horizontal="center" vertical="center"/>
    </xf>
    <xf fontId="1" fillId="0" borderId="16" numFmtId="0" xfId="1" applyFont="1" applyBorder="1" applyAlignment="1">
      <alignment horizontal="left"/>
    </xf>
    <xf fontId="13" fillId="7" borderId="1" numFmtId="0" xfId="0" applyFont="1" applyFill="1" applyBorder="1" applyAlignment="1">
      <alignment horizontal="left" vertical="center" wrapText="1"/>
    </xf>
    <xf fontId="13" fillId="0" borderId="17" numFmtId="0" xfId="1" applyFont="1" applyBorder="1" applyAlignment="1">
      <alignment horizontal="left" vertical="center" wrapText="1"/>
    </xf>
    <xf fontId="13" fillId="0" borderId="1" numFmtId="0" xfId="1" applyFont="1" applyBorder="1" applyAlignment="1">
      <alignment horizontal="left" vertical="center"/>
    </xf>
    <xf fontId="13" fillId="0" borderId="17" numFmtId="0" xfId="1" applyFont="1" applyBorder="1" applyAlignment="1">
      <alignment wrapText="1"/>
    </xf>
    <xf fontId="13" fillId="0" borderId="1" numFmtId="0" xfId="0" applyFont="1" applyBorder="1" applyAlignment="1">
      <alignment horizontal="left" vertical="center" wrapText="1"/>
    </xf>
    <xf fontId="5" fillId="0" borderId="0" numFmtId="0" xfId="5" applyFont="1"/>
    <xf fontId="13" fillId="0" borderId="0" numFmtId="0" xfId="5" applyFont="1" applyAlignment="1">
      <alignment vertical="center"/>
    </xf>
    <xf fontId="13" fillId="0" borderId="0" numFmtId="0" xfId="5" applyFont="1" applyAlignment="1">
      <alignment horizontal="right" vertical="center"/>
    </xf>
    <xf fontId="10" fillId="2" borderId="0" numFmtId="0" xfId="5" applyFont="1" applyFill="1" applyAlignment="1">
      <alignment horizontal="center" vertical="center"/>
    </xf>
    <xf fontId="10" fillId="0" borderId="0" numFmtId="0" xfId="5" applyFont="1" applyAlignment="1">
      <alignment vertical="center"/>
    </xf>
    <xf fontId="10" fillId="3" borderId="0" numFmtId="0" xfId="5" applyFont="1" applyFill="1" applyAlignment="1">
      <alignment horizontal="center" vertical="center" wrapText="1"/>
    </xf>
    <xf fontId="10" fillId="0" borderId="0" numFmtId="0" xfId="5" applyFont="1" applyAlignment="1">
      <alignment vertical="center" wrapText="1"/>
    </xf>
    <xf fontId="11" fillId="3" borderId="24" numFmtId="0" xfId="5" applyFont="1" applyFill="1" applyBorder="1" applyAlignment="1">
      <alignment horizontal="center" vertical="center" wrapText="1"/>
    </xf>
    <xf fontId="11" fillId="0" borderId="0" numFmtId="0" xfId="5" applyFont="1" applyAlignment="1">
      <alignment vertical="center" wrapText="1"/>
    </xf>
    <xf fontId="14" fillId="6" borderId="19" numFmtId="0" xfId="5" applyFont="1" applyFill="1" applyBorder="1" applyAlignment="1">
      <alignment horizontal="center" vertical="center"/>
    </xf>
    <xf fontId="13" fillId="0" borderId="20" numFmtId="0" xfId="5" applyFont="1" applyBorder="1" applyAlignment="1">
      <alignment vertical="center"/>
    </xf>
    <xf fontId="13" fillId="0" borderId="1" numFmtId="0" xfId="5" applyFont="1" applyBorder="1" applyAlignment="1">
      <alignment horizontal="center" vertical="center" wrapText="1"/>
    </xf>
    <xf fontId="5" fillId="0" borderId="0" numFmtId="0" xfId="5" applyFont="1" applyAlignment="1">
      <alignment horizontal="center"/>
    </xf>
    <xf fontId="13" fillId="0" borderId="1" numFmtId="0" xfId="5" applyFont="1" applyBorder="1" applyAlignment="1">
      <alignment horizontal="center" vertical="top"/>
    </xf>
    <xf fontId="13" fillId="0" borderId="1" numFmtId="0" xfId="5" applyFont="1" applyBorder="1" applyAlignment="1">
      <alignment horizontal="center" vertical="top" wrapText="1"/>
    </xf>
  </cellXfs>
  <cellStyles count="6">
    <cellStyle name="TableStyleLight1" xfId="1"/>
    <cellStyle name="Гиперссылка" xfId="2" builtinId="8"/>
    <cellStyle name="Гиперссылка 2" xfId="3"/>
    <cellStyle name="Обычный" xfId="0" builtinId="0"/>
    <cellStyle name="Обычный 2" xfId="4"/>
    <cellStyle name="Обычн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hyperlink" Target="http://GosudarevaVV@flyaurora.ru" TargetMode="External"/><Relationship  Id="rId1" Type="http://schemas.openxmlformats.org/officeDocument/2006/relationships/hyperlink" Target="mailto:davidosipov.9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18" activeCellId="0" sqref="E18"/>
    </sheetView>
  </sheetViews>
  <sheetFormatPr defaultRowHeight="14.25"/>
  <cols>
    <col customWidth="1" min="1" max="1" style="2" width="60.7109375"/>
    <col customWidth="1" min="2" max="2" style="3" width="90.7109375"/>
    <col min="3" max="3" style="4" width="9.140625"/>
    <col min="4" max="16384" style="1" width="9.140625"/>
  </cols>
  <sheetData>
    <row r="3" ht="20.25" customHeight="1">
      <c r="A3" s="5" t="s">
        <v>0</v>
      </c>
      <c r="B3" s="6" t="s">
        <v>1</v>
      </c>
    </row>
    <row r="4" ht="34.5">
      <c r="A4" s="5" t="s">
        <v>2</v>
      </c>
      <c r="B4" s="7" t="s">
        <v>3</v>
      </c>
    </row>
    <row r="5" ht="20.25" customHeight="1">
      <c r="A5" s="5" t="s">
        <v>4</v>
      </c>
      <c r="B5" s="6" t="s">
        <v>5</v>
      </c>
    </row>
    <row r="6" ht="34.5">
      <c r="A6" s="5" t="s">
        <v>6</v>
      </c>
      <c r="B6" s="6" t="s">
        <v>7</v>
      </c>
    </row>
    <row r="7" ht="20.25" customHeight="1">
      <c r="A7" s="5" t="s">
        <v>8</v>
      </c>
      <c r="B7" s="6" t="s">
        <v>9</v>
      </c>
    </row>
    <row r="8" ht="20.25" customHeight="1">
      <c r="A8" s="5" t="s">
        <v>10</v>
      </c>
      <c r="B8" s="6" t="s">
        <v>11</v>
      </c>
    </row>
    <row r="9" ht="20.25" customHeight="1">
      <c r="A9" s="5" t="s">
        <v>12</v>
      </c>
      <c r="B9" s="6" t="s">
        <v>13</v>
      </c>
    </row>
    <row r="10" ht="20.25" customHeight="1">
      <c r="A10" s="5" t="s">
        <v>14</v>
      </c>
      <c r="B10" s="8" t="s">
        <v>15</v>
      </c>
    </row>
    <row r="11" ht="20.25" customHeight="1">
      <c r="A11" s="5" t="s">
        <v>16</v>
      </c>
      <c r="B11" s="9" t="s">
        <v>17</v>
      </c>
    </row>
    <row r="12" ht="20.25" customHeight="1">
      <c r="A12" s="5" t="s">
        <v>18</v>
      </c>
      <c r="B12" s="10" t="s">
        <v>19</v>
      </c>
    </row>
    <row r="13" ht="20.25" customHeight="1">
      <c r="A13" s="5" t="s">
        <v>20</v>
      </c>
      <c r="B13" s="8" t="s">
        <v>21</v>
      </c>
    </row>
    <row r="14" ht="20.25" customHeight="1">
      <c r="A14" s="5" t="s">
        <v>22</v>
      </c>
      <c r="B14" s="10" t="s">
        <v>23</v>
      </c>
    </row>
    <row r="15" ht="20.25" customHeight="1">
      <c r="A15" s="5" t="s">
        <v>24</v>
      </c>
      <c r="B15" s="6">
        <v>9</v>
      </c>
    </row>
    <row r="16" ht="20.25" customHeight="1">
      <c r="A16" s="5" t="s">
        <v>25</v>
      </c>
      <c r="B16" s="6">
        <v>1</v>
      </c>
    </row>
    <row r="17" ht="20.25" customHeight="1">
      <c r="A17" s="5" t="s">
        <v>26</v>
      </c>
      <c r="B17" s="6">
        <v>14</v>
      </c>
    </row>
    <row r="18" ht="21" customHeight="1"/>
    <row r="19" ht="21" customHeight="1"/>
    <row r="20" ht="21" customHeight="1">
      <c r="A20" s="11" t="s">
        <v>27</v>
      </c>
    </row>
    <row r="21" ht="21" customHeight="1">
      <c r="A21" s="11" t="s">
        <v>28</v>
      </c>
    </row>
    <row r="22" ht="21" customHeight="1">
      <c r="A22" s="11" t="s">
        <v>29</v>
      </c>
    </row>
    <row r="23" ht="21" customHeight="1">
      <c r="A23" s="11" t="s">
        <v>30</v>
      </c>
    </row>
    <row r="24" ht="21" customHeight="1">
      <c r="A24" s="11" t="s">
        <v>31</v>
      </c>
    </row>
  </sheetData>
  <hyperlinks>
    <hyperlink r:id="rId1" ref="B10"/>
    <hyperlink r:id="rId2" ref="B13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1" zoomScale="100" workbookViewId="0">
      <selection activeCell="A5" activeCellId="0" sqref="A5:H5"/>
    </sheetView>
  </sheetViews>
  <sheetFormatPr defaultRowHeight="14.25"/>
  <cols>
    <col min="1" max="1" style="12" width="5.140625"/>
    <col min="2" max="2" style="12" width="52"/>
    <col min="3" max="3" style="12" width="61.85546875"/>
    <col min="4" max="4" style="12" width="22"/>
    <col min="5" max="5" style="12" width="15.5703125"/>
    <col min="6" max="6" style="12" width="19.7109375"/>
    <col min="7" max="7" style="12" width="14.42578125"/>
    <col min="8" max="8" style="13" width="25"/>
    <col min="9" max="11" style="12" width="8.7109375"/>
    <col min="12" max="1025" style="12" width="14.42578125"/>
  </cols>
  <sheetData>
    <row r="1" s="14" customFormat="1" ht="21.949999999999999" customHeight="1">
      <c r="A1" s="13"/>
      <c r="B1" s="13"/>
      <c r="C1" s="13"/>
      <c r="D1" s="13"/>
      <c r="E1" s="13"/>
      <c r="F1" s="13"/>
      <c r="G1" s="13"/>
      <c r="H1" s="13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</row>
    <row r="2" s="14" customFormat="1" ht="21.949999999999999" customHeight="1">
      <c r="A2" s="16" t="s">
        <v>32</v>
      </c>
      <c r="B2" s="16"/>
      <c r="C2" s="16"/>
      <c r="D2" s="16"/>
      <c r="E2" s="16"/>
      <c r="F2" s="16"/>
      <c r="G2" s="16"/>
      <c r="H2" s="16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</row>
    <row r="3" s="14" customFormat="1" ht="21.949999999999999" customHeight="1">
      <c r="A3" s="17" t="str">
        <f>'Информация о Чемпионате'!B4</f>
        <v xml:space="preserve">Итоговый (межрегиональный) этап Чемпионата по профессиональному мастерству 2025</v>
      </c>
      <c r="B3" s="17"/>
      <c r="C3" s="17"/>
      <c r="D3" s="17"/>
      <c r="E3" s="17"/>
      <c r="F3" s="17"/>
      <c r="G3" s="17"/>
      <c r="H3" s="1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</row>
    <row r="4" s="14" customFormat="1" ht="21.949999999999999" customHeight="1">
      <c r="A4" s="16" t="s">
        <v>33</v>
      </c>
      <c r="B4" s="16"/>
      <c r="C4" s="16"/>
      <c r="D4" s="16"/>
      <c r="E4" s="16"/>
      <c r="F4" s="16"/>
      <c r="G4" s="16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</row>
    <row r="5" s="14" customFormat="1" ht="21.949999999999999" customHeight="1">
      <c r="A5" s="18" t="str">
        <f>'Информация о Чемпионате'!B3</f>
        <v xml:space="preserve">Сервис на воздушном транспорте</v>
      </c>
      <c r="B5" s="18"/>
      <c r="C5" s="18"/>
      <c r="D5" s="18"/>
      <c r="E5" s="18"/>
      <c r="F5" s="18"/>
      <c r="G5" s="18"/>
      <c r="H5" s="18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</row>
    <row r="6" s="14" customFormat="1" ht="15" customHeight="1">
      <c r="A6" s="19" t="s">
        <v>34</v>
      </c>
      <c r="B6" s="20"/>
      <c r="C6" s="20"/>
      <c r="D6" s="20"/>
      <c r="E6" s="20"/>
      <c r="F6" s="20"/>
      <c r="G6" s="20"/>
      <c r="H6" s="21"/>
      <c r="AMK6" s="15"/>
    </row>
    <row r="7" s="14" customFormat="1" ht="15" customHeight="1">
      <c r="A7" s="22" t="s">
        <v>35</v>
      </c>
      <c r="B7" s="23"/>
      <c r="C7" s="24" t="s">
        <v>5</v>
      </c>
      <c r="D7" s="24"/>
      <c r="E7" s="24"/>
      <c r="F7" s="24"/>
      <c r="G7" s="24"/>
      <c r="H7" s="25"/>
      <c r="AMK7" s="15"/>
    </row>
    <row r="8" s="14" customFormat="1" ht="15" customHeight="1">
      <c r="A8" s="22" t="s">
        <v>36</v>
      </c>
      <c r="B8" s="23"/>
      <c r="C8" s="23"/>
      <c r="D8" s="24" t="str">
        <f>'Информация о Чемпионате'!B6</f>
        <v xml:space="preserve">Аэровокзал г. Южно-Сахалинск</v>
      </c>
      <c r="E8" s="24"/>
      <c r="F8" s="24"/>
      <c r="G8" s="24"/>
      <c r="H8" s="25"/>
      <c r="AMK8" s="15"/>
    </row>
    <row r="9" s="14" customFormat="1" ht="15" customHeight="1">
      <c r="A9" s="22" t="s">
        <v>37</v>
      </c>
      <c r="B9" s="23"/>
      <c r="C9" s="23" t="str">
        <f>'Информация о Чемпионате'!B7</f>
        <v xml:space="preserve">Аэровокзал, г. Южно-Сахалинск, ул. Ивана Куропатко, 21</v>
      </c>
      <c r="D9" s="23"/>
      <c r="E9" s="23"/>
      <c r="F9" s="23"/>
      <c r="G9" s="23"/>
      <c r="H9" s="26"/>
      <c r="AMK9" s="15"/>
    </row>
    <row r="10" s="14" customFormat="1" ht="15.75" customHeight="1">
      <c r="A10" s="22" t="s">
        <v>38</v>
      </c>
      <c r="B10" s="23"/>
      <c r="C10" s="23" t="str">
        <f>'Информация о Чемпионате'!B9</f>
        <v xml:space="preserve">Осипов  Давид Николаевич</v>
      </c>
      <c r="D10" s="23"/>
      <c r="E10" s="23" t="str">
        <f>'Информация о Чемпионате'!B10</f>
        <v>davidosipov.92@mail.ru</v>
      </c>
      <c r="F10" s="23"/>
      <c r="G10" s="23" t="str">
        <f>'Информация о Чемпионате'!B11</f>
        <v>7-926-767-65-63</v>
      </c>
      <c r="H10" s="26"/>
      <c r="AMK10" s="15"/>
    </row>
    <row r="11" s="14" customFormat="1" ht="15.75" customHeight="1">
      <c r="A11" s="22" t="s">
        <v>39</v>
      </c>
      <c r="B11" s="23"/>
      <c r="C11" s="23" t="s">
        <v>19</v>
      </c>
      <c r="D11" s="23"/>
      <c r="E11" s="23" t="str">
        <f>'Информация о Чемпионате'!B13</f>
        <v>GosudarevaVV@flyaurora.ru</v>
      </c>
      <c r="F11" s="23"/>
      <c r="G11" s="23" t="str">
        <f>'Информация о Чемпионате'!B14</f>
        <v>7-924-280-39-25</v>
      </c>
      <c r="H11" s="26"/>
      <c r="AMK11" s="15"/>
    </row>
    <row r="12" s="14" customFormat="1" ht="15.75" customHeight="1">
      <c r="A12" s="27" t="s">
        <v>40</v>
      </c>
      <c r="B12" s="28"/>
      <c r="C12" s="23">
        <f>'Информация о Чемпионате'!B17</f>
        <v>14</v>
      </c>
      <c r="D12" s="23"/>
      <c r="E12" s="23"/>
      <c r="F12" s="23"/>
      <c r="G12" s="23"/>
      <c r="H12" s="26"/>
      <c r="AMK12" s="15"/>
    </row>
    <row r="13" s="14" customFormat="1" ht="15.75" customHeight="1">
      <c r="A13" s="22" t="s">
        <v>41</v>
      </c>
      <c r="B13" s="23"/>
      <c r="C13" s="23">
        <f>'Информация о Чемпионате'!B15</f>
        <v>9</v>
      </c>
      <c r="D13" s="23"/>
      <c r="E13" s="23"/>
      <c r="F13" s="23"/>
      <c r="G13" s="23"/>
      <c r="H13" s="26"/>
      <c r="AMK13" s="15"/>
    </row>
    <row r="14" s="14" customFormat="1" ht="15.75" customHeight="1">
      <c r="A14" s="22" t="s">
        <v>42</v>
      </c>
      <c r="B14" s="23"/>
      <c r="C14" s="23">
        <f>'Информация о Чемпионате'!B16</f>
        <v>1</v>
      </c>
      <c r="D14" s="23"/>
      <c r="E14" s="23"/>
      <c r="F14" s="23"/>
      <c r="G14" s="23"/>
      <c r="H14" s="26"/>
      <c r="AMK14" s="15"/>
    </row>
    <row r="15" s="14" customFormat="1" ht="15.75" customHeight="1">
      <c r="A15" s="29" t="s">
        <v>43</v>
      </c>
      <c r="B15" s="30"/>
      <c r="C15" s="30" t="s">
        <v>11</v>
      </c>
      <c r="D15" s="30"/>
      <c r="E15" s="30"/>
      <c r="F15" s="30"/>
      <c r="G15" s="30"/>
      <c r="H15" s="31"/>
      <c r="AMK15" s="15"/>
    </row>
    <row r="16" ht="24.949999999999999" customHeight="1">
      <c r="A16" s="32" t="s">
        <v>44</v>
      </c>
      <c r="B16" s="32"/>
      <c r="C16" s="32"/>
      <c r="D16" s="32"/>
      <c r="E16" s="32"/>
      <c r="F16" s="32"/>
      <c r="G16" s="32"/>
      <c r="H16" s="32"/>
    </row>
    <row r="17" s="14" customFormat="1" ht="15" customHeight="1">
      <c r="A17" s="33" t="s">
        <v>45</v>
      </c>
      <c r="B17" s="33"/>
      <c r="C17" s="33"/>
      <c r="D17" s="33"/>
      <c r="E17" s="33"/>
      <c r="F17" s="33"/>
      <c r="G17" s="33"/>
      <c r="H17" s="33"/>
      <c r="AMK17" s="15"/>
    </row>
    <row r="18" s="14" customFormat="1" ht="15" customHeight="1">
      <c r="A18" s="34" t="s">
        <v>46</v>
      </c>
      <c r="B18" s="34"/>
      <c r="C18" s="34"/>
      <c r="D18" s="34"/>
      <c r="E18" s="34"/>
      <c r="F18" s="34"/>
      <c r="G18" s="34"/>
      <c r="H18" s="34"/>
      <c r="AMK18" s="15"/>
    </row>
    <row r="19" s="14" customFormat="1" ht="15" customHeight="1">
      <c r="A19" s="34" t="s">
        <v>47</v>
      </c>
      <c r="B19" s="34"/>
      <c r="C19" s="34"/>
      <c r="D19" s="34"/>
      <c r="E19" s="34"/>
      <c r="F19" s="34"/>
      <c r="G19" s="34"/>
      <c r="H19" s="34"/>
      <c r="AMK19" s="15"/>
    </row>
    <row r="20" s="14" customFormat="1" ht="15" customHeight="1">
      <c r="A20" s="34" t="s">
        <v>48</v>
      </c>
      <c r="B20" s="34"/>
      <c r="C20" s="34"/>
      <c r="D20" s="34"/>
      <c r="E20" s="34"/>
      <c r="F20" s="34"/>
      <c r="G20" s="34"/>
      <c r="H20" s="34"/>
      <c r="AMK20" s="15"/>
    </row>
    <row r="21" s="14" customFormat="1" ht="15" customHeight="1">
      <c r="A21" s="34" t="s">
        <v>49</v>
      </c>
      <c r="B21" s="34"/>
      <c r="C21" s="34"/>
      <c r="D21" s="34"/>
      <c r="E21" s="34"/>
      <c r="F21" s="34"/>
      <c r="G21" s="34"/>
      <c r="H21" s="34"/>
      <c r="AMK21" s="15"/>
    </row>
    <row r="22" s="14" customFormat="1" ht="15" customHeight="1">
      <c r="A22" s="34" t="s">
        <v>50</v>
      </c>
      <c r="B22" s="34"/>
      <c r="C22" s="34"/>
      <c r="D22" s="34"/>
      <c r="E22" s="34"/>
      <c r="F22" s="34"/>
      <c r="G22" s="34"/>
      <c r="H22" s="34"/>
      <c r="AMK22" s="15"/>
    </row>
    <row r="23" s="14" customFormat="1" ht="15" customHeight="1">
      <c r="A23" s="34" t="s">
        <v>51</v>
      </c>
      <c r="B23" s="34"/>
      <c r="C23" s="34"/>
      <c r="D23" s="34"/>
      <c r="E23" s="34"/>
      <c r="F23" s="34"/>
      <c r="G23" s="34"/>
      <c r="H23" s="34"/>
      <c r="AMK23" s="15"/>
    </row>
    <row r="24" s="14" customFormat="1" ht="15" customHeight="1">
      <c r="A24" s="34" t="s">
        <v>52</v>
      </c>
      <c r="B24" s="34"/>
      <c r="C24" s="34"/>
      <c r="D24" s="34"/>
      <c r="E24" s="34"/>
      <c r="F24" s="34"/>
      <c r="G24" s="34"/>
      <c r="H24" s="34"/>
      <c r="AMK24" s="15"/>
    </row>
    <row r="25" s="14" customFormat="1" ht="15.75" customHeight="1">
      <c r="A25" s="35" t="s">
        <v>53</v>
      </c>
      <c r="B25" s="35"/>
      <c r="C25" s="35"/>
      <c r="D25" s="35"/>
      <c r="E25" s="35"/>
      <c r="F25" s="35"/>
      <c r="G25" s="35"/>
      <c r="H25" s="35"/>
      <c r="AMK25" s="15"/>
    </row>
    <row r="26" ht="57">
      <c r="A26" s="36" t="s">
        <v>54</v>
      </c>
      <c r="B26" s="37" t="s">
        <v>55</v>
      </c>
      <c r="C26" s="37" t="s">
        <v>56</v>
      </c>
      <c r="D26" s="38" t="s">
        <v>57</v>
      </c>
      <c r="E26" s="38" t="s">
        <v>58</v>
      </c>
      <c r="F26" s="38" t="s">
        <v>59</v>
      </c>
      <c r="G26" s="38" t="s">
        <v>60</v>
      </c>
      <c r="H26" s="38" t="s">
        <v>61</v>
      </c>
    </row>
    <row r="27" ht="85.5">
      <c r="A27" s="39">
        <v>1</v>
      </c>
      <c r="B27" s="40" t="s">
        <v>62</v>
      </c>
      <c r="C27" s="41" t="s">
        <v>63</v>
      </c>
      <c r="D27" s="42" t="s">
        <v>64</v>
      </c>
      <c r="E27" s="42">
        <v>9</v>
      </c>
      <c r="F27" s="42" t="s">
        <v>65</v>
      </c>
      <c r="G27" s="42">
        <v>9</v>
      </c>
      <c r="H27" s="38" t="s">
        <v>62</v>
      </c>
    </row>
    <row r="28" ht="125.25" customHeight="1">
      <c r="A28" s="39">
        <v>3</v>
      </c>
      <c r="B28" s="43" t="s">
        <v>66</v>
      </c>
      <c r="C28" s="44" t="s">
        <v>67</v>
      </c>
      <c r="D28" s="45" t="s">
        <v>64</v>
      </c>
      <c r="E28" s="45">
        <v>14</v>
      </c>
      <c r="F28" s="45" t="s">
        <v>65</v>
      </c>
      <c r="G28" s="45">
        <v>14</v>
      </c>
      <c r="H28" s="38" t="s">
        <v>68</v>
      </c>
    </row>
    <row r="29" ht="125.25" customHeight="1">
      <c r="A29" s="46">
        <v>4</v>
      </c>
      <c r="B29" s="47" t="s">
        <v>69</v>
      </c>
      <c r="C29" s="48" t="s">
        <v>70</v>
      </c>
      <c r="D29" s="40" t="s">
        <v>64</v>
      </c>
      <c r="E29" s="42">
        <v>9</v>
      </c>
      <c r="F29" s="42" t="s">
        <v>65</v>
      </c>
      <c r="G29" s="42">
        <v>9</v>
      </c>
      <c r="H29" s="38" t="s">
        <v>71</v>
      </c>
    </row>
    <row r="30" ht="23.25" customHeight="1">
      <c r="A30" s="49" t="s">
        <v>72</v>
      </c>
      <c r="B30" s="49"/>
      <c r="C30" s="49"/>
      <c r="D30" s="49"/>
      <c r="E30" s="49"/>
      <c r="F30" s="49"/>
      <c r="G30" s="49"/>
      <c r="H30" s="49"/>
    </row>
    <row r="31" s="50" customFormat="1" ht="15.75" customHeight="1">
      <c r="A31" s="51" t="s">
        <v>45</v>
      </c>
      <c r="B31" s="51"/>
      <c r="C31" s="51"/>
      <c r="D31" s="51"/>
      <c r="E31" s="51"/>
      <c r="F31" s="51"/>
      <c r="G31" s="51"/>
      <c r="H31" s="51"/>
      <c r="AMK31" s="52"/>
    </row>
    <row r="32" s="50" customFormat="1" ht="15" customHeight="1">
      <c r="A32" s="53" t="s">
        <v>73</v>
      </c>
      <c r="B32" s="53"/>
      <c r="C32" s="53"/>
      <c r="D32" s="53"/>
      <c r="E32" s="53"/>
      <c r="F32" s="53"/>
      <c r="G32" s="53"/>
      <c r="H32" s="53"/>
      <c r="AMK32" s="52"/>
    </row>
    <row r="33" s="50" customFormat="1" ht="15" customHeight="1">
      <c r="A33" s="53" t="s">
        <v>47</v>
      </c>
      <c r="B33" s="53"/>
      <c r="C33" s="53"/>
      <c r="D33" s="53"/>
      <c r="E33" s="53"/>
      <c r="F33" s="53"/>
      <c r="G33" s="53"/>
      <c r="H33" s="53"/>
      <c r="AMK33" s="52"/>
    </row>
    <row r="34" s="50" customFormat="1" ht="15" customHeight="1">
      <c r="A34" s="53" t="s">
        <v>74</v>
      </c>
      <c r="B34" s="53"/>
      <c r="C34" s="53"/>
      <c r="D34" s="53"/>
      <c r="E34" s="53"/>
      <c r="F34" s="53"/>
      <c r="G34" s="53"/>
      <c r="H34" s="53"/>
      <c r="AMK34" s="52"/>
    </row>
    <row r="35" s="50" customFormat="1" ht="15" customHeight="1">
      <c r="A35" s="53" t="s">
        <v>75</v>
      </c>
      <c r="B35" s="53"/>
      <c r="C35" s="53"/>
      <c r="D35" s="53"/>
      <c r="E35" s="53"/>
      <c r="F35" s="53"/>
      <c r="G35" s="53"/>
      <c r="H35" s="53"/>
      <c r="AMK35" s="52"/>
    </row>
    <row r="36" s="50" customFormat="1" ht="15" customHeight="1">
      <c r="A36" s="53" t="s">
        <v>50</v>
      </c>
      <c r="B36" s="53"/>
      <c r="C36" s="53"/>
      <c r="D36" s="53"/>
      <c r="E36" s="53"/>
      <c r="F36" s="53"/>
      <c r="G36" s="53"/>
      <c r="H36" s="53"/>
      <c r="AMK36" s="52"/>
    </row>
    <row r="37" s="50" customFormat="1" ht="15" customHeight="1">
      <c r="A37" s="53" t="s">
        <v>76</v>
      </c>
      <c r="B37" s="53"/>
      <c r="C37" s="53"/>
      <c r="D37" s="53"/>
      <c r="E37" s="53"/>
      <c r="F37" s="53"/>
      <c r="G37" s="53"/>
      <c r="H37" s="53"/>
      <c r="AMK37" s="52"/>
    </row>
    <row r="38" s="50" customFormat="1" ht="15" customHeight="1">
      <c r="A38" s="53" t="s">
        <v>52</v>
      </c>
      <c r="B38" s="53"/>
      <c r="C38" s="53"/>
      <c r="D38" s="53"/>
      <c r="E38" s="53"/>
      <c r="F38" s="53"/>
      <c r="G38" s="53"/>
      <c r="H38" s="53"/>
      <c r="AMK38" s="52"/>
    </row>
    <row r="39" s="50" customFormat="1" ht="15.75" customHeight="1">
      <c r="A39" s="54" t="s">
        <v>53</v>
      </c>
      <c r="B39" s="54"/>
      <c r="C39" s="54"/>
      <c r="D39" s="54"/>
      <c r="E39" s="54"/>
      <c r="F39" s="54"/>
      <c r="G39" s="54"/>
      <c r="H39" s="54"/>
      <c r="AMK39" s="52"/>
    </row>
    <row r="40" s="50" customFormat="1" ht="57">
      <c r="A40" s="40" t="s">
        <v>54</v>
      </c>
      <c r="B40" s="40" t="s">
        <v>55</v>
      </c>
      <c r="C40" s="37" t="s">
        <v>56</v>
      </c>
      <c r="D40" s="40" t="s">
        <v>57</v>
      </c>
      <c r="E40" s="40" t="s">
        <v>58</v>
      </c>
      <c r="F40" s="40" t="s">
        <v>59</v>
      </c>
      <c r="G40" s="40" t="s">
        <v>60</v>
      </c>
      <c r="H40" s="40" t="s">
        <v>61</v>
      </c>
      <c r="AMK40" s="52"/>
    </row>
    <row r="41" s="50" customFormat="1" ht="63.75" customHeight="1">
      <c r="A41" s="37">
        <v>1</v>
      </c>
      <c r="B41" s="55" t="s">
        <v>77</v>
      </c>
      <c r="C41" s="56" t="s">
        <v>78</v>
      </c>
      <c r="D41" s="37" t="s">
        <v>64</v>
      </c>
      <c r="E41" s="37">
        <v>9</v>
      </c>
      <c r="F41" s="37" t="s">
        <v>79</v>
      </c>
      <c r="G41" s="43">
        <v>9</v>
      </c>
      <c r="H41" s="57" t="s">
        <v>77</v>
      </c>
      <c r="AMK41" s="52"/>
    </row>
    <row r="42" ht="23.25" customHeight="1">
      <c r="A42" s="58" t="s">
        <v>80</v>
      </c>
      <c r="B42" s="59"/>
      <c r="C42" s="59"/>
      <c r="D42" s="59"/>
      <c r="E42" s="59"/>
      <c r="F42" s="59"/>
      <c r="G42" s="59"/>
      <c r="H42" s="59"/>
    </row>
    <row r="43" ht="15.75" customHeight="1">
      <c r="A43" s="51" t="s">
        <v>45</v>
      </c>
      <c r="B43" s="51"/>
      <c r="C43" s="51"/>
      <c r="D43" s="51"/>
      <c r="E43" s="51"/>
      <c r="F43" s="51"/>
      <c r="G43" s="51"/>
      <c r="H43" s="51"/>
    </row>
    <row r="44" ht="15" customHeight="1">
      <c r="A44" s="53" t="s">
        <v>81</v>
      </c>
      <c r="B44" s="53"/>
      <c r="C44" s="53"/>
      <c r="D44" s="53"/>
      <c r="E44" s="53"/>
      <c r="F44" s="53"/>
      <c r="G44" s="53"/>
      <c r="H44" s="53"/>
    </row>
    <row r="45" ht="15" customHeight="1">
      <c r="A45" s="53" t="s">
        <v>47</v>
      </c>
      <c r="B45" s="53"/>
      <c r="C45" s="53"/>
      <c r="D45" s="53"/>
      <c r="E45" s="53"/>
      <c r="F45" s="53"/>
      <c r="G45" s="53"/>
      <c r="H45" s="53"/>
    </row>
    <row r="46" ht="15" customHeight="1">
      <c r="A46" s="53" t="s">
        <v>48</v>
      </c>
      <c r="B46" s="53"/>
      <c r="C46" s="53"/>
      <c r="D46" s="53"/>
      <c r="E46" s="53"/>
      <c r="F46" s="53"/>
      <c r="G46" s="53"/>
      <c r="H46" s="53"/>
    </row>
    <row r="47" ht="15" customHeight="1">
      <c r="A47" s="53" t="s">
        <v>82</v>
      </c>
      <c r="B47" s="53"/>
      <c r="C47" s="53"/>
      <c r="D47" s="53"/>
      <c r="E47" s="53"/>
      <c r="F47" s="53"/>
      <c r="G47" s="53"/>
      <c r="H47" s="53"/>
    </row>
    <row r="48" ht="15" customHeight="1">
      <c r="A48" s="53" t="s">
        <v>50</v>
      </c>
      <c r="B48" s="53"/>
      <c r="C48" s="53"/>
      <c r="D48" s="53"/>
      <c r="E48" s="53"/>
      <c r="F48" s="53"/>
      <c r="G48" s="53"/>
      <c r="H48" s="53"/>
    </row>
    <row r="49" ht="15" customHeight="1">
      <c r="A49" s="53" t="s">
        <v>76</v>
      </c>
      <c r="B49" s="53"/>
      <c r="C49" s="53"/>
      <c r="D49" s="53"/>
      <c r="E49" s="53"/>
      <c r="F49" s="53"/>
      <c r="G49" s="53"/>
      <c r="H49" s="53"/>
    </row>
    <row r="50" ht="15" customHeight="1">
      <c r="A50" s="53" t="s">
        <v>52</v>
      </c>
      <c r="B50" s="53"/>
      <c r="C50" s="53"/>
      <c r="D50" s="53"/>
      <c r="E50" s="53"/>
      <c r="F50" s="53"/>
      <c r="G50" s="53"/>
      <c r="H50" s="53"/>
    </row>
    <row r="51" ht="15.75" customHeight="1">
      <c r="A51" s="54" t="s">
        <v>53</v>
      </c>
      <c r="B51" s="54"/>
      <c r="C51" s="54"/>
      <c r="D51" s="54"/>
      <c r="E51" s="54"/>
      <c r="F51" s="54"/>
      <c r="G51" s="54"/>
      <c r="H51" s="54"/>
    </row>
    <row r="52" ht="57">
      <c r="A52" s="60" t="s">
        <v>54</v>
      </c>
      <c r="B52" s="40" t="s">
        <v>55</v>
      </c>
      <c r="C52" s="37" t="s">
        <v>56</v>
      </c>
      <c r="D52" s="40" t="s">
        <v>57</v>
      </c>
      <c r="E52" s="40" t="s">
        <v>58</v>
      </c>
      <c r="F52" s="40" t="s">
        <v>59</v>
      </c>
      <c r="G52" s="40" t="s">
        <v>60</v>
      </c>
      <c r="H52" s="40" t="s">
        <v>61</v>
      </c>
    </row>
    <row r="53" ht="105.75" customHeight="1">
      <c r="A53" s="61">
        <v>1</v>
      </c>
      <c r="B53" s="38" t="s">
        <v>83</v>
      </c>
      <c r="C53" s="60" t="s">
        <v>84</v>
      </c>
      <c r="D53" s="62" t="s">
        <v>85</v>
      </c>
      <c r="E53" s="62">
        <v>10</v>
      </c>
      <c r="F53" s="62" t="s">
        <v>65</v>
      </c>
      <c r="G53" s="42">
        <f>E53</f>
        <v>10</v>
      </c>
      <c r="H53" s="40" t="s">
        <v>86</v>
      </c>
    </row>
    <row r="54" ht="184.5" customHeight="1">
      <c r="A54" s="61">
        <v>2</v>
      </c>
      <c r="B54" s="38" t="s">
        <v>87</v>
      </c>
      <c r="C54" s="60" t="s">
        <v>88</v>
      </c>
      <c r="D54" s="62" t="s">
        <v>85</v>
      </c>
      <c r="E54" s="62">
        <v>2</v>
      </c>
      <c r="F54" s="62" t="s">
        <v>65</v>
      </c>
      <c r="G54" s="42">
        <v>2</v>
      </c>
      <c r="H54" s="40" t="s">
        <v>87</v>
      </c>
    </row>
    <row r="55" ht="61.5" customHeight="1">
      <c r="A55" s="39">
        <v>3</v>
      </c>
      <c r="B55" s="42" t="s">
        <v>89</v>
      </c>
      <c r="C55" s="63" t="s">
        <v>90</v>
      </c>
      <c r="D55" s="42" t="s">
        <v>91</v>
      </c>
      <c r="E55" s="64">
        <v>1</v>
      </c>
      <c r="F55" s="64" t="s">
        <v>65</v>
      </c>
      <c r="G55" s="64">
        <f>E55</f>
        <v>1</v>
      </c>
      <c r="H55" s="40" t="s">
        <v>89</v>
      </c>
    </row>
    <row r="56" ht="63.75" customHeight="1">
      <c r="A56" s="39">
        <v>4</v>
      </c>
      <c r="B56" s="42" t="s">
        <v>92</v>
      </c>
      <c r="C56" s="65" t="s">
        <v>93</v>
      </c>
      <c r="D56" s="42" t="s">
        <v>64</v>
      </c>
      <c r="E56" s="42">
        <v>1</v>
      </c>
      <c r="F56" s="42" t="s">
        <v>65</v>
      </c>
      <c r="G56" s="42">
        <v>1</v>
      </c>
      <c r="H56" s="40" t="s">
        <v>94</v>
      </c>
    </row>
    <row r="57" ht="95.25" customHeight="1">
      <c r="A57" s="39">
        <v>6</v>
      </c>
      <c r="B57" s="40" t="s">
        <v>62</v>
      </c>
      <c r="C57" s="41" t="s">
        <v>63</v>
      </c>
      <c r="D57" s="42" t="s">
        <v>64</v>
      </c>
      <c r="E57" s="42">
        <v>1</v>
      </c>
      <c r="F57" s="42" t="s">
        <v>65</v>
      </c>
      <c r="G57" s="42">
        <v>1</v>
      </c>
      <c r="H57" s="40" t="s">
        <v>62</v>
      </c>
    </row>
    <row r="58" ht="66.75" customHeight="1">
      <c r="A58" s="66">
        <v>7</v>
      </c>
      <c r="B58" s="40" t="s">
        <v>77</v>
      </c>
      <c r="C58" s="60" t="s">
        <v>78</v>
      </c>
      <c r="D58" s="38" t="s">
        <v>64</v>
      </c>
      <c r="E58" s="38">
        <v>9</v>
      </c>
      <c r="F58" s="38" t="s">
        <v>79</v>
      </c>
      <c r="G58" s="40">
        <v>9</v>
      </c>
      <c r="H58" s="40" t="s">
        <v>77</v>
      </c>
    </row>
    <row r="59" ht="15.75" customHeight="1">
      <c r="A59" s="67" t="s">
        <v>95</v>
      </c>
      <c r="B59" s="67"/>
      <c r="C59" s="67"/>
      <c r="D59" s="67"/>
      <c r="E59" s="67"/>
      <c r="F59" s="67"/>
      <c r="G59" s="67"/>
      <c r="H59" s="67"/>
    </row>
    <row r="60" ht="57">
      <c r="A60" s="60" t="s">
        <v>54</v>
      </c>
      <c r="B60" s="43" t="s">
        <v>55</v>
      </c>
      <c r="C60" s="40" t="s">
        <v>56</v>
      </c>
      <c r="D60" s="40" t="s">
        <v>57</v>
      </c>
      <c r="E60" s="40" t="s">
        <v>58</v>
      </c>
      <c r="F60" s="40" t="s">
        <v>59</v>
      </c>
      <c r="G60" s="40" t="s">
        <v>60</v>
      </c>
      <c r="H60" s="40" t="s">
        <v>61</v>
      </c>
    </row>
    <row r="61" ht="116.25" customHeight="1">
      <c r="A61" s="68">
        <v>1</v>
      </c>
      <c r="B61" s="47" t="s">
        <v>96</v>
      </c>
      <c r="C61" s="69" t="s">
        <v>97</v>
      </c>
      <c r="D61" s="42" t="s">
        <v>98</v>
      </c>
      <c r="E61" s="62">
        <v>4</v>
      </c>
      <c r="F61" s="62" t="s">
        <v>65</v>
      </c>
      <c r="G61" s="42">
        <v>4</v>
      </c>
      <c r="H61" s="40" t="s">
        <v>96</v>
      </c>
    </row>
    <row r="62" ht="198.75" customHeight="1">
      <c r="A62" s="39">
        <v>2</v>
      </c>
      <c r="B62" s="62" t="s">
        <v>99</v>
      </c>
      <c r="C62" s="70" t="s">
        <v>100</v>
      </c>
      <c r="D62" s="42" t="s">
        <v>98</v>
      </c>
      <c r="E62" s="42">
        <v>1</v>
      </c>
      <c r="F62" s="42" t="s">
        <v>65</v>
      </c>
      <c r="G62" s="42">
        <f>E62</f>
        <v>1</v>
      </c>
      <c r="H62" s="40" t="s">
        <v>99</v>
      </c>
    </row>
    <row r="63" ht="19.5">
      <c r="A63" s="49" t="s">
        <v>101</v>
      </c>
      <c r="B63" s="49"/>
      <c r="C63" s="49"/>
      <c r="D63" s="49"/>
      <c r="E63" s="49"/>
      <c r="F63" s="49"/>
      <c r="G63" s="49"/>
      <c r="H63" s="49"/>
    </row>
    <row r="64">
      <c r="A64" s="51" t="s">
        <v>45</v>
      </c>
      <c r="B64" s="51"/>
      <c r="C64" s="51"/>
      <c r="D64" s="51"/>
      <c r="E64" s="51"/>
      <c r="F64" s="51"/>
      <c r="G64" s="51"/>
      <c r="H64" s="51"/>
    </row>
    <row r="65">
      <c r="A65" s="53" t="s">
        <v>73</v>
      </c>
      <c r="B65" s="53"/>
      <c r="C65" s="53"/>
      <c r="D65" s="53"/>
      <c r="E65" s="53"/>
      <c r="F65" s="53"/>
      <c r="G65" s="53"/>
      <c r="H65" s="53"/>
    </row>
    <row r="66">
      <c r="A66" s="53" t="s">
        <v>47</v>
      </c>
      <c r="B66" s="53"/>
      <c r="C66" s="53"/>
      <c r="D66" s="53"/>
      <c r="E66" s="53"/>
      <c r="F66" s="53"/>
      <c r="G66" s="53"/>
      <c r="H66" s="53"/>
    </row>
    <row r="67">
      <c r="A67" s="53" t="s">
        <v>74</v>
      </c>
      <c r="B67" s="53"/>
      <c r="C67" s="53"/>
      <c r="D67" s="53"/>
      <c r="E67" s="53"/>
      <c r="F67" s="53"/>
      <c r="G67" s="53"/>
      <c r="H67" s="53"/>
    </row>
    <row r="68">
      <c r="A68" s="53" t="s">
        <v>75</v>
      </c>
      <c r="B68" s="53"/>
      <c r="C68" s="53"/>
      <c r="D68" s="53"/>
      <c r="E68" s="53"/>
      <c r="F68" s="53"/>
      <c r="G68" s="53"/>
      <c r="H68" s="53"/>
    </row>
    <row r="69">
      <c r="A69" s="53" t="s">
        <v>50</v>
      </c>
      <c r="B69" s="53"/>
      <c r="C69" s="53"/>
      <c r="D69" s="53"/>
      <c r="E69" s="53"/>
      <c r="F69" s="53"/>
      <c r="G69" s="53"/>
      <c r="H69" s="53"/>
    </row>
    <row r="70">
      <c r="A70" s="53" t="s">
        <v>76</v>
      </c>
      <c r="B70" s="53"/>
      <c r="C70" s="53"/>
      <c r="D70" s="53"/>
      <c r="E70" s="53"/>
      <c r="F70" s="53"/>
      <c r="G70" s="53"/>
      <c r="H70" s="53"/>
    </row>
    <row r="71">
      <c r="A71" s="53" t="s">
        <v>52</v>
      </c>
      <c r="B71" s="53"/>
      <c r="C71" s="53"/>
      <c r="D71" s="53"/>
      <c r="E71" s="53"/>
      <c r="F71" s="53"/>
      <c r="G71" s="53"/>
      <c r="H71" s="53"/>
    </row>
    <row r="72" ht="15.75">
      <c r="A72" s="54" t="s">
        <v>53</v>
      </c>
      <c r="B72" s="54"/>
      <c r="C72" s="54"/>
      <c r="D72" s="54"/>
      <c r="E72" s="54"/>
      <c r="F72" s="54"/>
      <c r="G72" s="54"/>
      <c r="H72" s="54"/>
    </row>
    <row r="73" ht="60">
      <c r="A73" s="40" t="s">
        <v>54</v>
      </c>
      <c r="B73" s="40" t="s">
        <v>55</v>
      </c>
      <c r="C73" s="37" t="s">
        <v>56</v>
      </c>
      <c r="D73" s="40" t="s">
        <v>57</v>
      </c>
      <c r="E73" s="40" t="s">
        <v>58</v>
      </c>
      <c r="F73" s="40" t="s">
        <v>59</v>
      </c>
      <c r="G73" s="40" t="s">
        <v>60</v>
      </c>
      <c r="H73" s="40" t="s">
        <v>61</v>
      </c>
    </row>
    <row r="74" ht="45">
      <c r="A74" s="38">
        <v>1</v>
      </c>
      <c r="B74" s="60" t="s">
        <v>77</v>
      </c>
      <c r="C74" s="65" t="s">
        <v>78</v>
      </c>
      <c r="D74" s="38" t="s">
        <v>64</v>
      </c>
      <c r="E74" s="38">
        <v>26</v>
      </c>
      <c r="F74" s="38" t="s">
        <v>102</v>
      </c>
      <c r="G74" s="40">
        <v>26</v>
      </c>
      <c r="H74" s="71" t="s">
        <v>77</v>
      </c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9:H59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72:H72"/>
  </mergeCells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zoomScale="80" workbookViewId="0">
      <selection activeCell="L31" activeCellId="0" sqref="L31"/>
    </sheetView>
  </sheetViews>
  <sheetFormatPr defaultRowHeight="14.25"/>
  <cols>
    <col min="1" max="1" style="12" width="5.140625"/>
    <col min="2" max="2" style="12" width="52"/>
    <col customWidth="1" min="3" max="3" style="12" width="98"/>
    <col min="4" max="4" style="12" width="22"/>
    <col min="5" max="5" style="12" width="15.5703125"/>
    <col min="6" max="6" style="12" width="19.7109375"/>
    <col min="7" max="7" style="12" width="14.42578125"/>
    <col min="8" max="8" style="12" width="25"/>
    <col min="9" max="11" style="12" width="8.7109375"/>
    <col min="12" max="1025" style="12" width="14.42578125"/>
  </cols>
  <sheetData>
    <row r="1" ht="21.949999999999999" customHeight="1">
      <c r="A1" s="13"/>
      <c r="B1" s="13"/>
      <c r="C1" s="13"/>
      <c r="D1" s="13"/>
      <c r="E1" s="13"/>
      <c r="F1" s="13"/>
      <c r="G1" s="13"/>
      <c r="H1" s="13"/>
    </row>
    <row r="2" ht="21.949999999999999" customHeight="1">
      <c r="A2" s="16" t="s">
        <v>32</v>
      </c>
      <c r="B2" s="16"/>
      <c r="C2" s="16"/>
      <c r="D2" s="16"/>
      <c r="E2" s="16"/>
      <c r="F2" s="16"/>
      <c r="G2" s="16"/>
      <c r="H2" s="16"/>
    </row>
    <row r="3" ht="21.949999999999999" customHeight="1">
      <c r="A3" s="17" t="str">
        <f>'Информация о Чемпионате'!B4</f>
        <v xml:space="preserve">Итоговый (межрегиональный) этап Чемпионата по профессиональному мастерству 2025</v>
      </c>
      <c r="B3" s="17"/>
      <c r="C3" s="17"/>
      <c r="D3" s="17"/>
      <c r="E3" s="17"/>
      <c r="F3" s="17"/>
      <c r="G3" s="17"/>
      <c r="H3" s="17"/>
    </row>
    <row r="4" ht="21.949999999999999" customHeight="1">
      <c r="A4" s="16" t="s">
        <v>33</v>
      </c>
      <c r="B4" s="16"/>
      <c r="C4" s="16"/>
      <c r="D4" s="16"/>
      <c r="E4" s="16"/>
      <c r="F4" s="16"/>
      <c r="G4" s="16"/>
      <c r="H4" s="16"/>
    </row>
    <row r="5" ht="21.949999999999999" customHeight="1">
      <c r="A5" s="18" t="str">
        <f>'Информация о Чемпионате'!B3</f>
        <v xml:space="preserve">Сервис на воздушном транспорте</v>
      </c>
      <c r="B5" s="18"/>
      <c r="C5" s="18"/>
      <c r="D5" s="18"/>
      <c r="E5" s="18"/>
      <c r="F5" s="18"/>
      <c r="G5" s="18"/>
      <c r="H5" s="18"/>
    </row>
    <row r="6" ht="15" customHeight="1">
      <c r="A6" s="19" t="s">
        <v>34</v>
      </c>
      <c r="B6" s="20"/>
      <c r="C6" s="20"/>
      <c r="D6" s="20"/>
      <c r="E6" s="20"/>
      <c r="F6" s="20"/>
      <c r="G6" s="20"/>
      <c r="H6" s="21"/>
    </row>
    <row r="7" ht="15" customHeight="1">
      <c r="A7" s="22" t="s">
        <v>35</v>
      </c>
      <c r="B7" s="23"/>
      <c r="C7" s="24" t="str">
        <f>'Информация о Чемпионате'!B5</f>
        <v xml:space="preserve">Сахалинская область</v>
      </c>
      <c r="D7" s="24"/>
      <c r="E7" s="24"/>
      <c r="F7" s="24"/>
      <c r="G7" s="24"/>
      <c r="H7" s="25"/>
    </row>
    <row r="8" ht="15" customHeight="1">
      <c r="A8" s="22" t="s">
        <v>36</v>
      </c>
      <c r="B8" s="23"/>
      <c r="C8" s="23"/>
      <c r="D8" s="24" t="str">
        <f>'Информация о Чемпионате'!B6</f>
        <v xml:space="preserve">Аэровокзал г. Южно-Сахалинск</v>
      </c>
      <c r="E8" s="24"/>
      <c r="F8" s="24"/>
      <c r="G8" s="24"/>
      <c r="H8" s="25"/>
    </row>
    <row r="9" ht="15" customHeight="1">
      <c r="A9" s="22" t="s">
        <v>37</v>
      </c>
      <c r="B9" s="23"/>
      <c r="C9" s="23" t="str">
        <f>'Информация о Чемпионате'!B7</f>
        <v xml:space="preserve">Аэровокзал, г. Южно-Сахалинск, ул. Ивана Куропатко, 21</v>
      </c>
      <c r="D9" s="23"/>
      <c r="E9" s="23"/>
      <c r="F9" s="23"/>
      <c r="G9" s="23"/>
      <c r="H9" s="26"/>
    </row>
    <row r="10" ht="15.75" customHeight="1">
      <c r="A10" s="22" t="s">
        <v>38</v>
      </c>
      <c r="B10" s="23"/>
      <c r="C10" s="23" t="str">
        <f>'Информация о Чемпионате'!B9</f>
        <v xml:space="preserve">Осипов  Давид Николаевич</v>
      </c>
      <c r="D10" s="23"/>
      <c r="E10" s="23" t="str">
        <f>'Информация о Чемпионате'!B10</f>
        <v>davidosipov.92@mail.ru</v>
      </c>
      <c r="F10" s="23"/>
      <c r="G10" s="23" t="str">
        <f>'Информация о Чемпионате'!B11</f>
        <v>7-926-767-65-63</v>
      </c>
      <c r="H10" s="26"/>
    </row>
    <row r="11" ht="15.75" customHeight="1">
      <c r="A11" s="22" t="s">
        <v>39</v>
      </c>
      <c r="B11" s="23"/>
      <c r="C11" s="23" t="str">
        <f>'Информация о Чемпионате'!B12</f>
        <v xml:space="preserve">Государева Виктория Владимировна</v>
      </c>
      <c r="D11" s="23"/>
      <c r="E11" s="23" t="str">
        <f>'Информация о Чемпионате'!B13</f>
        <v>GosudarevaVV@flyaurora.ru</v>
      </c>
      <c r="F11" s="23"/>
      <c r="G11" s="23" t="str">
        <f>'Информация о Чемпионате'!B14</f>
        <v>7-924-280-39-25</v>
      </c>
      <c r="H11" s="26"/>
    </row>
    <row r="12" ht="15.75" customHeight="1">
      <c r="A12" s="27" t="s">
        <v>40</v>
      </c>
      <c r="B12" s="28"/>
      <c r="C12" s="23">
        <f>'Информация о Чемпионате'!B17</f>
        <v>14</v>
      </c>
      <c r="D12" s="23"/>
      <c r="E12" s="23"/>
      <c r="F12" s="23"/>
      <c r="G12" s="23"/>
      <c r="H12" s="26"/>
    </row>
    <row r="13" ht="15.75" customHeight="1">
      <c r="A13" s="22" t="s">
        <v>103</v>
      </c>
      <c r="B13" s="23"/>
      <c r="C13" s="23">
        <f>'Информация о Чемпионате'!B15</f>
        <v>9</v>
      </c>
      <c r="D13" s="23"/>
      <c r="E13" s="23"/>
      <c r="F13" s="23"/>
      <c r="G13" s="23"/>
      <c r="H13" s="26"/>
    </row>
    <row r="14" ht="15.75" customHeight="1">
      <c r="A14" s="22" t="s">
        <v>42</v>
      </c>
      <c r="B14" s="23"/>
      <c r="C14" s="23">
        <f>'Информация о Чемпионате'!B16</f>
        <v>1</v>
      </c>
      <c r="D14" s="23"/>
      <c r="E14" s="23"/>
      <c r="F14" s="23"/>
      <c r="G14" s="23"/>
      <c r="H14" s="26"/>
    </row>
    <row r="15" ht="15.75" customHeight="1">
      <c r="A15" s="29" t="s">
        <v>43</v>
      </c>
      <c r="B15" s="30"/>
      <c r="C15" s="30" t="str">
        <f>'Информация о Чемпионате'!B8</f>
        <v>14.04.2025-18.04.2025</v>
      </c>
      <c r="D15" s="30"/>
      <c r="E15" s="30"/>
      <c r="F15" s="30"/>
      <c r="G15" s="30"/>
      <c r="H15" s="31"/>
    </row>
    <row r="16" ht="22.5" customHeight="1">
      <c r="A16" s="67" t="s">
        <v>104</v>
      </c>
      <c r="B16" s="67"/>
      <c r="C16" s="67"/>
      <c r="D16" s="67"/>
      <c r="E16" s="67"/>
      <c r="F16" s="67"/>
      <c r="G16" s="67"/>
      <c r="H16" s="67"/>
    </row>
    <row r="17" ht="15.75" customHeight="1">
      <c r="A17" s="51" t="s">
        <v>45</v>
      </c>
      <c r="B17" s="51"/>
      <c r="C17" s="51"/>
      <c r="D17" s="51"/>
      <c r="E17" s="51"/>
      <c r="F17" s="51"/>
      <c r="G17" s="51"/>
      <c r="H17" s="51"/>
    </row>
    <row r="18" ht="15" customHeight="1">
      <c r="A18" s="53" t="s">
        <v>105</v>
      </c>
      <c r="B18" s="53"/>
      <c r="C18" s="53"/>
      <c r="D18" s="53"/>
      <c r="E18" s="53"/>
      <c r="F18" s="53"/>
      <c r="G18" s="53"/>
      <c r="H18" s="53"/>
    </row>
    <row r="19" ht="15" customHeight="1">
      <c r="A19" s="53" t="s">
        <v>47</v>
      </c>
      <c r="B19" s="53"/>
      <c r="C19" s="53"/>
      <c r="D19" s="53"/>
      <c r="E19" s="53"/>
      <c r="F19" s="53"/>
      <c r="G19" s="53"/>
      <c r="H19" s="53"/>
    </row>
    <row r="20" ht="15" customHeight="1">
      <c r="A20" s="53" t="s">
        <v>48</v>
      </c>
      <c r="B20" s="53"/>
      <c r="C20" s="53"/>
      <c r="D20" s="53"/>
      <c r="E20" s="53"/>
      <c r="F20" s="53"/>
      <c r="G20" s="53"/>
      <c r="H20" s="53"/>
    </row>
    <row r="21" ht="15" customHeight="1">
      <c r="A21" s="53" t="s">
        <v>106</v>
      </c>
      <c r="B21" s="53"/>
      <c r="C21" s="53"/>
      <c r="D21" s="53"/>
      <c r="E21" s="53"/>
      <c r="F21" s="53"/>
      <c r="G21" s="53"/>
      <c r="H21" s="53"/>
    </row>
    <row r="22" ht="15" customHeight="1">
      <c r="A22" s="53" t="s">
        <v>50</v>
      </c>
      <c r="B22" s="53"/>
      <c r="C22" s="53"/>
      <c r="D22" s="53"/>
      <c r="E22" s="53"/>
      <c r="F22" s="53"/>
      <c r="G22" s="53"/>
      <c r="H22" s="53"/>
    </row>
    <row r="23" ht="15" customHeight="1">
      <c r="A23" s="53" t="s">
        <v>51</v>
      </c>
      <c r="B23" s="53"/>
      <c r="C23" s="53"/>
      <c r="D23" s="53"/>
      <c r="E23" s="53"/>
      <c r="F23" s="53"/>
      <c r="G23" s="53"/>
      <c r="H23" s="53"/>
    </row>
    <row r="24" ht="15" customHeight="1">
      <c r="A24" s="53" t="s">
        <v>52</v>
      </c>
      <c r="B24" s="53"/>
      <c r="C24" s="53"/>
      <c r="D24" s="53"/>
      <c r="E24" s="53"/>
      <c r="F24" s="53"/>
      <c r="G24" s="53"/>
      <c r="H24" s="53"/>
    </row>
    <row r="25" ht="15.75" customHeight="1">
      <c r="A25" s="54" t="s">
        <v>53</v>
      </c>
      <c r="B25" s="54"/>
      <c r="C25" s="54"/>
      <c r="D25" s="54"/>
      <c r="E25" s="54"/>
      <c r="F25" s="54"/>
      <c r="G25" s="54"/>
      <c r="H25" s="54"/>
    </row>
    <row r="26" ht="57">
      <c r="A26" s="40" t="s">
        <v>54</v>
      </c>
      <c r="B26" s="43" t="s">
        <v>55</v>
      </c>
      <c r="C26" s="37" t="s">
        <v>56</v>
      </c>
      <c r="D26" s="43" t="s">
        <v>57</v>
      </c>
      <c r="E26" s="43" t="s">
        <v>58</v>
      </c>
      <c r="F26" s="43" t="s">
        <v>59</v>
      </c>
      <c r="G26" s="43" t="s">
        <v>60</v>
      </c>
      <c r="H26" s="43" t="s">
        <v>61</v>
      </c>
    </row>
    <row r="27" ht="94.5" customHeight="1">
      <c r="A27" s="72">
        <v>10</v>
      </c>
      <c r="B27" s="73" t="s">
        <v>107</v>
      </c>
      <c r="C27" s="63" t="s">
        <v>108</v>
      </c>
      <c r="D27" s="42" t="s">
        <v>64</v>
      </c>
      <c r="E27" s="40">
        <v>1</v>
      </c>
      <c r="F27" s="40" t="s">
        <v>109</v>
      </c>
      <c r="G27" s="74" t="s">
        <v>110</v>
      </c>
      <c r="H27" s="43" t="s">
        <v>107</v>
      </c>
    </row>
    <row r="28" ht="31.5" customHeight="1">
      <c r="A28" s="75">
        <v>11</v>
      </c>
      <c r="B28" s="76" t="s">
        <v>111</v>
      </c>
      <c r="C28" s="69" t="s">
        <v>112</v>
      </c>
      <c r="D28" s="42" t="s">
        <v>113</v>
      </c>
      <c r="E28" s="40">
        <v>1</v>
      </c>
      <c r="F28" s="40" t="s">
        <v>109</v>
      </c>
      <c r="G28" s="40">
        <v>1</v>
      </c>
      <c r="H28" s="43" t="s">
        <v>111</v>
      </c>
    </row>
    <row r="29" ht="82.5" customHeight="1">
      <c r="A29" s="75"/>
      <c r="B29" s="77" t="s">
        <v>114</v>
      </c>
      <c r="C29" s="78" t="s">
        <v>115</v>
      </c>
      <c r="D29" s="79" t="s">
        <v>85</v>
      </c>
      <c r="E29" s="40">
        <v>1</v>
      </c>
      <c r="F29" s="40" t="s">
        <v>116</v>
      </c>
      <c r="G29" s="43">
        <v>3</v>
      </c>
      <c r="H29" s="43" t="s">
        <v>117</v>
      </c>
    </row>
    <row r="30" ht="120" customHeight="1">
      <c r="A30" s="72">
        <v>13</v>
      </c>
      <c r="B30" s="40" t="s">
        <v>114</v>
      </c>
      <c r="C30" s="55" t="s">
        <v>84</v>
      </c>
      <c r="D30" s="79" t="s">
        <v>85</v>
      </c>
      <c r="E30" s="79">
        <v>1</v>
      </c>
      <c r="F30" s="40" t="s">
        <v>118</v>
      </c>
      <c r="G30" s="45">
        <v>2</v>
      </c>
      <c r="H30" s="43" t="s">
        <v>117</v>
      </c>
    </row>
    <row r="31" ht="174.75" customHeight="1">
      <c r="A31" s="75">
        <v>14</v>
      </c>
      <c r="B31" s="80" t="s">
        <v>119</v>
      </c>
      <c r="C31" s="69" t="s">
        <v>120</v>
      </c>
      <c r="D31" s="42" t="s">
        <v>85</v>
      </c>
      <c r="E31" s="40">
        <v>1</v>
      </c>
      <c r="F31" s="40" t="s">
        <v>109</v>
      </c>
      <c r="G31" s="40">
        <v>1</v>
      </c>
      <c r="H31" s="43" t="s">
        <v>119</v>
      </c>
    </row>
    <row r="32" ht="174.75" customHeight="1">
      <c r="A32" s="75">
        <v>15</v>
      </c>
      <c r="B32" s="80" t="s">
        <v>121</v>
      </c>
      <c r="C32" s="69" t="s">
        <v>120</v>
      </c>
      <c r="D32" s="42" t="s">
        <v>85</v>
      </c>
      <c r="E32" s="40">
        <v>1</v>
      </c>
      <c r="F32" s="40" t="s">
        <v>109</v>
      </c>
      <c r="G32" s="40">
        <v>1</v>
      </c>
      <c r="H32" s="43" t="s">
        <v>121</v>
      </c>
    </row>
    <row r="33" ht="213.75" customHeight="1">
      <c r="A33" s="81">
        <v>16</v>
      </c>
      <c r="B33" s="80" t="s">
        <v>122</v>
      </c>
      <c r="C33" s="69" t="s">
        <v>123</v>
      </c>
      <c r="D33" s="42" t="s">
        <v>85</v>
      </c>
      <c r="E33" s="40">
        <v>1</v>
      </c>
      <c r="F33" s="40" t="s">
        <v>109</v>
      </c>
      <c r="G33" s="40">
        <v>1</v>
      </c>
      <c r="H33" s="43" t="s">
        <v>122</v>
      </c>
    </row>
    <row r="34" ht="119.25" customHeight="1">
      <c r="A34" s="72">
        <v>17</v>
      </c>
      <c r="B34" s="82" t="s">
        <v>124</v>
      </c>
      <c r="C34" s="60" t="s">
        <v>88</v>
      </c>
      <c r="D34" s="62" t="s">
        <v>85</v>
      </c>
      <c r="E34" s="62">
        <v>1</v>
      </c>
      <c r="F34" s="40" t="s">
        <v>109</v>
      </c>
      <c r="G34" s="42">
        <v>1</v>
      </c>
      <c r="H34" s="43" t="s">
        <v>125</v>
      </c>
    </row>
    <row r="35" ht="184.5" customHeight="1">
      <c r="A35" s="81">
        <v>18</v>
      </c>
      <c r="B35" s="83" t="s">
        <v>126</v>
      </c>
      <c r="C35" s="78" t="s">
        <v>127</v>
      </c>
      <c r="D35" s="45" t="s">
        <v>128</v>
      </c>
      <c r="E35" s="43">
        <v>1</v>
      </c>
      <c r="F35" s="40" t="s">
        <v>109</v>
      </c>
      <c r="G35" s="43">
        <v>1</v>
      </c>
      <c r="H35" s="43" t="s">
        <v>126</v>
      </c>
    </row>
    <row r="36" ht="19.5">
      <c r="A36" s="84" t="s">
        <v>129</v>
      </c>
      <c r="B36" s="85"/>
      <c r="C36" s="85"/>
      <c r="D36" s="85"/>
      <c r="E36" s="85"/>
      <c r="F36" s="85"/>
      <c r="G36" s="85"/>
      <c r="H36" s="85"/>
    </row>
    <row r="37" ht="57">
      <c r="A37" s="60" t="s">
        <v>54</v>
      </c>
      <c r="B37" s="40" t="s">
        <v>55</v>
      </c>
      <c r="C37" s="40" t="s">
        <v>56</v>
      </c>
      <c r="D37" s="40" t="s">
        <v>57</v>
      </c>
      <c r="E37" s="40" t="s">
        <v>58</v>
      </c>
      <c r="F37" s="40" t="s">
        <v>59</v>
      </c>
      <c r="G37" s="40" t="s">
        <v>60</v>
      </c>
      <c r="H37" s="40" t="s">
        <v>61</v>
      </c>
    </row>
    <row r="38" ht="71.25">
      <c r="A38" s="61">
        <v>1</v>
      </c>
      <c r="B38" s="47" t="s">
        <v>96</v>
      </c>
      <c r="C38" s="69" t="s">
        <v>97</v>
      </c>
      <c r="D38" s="42" t="s">
        <v>98</v>
      </c>
      <c r="E38" s="62">
        <v>1</v>
      </c>
      <c r="F38" s="62" t="s">
        <v>65</v>
      </c>
      <c r="G38" s="42">
        <f t="shared" ref="G38:G39" si="0">E38</f>
        <v>1</v>
      </c>
      <c r="H38" s="40" t="s">
        <v>96</v>
      </c>
    </row>
    <row r="39" ht="156.75">
      <c r="A39" s="39">
        <v>2</v>
      </c>
      <c r="B39" s="62" t="s">
        <v>99</v>
      </c>
      <c r="C39" s="65" t="s">
        <v>100</v>
      </c>
      <c r="D39" s="42" t="s">
        <v>98</v>
      </c>
      <c r="E39" s="42">
        <v>1</v>
      </c>
      <c r="F39" s="42" t="s">
        <v>65</v>
      </c>
      <c r="G39" s="42">
        <f t="shared" si="0"/>
        <v>1</v>
      </c>
      <c r="H39" s="40" t="s">
        <v>99</v>
      </c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6:H36"/>
  </mergeCells>
  <printOptions headings="0" gridLines="0"/>
  <pageMargins left="0.69999999999999996" right="0.69999999999999996" top="0.75" bottom="0.75" header="0.51180555555555496" footer="0.51180555555555496"/>
  <pageSetup paperSize="9" scale="0" firstPageNumber="0" fitToWidth="1" fitToHeight="1" pageOrder="downThenOver" orientation="portrait" usePrinterDefaults="0" blackAndWhite="0" draft="0" cellComments="none" useFirstPageNumber="0" errors="displayed" horizontalDpi="0" verticalDpi="0" copies="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L20" activeCellId="0" sqref="L20"/>
    </sheetView>
  </sheetViews>
  <sheetFormatPr defaultRowHeight="14.25"/>
  <cols>
    <col min="1" max="1" style="12" width="5.140625"/>
    <col min="2" max="2" style="12" width="52"/>
    <col min="3" max="3" style="12" width="30"/>
    <col min="4" max="4" style="12" width="22"/>
    <col min="5" max="5" style="12" width="15.5703125"/>
    <col min="6" max="6" style="12" width="19.7109375"/>
    <col min="7" max="7" style="12" width="14.42578125"/>
    <col min="8" max="8" style="12" width="25"/>
    <col min="9" max="11" style="12" width="8.7109375"/>
    <col min="12" max="1025" style="12" width="14.42578125"/>
  </cols>
  <sheetData>
    <row r="1" ht="21.949999999999999" customHeight="1">
      <c r="A1" s="13"/>
      <c r="B1" s="13"/>
      <c r="C1" s="13"/>
      <c r="D1" s="13"/>
      <c r="E1" s="13"/>
      <c r="F1" s="13"/>
      <c r="G1" s="13"/>
      <c r="H1" s="13"/>
    </row>
    <row r="2" ht="21.949999999999999" customHeight="1">
      <c r="A2" s="16" t="s">
        <v>32</v>
      </c>
      <c r="B2" s="16"/>
      <c r="C2" s="16"/>
      <c r="D2" s="16"/>
      <c r="E2" s="16"/>
      <c r="F2" s="16"/>
      <c r="G2" s="16"/>
      <c r="H2" s="16"/>
    </row>
    <row r="3" ht="21.949999999999999" customHeight="1">
      <c r="A3" s="17" t="str">
        <f>'Информация о Чемпионате'!B4</f>
        <v xml:space="preserve">Итоговый (межрегиональный) этап Чемпионата по профессиональному мастерству 2025</v>
      </c>
      <c r="B3" s="17"/>
      <c r="C3" s="17"/>
      <c r="D3" s="17"/>
      <c r="E3" s="17"/>
      <c r="F3" s="17"/>
      <c r="G3" s="17"/>
      <c r="H3" s="17"/>
    </row>
    <row r="4" ht="21.949999999999999" customHeight="1">
      <c r="A4" s="16" t="s">
        <v>33</v>
      </c>
      <c r="B4" s="16"/>
      <c r="C4" s="16"/>
      <c r="D4" s="16"/>
      <c r="E4" s="16"/>
      <c r="F4" s="16"/>
      <c r="G4" s="16"/>
      <c r="H4" s="16"/>
    </row>
    <row r="5" ht="21.949999999999999" customHeight="1">
      <c r="A5" s="18" t="str">
        <f>'Информация о Чемпионате'!B3</f>
        <v xml:space="preserve">Сервис на воздушном транспорте</v>
      </c>
      <c r="B5" s="18"/>
      <c r="C5" s="18"/>
      <c r="D5" s="18"/>
      <c r="E5" s="18"/>
      <c r="F5" s="18"/>
      <c r="G5" s="18"/>
      <c r="H5" s="18"/>
    </row>
    <row r="6" ht="15" customHeight="1">
      <c r="A6" s="19" t="s">
        <v>34</v>
      </c>
      <c r="B6" s="20"/>
      <c r="C6" s="20"/>
      <c r="D6" s="20"/>
      <c r="E6" s="20"/>
      <c r="F6" s="20"/>
      <c r="G6" s="20"/>
      <c r="H6" s="21"/>
    </row>
    <row r="7" ht="15.6" customHeight="1">
      <c r="A7" s="22" t="s">
        <v>35</v>
      </c>
      <c r="B7" s="23"/>
      <c r="C7" s="24" t="str">
        <f>'Информация о Чемпионате'!B5</f>
        <v xml:space="preserve">Сахалинская область</v>
      </c>
      <c r="D7" s="24"/>
      <c r="E7" s="24"/>
      <c r="F7" s="24"/>
      <c r="G7" s="24"/>
      <c r="H7" s="25"/>
    </row>
    <row r="8" ht="15" customHeight="1">
      <c r="A8" s="22" t="s">
        <v>36</v>
      </c>
      <c r="B8" s="23"/>
      <c r="C8" s="23"/>
      <c r="D8" s="24" t="str">
        <f>'Информация о Чемпионате'!B6</f>
        <v xml:space="preserve">Аэровокзал г. Южно-Сахалинск</v>
      </c>
      <c r="E8" s="24"/>
      <c r="F8" s="24"/>
      <c r="G8" s="24"/>
      <c r="H8" s="25"/>
    </row>
    <row r="9" ht="15" customHeight="1">
      <c r="A9" s="22" t="s">
        <v>37</v>
      </c>
      <c r="B9" s="23"/>
      <c r="C9" s="23" t="str">
        <f>'Информация о Чемпионате'!B7</f>
        <v xml:space="preserve">Аэровокзал, г. Южно-Сахалинск, ул. Ивана Куропатко, 21</v>
      </c>
      <c r="D9" s="23"/>
      <c r="E9" s="23"/>
      <c r="F9" s="23"/>
      <c r="G9" s="23"/>
      <c r="H9" s="26"/>
    </row>
    <row r="10" ht="15.75" customHeight="1">
      <c r="A10" s="22" t="s">
        <v>38</v>
      </c>
      <c r="B10" s="23"/>
      <c r="C10" s="23" t="str">
        <f>'Информация о Чемпионате'!B9</f>
        <v xml:space="preserve">Осипов  Давид Николаевич</v>
      </c>
      <c r="D10" s="23"/>
      <c r="E10" s="23" t="str">
        <f>'Информация о Чемпионате'!B10</f>
        <v>davidosipov.92@mail.ru</v>
      </c>
      <c r="F10" s="23"/>
      <c r="G10" s="23" t="str">
        <f>'Информация о Чемпионате'!B11</f>
        <v>7-926-767-65-63</v>
      </c>
      <c r="H10" s="26"/>
    </row>
    <row r="11" ht="15.75" customHeight="1">
      <c r="A11" s="22" t="s">
        <v>39</v>
      </c>
      <c r="B11" s="23"/>
      <c r="C11" s="23" t="str">
        <f>'Информация о Чемпионате'!B12</f>
        <v xml:space="preserve">Государева Виктория Владимировна</v>
      </c>
      <c r="D11" s="23"/>
      <c r="E11" s="23" t="str">
        <f>'Информация о Чемпионате'!B13</f>
        <v>GosudarevaVV@flyaurora.ru</v>
      </c>
      <c r="F11" s="23"/>
      <c r="G11" s="23" t="str">
        <f>'Информация о Чемпионате'!B14</f>
        <v>7-924-280-39-25</v>
      </c>
      <c r="H11" s="26"/>
    </row>
    <row r="12" ht="15.75" customHeight="1">
      <c r="A12" s="27" t="s">
        <v>40</v>
      </c>
      <c r="B12" s="28"/>
      <c r="C12" s="23">
        <f>'Информация о Чемпионате'!B17</f>
        <v>14</v>
      </c>
      <c r="D12" s="23"/>
      <c r="E12" s="23"/>
      <c r="F12" s="23"/>
      <c r="G12" s="23"/>
      <c r="H12" s="26"/>
    </row>
    <row r="13" ht="15.75" customHeight="1">
      <c r="A13" s="22" t="s">
        <v>103</v>
      </c>
      <c r="B13" s="23"/>
      <c r="C13" s="23">
        <f>'Информация о Чемпионате'!B15</f>
        <v>9</v>
      </c>
      <c r="D13" s="23"/>
      <c r="E13" s="23"/>
      <c r="F13" s="23"/>
      <c r="G13" s="23"/>
      <c r="H13" s="26"/>
    </row>
    <row r="14" ht="15.75" customHeight="1">
      <c r="A14" s="22" t="s">
        <v>42</v>
      </c>
      <c r="B14" s="23"/>
      <c r="C14" s="23">
        <f>'Информация о Чемпионате'!B16</f>
        <v>1</v>
      </c>
      <c r="D14" s="23"/>
      <c r="E14" s="23"/>
      <c r="F14" s="23"/>
      <c r="G14" s="23"/>
      <c r="H14" s="26"/>
    </row>
    <row r="15" ht="15.75" customHeight="1">
      <c r="A15" s="29" t="s">
        <v>43</v>
      </c>
      <c r="B15" s="30"/>
      <c r="C15" s="30" t="str">
        <f>'Информация о Чемпионате'!B8</f>
        <v>14.04.2025-18.04.2025</v>
      </c>
      <c r="D15" s="30"/>
      <c r="E15" s="30"/>
      <c r="F15" s="30"/>
      <c r="G15" s="30"/>
      <c r="H15" s="31"/>
    </row>
    <row r="16" ht="22.5" customHeight="1">
      <c r="A16" s="67" t="s">
        <v>130</v>
      </c>
      <c r="B16" s="67"/>
      <c r="C16" s="67"/>
      <c r="D16" s="67"/>
      <c r="E16" s="67"/>
      <c r="F16" s="67"/>
      <c r="G16" s="67"/>
      <c r="H16" s="67"/>
    </row>
    <row r="17" ht="57">
      <c r="A17" s="40" t="s">
        <v>54</v>
      </c>
      <c r="B17" s="40" t="s">
        <v>55</v>
      </c>
      <c r="C17" s="40" t="s">
        <v>56</v>
      </c>
      <c r="D17" s="40" t="s">
        <v>57</v>
      </c>
      <c r="E17" s="40" t="s">
        <v>58</v>
      </c>
      <c r="F17" s="40" t="s">
        <v>59</v>
      </c>
      <c r="G17" s="40" t="s">
        <v>60</v>
      </c>
      <c r="H17" s="40" t="s">
        <v>61</v>
      </c>
    </row>
    <row r="18" ht="115.5" customHeight="1">
      <c r="A18" s="40">
        <v>1</v>
      </c>
      <c r="B18" s="60" t="s">
        <v>131</v>
      </c>
      <c r="C18" s="42" t="s">
        <v>132</v>
      </c>
      <c r="D18" s="40" t="s">
        <v>91</v>
      </c>
      <c r="E18" s="40">
        <v>40</v>
      </c>
      <c r="F18" s="40" t="s">
        <v>133</v>
      </c>
      <c r="G18" s="40">
        <v>40</v>
      </c>
      <c r="H18" s="40" t="s">
        <v>134</v>
      </c>
    </row>
    <row r="19" ht="103.5" customHeight="1">
      <c r="A19" s="38">
        <v>2</v>
      </c>
      <c r="B19" s="86" t="s">
        <v>135</v>
      </c>
      <c r="C19" s="42" t="s">
        <v>136</v>
      </c>
      <c r="D19" s="38" t="s">
        <v>91</v>
      </c>
      <c r="E19" s="40">
        <v>40</v>
      </c>
      <c r="F19" s="40" t="s">
        <v>137</v>
      </c>
      <c r="G19" s="40">
        <v>40</v>
      </c>
      <c r="H19" s="40" t="s">
        <v>134</v>
      </c>
    </row>
    <row r="20" ht="109.5" customHeight="1">
      <c r="A20" s="38">
        <v>3</v>
      </c>
      <c r="B20" s="60" t="s">
        <v>138</v>
      </c>
      <c r="C20" s="42" t="s">
        <v>139</v>
      </c>
      <c r="D20" s="38" t="s">
        <v>91</v>
      </c>
      <c r="E20" s="40">
        <v>40</v>
      </c>
      <c r="F20" s="40" t="s">
        <v>133</v>
      </c>
      <c r="G20" s="40">
        <v>40</v>
      </c>
      <c r="H20" s="40" t="s">
        <v>134</v>
      </c>
    </row>
    <row r="21" ht="109.5" customHeight="1">
      <c r="A21" s="38">
        <v>4</v>
      </c>
      <c r="B21" s="55" t="s">
        <v>140</v>
      </c>
      <c r="C21" s="42" t="s">
        <v>141</v>
      </c>
      <c r="D21" s="38" t="s">
        <v>91</v>
      </c>
      <c r="E21" s="40">
        <v>40</v>
      </c>
      <c r="F21" s="40" t="s">
        <v>133</v>
      </c>
      <c r="G21" s="40">
        <v>40</v>
      </c>
      <c r="H21" s="40" t="s">
        <v>134</v>
      </c>
    </row>
    <row r="22" ht="109.5" customHeight="1">
      <c r="A22" s="38">
        <v>5</v>
      </c>
      <c r="B22" s="40" t="s">
        <v>142</v>
      </c>
      <c r="C22" s="42" t="s">
        <v>143</v>
      </c>
      <c r="D22" s="38" t="s">
        <v>91</v>
      </c>
      <c r="E22" s="40">
        <v>40</v>
      </c>
      <c r="F22" s="40" t="s">
        <v>133</v>
      </c>
      <c r="G22" s="40">
        <v>40</v>
      </c>
      <c r="H22" s="40" t="s">
        <v>134</v>
      </c>
    </row>
    <row r="23" ht="109.5" customHeight="1">
      <c r="A23" s="37">
        <v>6</v>
      </c>
      <c r="B23" s="55" t="s">
        <v>144</v>
      </c>
      <c r="C23" s="45" t="s">
        <v>145</v>
      </c>
      <c r="D23" s="38" t="s">
        <v>91</v>
      </c>
      <c r="E23" s="40">
        <v>40</v>
      </c>
      <c r="F23" s="40" t="s">
        <v>133</v>
      </c>
      <c r="G23" s="40">
        <v>40</v>
      </c>
      <c r="H23" s="40" t="s">
        <v>134</v>
      </c>
    </row>
    <row r="24" ht="109.5" customHeight="1">
      <c r="A24" s="38">
        <v>7</v>
      </c>
      <c r="B24" s="60" t="s">
        <v>146</v>
      </c>
      <c r="C24" s="45" t="s">
        <v>147</v>
      </c>
      <c r="D24" s="38" t="s">
        <v>91</v>
      </c>
      <c r="E24" s="40">
        <v>40</v>
      </c>
      <c r="F24" s="40" t="s">
        <v>133</v>
      </c>
      <c r="G24" s="40">
        <v>40</v>
      </c>
      <c r="H24" s="40" t="s">
        <v>134</v>
      </c>
    </row>
    <row r="25" ht="109.5" customHeight="1">
      <c r="A25" s="38">
        <v>8</v>
      </c>
      <c r="B25" s="60" t="s">
        <v>148</v>
      </c>
      <c r="C25" s="45" t="s">
        <v>149</v>
      </c>
      <c r="D25" s="38" t="s">
        <v>91</v>
      </c>
      <c r="E25" s="40">
        <v>40</v>
      </c>
      <c r="F25" s="40" t="s">
        <v>133</v>
      </c>
      <c r="G25" s="40">
        <v>40</v>
      </c>
      <c r="H25" s="40" t="s">
        <v>134</v>
      </c>
    </row>
    <row r="26" ht="109.5" customHeight="1">
      <c r="A26" s="37">
        <v>9</v>
      </c>
      <c r="B26" s="60" t="s">
        <v>150</v>
      </c>
      <c r="C26" s="45" t="s">
        <v>151</v>
      </c>
      <c r="D26" s="38" t="s">
        <v>91</v>
      </c>
      <c r="E26" s="40">
        <v>40</v>
      </c>
      <c r="F26" s="40" t="s">
        <v>133</v>
      </c>
      <c r="G26" s="40">
        <v>40</v>
      </c>
      <c r="H26" s="40" t="s">
        <v>134</v>
      </c>
    </row>
    <row r="27" ht="109.5" customHeight="1">
      <c r="A27" s="38">
        <v>10</v>
      </c>
      <c r="B27" s="60" t="s">
        <v>152</v>
      </c>
      <c r="C27" s="45" t="s">
        <v>153</v>
      </c>
      <c r="D27" s="38" t="s">
        <v>91</v>
      </c>
      <c r="E27" s="40">
        <v>40</v>
      </c>
      <c r="F27" s="40" t="s">
        <v>133</v>
      </c>
      <c r="G27" s="40">
        <v>40</v>
      </c>
      <c r="H27" s="40" t="s">
        <v>134</v>
      </c>
    </row>
    <row r="28" ht="109.5" customHeight="1">
      <c r="A28" s="38">
        <v>11</v>
      </c>
      <c r="B28" s="60" t="s">
        <v>154</v>
      </c>
      <c r="C28" s="45" t="s">
        <v>155</v>
      </c>
      <c r="D28" s="38" t="s">
        <v>91</v>
      </c>
      <c r="E28" s="40">
        <v>40</v>
      </c>
      <c r="F28" s="40" t="s">
        <v>133</v>
      </c>
      <c r="G28" s="40">
        <v>40</v>
      </c>
      <c r="H28" s="40" t="s">
        <v>134</v>
      </c>
    </row>
    <row r="29" ht="109.5" customHeight="1">
      <c r="A29" s="37">
        <v>12</v>
      </c>
      <c r="B29" s="55" t="s">
        <v>156</v>
      </c>
      <c r="C29" s="45" t="s">
        <v>157</v>
      </c>
      <c r="D29" s="38" t="s">
        <v>91</v>
      </c>
      <c r="E29" s="40">
        <v>40</v>
      </c>
      <c r="F29" s="40" t="s">
        <v>133</v>
      </c>
      <c r="G29" s="40">
        <v>40</v>
      </c>
      <c r="H29" s="40" t="s">
        <v>134</v>
      </c>
    </row>
    <row r="30" ht="109.5" customHeight="1">
      <c r="A30" s="37">
        <v>13</v>
      </c>
      <c r="B30" s="60" t="s">
        <v>158</v>
      </c>
      <c r="C30" s="45" t="s">
        <v>159</v>
      </c>
      <c r="D30" s="38" t="s">
        <v>91</v>
      </c>
      <c r="E30" s="40">
        <v>40</v>
      </c>
      <c r="F30" s="40" t="s">
        <v>133</v>
      </c>
      <c r="G30" s="40">
        <v>40</v>
      </c>
      <c r="H30" s="40" t="s">
        <v>134</v>
      </c>
    </row>
    <row r="31" ht="88.5" customHeight="1">
      <c r="A31" s="40">
        <v>18</v>
      </c>
      <c r="B31" s="60" t="s">
        <v>160</v>
      </c>
      <c r="C31" s="40" t="s">
        <v>161</v>
      </c>
      <c r="D31" s="37" t="s">
        <v>91</v>
      </c>
      <c r="E31" s="40">
        <v>30</v>
      </c>
      <c r="F31" s="40" t="s">
        <v>65</v>
      </c>
      <c r="G31" s="40">
        <v>30</v>
      </c>
      <c r="H31" s="40" t="s">
        <v>162</v>
      </c>
    </row>
    <row r="32" ht="15.75" customHeight="1">
      <c r="A32" s="87" t="s">
        <v>163</v>
      </c>
      <c r="B32" s="87"/>
      <c r="C32" s="87"/>
      <c r="D32" s="87"/>
      <c r="E32" s="87"/>
      <c r="F32" s="87"/>
      <c r="G32" s="87"/>
      <c r="H32" s="87"/>
    </row>
    <row r="33" ht="44.25" customHeight="1">
      <c r="A33" s="88" t="s">
        <v>54</v>
      </c>
      <c r="B33" s="45" t="s">
        <v>55</v>
      </c>
      <c r="C33" s="43" t="s">
        <v>56</v>
      </c>
      <c r="D33" s="45" t="s">
        <v>57</v>
      </c>
      <c r="E33" s="45" t="s">
        <v>58</v>
      </c>
      <c r="F33" s="45" t="s">
        <v>59</v>
      </c>
      <c r="G33" s="43" t="s">
        <v>60</v>
      </c>
      <c r="H33" s="43" t="s">
        <v>61</v>
      </c>
    </row>
    <row r="34" ht="49.5" customHeight="1">
      <c r="A34" s="89">
        <v>1</v>
      </c>
      <c r="B34" s="90" t="s">
        <v>164</v>
      </c>
      <c r="C34" s="91" t="s">
        <v>165</v>
      </c>
      <c r="D34" s="92" t="s">
        <v>91</v>
      </c>
      <c r="E34" s="42">
        <v>2</v>
      </c>
      <c r="F34" s="42" t="s">
        <v>166</v>
      </c>
      <c r="G34" s="42">
        <v>2</v>
      </c>
      <c r="H34" s="43" t="s">
        <v>164</v>
      </c>
    </row>
    <row r="35" ht="89.25" customHeight="1">
      <c r="A35" s="89">
        <v>2</v>
      </c>
      <c r="B35" s="90" t="s">
        <v>167</v>
      </c>
      <c r="C35" s="93" t="s">
        <v>168</v>
      </c>
      <c r="D35" s="42" t="s">
        <v>91</v>
      </c>
      <c r="E35" s="42">
        <v>20</v>
      </c>
      <c r="F35" s="42" t="s">
        <v>65</v>
      </c>
      <c r="G35" s="42">
        <v>20</v>
      </c>
      <c r="H35" s="43" t="s">
        <v>167</v>
      </c>
    </row>
    <row r="36" ht="117.75" customHeight="1">
      <c r="A36" s="89">
        <v>3</v>
      </c>
      <c r="B36" s="90" t="s">
        <v>169</v>
      </c>
      <c r="C36" s="93" t="s">
        <v>170</v>
      </c>
      <c r="D36" s="42" t="s">
        <v>91</v>
      </c>
      <c r="E36" s="42">
        <v>1</v>
      </c>
      <c r="F36" s="42" t="s">
        <v>65</v>
      </c>
      <c r="G36" s="42">
        <v>1</v>
      </c>
      <c r="H36" s="43" t="s">
        <v>169</v>
      </c>
    </row>
    <row r="37" ht="65.25" customHeight="1">
      <c r="A37" s="89">
        <v>4</v>
      </c>
      <c r="B37" s="90" t="s">
        <v>171</v>
      </c>
      <c r="C37" s="69" t="s">
        <v>172</v>
      </c>
      <c r="D37" s="42" t="s">
        <v>91</v>
      </c>
      <c r="E37" s="42">
        <v>1</v>
      </c>
      <c r="F37" s="42" t="s">
        <v>65</v>
      </c>
      <c r="G37" s="42">
        <v>1</v>
      </c>
      <c r="H37" s="43" t="s">
        <v>171</v>
      </c>
    </row>
    <row r="38" ht="30.75" customHeight="1">
      <c r="A38" s="89">
        <v>5</v>
      </c>
      <c r="B38" s="94" t="s">
        <v>173</v>
      </c>
      <c r="C38" s="69" t="s">
        <v>174</v>
      </c>
      <c r="D38" s="42" t="s">
        <v>91</v>
      </c>
      <c r="E38" s="42">
        <v>1</v>
      </c>
      <c r="F38" s="42" t="s">
        <v>175</v>
      </c>
      <c r="G38" s="42">
        <v>1</v>
      </c>
      <c r="H38" s="43" t="s">
        <v>173</v>
      </c>
    </row>
    <row r="39" ht="15.75" customHeight="1">
      <c r="A39" s="89">
        <v>6</v>
      </c>
      <c r="B39" s="94" t="s">
        <v>176</v>
      </c>
      <c r="C39" s="69" t="s">
        <v>177</v>
      </c>
      <c r="D39" s="42" t="s">
        <v>91</v>
      </c>
      <c r="E39" s="42">
        <v>1</v>
      </c>
      <c r="F39" s="42" t="s">
        <v>175</v>
      </c>
      <c r="G39" s="42">
        <v>1</v>
      </c>
      <c r="H39" s="43" t="s">
        <v>178</v>
      </c>
    </row>
    <row r="40" ht="15.75" customHeight="1">
      <c r="A40" s="89">
        <v>7</v>
      </c>
      <c r="B40" s="94" t="s">
        <v>179</v>
      </c>
      <c r="C40" s="69" t="s">
        <v>180</v>
      </c>
      <c r="D40" s="42" t="s">
        <v>91</v>
      </c>
      <c r="E40" s="42">
        <v>1</v>
      </c>
      <c r="F40" s="42" t="s">
        <v>65</v>
      </c>
      <c r="G40" s="42">
        <v>1</v>
      </c>
      <c r="H40" s="43" t="s">
        <v>179</v>
      </c>
    </row>
    <row r="41" ht="53.25" customHeight="1">
      <c r="A41" s="89">
        <v>8</v>
      </c>
      <c r="B41" s="94" t="s">
        <v>181</v>
      </c>
      <c r="C41" s="69" t="s">
        <v>182</v>
      </c>
      <c r="D41" s="42" t="s">
        <v>91</v>
      </c>
      <c r="E41" s="42">
        <v>1</v>
      </c>
      <c r="F41" s="42" t="s">
        <v>175</v>
      </c>
      <c r="G41" s="42">
        <v>1</v>
      </c>
      <c r="H41" s="43" t="s">
        <v>181</v>
      </c>
    </row>
    <row r="42" ht="36" customHeight="1">
      <c r="A42" s="89">
        <v>9</v>
      </c>
      <c r="B42" s="94" t="s">
        <v>183</v>
      </c>
      <c r="C42" s="69" t="s">
        <v>184</v>
      </c>
      <c r="D42" s="42" t="s">
        <v>91</v>
      </c>
      <c r="E42" s="42">
        <v>1</v>
      </c>
      <c r="F42" s="42" t="s">
        <v>65</v>
      </c>
      <c r="G42" s="42">
        <v>1</v>
      </c>
      <c r="H42" s="40" t="s">
        <v>183</v>
      </c>
    </row>
  </sheetData>
  <mergeCells count="30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32:H32"/>
  </mergeCells>
  <printOptions headings="0" gridLines="0"/>
  <pageMargins left="0.69999999999999996" right="0.69999999999999996" top="0.75" bottom="0.75" header="0.51180555555555496" footer="0.51180555555555496"/>
  <pageSetup paperSize="9" scale="0" firstPageNumber="0" fitToWidth="1" fitToHeight="1" pageOrder="downThenOver" orientation="portrait" usePrinterDefaults="0" blackAndWhite="0" draft="0" cellComments="none" useFirstPageNumber="0" errors="displayed" horizontalDpi="0" verticalDpi="0" copies="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5" activeCellId="0" sqref="A5:G5"/>
    </sheetView>
  </sheetViews>
  <sheetFormatPr defaultColWidth="14.42578125" defaultRowHeight="14.25"/>
  <cols>
    <col customWidth="1" min="1" max="1" style="95" width="5.7109375"/>
    <col customWidth="1" min="2" max="2" style="95" width="52"/>
    <col customWidth="1" min="3" max="3" style="95" width="27.42578125"/>
    <col customWidth="1" min="4" max="4" style="95" width="22"/>
    <col customWidth="1" min="5" max="5" style="95" width="15.42578125"/>
    <col bestFit="1" customWidth="1" min="6" max="6" style="95" width="19.7109375"/>
    <col customWidth="1" min="7" max="7" style="95" width="14.42578125"/>
    <col customWidth="1" min="8" max="9" style="95" width="8.7109375"/>
    <col min="10" max="16384" style="95" width="14.42578125"/>
  </cols>
  <sheetData>
    <row r="1" s="96" customFormat="1" ht="21.949999999999999" customHeight="1">
      <c r="A1" s="97" t="s">
        <v>185</v>
      </c>
      <c r="B1" s="96"/>
      <c r="C1" s="96"/>
      <c r="D1" s="96"/>
      <c r="E1" s="96"/>
      <c r="F1" s="96"/>
      <c r="G1" s="96"/>
    </row>
    <row r="2" s="96" customFormat="1" ht="21.949999999999999" customHeight="1">
      <c r="A2" s="98" t="s">
        <v>32</v>
      </c>
      <c r="B2" s="98"/>
      <c r="C2" s="98"/>
      <c r="D2" s="98"/>
      <c r="E2" s="98"/>
      <c r="F2" s="98"/>
      <c r="G2" s="98"/>
      <c r="H2" s="99"/>
    </row>
    <row r="3" s="96" customFormat="1" ht="21.949999999999999" customHeight="1">
      <c r="A3" s="100" t="s">
        <v>186</v>
      </c>
      <c r="B3" s="100"/>
      <c r="C3" s="100"/>
      <c r="D3" s="100"/>
      <c r="E3" s="100"/>
      <c r="F3" s="100"/>
      <c r="G3" s="100"/>
      <c r="H3" s="101"/>
    </row>
    <row r="4" s="96" customFormat="1" ht="21.949999999999999" customHeight="1">
      <c r="A4" s="98" t="s">
        <v>33</v>
      </c>
      <c r="B4" s="98"/>
      <c r="C4" s="98"/>
      <c r="D4" s="98"/>
      <c r="E4" s="98"/>
      <c r="F4" s="98"/>
      <c r="G4" s="98"/>
      <c r="H4" s="99"/>
    </row>
    <row r="5" s="96" customFormat="1" ht="21.949999999999999" customHeight="1">
      <c r="A5" s="102" t="str">
        <f>'Информация о Чемпионате'!B3</f>
        <v xml:space="preserve">Сервис на воздушном транспорте</v>
      </c>
      <c r="B5" s="102"/>
      <c r="C5" s="102"/>
      <c r="D5" s="102"/>
      <c r="E5" s="102"/>
      <c r="F5" s="102"/>
      <c r="G5" s="102"/>
      <c r="H5" s="103"/>
    </row>
    <row r="6" s="96" customFormat="1" ht="24.949999999999999" customHeight="1">
      <c r="A6" s="104" t="s">
        <v>187</v>
      </c>
      <c r="B6" s="105"/>
      <c r="C6" s="105"/>
      <c r="D6" s="105"/>
      <c r="E6" s="105"/>
      <c r="F6" s="105"/>
      <c r="G6" s="105"/>
    </row>
    <row r="7" ht="50.100000000000001" customHeight="1">
      <c r="A7" s="106" t="s">
        <v>54</v>
      </c>
      <c r="B7" s="106" t="s">
        <v>188</v>
      </c>
      <c r="C7" s="106" t="s">
        <v>56</v>
      </c>
      <c r="D7" s="106" t="s">
        <v>57</v>
      </c>
      <c r="E7" s="106" t="s">
        <v>58</v>
      </c>
      <c r="F7" s="106" t="s">
        <v>59</v>
      </c>
      <c r="G7" s="106" t="s">
        <v>189</v>
      </c>
    </row>
    <row r="8" s="107" customFormat="1" ht="19.5" customHeight="1">
      <c r="A8" s="106">
        <v>1</v>
      </c>
      <c r="B8" s="106" t="s">
        <v>190</v>
      </c>
      <c r="C8" s="108"/>
      <c r="D8" s="109"/>
      <c r="E8" s="109"/>
      <c r="F8" s="109"/>
      <c r="G8" s="109"/>
    </row>
    <row r="9" s="107" customFormat="1" ht="19.5" customHeight="1">
      <c r="A9" s="106">
        <v>2</v>
      </c>
      <c r="B9" s="109"/>
      <c r="C9" s="108"/>
      <c r="D9" s="109"/>
      <c r="E9" s="109"/>
      <c r="F9" s="109"/>
      <c r="G9" s="109"/>
    </row>
    <row r="10" s="107" customFormat="1" ht="19.5" customHeight="1">
      <c r="A10" s="106">
        <v>3</v>
      </c>
      <c r="B10" s="109"/>
      <c r="C10" s="108"/>
      <c r="D10" s="108"/>
      <c r="E10" s="109"/>
      <c r="F10" s="109"/>
      <c r="G10" s="109"/>
    </row>
    <row r="11" s="107" customFormat="1" ht="19.5" customHeight="1">
      <c r="A11" s="106">
        <v>4</v>
      </c>
      <c r="B11" s="109"/>
      <c r="C11" s="108"/>
      <c r="D11" s="108"/>
      <c r="E11" s="109"/>
      <c r="F11" s="109"/>
      <c r="G11" s="109"/>
    </row>
    <row r="12" s="107" customFormat="1" ht="19.5" customHeight="1">
      <c r="A12" s="106">
        <v>5</v>
      </c>
      <c r="B12" s="108"/>
      <c r="C12" s="109"/>
      <c r="D12" s="108"/>
      <c r="E12" s="109"/>
      <c r="F12" s="109"/>
      <c r="G12" s="108"/>
    </row>
    <row r="13" s="107" customFormat="1" ht="19.5" customHeight="1">
      <c r="A13" s="106">
        <v>6</v>
      </c>
      <c r="B13" s="109"/>
      <c r="C13" s="109"/>
      <c r="D13" s="108"/>
      <c r="E13" s="109"/>
      <c r="F13" s="109"/>
      <c r="G13" s="109"/>
    </row>
    <row r="14" s="107" customFormat="1"/>
    <row r="15" s="107" customFormat="1"/>
  </sheetData>
  <mergeCells count="6">
    <mergeCell ref="A1:G1"/>
    <mergeCell ref="A2:G2"/>
    <mergeCell ref="A3:G3"/>
    <mergeCell ref="A4:G4"/>
    <mergeCell ref="A5:G5"/>
    <mergeCell ref="A6:G6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dc:language>ru-RU</dc:language>
  <cp:revision>10</cp:revision>
  <dcterms:created xsi:type="dcterms:W3CDTF">2023-01-11T12:24:27Z</dcterms:created>
  <dcterms:modified xsi:type="dcterms:W3CDTF">2025-03-31T12:38:16Z</dcterms:modified>
</cp:coreProperties>
</file>