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040" windowHeight="9192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1" l="1"/>
  <c r="I6" i="1" l="1"/>
  <c r="I171" i="1" l="1"/>
</calcChain>
</file>

<file path=xl/sharedStrings.xml><?xml version="1.0" encoding="utf-8"?>
<sst xmlns="http://schemas.openxmlformats.org/spreadsheetml/2006/main" count="425" uniqueCount="245">
  <si>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</si>
  <si>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</si>
  <si>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</si>
  <si>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</si>
  <si>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</si>
  <si>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</si>
  <si>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</si>
  <si>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</si>
  <si>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</si>
  <si>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</si>
  <si>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</si>
  <si>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</si>
  <si>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</si>
  <si>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</si>
  <si>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</si>
  <si>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</si>
  <si>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</si>
  <si>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 xml:space="preserve">Вовлечение населения в занятия фитнесом. Реализация мероприятий по мотивации населения к занятиям фитнесом. </t>
  </si>
  <si>
    <t/>
  </si>
  <si>
    <t>Вовлечение населения в занятия фитнесом. Реализация мероприятий по мотивации населения к занятиям фитнесом</t>
  </si>
  <si>
    <t>Речь</t>
  </si>
  <si>
    <t>Почему клиент должен выбрать именно Вас</t>
  </si>
  <si>
    <t>Наличие блока "Меню"</t>
  </si>
  <si>
    <t xml:space="preserve">Физическая культура, спорт и фитнес </t>
  </si>
  <si>
    <t>Обозначены преимущества / плюсы / особенности / идея возникновения марафона / и т.д.</t>
  </si>
  <si>
    <t>При обнулении аспекта, далее видео промотренировки не оценивается</t>
  </si>
  <si>
    <t>Количество упражнений промотренировки выполнено с учетом озвученной/визуализированной дозировки</t>
  </si>
  <si>
    <t>Качественный показ всех двигательных действий (ДД)</t>
  </si>
  <si>
    <t>Оценка выполнения нормативов испытаний (тестов) Всероссийского физкультурно-спортивного комплекса</t>
  </si>
  <si>
    <t>Проведение фрагмента процедуры оценки выполнения испытаний (тестов) ВФСК ГТО с учетом заданных условий</t>
  </si>
  <si>
    <t>Организация места для видео-съемки первичной коммуникации</t>
  </si>
  <si>
    <t>Учитывает личный комфорт волонтера</t>
  </si>
  <si>
    <t xml:space="preserve">Видеоматериалы процедуры коммуникации с волонтером-актером представлены в установленное время </t>
  </si>
  <si>
    <t>Если видеоматериалы не представлены / не сданы вовремя, аспекты, связанные с процедурой коммуникации, обнуляются</t>
  </si>
  <si>
    <t>Первичная коммуникации  соответствует алгоритму (оценка видео)</t>
  </si>
  <si>
    <t>Перечень вопросов для волонтера-актера ВФСК ГТО включает необходимые сведения для проведения тестирования</t>
  </si>
  <si>
    <t>В ходе первичной коммуникации конкурсант сообщил волонтеру о привилегиях при наличии  действующего спортивного разряда или звания</t>
  </si>
  <si>
    <t xml:space="preserve">Процедура допуска испытуемого к выполнению испытаний выполнена в соответствии с алгоритмом </t>
  </si>
  <si>
    <t>1. Проверить соответствие данных карточки участника представленным документам (паспорт, медицинская справка, наличие спортивного разряда/звания, дата выполнения последнего испытания)                        2. дать рекомендации по корректировке персональных данных в личном кабинете на сайте gto.ru</t>
  </si>
  <si>
    <t>Конкурсант задал уточняющие вопросы по состоянию физической формы (самочувствие) перед выполнением испытаний в соответствии с алгоритмом</t>
  </si>
  <si>
    <t>1. Наличие травм 2. Наличие острых состояний (вирусная или бактериальная инфекция, простудные заболевания) 3. Уровень тревожности</t>
  </si>
  <si>
    <t>Конкурсант объяснил условия для повторного выполнения нормативов испытаний (тестов)</t>
  </si>
  <si>
    <t>Ракурс видеосъемки и качество звука позволяет оценить процесс коммуникации без помех</t>
  </si>
  <si>
    <t>Конкурсант рассказал о порядке проведения испытаний (тестов) согласно 30% изменений с учетом МР</t>
  </si>
  <si>
    <t>Конкурсант обозначил нормативы испытаний (тестов) согласно 30% изменений</t>
  </si>
  <si>
    <t>Нормативы должны содержать количественную информацию для получения бронзового, серебряного и золотого значка ВФСК ГТО</t>
  </si>
  <si>
    <t>Конкурсант дал рекомендации для последующего выполнения испытаний (тестов) в завершении первичной коммуникации</t>
  </si>
  <si>
    <t>Конкурсант подготовил рабочие документы и инструменты для проведения испытаний (тестов)</t>
  </si>
  <si>
    <t>Аспект подлежит обнулению, если имеется хотя бы одно нарушение</t>
  </si>
  <si>
    <t>Место тестирования организовано в соответствии с рекомендацими по организации и выполнению нормативов испытаний (тестов)</t>
  </si>
  <si>
    <t>Произведена проверка  оборудования и инвентаря для процедуры оценки выполнения нормативов испытаний с учетом с 30% изменений с оформлением акта готовности</t>
  </si>
  <si>
    <t>Аспект подлежит обнулению, если конкурсант не провел визуальный осмотр оборудования и не протестировал его и не составил акт готовности</t>
  </si>
  <si>
    <t xml:space="preserve">Перед выполнением нормативов испытаний (тестов) проведен инструктаж по ТБ </t>
  </si>
  <si>
    <t>Аспект подлежит обнулению, если  инструктаж проведен формально, без учета специфики используемого оборудования / инвентаря и 30% изменений</t>
  </si>
  <si>
    <t>Разминка проведена на части тела и мышечные группы, задействованные в испытаниях (тестах) в соответствии с 30% изменений</t>
  </si>
  <si>
    <t xml:space="preserve">Порядок проведения  испытаний (тестов) соответствует методическим рекомендациям по организации и выполнению нормативов испытаний </t>
  </si>
  <si>
    <t>Демонстрация эталонного выполнения испытания (теста) № 1, включая исходное положение</t>
  </si>
  <si>
    <t>Вербальное обозначение возможных ошибок при выполнении норматива испытания (теста) № 1</t>
  </si>
  <si>
    <t>Невербальное обозначение возможных ошибок при выполнении норматива испытания (теста) № 1</t>
  </si>
  <si>
    <t xml:space="preserve">Выполнена оценка норматива испытания (теста) № 1 в соответствии с методическими рекомендациями по организации и выполнению нормативов испытаний </t>
  </si>
  <si>
    <t>Аспект подлежит обнулению, если имеется хотя бы одна ошибка в процедуре оценки</t>
  </si>
  <si>
    <t>Результат выполнения норматива испытания (теста) № 1 внесен в протокол и озвучен испытуемому</t>
  </si>
  <si>
    <t>Аспект подлежит оценке при выполнении обоих пунктов.</t>
  </si>
  <si>
    <t>Демонстрация эталонного выполнения испытания (теста) № 2, включая исходное положение</t>
  </si>
  <si>
    <t>Вербальное обозначение возможных ошибок при выполнении норматива испытания (теста) № 2</t>
  </si>
  <si>
    <t>Невербальное обозначение возможных ошибок при выполнении норматива испытания (теста) № 2</t>
  </si>
  <si>
    <t xml:space="preserve">Выполнена оценка норматива испытания (теста) № 2 в соответствии с методическими рекомендациями по организации и выполнению нормативов испытаний </t>
  </si>
  <si>
    <t>Результат выполнения норматива испытания (теста) № 2 внесен в протокол и озвучен испытуемому</t>
  </si>
  <si>
    <t>Аспект подлежит оценке при выполнении обоих пунктов</t>
  </si>
  <si>
    <t>Рабочий протокол соответствует установленному образцу и заполнен в полном объеме</t>
  </si>
  <si>
    <t>В процессе тестирования конкурсант инициирует обратную связь с волонтером-актером о его самочувствии</t>
  </si>
  <si>
    <t>Аспект подлежит оценке, если конкурсант инициировал обратную связь не менее двух раз</t>
  </si>
  <si>
    <t>Использование гарнитуры</t>
  </si>
  <si>
    <t>Аспект подлежит обнулению, если гарнитура не была включена,  не использована на протяжении всей демонстрации КЗ, не позволяла четко слышать конкурсанта на протяжении всей демонстрации КЗ</t>
  </si>
  <si>
    <t>Заключительная коммуникация с волонтером-актером после тестирования соответствует алгоритму</t>
  </si>
  <si>
    <t>Уважительное отношение к волонтеру-актеру и волонтеру-оператору в ходе видеосъемки</t>
  </si>
  <si>
    <t>Организация уборки места тестирования</t>
  </si>
  <si>
    <t>Создание праздничной атмосферы, желания приобщиться к мероприятиям ВФСК ГТО с использованием интерактивной доски</t>
  </si>
  <si>
    <t>Отсутствие штрафных санкций к конкурсанту за нарушение правил ОТ во время подготовки и проведения испытаний (тестов)</t>
  </si>
  <si>
    <t>При наличии красной карточки конкурсант прекращает демонстрацию. Оценке подлежит все, что он успел продемонстрировать до этого момента</t>
  </si>
  <si>
    <t>Соблюдение временного регламента демонстрации КЗ</t>
  </si>
  <si>
    <t>Аспект обнуляется, если конкурсант затратил на демонстрацию КЗ менее 15 мин. или превысил лимит 25 мин.</t>
  </si>
  <si>
    <t>Жесты и мимика</t>
  </si>
  <si>
    <t>Выступление сопровождается ощущением скованности и неуверенности</t>
  </si>
  <si>
    <t>Выступление выглядит уверенно, но монотонно</t>
  </si>
  <si>
    <t>Выступление сопровождается уместными жестами и мимикой, способствует проявлению личностных качеств конкурсанта и достижению задач</t>
  </si>
  <si>
    <t>Выступление сопровождается жестами и мимикой, способствующими проявлению личностных качеств конкурсанта, и вызывающими желание приобщиться к практическому достижению задач</t>
  </si>
  <si>
    <t>Голос</t>
  </si>
  <si>
    <t>Сила, высота и темп голоса не передают личностных и профессиональных качеств, не создают аудиальный образ педагога</t>
  </si>
  <si>
    <t>Демонстрирует умение комбинировать силу, высоту и темп голоса применительно к заданной теме, не создавая целостный аудиальный образ педагога</t>
  </si>
  <si>
    <t>Демонстрирует умение комбинировать силу, высоту и темп голоса применительно к заданной теме для поддержания интереса аудитории и создания аудиального образа педагога</t>
  </si>
  <si>
    <t>Демонстрирует умение комбинировать силу, высоту и темп голоса применительно к заданной теме для поддержания интереса аудитории на протяжении всего КЗ, создавая аудиальный образ педагога и желание продолжать посещать его тренировки</t>
  </si>
  <si>
    <t>Речь неразборчива, используются слова-паразиты, нарушена логика построения предложений</t>
  </si>
  <si>
    <t>Речь разборчива, используются слова-паразиты, логика построения предложений частично нарушена</t>
  </si>
  <si>
    <t>Речь четкая, грамотная, разборчивая, отсутствуют  слова-паразиты, логическая цепочка построения предложений  четкая, используется варьирование тона, расстановка акцентов</t>
  </si>
  <si>
    <t>1. Представление конкурсанта - 0,15; 2. Уточнение обращения к испытуемому  - 0,15; 3. Сообщение испытуемому порядка работы - 0,30. Аспект обнуляется, если видеоматериал не позволяет видеть и слышать процесс/ не сдан</t>
  </si>
  <si>
    <t>Содержание вопросов учитывает:
1. наличие медицинских противопоказаний у испытуемого - 0,30;
2. опыт участия в выполнении испытаний (тестов) - 0,30;
3. наличие спортивного звания/разряда - 0,30;
4. дату прохождения последнего испытания - 0,30;
5. самочувствие - 0,30</t>
  </si>
  <si>
    <t>В протоколе указываются:
- номер и дата составления;
- наименование субъекта Российской Федерации, муниципального образования, в котором
проводилось тестирование;
- дата проведения тестирования;
- фамилия, имя, отчество (при наличии) участника;
- УИН;
- пол;
- ступень структуры комплекса и возрастная группа;
- вид испытания (теста);
- результат выполнения испытания (теста);
- выполнение норматива комплекса;
- спортивное звание (при наличии);
- спортивный разряд с указанием вида спорта, но не ниже "второго юношеского спортивного
разряда" (при наличии);
- подпись спортивного судьи. Аспект обнуляется при несоответствии протокола образцу</t>
  </si>
  <si>
    <t xml:space="preserve">Рекомендуемый порядок испытаний с учетом энергозатратности его видов: 1) гибкость, 2) сила, 3) скоростно-силовые возможности,  4) выносливость. Аспект подлежит обнулению, если порядок нарушен </t>
  </si>
  <si>
    <t>Календарь марафона на 2-3 недели</t>
  </si>
  <si>
    <t>Запланированные мероприятия позволяют достичь поставленную цель</t>
  </si>
  <si>
    <t>Содержание тезисов в полной мере дает представление о запланированной теме и соответствует 30 % изменений</t>
  </si>
  <si>
    <t>Аспект обнуляется, если отсутствует логика публикации информации, она не структурирована по этапам, не помогает достигнуть поставленной цели</t>
  </si>
  <si>
    <t>Визитка (самопрезентация)</t>
  </si>
  <si>
    <t>Сообщение целевой аудитории кто обращается к ним (представление)</t>
  </si>
  <si>
    <t>Сообщение целевой аудитории о том, чем занимается ведущий марафона</t>
  </si>
  <si>
    <t>Как / для чего был создан марафон</t>
  </si>
  <si>
    <t>Представлены достижения в области реализуемой темы марафона</t>
  </si>
  <si>
    <t xml:space="preserve">Мотивация на совместную работу / приглашение на марафон / привлекательное предложение для создания желания работать вместе </t>
  </si>
  <si>
    <t>Видео процедуры проведения тестирования</t>
  </si>
  <si>
    <t>Если видео более 3 минут, то оно не оценивается</t>
  </si>
  <si>
    <t>Сообщение названия / цели проведения тестирования</t>
  </si>
  <si>
    <t>Что необходимо приготовить</t>
  </si>
  <si>
    <t>Объяснение порядка проведения тестирования</t>
  </si>
  <si>
    <t>Демонстрация выполнения теста</t>
  </si>
  <si>
    <t>Интерпретация результатов тестирования</t>
  </si>
  <si>
    <t xml:space="preserve">Видео «промотренировки» </t>
  </si>
  <si>
    <t xml:space="preserve">Наличие места размещения видеоролика "Промотренировка" </t>
  </si>
  <si>
    <t>Наличие приветствия и озвученной цели Промотренировки от автора с учетом 30% изменений</t>
  </si>
  <si>
    <t>Содержание комплекса упражнений соответствует 30% изменений</t>
  </si>
  <si>
    <t xml:space="preserve">Дозировка каждого упражнения озвучена/визуализирована </t>
  </si>
  <si>
    <t>Методические указания способствуют правильному выполнению всех упражнений</t>
  </si>
  <si>
    <t>Наличие логического завершения промотренировки</t>
  </si>
  <si>
    <t>Рекомендации, пожелания, подведение итогов и т.п.</t>
  </si>
  <si>
    <t>Информационные посты</t>
  </si>
  <si>
    <t>Содержание каждого информационного поста должно соответствовать 30% изменений и запланированной цели</t>
  </si>
  <si>
    <t>Пост о знакомстве с командой / инсайтами и т.д.</t>
  </si>
  <si>
    <t>Пост о знакомстве с результатами участников марафона</t>
  </si>
  <si>
    <t>Аспект подлежит обнулению если пост не содержит описание для чего проводится выбранный вид активности (инструкция)</t>
  </si>
  <si>
    <t xml:space="preserve">Информационные статьи </t>
  </si>
  <si>
    <t>Количество информационных статей с учетом 30 % изменений</t>
  </si>
  <si>
    <t>Статья с информацией о причинах возникновения, последствиях и вариантах решения проблемы (с учетом 30% изменений)</t>
  </si>
  <si>
    <t>Статья о полезных двигательных активностях с учетом 30% изменений</t>
  </si>
  <si>
    <t>Статья о необходимости / вариантах контроля своего процесса / результата с учетом 30% изменений</t>
  </si>
  <si>
    <t>Дополнительный контент</t>
  </si>
  <si>
    <t>Содержание сообщества «ВКонтакте»</t>
  </si>
  <si>
    <t>Ссылка на сообщество в «ВКонтакте» открывается</t>
  </si>
  <si>
    <t>Оформление сообщества в «ВКонтакте» соответствует теме и целевой аудитории</t>
  </si>
  <si>
    <t>Наличие креативного названия марафона, отличающегося от дублирования заданной темы, но отвечающее 30 % изменений и соответствует поставленной цели</t>
  </si>
  <si>
    <t>Наличие логотипа соответствующего теме марафона</t>
  </si>
  <si>
    <t>Наличие тематического перечня блоков в "Меню" с визуализацией</t>
  </si>
  <si>
    <t>Наличие чата обратной связи</t>
  </si>
  <si>
    <t>Наличие возможности записаться на выбранный тариф</t>
  </si>
  <si>
    <t>Наличие действующей навигации на статьи, тарифы, чат</t>
  </si>
  <si>
    <t>Конкурсант отработал страхи волонтера-актера перед выполнением испытаний (тестов), укрепил уверенность в успешном их выполнении</t>
  </si>
  <si>
    <t>1. Уточнил сроки предыдущего выполнения испытаний. 2. Обозначил временной промежуток для повторного участия (45 дней).</t>
  </si>
  <si>
    <t>Конкурсант обозначил целесообразный и эффективный порядок выполнения испытаний (почему испытания выполняются именно в такой последовательности)</t>
  </si>
  <si>
    <t>Оценивается факт использования заранее подготовленных документов и инструментов в процессе очной демонстрации</t>
  </si>
  <si>
    <t>Акт готовности площадки оформлен в соответствии с требованиями</t>
  </si>
  <si>
    <t>Аспект обнуляется, если не заполнены все ячейки, не видны все записи, имеется две и более орфографических ошибок, не учитываются требования, указанные в скобках, несоответствие  испытаний 30% изменений, ступени. От руки заполнены знаки (плюс, галка) и подпись, остальные параметры заполнены в электронном виде</t>
  </si>
  <si>
    <t>Разминка проведена методически верно</t>
  </si>
  <si>
    <t>Учитывается порядок проведения упражнений разминки (сверху-вниз)</t>
  </si>
  <si>
    <t xml:space="preserve">Владение и демонстрация техники выполнения ДД в разминке конкурсантом </t>
  </si>
  <si>
    <t>Аспект  обнуляется, если показ хотя бы одного упражнения разминки не соответствует пространственно-кинематическим характеристикам движения</t>
  </si>
  <si>
    <t>Методические указания способствуют правильному выполнению упражнений разминки</t>
  </si>
  <si>
    <t>Даны для каждого упражнения, в доступной форме, соответствуют технике ДД, обеспечивают соблюдение ТБ.</t>
  </si>
  <si>
    <t>Конкурсант применяет творческий подход к выполнению разминки</t>
  </si>
  <si>
    <t>Конкурсант ознакомил нормативы испытания (теста) № 2</t>
  </si>
  <si>
    <t>Конкурсант ознакомил нормативы испытания (теста) № 1</t>
  </si>
  <si>
    <t>Конкурсант убрал место тестирования</t>
  </si>
  <si>
    <t>Протокол фиксации результатов выполнения испытаний (тестов) на площадке чемпионата оформлен в соответствии с требованиями</t>
  </si>
  <si>
    <t>Аспект обнуляется, если не все ячейки заполнены или не видны, имеются  орфографические ошибки, имеются ошибки в фиксации результатов испытаний с учетом 30% изменений. Верно, если от руки заполнены результаты испытаний и подпись судьи, а остальные параметры заполнены в электронном виде</t>
  </si>
  <si>
    <t>Конкурсант дал пояснения о предстоящих этапах процедуры  выполнения испытаний (тестов)</t>
  </si>
  <si>
    <t>Оценивается по видео первичной коммуникации. Информация о предстоящих этапах работы должна включать: 1. Анкетирование. 2. Проверка документов (кейс волонтера-актёра). 3. Представление испытаний, их безопасное выполнение, методические рекомендации и возможные ошибки. 4. Разминка перед испытаниями. 5. Выполнение испытаний. 6. Фиксация результатов. 7. Оглашение итогов выполнения испытаний. 8. Итоговые рекомендации</t>
  </si>
  <si>
    <t>Пояснения отсутствуют</t>
  </si>
  <si>
    <t>Пояснения выполнены формально, нет содержательной основы (что и с какой целью выполняется). Соответствует 2-4 пунктам перечня</t>
  </si>
  <si>
    <t>Пояснения даны частично, не все этапы процедуры выполнения испытаний (тестов) раскрыты. Соответствует 5-7 пунктам перечня</t>
  </si>
  <si>
    <t>Пояснения даны в полном объёме по всем предстоящим этапам выполнения испытаний. Волонтер-актёр получил целостный обзор предстоящего мероприятия</t>
  </si>
  <si>
    <t>Оценивается по видео первичной коммуникации и  при проведении фрагмента процедуры оценки выполнения испытаний (тестов) ВФСК ГТО с учетом заданных условий</t>
  </si>
  <si>
    <t xml:space="preserve">Речь четкая, грамотная, разборчивая, отсутствуют  слова-паразиты, логическая цепочка построения предложений  четкая </t>
  </si>
  <si>
    <t>Аспект подлежит оценке, если на интерактивной доске представлены соответствующие тематике мероприятия: визуальный ряд - 0,50;
музыкальное сопровождение - 0,50</t>
  </si>
  <si>
    <t>При демонстрации техники ДД конкурсант применяет методы: опосредованного показа - 0,50;  непосредственного показа - 1,50. Аспект обнуляется при наличии хотя бы одной ошибки в демонстрации технике ДД самим конкурсантом. За исключением испытания "Подтягивание из виса на высокой перекладине", если конкурсант девушка</t>
  </si>
  <si>
    <t>1. Движения выполняются в такт с музыкой - 0,25 2. Целесообразность применения инвентаря с учетом 30% изменений при выполнении разминки - 0,25</t>
  </si>
  <si>
    <t>На протяжении демонстрации техники выполнения нормативов испытаний (тестов) вербально обозначены возможные ошибки: одна - 0,50; две - 1,00; три и более - 1,50</t>
  </si>
  <si>
    <t>1. поблагодарил волонтера-актера - 0,50;
2. подвел итоги работы по тестированию - 0,50; 
3. дал неформальные рекомендации в соответствии с ризалитами тестирования - 0,50 
4. пригласил к выполнению других испытаний (тестов) - 0,50</t>
  </si>
  <si>
    <t>Демонстрация эталонного выполнения испытания (теста) № 3, включая исходное положение</t>
  </si>
  <si>
    <t>Конкурсант ознакомил нормативы испытания (теста) № 3</t>
  </si>
  <si>
    <t>Вербальное обозначение возможных ошибок при выполнении норматива испытания (теста) № 3</t>
  </si>
  <si>
    <t>Невербальное обозначение возможных ошибок при выполнении норматива испытания (теста) № 3</t>
  </si>
  <si>
    <t xml:space="preserve">Выполнена оценка норматива испытания (теста) № 3 в соответствии с методическими рекомендациями по организации и выполнению нормативов испытаний </t>
  </si>
  <si>
    <t>Результат выполнения норматива испытания (теста) № 3 внесен в протокол и озвучен испытуемому</t>
  </si>
  <si>
    <t>Нормативы должны содержать количественную информацию для получения бронзового, серебряного и золотого значка ВФСК ГТО
Озвучены - 0,25
Визуализированы - 0,25</t>
  </si>
  <si>
    <t>Формулировка цели конкретна и достижима в указанный период марафона (2-3 недели)</t>
  </si>
  <si>
    <t>Если цель не сформулирована или ее формулировка не конкретна / не достижима, дальнейшая оценка календаря марафона не производится</t>
  </si>
  <si>
    <t>Аспект подлежит обнулению, если цель не сформулирована или ее формулировка не конкретна / не достижима</t>
  </si>
  <si>
    <t>Наличие разнообразных форм представления контента, учитывающего 30 % изменений для 2 и 3  недели марафона (неделя равна 7 дням)</t>
  </si>
  <si>
    <t>Запланированные этапы и их содержание выстроены в логической последовательности для достижения поставленной цели и учитывают 30 % изменений</t>
  </si>
  <si>
    <t xml:space="preserve">Наличие места размещения видеоролика визитки (самопрезентации) </t>
  </si>
  <si>
    <t>При обнулении аспекта, далее видео визитки (самопрезентации) не оценивается</t>
  </si>
  <si>
    <t>Продолжительность видео не более 2-х минут и учитывает 30% изменений</t>
  </si>
  <si>
    <t xml:space="preserve">Если видео более 2-х минут или не учитывает 30% изменений, то оно не оценивается. </t>
  </si>
  <si>
    <t>Монтаж видео</t>
  </si>
  <si>
    <t xml:space="preserve">Наличие места размещения видеоролика тестирования </t>
  </si>
  <si>
    <t>При обнулении аспекта, далее видео тестирования не оценивается</t>
  </si>
  <si>
    <t>Продолжительность видео не более 3 минут и учитывает 30% изменений</t>
  </si>
  <si>
    <t>Видеоролик Промотренировка имеет продолжительность не более 8 минут и учитывает 30% изменений</t>
  </si>
  <si>
    <t>Не менее 3-х упражнений
Вычесть по 0,20 за несоответствие выполненному количеству упражнений и обозначенной дозировке</t>
  </si>
  <si>
    <t>Сопровождение выполнения каждого упражнения через метод  прочувствования (мышечные ощущения)</t>
  </si>
  <si>
    <t>Пост, сопровождающий визитку (самопрезентацию), содержит информацию об идее создания марафона и основных принципах его построения, продолжительности / календаре событий, подготовке, болевых точках / кому подходит</t>
  </si>
  <si>
    <t>Пост, сопровождающий тестирование, содержит информацию о подготовке, проведении тестирования и визуализации для интерпретации результатов</t>
  </si>
  <si>
    <t>Пост, сопровождающий видео "Промотренировки", содержит информацию об организации места тренировки, вариантах ДД, ее продолжительности и способах самоконтроля, рекомендации для участников марафона</t>
  </si>
  <si>
    <t>Содержание поста о Команде, их компетенциях, опыте работы, функционале, роли на марафоне, личные фото (не менее 3)</t>
  </si>
  <si>
    <t>Наличие фото "до" и "после" (не менее 3)</t>
  </si>
  <si>
    <t>Тарифы, описывающие условия участия</t>
  </si>
  <si>
    <t>Подготовка отзывов об участии в марафоне</t>
  </si>
  <si>
    <t>Наполнение содержания сообщества "ВКонтакте" соответствует календарю марафона (с учетом 30 % изменений) и порядку запланированных мероприятий</t>
  </si>
  <si>
    <t>Соотношение запланированного и реализованного. 
В случае отличия содержания контента сданного на флеш-накопителе и размещенного в сообществе "ВКонтакте", посты / дополнительный контент / статьи не оцениваются</t>
  </si>
  <si>
    <t xml:space="preserve">Отсутствуют разнообразные эффекты для видео фрагмента </t>
  </si>
  <si>
    <t xml:space="preserve">Наличие 1-2 эффектов, использумых для создания видео </t>
  </si>
  <si>
    <t xml:space="preserve">Наличие 3-4 эффектов, использумых для создания видео </t>
  </si>
  <si>
    <t xml:space="preserve">Наличие 5-6 эффектов, использумых для создания видео </t>
  </si>
  <si>
    <t>Возрастная адекватность контента</t>
  </si>
  <si>
    <t>Этот критерий оценивает, насколько контент соответствует возрасту целевой аудитории, учитывая её психологические, когнитивные и социальные особенности.</t>
  </si>
  <si>
    <t>Контент абсолютно не соответствует возрасту целевой аудитории. Содержит неподходящие или даже вредные для развития элементы (например, агрессивный и контент).</t>
  </si>
  <si>
    <t>Контент частично соответствует возрасту, но имеет существенные недостатки. Некоторые элементы могут быть слишком сложными или, наоборот, слишком простыми для данной возрастной группы. Интересы и потребности аудитории учитываются недостаточно полно.</t>
  </si>
  <si>
    <t>Контент в целом соответствует возрасту, но есть небольшие отклонения. Большинство элементов контента интересны и понятны для целевой аудитории, однако присутствуют незначительные моменты, которые могли бы быть улучшены</t>
  </si>
  <si>
    <t>Контент полностью соответствует возрасту целевой аудитории. Все элементы — от языка и стиля подачи до тем и визуальных образов — идеально адаптированы под психологические, когнитивные и социальные особенности данной возрастной группы. Контент вызывает интерес, легко воспринимается и способствует развитию</t>
  </si>
  <si>
    <t>Посты, содержащие чек-лист и гайд, обеспечены информацией для их применения с учетом 30% изменений</t>
  </si>
  <si>
    <t>Чек-лист и гайд, созданы самостоятельно / взяты из интернета  с учетом 30% изменений</t>
  </si>
  <si>
    <t>Посты, мотивирующие и поддерживающие интерес к марафону (опрос / голосование / челленджи и т.п.)  с учетом 30% изменений</t>
  </si>
  <si>
    <t>Итоговый (межрегиональный) этап Чемпионата по профессональному мастерству "Профессионалы"</t>
  </si>
  <si>
    <r>
      <t xml:space="preserve">Продолжительность марафона 2-3 недели (14-21 день) с учетом 30 % изменений </t>
    </r>
    <r>
      <rPr>
        <sz val="12"/>
        <color rgb="FFFF0000"/>
        <rFont val="Times New Roman"/>
        <family val="1"/>
        <charset val="204"/>
      </rPr>
      <t>(не включая выходные дни)</t>
    </r>
  </si>
  <si>
    <r>
      <t xml:space="preserve">Менее 2-х недель – 0,00 или не учтены 30 % изменений, дальнейшая оценка календаря марафона не производится
</t>
    </r>
    <r>
      <rPr>
        <sz val="12"/>
        <color rgb="FFFF0000"/>
        <rFont val="Times New Roman"/>
        <family val="1"/>
        <charset val="204"/>
      </rPr>
      <t>2 недели – 0,20
3 недели – 0,50</t>
    </r>
  </si>
  <si>
    <r>
      <t xml:space="preserve">Тип контента (текст </t>
    </r>
    <r>
      <rPr>
        <sz val="12"/>
        <color rgb="FFFF0000"/>
        <rFont val="Times New Roman"/>
        <family val="1"/>
        <charset val="204"/>
      </rPr>
      <t>0,20</t>
    </r>
    <r>
      <rPr>
        <sz val="12"/>
        <rFont val="Times New Roman"/>
        <family val="1"/>
        <charset val="204"/>
      </rPr>
      <t xml:space="preserve">; видео </t>
    </r>
    <r>
      <rPr>
        <sz val="12"/>
        <color rgb="FFFF0000"/>
        <rFont val="Times New Roman"/>
        <family val="1"/>
        <charset val="204"/>
      </rPr>
      <t>0,20</t>
    </r>
    <r>
      <rPr>
        <sz val="12"/>
        <rFont val="Times New Roman"/>
        <family val="1"/>
        <charset val="204"/>
      </rPr>
      <t xml:space="preserve">; аудио </t>
    </r>
    <r>
      <rPr>
        <sz val="12"/>
        <color rgb="FFFF0000"/>
        <rFont val="Times New Roman"/>
        <family val="1"/>
        <charset val="204"/>
      </rPr>
      <t>0,20</t>
    </r>
    <r>
      <rPr>
        <sz val="12"/>
        <rFont val="Times New Roman"/>
        <family val="1"/>
        <charset val="204"/>
      </rPr>
      <t>; изображение</t>
    </r>
    <r>
      <rPr>
        <sz val="12"/>
        <color rgb="FFFF0000"/>
        <rFont val="Times New Roman"/>
        <family val="1"/>
        <charset val="204"/>
      </rPr>
      <t xml:space="preserve"> 0,20</t>
    </r>
    <r>
      <rPr>
        <sz val="12"/>
        <rFont val="Times New Roman"/>
        <family val="1"/>
        <charset val="204"/>
      </rPr>
      <t xml:space="preserve">; опрос </t>
    </r>
    <r>
      <rPr>
        <sz val="12"/>
        <color rgb="FFFF0000"/>
        <rFont val="Times New Roman"/>
        <family val="1"/>
        <charset val="204"/>
      </rPr>
      <t>0,20</t>
    </r>
    <r>
      <rPr>
        <sz val="12"/>
        <rFont val="Times New Roman"/>
        <family val="1"/>
        <charset val="204"/>
      </rPr>
      <t>). Аспект обнуляется,</t>
    </r>
    <r>
      <rPr>
        <sz val="12"/>
        <color rgb="FFFF0000"/>
        <rFont val="Times New Roman"/>
        <family val="1"/>
        <charset val="204"/>
      </rPr>
      <t xml:space="preserve"> если марафон запланирован на две недели и менее</t>
    </r>
  </si>
  <si>
    <r>
      <t>Наличие разнообразного типа контента (аудио, опрос, кружочек)</t>
    </r>
    <r>
      <rPr>
        <sz val="12"/>
        <color rgb="FFFF0000"/>
        <rFont val="Times New Roman"/>
        <family val="1"/>
        <charset val="204"/>
      </rPr>
      <t xml:space="preserve"> учитывающие 30 % изменений</t>
    </r>
  </si>
  <si>
    <r>
      <t xml:space="preserve">Тип контента (аудио </t>
    </r>
    <r>
      <rPr>
        <sz val="12"/>
        <color rgb="FFFF0000"/>
        <rFont val="Times New Roman"/>
        <family val="1"/>
        <charset val="204"/>
      </rPr>
      <t>0,50</t>
    </r>
    <r>
      <rPr>
        <sz val="12"/>
        <rFont val="Times New Roman"/>
        <family val="1"/>
        <charset val="204"/>
      </rPr>
      <t xml:space="preserve">; опрос </t>
    </r>
    <r>
      <rPr>
        <sz val="12"/>
        <color rgb="FFFF0000"/>
        <rFont val="Times New Roman"/>
        <family val="1"/>
        <charset val="204"/>
      </rPr>
      <t>0,50</t>
    </r>
    <r>
      <rPr>
        <sz val="12"/>
        <rFont val="Times New Roman"/>
        <family val="1"/>
        <charset val="204"/>
      </rPr>
      <t xml:space="preserve">, кружочек </t>
    </r>
    <r>
      <rPr>
        <sz val="12"/>
        <color rgb="FFFF0000"/>
        <rFont val="Times New Roman"/>
        <family val="1"/>
        <charset val="204"/>
      </rPr>
      <t>0,60</t>
    </r>
    <r>
      <rPr>
        <sz val="12"/>
        <rFont val="Times New Roman"/>
        <family val="1"/>
        <charset val="204"/>
      </rPr>
      <t xml:space="preserve">). </t>
    </r>
  </si>
  <si>
    <r>
      <t xml:space="preserve">Тезисы, соответствующие заданным условиям представлены: 
- для двух недель - </t>
    </r>
    <r>
      <rPr>
        <sz val="12"/>
        <color rgb="FFFF0000"/>
        <rFont val="Times New Roman"/>
        <family val="1"/>
        <charset val="204"/>
      </rPr>
      <t xml:space="preserve">1,00;
</t>
    </r>
    <r>
      <rPr>
        <sz val="12"/>
        <rFont val="Times New Roman"/>
        <family val="1"/>
        <charset val="204"/>
      </rPr>
      <t xml:space="preserve">- для трех недель - </t>
    </r>
    <r>
      <rPr>
        <sz val="12"/>
        <color rgb="FFFF0000"/>
        <rFont val="Times New Roman"/>
        <family val="1"/>
        <charset val="204"/>
      </rPr>
      <t>2,00</t>
    </r>
    <r>
      <rPr>
        <sz val="12"/>
        <rFont val="Times New Roman"/>
        <family val="1"/>
        <charset val="204"/>
      </rPr>
      <t xml:space="preserve">
</t>
    </r>
  </si>
  <si>
    <r>
      <t>Разминка включает упражнения на агонисты, синергисты и стабилизаторы мышечных групп, участвующих в ДД при выполнении обоих испытаний. Аспект обнуляется, если разминка проведена после проведения одного или обоих испытаний. 1. Разминка учитывает испытание (тест) №1 -</t>
    </r>
    <r>
      <rPr>
        <sz val="12"/>
        <color rgb="FFC00000"/>
        <rFont val="Times New Roman"/>
        <family val="1"/>
        <charset val="204"/>
      </rPr>
      <t xml:space="preserve"> 0,60.</t>
    </r>
    <r>
      <rPr>
        <sz val="12"/>
        <rFont val="Times New Roman"/>
        <family val="1"/>
        <charset val="204"/>
      </rPr>
      <t xml:space="preserve"> 2. Разминка учитывает испытание (тест) №2 -</t>
    </r>
    <r>
      <rPr>
        <sz val="12"/>
        <color rgb="FFC00000"/>
        <rFont val="Times New Roman"/>
        <family val="1"/>
        <charset val="204"/>
      </rPr>
      <t xml:space="preserve"> 0,60.</t>
    </r>
    <r>
      <rPr>
        <sz val="12"/>
        <rFont val="Times New Roman"/>
        <family val="1"/>
        <charset val="204"/>
      </rPr>
      <t xml:space="preserve"> 3. Разминка учитывает испытание (тест) №3 -</t>
    </r>
    <r>
      <rPr>
        <sz val="12"/>
        <color rgb="FFC00000"/>
        <rFont val="Times New Roman"/>
        <family val="1"/>
        <charset val="204"/>
      </rPr>
      <t xml:space="preserve"> 0,60.</t>
    </r>
  </si>
  <si>
    <r>
      <t xml:space="preserve">Нормативы должны содержать количественную информацию для получения бронзового, серебряного и золотого значка ВФСК ГТО
Озвучены - 0,25
Визуализированы </t>
    </r>
    <r>
      <rPr>
        <sz val="12"/>
        <color rgb="FFC00000"/>
        <rFont val="Times New Roman"/>
        <family val="1"/>
        <charset val="204"/>
      </rPr>
      <t>- 0,25</t>
    </r>
  </si>
  <si>
    <r>
      <t xml:space="preserve">Нормативы должны содержать количественную информацию для получения бронзового, серебряного и золотого значка ВФСК ГТО
Озвучены - 0,25
Визуализированы - </t>
    </r>
    <r>
      <rPr>
        <sz val="12"/>
        <color rgb="FFC00000"/>
        <rFont val="Times New Roman"/>
        <family val="1"/>
        <charset val="204"/>
      </rPr>
      <t>0,25</t>
    </r>
  </si>
  <si>
    <t>Примененные эффекты позволяют полноценно видеть технику выполнения,учитывают ритм и темп двигательной активности</t>
  </si>
  <si>
    <r>
      <t xml:space="preserve">Вычесть по </t>
    </r>
    <r>
      <rPr>
        <sz val="12"/>
        <color rgb="FFC00000"/>
        <rFont val="Times New Roman"/>
        <family val="1"/>
        <charset val="204"/>
      </rPr>
      <t>0,20</t>
    </r>
    <r>
      <rPr>
        <sz val="12"/>
        <rFont val="Times New Roman"/>
        <family val="1"/>
        <charset val="204"/>
      </rPr>
      <t xml:space="preserve"> за каждый не учтенный пост</t>
    </r>
  </si>
  <si>
    <r>
      <t xml:space="preserve">Вычесть по </t>
    </r>
    <r>
      <rPr>
        <sz val="12"/>
        <color rgb="FFC00000"/>
        <rFont val="Times New Roman"/>
        <family val="1"/>
        <charset val="204"/>
      </rPr>
      <t>0,50</t>
    </r>
    <r>
      <rPr>
        <sz val="12"/>
        <rFont val="Times New Roman"/>
        <family val="1"/>
        <charset val="204"/>
      </rPr>
      <t xml:space="preserve"> за каждый не учтенный элемент поста.
Аспект обнуляется, если не учтены 30% изменений</t>
    </r>
  </si>
  <si>
    <r>
      <t xml:space="preserve">Вычесть по </t>
    </r>
    <r>
      <rPr>
        <sz val="12"/>
        <color rgb="FFC00000"/>
        <rFont val="Times New Roman"/>
        <family val="1"/>
        <charset val="204"/>
      </rPr>
      <t>0,60</t>
    </r>
    <r>
      <rPr>
        <sz val="12"/>
        <rFont val="Times New Roman"/>
        <family val="1"/>
        <charset val="204"/>
      </rPr>
      <t xml:space="preserve"> за каждый не учтенный элемент поста.
Аспект обнуляется, если не учтены 30% изменений</t>
    </r>
  </si>
  <si>
    <r>
      <t xml:space="preserve">Вычесть по </t>
    </r>
    <r>
      <rPr>
        <sz val="12"/>
        <color rgb="FFC00000"/>
        <rFont val="Times New Roman"/>
        <family val="1"/>
        <charset val="204"/>
      </rPr>
      <t>0,40</t>
    </r>
    <r>
      <rPr>
        <sz val="12"/>
        <rFont val="Times New Roman"/>
        <family val="1"/>
        <charset val="204"/>
      </rPr>
      <t xml:space="preserve"> за каждый не учтенный элемент поста.
Аспект обнуляется, если не учтены 30% изменений </t>
    </r>
  </si>
  <si>
    <r>
      <t>Вычесть по</t>
    </r>
    <r>
      <rPr>
        <sz val="12"/>
        <color rgb="FFC00000"/>
        <rFont val="Times New Roman"/>
        <family val="1"/>
        <charset val="204"/>
      </rPr>
      <t xml:space="preserve"> 1,00</t>
    </r>
    <r>
      <rPr>
        <sz val="12"/>
        <rFont val="Times New Roman"/>
        <family val="1"/>
        <charset val="204"/>
      </rPr>
      <t xml:space="preserve"> за пост не содержащий информацию о необходимости и цели применения чек-листа / гайда</t>
    </r>
  </si>
  <si>
    <r>
      <rPr>
        <sz val="12"/>
        <color rgb="FFC00000"/>
        <rFont val="Times New Roman"/>
        <family val="1"/>
        <charset val="204"/>
      </rPr>
      <t>1,00</t>
    </r>
    <r>
      <rPr>
        <sz val="12"/>
        <rFont val="Times New Roman"/>
        <family val="1"/>
        <charset val="204"/>
      </rPr>
      <t xml:space="preserve"> за каждый чек-лист / гайд, созданные самостоятельно с помощью доступных редакторов;
</t>
    </r>
    <r>
      <rPr>
        <sz val="12"/>
        <color rgb="FFC00000"/>
        <rFont val="Times New Roman"/>
        <family val="1"/>
        <charset val="204"/>
      </rPr>
      <t xml:space="preserve">0,20 </t>
    </r>
    <r>
      <rPr>
        <sz val="12"/>
        <rFont val="Times New Roman"/>
        <family val="1"/>
        <charset val="204"/>
      </rPr>
      <t>за каждый чек-лист / гайд, взятые из интернета</t>
    </r>
  </si>
  <si>
    <r>
      <rPr>
        <sz val="12"/>
        <color rgb="FFC00000"/>
        <rFont val="Times New Roman"/>
        <family val="1"/>
        <charset val="204"/>
      </rPr>
      <t>0,20</t>
    </r>
    <r>
      <rPr>
        <sz val="12"/>
        <rFont val="Times New Roman"/>
        <family val="1"/>
        <charset val="204"/>
      </rPr>
      <t xml:space="preserve"> за каждую статью, не более 3-х</t>
    </r>
  </si>
  <si>
    <r>
      <rPr>
        <sz val="12"/>
        <color rgb="FFC00000"/>
        <rFont val="Times New Roman"/>
        <family val="1"/>
        <charset val="204"/>
      </rPr>
      <t>Аспект обнуляется, если статья не соответствует 30% изменений.</t>
    </r>
    <r>
      <rPr>
        <sz val="12"/>
        <rFont val="Times New Roman"/>
        <family val="1"/>
        <charset val="204"/>
      </rPr>
      <t xml:space="preserve">
1) статья без визуализации - </t>
    </r>
    <r>
      <rPr>
        <sz val="12"/>
        <color rgb="FFC00000"/>
        <rFont val="Times New Roman"/>
        <family val="1"/>
        <charset val="204"/>
      </rPr>
      <t>0,75</t>
    </r>
    <r>
      <rPr>
        <sz val="12"/>
        <rFont val="Times New Roman"/>
        <family val="1"/>
        <charset val="204"/>
      </rPr>
      <t xml:space="preserve">
2) статья с визуализацией - </t>
    </r>
    <r>
      <rPr>
        <sz val="12"/>
        <color rgb="FFC00000"/>
        <rFont val="Times New Roman"/>
        <family val="1"/>
        <charset val="204"/>
      </rPr>
      <t>2,00</t>
    </r>
  </si>
  <si>
    <r>
      <rPr>
        <sz val="12"/>
        <rFont val="Times New Roman"/>
        <family val="1"/>
        <charset val="204"/>
      </rPr>
      <t xml:space="preserve">Аспект обнуляется при отсутствии одного из пунктов или </t>
    </r>
    <r>
      <rPr>
        <sz val="12"/>
        <color rgb="FFC00000"/>
        <rFont val="Times New Roman"/>
        <family val="1"/>
        <charset val="204"/>
      </rPr>
      <t xml:space="preserve">не соответствии 30 % изменений.
</t>
    </r>
    <r>
      <rPr>
        <sz val="12"/>
        <rFont val="Times New Roman"/>
        <family val="1"/>
        <charset val="204"/>
      </rPr>
      <t>1) статья без визуализации</t>
    </r>
    <r>
      <rPr>
        <sz val="12"/>
        <color rgb="FFC00000"/>
        <rFont val="Times New Roman"/>
        <family val="1"/>
        <charset val="204"/>
      </rPr>
      <t xml:space="preserve"> - 0,75
</t>
    </r>
    <r>
      <rPr>
        <sz val="12"/>
        <rFont val="Times New Roman"/>
        <family val="1"/>
        <charset val="204"/>
      </rPr>
      <t xml:space="preserve">2) статья с визуализацией </t>
    </r>
    <r>
      <rPr>
        <sz val="12"/>
        <color rgb="FFC00000"/>
        <rFont val="Times New Roman"/>
        <family val="1"/>
        <charset val="204"/>
      </rPr>
      <t>- 2,00</t>
    </r>
  </si>
  <si>
    <r>
      <rPr>
        <sz val="12"/>
        <color rgb="FFC00000"/>
        <rFont val="Times New Roman"/>
        <family val="1"/>
        <charset val="204"/>
      </rPr>
      <t>Аспект обнуляется, если статья не соответствует 30% изменений.</t>
    </r>
    <r>
      <rPr>
        <sz val="12"/>
        <rFont val="Times New Roman"/>
        <family val="1"/>
        <charset val="204"/>
      </rPr>
      <t xml:space="preserve">
1) статья без визуализации - </t>
    </r>
    <r>
      <rPr>
        <sz val="12"/>
        <color rgb="FFC00000"/>
        <rFont val="Times New Roman"/>
        <family val="1"/>
        <charset val="204"/>
      </rPr>
      <t>0,75</t>
    </r>
    <r>
      <rPr>
        <sz val="12"/>
        <rFont val="Times New Roman"/>
        <family val="1"/>
        <charset val="204"/>
      </rPr>
      <t xml:space="preserve">
2) статья с визуализацией - </t>
    </r>
    <r>
      <rPr>
        <sz val="12"/>
        <color rgb="FFC00000"/>
        <rFont val="Times New Roman"/>
        <family val="1"/>
        <charset val="204"/>
      </rPr>
      <t>2,01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</si>
  <si>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2"/>
        <color rgb="FFFF0000"/>
        <rFont val="Times New Roman"/>
        <family val="1"/>
        <charset val="204"/>
      </rPr>
      <t>0,20</t>
    </r>
    <r>
      <rPr>
        <sz val="12"/>
        <rFont val="Times New Roman"/>
        <family val="1"/>
        <charset val="204"/>
      </rPr>
      <t xml:space="preserve"> за каждый предложенный тариф, не более 5</t>
    </r>
  </si>
  <si>
    <r>
      <t xml:space="preserve">Каждый отзыв должен иметь не менее 5 распространенных предложений.
</t>
    </r>
    <r>
      <rPr>
        <sz val="12"/>
        <color rgb="FFFF0000"/>
        <rFont val="Times New Roman"/>
        <family val="1"/>
        <charset val="204"/>
      </rPr>
      <t>0,10</t>
    </r>
    <r>
      <rPr>
        <sz val="12"/>
        <rFont val="Times New Roman"/>
        <family val="1"/>
        <charset val="204"/>
      </rPr>
      <t xml:space="preserve"> за каждый предложенный отзыв без визуализации, не более 5
</t>
    </r>
    <r>
      <rPr>
        <sz val="12"/>
        <color rgb="FFFF0000"/>
        <rFont val="Times New Roman"/>
        <family val="1"/>
        <charset val="204"/>
      </rPr>
      <t>0,20</t>
    </r>
    <r>
      <rPr>
        <sz val="12"/>
        <rFont val="Times New Roman"/>
        <family val="1"/>
        <charset val="204"/>
      </rPr>
      <t xml:space="preserve"> за каждый предложенный отзыв с визуализацией, не более 5</t>
    </r>
  </si>
  <si>
    <r>
      <t xml:space="preserve">1. Не сдан конверт с файлами, содержащими ссылку на ВК сообщество;
2. Ссылка на разработанное в ВК сообщество или файл, который должен содержать ссылку, не открывается;
3. Ссылка в файле отсутствует;
4. Файл не назван ФИО конкурсанта
</t>
    </r>
    <r>
      <rPr>
        <sz val="12"/>
        <color rgb="FFFF0000"/>
        <rFont val="Times New Roman"/>
        <family val="1"/>
        <charset val="204"/>
      </rPr>
      <t>В случаях, описанных выше, все что  сдано на флешке после окончания 1 этапа не оценивается</t>
    </r>
  </si>
  <si>
    <r>
      <t xml:space="preserve">1. Имеет наименование для понимания ссылки на раздел - </t>
    </r>
    <r>
      <rPr>
        <sz val="12"/>
        <color rgb="FFFF0000"/>
        <rFont val="Times New Roman"/>
        <family val="1"/>
        <charset val="204"/>
      </rPr>
      <t>0,25</t>
    </r>
    <r>
      <rPr>
        <sz val="12"/>
        <rFont val="Times New Roman"/>
        <family val="1"/>
        <charset val="204"/>
      </rPr>
      <t xml:space="preserve">
2. Имеет изображение, подходящее по тематике раздела - </t>
    </r>
    <r>
      <rPr>
        <sz val="12"/>
        <color rgb="FFFF0000"/>
        <rFont val="Times New Roman"/>
        <family val="1"/>
        <charset val="204"/>
      </rPr>
      <t>0,50</t>
    </r>
    <r>
      <rPr>
        <sz val="12"/>
        <rFont val="Times New Roman"/>
        <family val="1"/>
        <charset val="204"/>
      </rPr>
      <t xml:space="preserve">
3. Наличие перехода на указанный раздел - </t>
    </r>
    <r>
      <rPr>
        <sz val="12"/>
        <color rgb="FFFF0000"/>
        <rFont val="Times New Roman"/>
        <family val="1"/>
        <charset val="204"/>
      </rPr>
      <t>0,25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</si>
</sst>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C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wrapText="1"/>
    </xf>
    <xf numFmtId="0" fontId="3" fillId="0" borderId="1" xfId="0" quotePrefix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quotePrefix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justify" vertical="center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/>
    </xf>
    <xf numFmtId="0" fontId="3" fillId="5" borderId="1" xfId="0" applyFont="1" applyFill="1" applyBorder="1" applyAlignment="1">
      <alignment horizontal="center" vertical="top"/>
    </xf>
    <xf numFmtId="2" fontId="6" fillId="5" borderId="1" xfId="0" applyNumberFormat="1" applyFont="1" applyFill="1" applyBorder="1" applyAlignment="1">
      <alignment horizontal="center" vertical="top"/>
    </xf>
    <xf numFmtId="2" fontId="6" fillId="3" borderId="1" xfId="0" applyNumberFormat="1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1"/>
  <sheetViews>
    <sheetView tabSelected="1" topLeftCell="C1" zoomScale="110" zoomScaleNormal="110" workbookViewId="0">
      <selection activeCell="G165" sqref="G165"/>
    </sheetView>
  </sheetViews>
  <sheetFormatPr defaultColWidth="11.19921875" defaultRowHeight="15.3" x14ac:dyDescent="0.55000000000000004"/>
  <cols>
    <col min="1" max="1" width="6.69921875" style="16" customWidth="1"/>
    <col min="2" max="2" width="31" style="1" customWidth="1"/>
    <col min="3" max="3" width="7.69921875" style="18" bestFit="1" customWidth="1"/>
    <col min="4" max="4" width="34.69921875" style="5" customWidth="1"/>
    <col min="5" max="5" width="10.19921875" style="18" customWidth="1"/>
    <col min="6" max="6" width="33.69921875" style="5" customWidth="1"/>
    <col min="7" max="7" width="20.69921875" style="5" bestFit="1" customWidth="1"/>
    <col min="8" max="8" width="7.19921875" style="36" bestFit="1" customWidth="1"/>
    <col min="9" max="9" width="8.19921875" style="37" customWidth="1"/>
    <col min="10" max="16384" width="11.19921875" style="1"/>
  </cols>
  <sheetData>
    <row r="2" spans="1:10" ht="45.9" x14ac:dyDescent="0.55000000000000004">
      <c r="B2" s="17" t="s">
        <v>12</v>
      </c>
      <c r="D2" s="6" t="s">
        <v>220</v>
      </c>
      <c r="E2" s="19"/>
    </row>
    <row r="3" spans="1:10" x14ac:dyDescent="0.55000000000000004">
      <c r="B3" s="17" t="s">
        <v>14</v>
      </c>
      <c r="D3" s="20" t="s">
        <v>23</v>
      </c>
      <c r="E3" s="19"/>
    </row>
    <row r="5" spans="1:10" s="21" customFormat="1" ht="45" x14ac:dyDescent="0.6">
      <c r="A5" s="22" t="s">
        <v>1</v>
      </c>
      <c r="B5" s="22" t="s">
        <v>11</v>
      </c>
      <c r="C5" s="22" t="s">
        <v>2</v>
      </c>
      <c r="D5" s="22" t="s">
        <v>4</v>
      </c>
      <c r="E5" s="22" t="s">
        <v>7</v>
      </c>
      <c r="F5" s="22" t="s">
        <v>3</v>
      </c>
      <c r="G5" s="22" t="s">
        <v>13</v>
      </c>
      <c r="H5" s="32" t="s">
        <v>16</v>
      </c>
      <c r="I5" s="32" t="s">
        <v>8</v>
      </c>
    </row>
    <row r="6" spans="1:10" ht="60.3" x14ac:dyDescent="0.55000000000000004">
      <c r="A6" s="23" t="s">
        <v>0</v>
      </c>
      <c r="B6" s="38" t="s">
        <v>28</v>
      </c>
      <c r="C6" s="24"/>
      <c r="D6" s="25"/>
      <c r="E6" s="24"/>
      <c r="F6" s="25"/>
      <c r="G6" s="25"/>
      <c r="H6" s="33"/>
      <c r="I6" s="45">
        <f>SUM(I8:I79)</f>
        <v>44</v>
      </c>
      <c r="J6" s="5"/>
    </row>
    <row r="7" spans="1:10" ht="61.2" x14ac:dyDescent="0.55000000000000004">
      <c r="A7" s="7">
        <v>1</v>
      </c>
      <c r="B7" s="10" t="s">
        <v>29</v>
      </c>
      <c r="C7" s="10"/>
      <c r="D7" s="8"/>
      <c r="E7" s="11"/>
      <c r="F7" s="8"/>
      <c r="G7" s="8"/>
      <c r="H7" s="7"/>
      <c r="I7" s="7"/>
      <c r="J7" s="5"/>
    </row>
    <row r="8" spans="1:10" ht="30.6" x14ac:dyDescent="0.55000000000000004">
      <c r="A8" s="7"/>
      <c r="B8" s="8"/>
      <c r="C8" s="7" t="s">
        <v>5</v>
      </c>
      <c r="D8" s="12" t="s">
        <v>30</v>
      </c>
      <c r="E8" s="13"/>
      <c r="F8" s="12" t="s">
        <v>31</v>
      </c>
      <c r="G8" s="8"/>
      <c r="H8" s="7">
        <v>1</v>
      </c>
      <c r="I8" s="9">
        <v>0.2</v>
      </c>
      <c r="J8" s="5"/>
    </row>
    <row r="9" spans="1:10" ht="61.2" x14ac:dyDescent="0.55000000000000004">
      <c r="A9" s="7"/>
      <c r="B9" s="8"/>
      <c r="C9" s="7" t="s">
        <v>5</v>
      </c>
      <c r="D9" s="12" t="s">
        <v>32</v>
      </c>
      <c r="E9" s="13" t="s">
        <v>18</v>
      </c>
      <c r="F9" s="12" t="s">
        <v>33</v>
      </c>
      <c r="G9" s="8"/>
      <c r="H9" s="7">
        <v>1</v>
      </c>
      <c r="I9" s="9">
        <v>0.2</v>
      </c>
      <c r="J9" s="5"/>
    </row>
    <row r="10" spans="1:10" ht="107.1" x14ac:dyDescent="0.55000000000000004">
      <c r="A10" s="7"/>
      <c r="B10" s="8"/>
      <c r="C10" s="7" t="s">
        <v>5</v>
      </c>
      <c r="D10" s="12" t="s">
        <v>34</v>
      </c>
      <c r="E10" s="13" t="s">
        <v>18</v>
      </c>
      <c r="F10" s="12" t="s">
        <v>95</v>
      </c>
      <c r="G10" s="8"/>
      <c r="H10" s="7">
        <v>1</v>
      </c>
      <c r="I10" s="9">
        <v>0.6</v>
      </c>
      <c r="J10" s="5"/>
    </row>
    <row r="11" spans="1:10" ht="168.3" x14ac:dyDescent="0.55000000000000004">
      <c r="A11" s="7"/>
      <c r="B11" s="8"/>
      <c r="C11" s="7" t="s">
        <v>5</v>
      </c>
      <c r="D11" s="12" t="s">
        <v>35</v>
      </c>
      <c r="E11" s="13"/>
      <c r="F11" s="12" t="s">
        <v>96</v>
      </c>
      <c r="G11" s="8"/>
      <c r="H11" s="7">
        <v>1</v>
      </c>
      <c r="I11" s="9">
        <v>1.5</v>
      </c>
      <c r="J11" s="5"/>
    </row>
    <row r="12" spans="1:10" ht="76.5" x14ac:dyDescent="0.55000000000000004">
      <c r="A12" s="7"/>
      <c r="B12" s="8"/>
      <c r="C12" s="7" t="s">
        <v>5</v>
      </c>
      <c r="D12" s="12" t="s">
        <v>36</v>
      </c>
      <c r="E12" s="13"/>
      <c r="F12" s="26"/>
      <c r="G12" s="8"/>
      <c r="H12" s="7">
        <v>1</v>
      </c>
      <c r="I12" s="9">
        <v>0.3</v>
      </c>
      <c r="J12" s="5"/>
    </row>
    <row r="13" spans="1:10" ht="137.69999999999999" x14ac:dyDescent="0.55000000000000004">
      <c r="A13" s="7"/>
      <c r="B13" s="8"/>
      <c r="C13" s="7" t="s">
        <v>5</v>
      </c>
      <c r="D13" s="12" t="s">
        <v>37</v>
      </c>
      <c r="E13" s="13"/>
      <c r="F13" s="12" t="s">
        <v>38</v>
      </c>
      <c r="G13" s="8"/>
      <c r="H13" s="7">
        <v>1</v>
      </c>
      <c r="I13" s="9">
        <v>0.3</v>
      </c>
      <c r="J13" s="5"/>
    </row>
    <row r="14" spans="1:10" ht="76.5" x14ac:dyDescent="0.55000000000000004">
      <c r="A14" s="7"/>
      <c r="B14" s="8"/>
      <c r="C14" s="7" t="s">
        <v>5</v>
      </c>
      <c r="D14" s="12" t="s">
        <v>39</v>
      </c>
      <c r="E14" s="13"/>
      <c r="F14" s="12" t="s">
        <v>40</v>
      </c>
      <c r="G14" s="8"/>
      <c r="H14" s="7">
        <v>1</v>
      </c>
      <c r="I14" s="9">
        <v>0.3</v>
      </c>
      <c r="J14" s="5"/>
    </row>
    <row r="15" spans="1:10" ht="76.5" x14ac:dyDescent="0.55000000000000004">
      <c r="A15" s="7"/>
      <c r="B15" s="8"/>
      <c r="C15" s="7" t="s">
        <v>5</v>
      </c>
      <c r="D15" s="12" t="s">
        <v>144</v>
      </c>
      <c r="E15" s="13"/>
      <c r="F15" s="12"/>
      <c r="G15" s="8"/>
      <c r="H15" s="7">
        <v>1</v>
      </c>
      <c r="I15" s="9">
        <v>0.3</v>
      </c>
      <c r="J15" s="5"/>
    </row>
    <row r="16" spans="1:10" ht="61.2" x14ac:dyDescent="0.55000000000000004">
      <c r="A16" s="7"/>
      <c r="B16" s="8"/>
      <c r="C16" s="7" t="s">
        <v>5</v>
      </c>
      <c r="D16" s="12" t="s">
        <v>41</v>
      </c>
      <c r="E16" s="13"/>
      <c r="F16" s="12" t="s">
        <v>145</v>
      </c>
      <c r="G16" s="8"/>
      <c r="H16" s="7">
        <v>1</v>
      </c>
      <c r="I16" s="9">
        <v>0.3</v>
      </c>
      <c r="J16" s="5"/>
    </row>
    <row r="17" spans="1:10" ht="45.9" x14ac:dyDescent="0.55000000000000004">
      <c r="A17" s="7"/>
      <c r="B17" s="8"/>
      <c r="C17" s="7" t="s">
        <v>5</v>
      </c>
      <c r="D17" s="12" t="s">
        <v>42</v>
      </c>
      <c r="E17" s="13"/>
      <c r="F17" s="12"/>
      <c r="G17" s="8"/>
      <c r="H17" s="7">
        <v>1</v>
      </c>
      <c r="I17" s="9">
        <v>0.3</v>
      </c>
      <c r="J17" s="5"/>
    </row>
    <row r="18" spans="1:10" ht="76.5" x14ac:dyDescent="0.55000000000000004">
      <c r="A18" s="7"/>
      <c r="B18" s="8"/>
      <c r="C18" s="7" t="s">
        <v>5</v>
      </c>
      <c r="D18" s="12" t="s">
        <v>43</v>
      </c>
      <c r="E18" s="13"/>
      <c r="F18" s="12" t="s">
        <v>146</v>
      </c>
      <c r="G18" s="8"/>
      <c r="H18" s="7">
        <v>1</v>
      </c>
      <c r="I18" s="9">
        <v>0.3</v>
      </c>
      <c r="J18" s="5"/>
    </row>
    <row r="19" spans="1:10" ht="61.2" x14ac:dyDescent="0.55000000000000004">
      <c r="A19" s="7"/>
      <c r="B19" s="8"/>
      <c r="C19" s="7" t="s">
        <v>5</v>
      </c>
      <c r="D19" s="12" t="s">
        <v>44</v>
      </c>
      <c r="E19" s="13"/>
      <c r="F19" s="12" t="s">
        <v>45</v>
      </c>
      <c r="G19" s="8"/>
      <c r="H19" s="7">
        <v>1</v>
      </c>
      <c r="I19" s="9">
        <v>0.3</v>
      </c>
      <c r="J19" s="5"/>
    </row>
    <row r="20" spans="1:10" ht="61.2" x14ac:dyDescent="0.55000000000000004">
      <c r="A20" s="7"/>
      <c r="B20" s="8"/>
      <c r="C20" s="7" t="s">
        <v>5</v>
      </c>
      <c r="D20" s="12" t="s">
        <v>46</v>
      </c>
      <c r="E20" s="13"/>
      <c r="F20" s="12"/>
      <c r="G20" s="8"/>
      <c r="H20" s="7">
        <v>1</v>
      </c>
      <c r="I20" s="9">
        <v>0.3</v>
      </c>
      <c r="J20" s="5"/>
    </row>
    <row r="21" spans="1:10" ht="61.2" x14ac:dyDescent="0.55000000000000004">
      <c r="A21" s="7"/>
      <c r="B21" s="8"/>
      <c r="C21" s="7" t="s">
        <v>5</v>
      </c>
      <c r="D21" s="12" t="s">
        <v>47</v>
      </c>
      <c r="E21" s="13"/>
      <c r="F21" s="12" t="s">
        <v>147</v>
      </c>
      <c r="G21" s="8"/>
      <c r="H21" s="7">
        <v>1</v>
      </c>
      <c r="I21" s="9">
        <v>0.3</v>
      </c>
      <c r="J21" s="5"/>
    </row>
    <row r="22" spans="1:10" ht="153" x14ac:dyDescent="0.55000000000000004">
      <c r="A22" s="7"/>
      <c r="B22" s="8"/>
      <c r="C22" s="7" t="s">
        <v>5</v>
      </c>
      <c r="D22" s="12" t="s">
        <v>148</v>
      </c>
      <c r="E22" s="13"/>
      <c r="F22" s="12" t="s">
        <v>149</v>
      </c>
      <c r="G22" s="8"/>
      <c r="H22" s="7">
        <v>1</v>
      </c>
      <c r="I22" s="9">
        <v>0.3</v>
      </c>
      <c r="J22" s="5"/>
    </row>
    <row r="23" spans="1:10" ht="61.2" x14ac:dyDescent="0.55000000000000004">
      <c r="A23" s="7"/>
      <c r="B23" s="8"/>
      <c r="C23" s="7" t="s">
        <v>5</v>
      </c>
      <c r="D23" s="12" t="s">
        <v>49</v>
      </c>
      <c r="E23" s="13"/>
      <c r="F23" s="12" t="s">
        <v>48</v>
      </c>
      <c r="G23" s="8"/>
      <c r="H23" s="7">
        <v>1</v>
      </c>
      <c r="I23" s="9">
        <v>0.5</v>
      </c>
      <c r="J23" s="5"/>
    </row>
    <row r="24" spans="1:10" ht="76.5" x14ac:dyDescent="0.55000000000000004">
      <c r="A24" s="7"/>
      <c r="B24" s="8"/>
      <c r="C24" s="7" t="s">
        <v>5</v>
      </c>
      <c r="D24" s="12" t="s">
        <v>50</v>
      </c>
      <c r="E24" s="13"/>
      <c r="F24" s="12" t="s">
        <v>51</v>
      </c>
      <c r="G24" s="8"/>
      <c r="H24" s="7">
        <v>1</v>
      </c>
      <c r="I24" s="9">
        <v>0.5</v>
      </c>
      <c r="J24" s="5"/>
    </row>
    <row r="25" spans="1:10" ht="76.5" x14ac:dyDescent="0.55000000000000004">
      <c r="A25" s="7"/>
      <c r="B25" s="8"/>
      <c r="C25" s="7" t="s">
        <v>5</v>
      </c>
      <c r="D25" s="12" t="s">
        <v>52</v>
      </c>
      <c r="E25" s="13"/>
      <c r="F25" s="12" t="s">
        <v>53</v>
      </c>
      <c r="G25" s="8"/>
      <c r="H25" s="7">
        <v>1</v>
      </c>
      <c r="I25" s="9">
        <v>0.5</v>
      </c>
      <c r="J25" s="5"/>
    </row>
    <row r="26" spans="1:10" ht="183.6" x14ac:dyDescent="0.55000000000000004">
      <c r="A26" s="7"/>
      <c r="B26" s="8"/>
      <c r="C26" s="7" t="s">
        <v>5</v>
      </c>
      <c r="D26" s="12" t="s">
        <v>54</v>
      </c>
      <c r="E26" s="13"/>
      <c r="F26" s="47" t="s">
        <v>227</v>
      </c>
      <c r="G26" s="48"/>
      <c r="H26" s="49">
        <v>1</v>
      </c>
      <c r="I26" s="50">
        <v>1.8</v>
      </c>
      <c r="J26" s="5"/>
    </row>
    <row r="27" spans="1:10" ht="30.6" x14ac:dyDescent="0.55000000000000004">
      <c r="A27" s="7"/>
      <c r="B27" s="8"/>
      <c r="C27" s="7" t="s">
        <v>5</v>
      </c>
      <c r="D27" s="12" t="s">
        <v>150</v>
      </c>
      <c r="E27" s="13"/>
      <c r="F27" s="12" t="s">
        <v>151</v>
      </c>
      <c r="G27" s="8"/>
      <c r="H27" s="7">
        <v>1</v>
      </c>
      <c r="I27" s="51">
        <v>0.7</v>
      </c>
      <c r="J27" s="5"/>
    </row>
    <row r="28" spans="1:10" ht="76.5" x14ac:dyDescent="0.55000000000000004">
      <c r="A28" s="7"/>
      <c r="B28" s="8"/>
      <c r="C28" s="7" t="s">
        <v>5</v>
      </c>
      <c r="D28" s="12" t="s">
        <v>152</v>
      </c>
      <c r="E28" s="13" t="s">
        <v>18</v>
      </c>
      <c r="F28" s="12" t="s">
        <v>153</v>
      </c>
      <c r="G28" s="8"/>
      <c r="H28" s="7">
        <v>1</v>
      </c>
      <c r="I28" s="9">
        <v>0.5</v>
      </c>
      <c r="J28" s="5"/>
    </row>
    <row r="29" spans="1:10" ht="61.2" x14ac:dyDescent="0.55000000000000004">
      <c r="A29" s="7"/>
      <c r="B29" s="8"/>
      <c r="C29" s="7" t="s">
        <v>5</v>
      </c>
      <c r="D29" s="12" t="s">
        <v>154</v>
      </c>
      <c r="E29" s="13"/>
      <c r="F29" s="12" t="s">
        <v>155</v>
      </c>
      <c r="G29" s="8"/>
      <c r="H29" s="7">
        <v>1</v>
      </c>
      <c r="I29" s="9">
        <v>0.5</v>
      </c>
      <c r="J29" s="5"/>
    </row>
    <row r="30" spans="1:10" ht="76.5" x14ac:dyDescent="0.55000000000000004">
      <c r="A30" s="7"/>
      <c r="B30" s="8"/>
      <c r="C30" s="7" t="s">
        <v>5</v>
      </c>
      <c r="D30" s="12" t="s">
        <v>156</v>
      </c>
      <c r="E30" s="13"/>
      <c r="F30" s="12" t="s">
        <v>172</v>
      </c>
      <c r="G30" s="8"/>
      <c r="H30" s="7">
        <v>1</v>
      </c>
      <c r="I30" s="9">
        <v>0.5</v>
      </c>
      <c r="J30" s="5"/>
    </row>
    <row r="31" spans="1:10" ht="91.8" x14ac:dyDescent="0.55000000000000004">
      <c r="A31" s="7"/>
      <c r="B31" s="8"/>
      <c r="C31" s="7" t="s">
        <v>5</v>
      </c>
      <c r="D31" s="12" t="s">
        <v>55</v>
      </c>
      <c r="E31" s="13"/>
      <c r="F31" s="12" t="s">
        <v>98</v>
      </c>
      <c r="G31" s="8"/>
      <c r="H31" s="7">
        <v>1</v>
      </c>
      <c r="I31" s="9">
        <v>2</v>
      </c>
      <c r="J31" s="5"/>
    </row>
    <row r="32" spans="1:10" ht="168.3" x14ac:dyDescent="0.55000000000000004">
      <c r="A32" s="7"/>
      <c r="B32" s="8"/>
      <c r="C32" s="7" t="s">
        <v>5</v>
      </c>
      <c r="D32" s="12" t="s">
        <v>56</v>
      </c>
      <c r="E32" s="13"/>
      <c r="F32" s="12" t="s">
        <v>171</v>
      </c>
      <c r="G32" s="12"/>
      <c r="H32" s="7">
        <v>1</v>
      </c>
      <c r="I32" s="14">
        <v>2</v>
      </c>
      <c r="J32" s="5"/>
    </row>
    <row r="33" spans="1:10" ht="91.8" x14ac:dyDescent="0.55000000000000004">
      <c r="A33" s="7"/>
      <c r="B33" s="8"/>
      <c r="C33" s="7" t="s">
        <v>5</v>
      </c>
      <c r="D33" s="12" t="s">
        <v>158</v>
      </c>
      <c r="E33" s="13"/>
      <c r="F33" s="12" t="s">
        <v>181</v>
      </c>
      <c r="G33" s="12"/>
      <c r="H33" s="7">
        <v>1</v>
      </c>
      <c r="I33" s="14">
        <v>0.5</v>
      </c>
      <c r="J33" s="5"/>
    </row>
    <row r="34" spans="1:10" ht="76.5" x14ac:dyDescent="0.55000000000000004">
      <c r="A34" s="7"/>
      <c r="B34" s="8"/>
      <c r="C34" s="7" t="s">
        <v>5</v>
      </c>
      <c r="D34" s="12" t="s">
        <v>57</v>
      </c>
      <c r="E34" s="13" t="s">
        <v>18</v>
      </c>
      <c r="F34" s="12" t="s">
        <v>173</v>
      </c>
      <c r="G34" s="12"/>
      <c r="H34" s="7">
        <v>1</v>
      </c>
      <c r="I34" s="9">
        <v>1.5</v>
      </c>
      <c r="J34" s="5"/>
    </row>
    <row r="35" spans="1:10" ht="76.5" x14ac:dyDescent="0.55000000000000004">
      <c r="A35" s="7"/>
      <c r="B35" s="8"/>
      <c r="C35" s="7" t="s">
        <v>5</v>
      </c>
      <c r="D35" s="12" t="s">
        <v>58</v>
      </c>
      <c r="E35" s="13" t="s">
        <v>18</v>
      </c>
      <c r="F35" s="12" t="s">
        <v>173</v>
      </c>
      <c r="G35" s="12"/>
      <c r="H35" s="7">
        <v>1</v>
      </c>
      <c r="I35" s="9">
        <v>1.5</v>
      </c>
      <c r="J35" s="5"/>
    </row>
    <row r="36" spans="1:10" ht="76.5" x14ac:dyDescent="0.55000000000000004">
      <c r="A36" s="7"/>
      <c r="B36" s="8"/>
      <c r="C36" s="7" t="s">
        <v>5</v>
      </c>
      <c r="D36" s="12" t="s">
        <v>59</v>
      </c>
      <c r="E36" s="13"/>
      <c r="F36" s="12" t="s">
        <v>60</v>
      </c>
      <c r="G36" s="8"/>
      <c r="H36" s="7">
        <v>1</v>
      </c>
      <c r="I36" s="9">
        <v>1</v>
      </c>
      <c r="J36" s="5"/>
    </row>
    <row r="37" spans="1:10" ht="45.9" x14ac:dyDescent="0.55000000000000004">
      <c r="A37" s="7"/>
      <c r="B37" s="8"/>
      <c r="C37" s="7" t="s">
        <v>5</v>
      </c>
      <c r="D37" s="12" t="s">
        <v>61</v>
      </c>
      <c r="E37" s="13"/>
      <c r="F37" s="12" t="s">
        <v>62</v>
      </c>
      <c r="G37" s="8"/>
      <c r="H37" s="7">
        <v>1</v>
      </c>
      <c r="I37" s="9">
        <v>0.5</v>
      </c>
      <c r="J37" s="5"/>
    </row>
    <row r="38" spans="1:10" ht="168.3" x14ac:dyDescent="0.55000000000000004">
      <c r="A38" s="7"/>
      <c r="B38" s="8"/>
      <c r="C38" s="7" t="s">
        <v>5</v>
      </c>
      <c r="D38" s="12" t="s">
        <v>63</v>
      </c>
      <c r="E38" s="13"/>
      <c r="F38" s="12" t="s">
        <v>171</v>
      </c>
      <c r="G38" s="12"/>
      <c r="H38" s="7">
        <v>1</v>
      </c>
      <c r="I38" s="14">
        <v>2</v>
      </c>
      <c r="J38" s="5"/>
    </row>
    <row r="39" spans="1:10" ht="91.8" x14ac:dyDescent="0.55000000000000004">
      <c r="A39" s="7"/>
      <c r="B39" s="8"/>
      <c r="C39" s="7" t="s">
        <v>5</v>
      </c>
      <c r="D39" s="12" t="s">
        <v>157</v>
      </c>
      <c r="E39" s="13"/>
      <c r="F39" s="47" t="s">
        <v>228</v>
      </c>
      <c r="G39" s="12"/>
      <c r="H39" s="7">
        <v>1</v>
      </c>
      <c r="I39" s="14">
        <v>0.5</v>
      </c>
      <c r="J39" s="5"/>
    </row>
    <row r="40" spans="1:10" ht="76.5" x14ac:dyDescent="0.55000000000000004">
      <c r="A40" s="7"/>
      <c r="B40" s="8"/>
      <c r="C40" s="7" t="s">
        <v>5</v>
      </c>
      <c r="D40" s="12" t="s">
        <v>64</v>
      </c>
      <c r="E40" s="13" t="s">
        <v>18</v>
      </c>
      <c r="F40" s="12" t="s">
        <v>173</v>
      </c>
      <c r="G40" s="12"/>
      <c r="H40" s="7">
        <v>1</v>
      </c>
      <c r="I40" s="9">
        <v>1.5</v>
      </c>
      <c r="J40" s="5"/>
    </row>
    <row r="41" spans="1:10" ht="76.5" x14ac:dyDescent="0.55000000000000004">
      <c r="A41" s="7"/>
      <c r="B41" s="8"/>
      <c r="C41" s="7" t="s">
        <v>5</v>
      </c>
      <c r="D41" s="12" t="s">
        <v>65</v>
      </c>
      <c r="E41" s="13" t="s">
        <v>18</v>
      </c>
      <c r="F41" s="12" t="s">
        <v>173</v>
      </c>
      <c r="G41" s="12"/>
      <c r="H41" s="7">
        <v>1</v>
      </c>
      <c r="I41" s="9">
        <v>1.5</v>
      </c>
      <c r="J41" s="5"/>
    </row>
    <row r="42" spans="1:10" ht="76.5" x14ac:dyDescent="0.55000000000000004">
      <c r="A42" s="7"/>
      <c r="B42" s="8"/>
      <c r="C42" s="7" t="s">
        <v>5</v>
      </c>
      <c r="D42" s="12" t="s">
        <v>66</v>
      </c>
      <c r="E42" s="13"/>
      <c r="F42" s="12" t="s">
        <v>60</v>
      </c>
      <c r="G42" s="8"/>
      <c r="H42" s="7">
        <v>1</v>
      </c>
      <c r="I42" s="9">
        <v>1</v>
      </c>
      <c r="J42" s="5"/>
    </row>
    <row r="43" spans="1:10" ht="45.9" x14ac:dyDescent="0.55000000000000004">
      <c r="A43" s="7"/>
      <c r="B43" s="8"/>
      <c r="C43" s="7" t="s">
        <v>5</v>
      </c>
      <c r="D43" s="12" t="s">
        <v>67</v>
      </c>
      <c r="E43" s="13"/>
      <c r="F43" s="12" t="s">
        <v>68</v>
      </c>
      <c r="G43" s="8"/>
      <c r="H43" s="7">
        <v>1</v>
      </c>
      <c r="I43" s="9">
        <v>0.5</v>
      </c>
      <c r="J43" s="5"/>
    </row>
    <row r="44" spans="1:10" ht="168.3" x14ac:dyDescent="0.55000000000000004">
      <c r="A44" s="7"/>
      <c r="B44" s="8"/>
      <c r="C44" s="7" t="s">
        <v>5</v>
      </c>
      <c r="D44" s="12" t="s">
        <v>175</v>
      </c>
      <c r="E44" s="13"/>
      <c r="F44" s="12" t="s">
        <v>171</v>
      </c>
      <c r="G44" s="12"/>
      <c r="H44" s="7">
        <v>1</v>
      </c>
      <c r="I44" s="14">
        <v>2</v>
      </c>
      <c r="J44" s="5"/>
    </row>
    <row r="45" spans="1:10" ht="91.8" x14ac:dyDescent="0.55000000000000004">
      <c r="A45" s="7"/>
      <c r="B45" s="8"/>
      <c r="C45" s="7" t="s">
        <v>5</v>
      </c>
      <c r="D45" s="12" t="s">
        <v>176</v>
      </c>
      <c r="E45" s="13"/>
      <c r="F45" s="47" t="s">
        <v>229</v>
      </c>
      <c r="G45" s="12"/>
      <c r="H45" s="7">
        <v>1</v>
      </c>
      <c r="I45" s="14">
        <v>0.5</v>
      </c>
      <c r="J45" s="5"/>
    </row>
    <row r="46" spans="1:10" ht="76.5" x14ac:dyDescent="0.55000000000000004">
      <c r="A46" s="7"/>
      <c r="B46" s="8"/>
      <c r="C46" s="7" t="s">
        <v>5</v>
      </c>
      <c r="D46" s="12" t="s">
        <v>177</v>
      </c>
      <c r="E46" s="13" t="s">
        <v>18</v>
      </c>
      <c r="F46" s="12" t="s">
        <v>173</v>
      </c>
      <c r="G46" s="12"/>
      <c r="H46" s="7">
        <v>1</v>
      </c>
      <c r="I46" s="9">
        <v>1.5</v>
      </c>
      <c r="J46" s="5"/>
    </row>
    <row r="47" spans="1:10" ht="76.5" x14ac:dyDescent="0.55000000000000004">
      <c r="A47" s="7"/>
      <c r="B47" s="8"/>
      <c r="C47" s="7" t="s">
        <v>5</v>
      </c>
      <c r="D47" s="12" t="s">
        <v>178</v>
      </c>
      <c r="E47" s="13" t="s">
        <v>18</v>
      </c>
      <c r="F47" s="12" t="s">
        <v>173</v>
      </c>
      <c r="G47" s="12"/>
      <c r="H47" s="7">
        <v>1</v>
      </c>
      <c r="I47" s="9">
        <v>1.5</v>
      </c>
      <c r="J47" s="5"/>
    </row>
    <row r="48" spans="1:10" ht="76.5" x14ac:dyDescent="0.55000000000000004">
      <c r="A48" s="7"/>
      <c r="B48" s="8"/>
      <c r="C48" s="7" t="s">
        <v>5</v>
      </c>
      <c r="D48" s="12" t="s">
        <v>179</v>
      </c>
      <c r="E48" s="13"/>
      <c r="F48" s="12" t="s">
        <v>60</v>
      </c>
      <c r="G48" s="8"/>
      <c r="H48" s="7">
        <v>1</v>
      </c>
      <c r="I48" s="9">
        <v>1</v>
      </c>
      <c r="J48" s="5"/>
    </row>
    <row r="49" spans="1:10" ht="45.9" x14ac:dyDescent="0.55000000000000004">
      <c r="A49" s="7"/>
      <c r="B49" s="8"/>
      <c r="C49" s="7" t="s">
        <v>5</v>
      </c>
      <c r="D49" s="12" t="s">
        <v>180</v>
      </c>
      <c r="E49" s="13"/>
      <c r="F49" s="12" t="s">
        <v>68</v>
      </c>
      <c r="G49" s="8"/>
      <c r="H49" s="7">
        <v>1</v>
      </c>
      <c r="I49" s="9">
        <v>0.5</v>
      </c>
      <c r="J49" s="5"/>
    </row>
    <row r="50" spans="1:10" ht="382.5" x14ac:dyDescent="0.55000000000000004">
      <c r="A50" s="7"/>
      <c r="B50" s="8"/>
      <c r="C50" s="7" t="s">
        <v>5</v>
      </c>
      <c r="D50" s="12" t="s">
        <v>69</v>
      </c>
      <c r="E50" s="13"/>
      <c r="F50" s="12" t="s">
        <v>97</v>
      </c>
      <c r="G50" s="8"/>
      <c r="H50" s="7">
        <v>1</v>
      </c>
      <c r="I50" s="9">
        <v>1.7</v>
      </c>
      <c r="J50" s="5"/>
    </row>
    <row r="51" spans="1:10" ht="45.9" x14ac:dyDescent="0.55000000000000004">
      <c r="A51" s="7"/>
      <c r="B51" s="8"/>
      <c r="C51" s="7" t="s">
        <v>5</v>
      </c>
      <c r="D51" s="12" t="s">
        <v>70</v>
      </c>
      <c r="E51" s="13" t="s">
        <v>18</v>
      </c>
      <c r="F51" s="12" t="s">
        <v>71</v>
      </c>
      <c r="G51" s="12"/>
      <c r="H51" s="7">
        <v>1</v>
      </c>
      <c r="I51" s="9">
        <v>1</v>
      </c>
      <c r="J51" s="5"/>
    </row>
    <row r="52" spans="1:10" ht="91.8" x14ac:dyDescent="0.55000000000000004">
      <c r="A52" s="7"/>
      <c r="B52" s="8"/>
      <c r="C52" s="7" t="s">
        <v>5</v>
      </c>
      <c r="D52" s="12" t="s">
        <v>72</v>
      </c>
      <c r="E52" s="13" t="s">
        <v>18</v>
      </c>
      <c r="F52" s="12" t="s">
        <v>73</v>
      </c>
      <c r="G52" s="10"/>
      <c r="H52" s="7">
        <v>1</v>
      </c>
      <c r="I52" s="9">
        <v>0.3</v>
      </c>
      <c r="J52" s="5"/>
    </row>
    <row r="53" spans="1:10" ht="137.69999999999999" x14ac:dyDescent="0.55000000000000004">
      <c r="A53" s="7"/>
      <c r="B53" s="8"/>
      <c r="C53" s="7" t="s">
        <v>5</v>
      </c>
      <c r="D53" s="12" t="s">
        <v>74</v>
      </c>
      <c r="E53" s="13" t="s">
        <v>18</v>
      </c>
      <c r="F53" s="12" t="s">
        <v>174</v>
      </c>
      <c r="G53" s="8"/>
      <c r="H53" s="7">
        <v>1</v>
      </c>
      <c r="I53" s="9">
        <v>2</v>
      </c>
      <c r="J53" s="5"/>
    </row>
    <row r="54" spans="1:10" ht="45.9" x14ac:dyDescent="0.55000000000000004">
      <c r="A54" s="7"/>
      <c r="B54" s="8"/>
      <c r="C54" s="7" t="s">
        <v>5</v>
      </c>
      <c r="D54" s="12" t="s">
        <v>75</v>
      </c>
      <c r="E54" s="13" t="s">
        <v>18</v>
      </c>
      <c r="F54" s="12" t="s">
        <v>18</v>
      </c>
      <c r="G54" s="8"/>
      <c r="H54" s="7">
        <v>1</v>
      </c>
      <c r="I54" s="9">
        <v>0.5</v>
      </c>
      <c r="J54" s="5"/>
    </row>
    <row r="55" spans="1:10" ht="30.6" x14ac:dyDescent="0.55000000000000004">
      <c r="A55" s="7"/>
      <c r="B55" s="8"/>
      <c r="C55" s="7" t="s">
        <v>5</v>
      </c>
      <c r="D55" s="12" t="s">
        <v>76</v>
      </c>
      <c r="E55" s="13" t="s">
        <v>18</v>
      </c>
      <c r="F55" s="12" t="s">
        <v>159</v>
      </c>
      <c r="G55" s="8"/>
      <c r="H55" s="7">
        <v>1</v>
      </c>
      <c r="I55" s="9">
        <v>0.2</v>
      </c>
      <c r="J55" s="5"/>
    </row>
    <row r="56" spans="1:10" ht="76.5" x14ac:dyDescent="0.55000000000000004">
      <c r="A56" s="7"/>
      <c r="B56" s="8"/>
      <c r="C56" s="7" t="s">
        <v>5</v>
      </c>
      <c r="D56" s="12" t="s">
        <v>77</v>
      </c>
      <c r="E56" s="13" t="s">
        <v>18</v>
      </c>
      <c r="F56" s="12" t="s">
        <v>170</v>
      </c>
      <c r="G56" s="12"/>
      <c r="H56" s="7">
        <v>1</v>
      </c>
      <c r="I56" s="9">
        <v>1</v>
      </c>
      <c r="J56" s="5"/>
    </row>
    <row r="57" spans="1:10" ht="76.5" x14ac:dyDescent="0.55000000000000004">
      <c r="A57" s="7"/>
      <c r="B57" s="8"/>
      <c r="C57" s="7" t="s">
        <v>5</v>
      </c>
      <c r="D57" s="12" t="s">
        <v>78</v>
      </c>
      <c r="E57" s="13"/>
      <c r="F57" s="12" t="s">
        <v>79</v>
      </c>
      <c r="G57" s="10"/>
      <c r="H57" s="7">
        <v>1</v>
      </c>
      <c r="I57" s="9">
        <v>0.5</v>
      </c>
      <c r="J57" s="5"/>
    </row>
    <row r="58" spans="1:10" ht="137.69999999999999" x14ac:dyDescent="0.55000000000000004">
      <c r="A58" s="7"/>
      <c r="B58" s="8"/>
      <c r="C58" s="7" t="s">
        <v>5</v>
      </c>
      <c r="D58" s="12" t="s">
        <v>160</v>
      </c>
      <c r="E58" s="13"/>
      <c r="F58" s="12" t="s">
        <v>161</v>
      </c>
      <c r="G58" s="10"/>
      <c r="H58" s="7">
        <v>1</v>
      </c>
      <c r="I58" s="9">
        <v>0.3</v>
      </c>
      <c r="J58" s="5"/>
    </row>
    <row r="59" spans="1:10" ht="45.9" x14ac:dyDescent="0.55000000000000004">
      <c r="A59" s="7"/>
      <c r="B59" s="8"/>
      <c r="C59" s="7" t="s">
        <v>5</v>
      </c>
      <c r="D59" s="12" t="s">
        <v>80</v>
      </c>
      <c r="E59" s="13" t="s">
        <v>18</v>
      </c>
      <c r="F59" s="12" t="s">
        <v>81</v>
      </c>
      <c r="G59" s="10"/>
      <c r="H59" s="7">
        <v>1</v>
      </c>
      <c r="I59" s="9">
        <v>0.2</v>
      </c>
      <c r="J59" s="5"/>
    </row>
    <row r="60" spans="1:10" ht="198.9" x14ac:dyDescent="0.55000000000000004">
      <c r="A60" s="7"/>
      <c r="B60" s="8"/>
      <c r="C60" s="7" t="s">
        <v>6</v>
      </c>
      <c r="D60" s="12" t="s">
        <v>162</v>
      </c>
      <c r="E60" s="13" t="s">
        <v>18</v>
      </c>
      <c r="F60" s="12" t="s">
        <v>163</v>
      </c>
      <c r="G60" s="10"/>
      <c r="H60" s="7">
        <v>1</v>
      </c>
      <c r="I60" s="9">
        <v>0.5</v>
      </c>
      <c r="J60" s="5"/>
    </row>
    <row r="61" spans="1:10" x14ac:dyDescent="0.55000000000000004">
      <c r="A61" s="7"/>
      <c r="B61" s="8"/>
      <c r="C61" s="7"/>
      <c r="D61" s="12" t="s">
        <v>18</v>
      </c>
      <c r="E61" s="13">
        <v>0</v>
      </c>
      <c r="F61" s="12" t="s">
        <v>164</v>
      </c>
      <c r="G61" s="10"/>
      <c r="H61" s="7"/>
      <c r="I61" s="9"/>
      <c r="J61" s="5"/>
    </row>
    <row r="62" spans="1:10" ht="61.2" x14ac:dyDescent="0.55000000000000004">
      <c r="A62" s="7"/>
      <c r="B62" s="8"/>
      <c r="C62" s="7"/>
      <c r="D62" s="12" t="s">
        <v>18</v>
      </c>
      <c r="E62" s="13">
        <v>1</v>
      </c>
      <c r="F62" s="12" t="s">
        <v>165</v>
      </c>
      <c r="G62" s="10"/>
      <c r="H62" s="7"/>
      <c r="I62" s="9"/>
      <c r="J62" s="5"/>
    </row>
    <row r="63" spans="1:10" ht="61.2" x14ac:dyDescent="0.55000000000000004">
      <c r="A63" s="7"/>
      <c r="B63" s="8"/>
      <c r="C63" s="7"/>
      <c r="D63" s="12" t="s">
        <v>18</v>
      </c>
      <c r="E63" s="13">
        <v>2</v>
      </c>
      <c r="F63" s="12" t="s">
        <v>166</v>
      </c>
      <c r="G63" s="10"/>
      <c r="H63" s="7"/>
      <c r="I63" s="9"/>
      <c r="J63" s="5"/>
    </row>
    <row r="64" spans="1:10" ht="76.5" x14ac:dyDescent="0.55000000000000004">
      <c r="A64" s="7"/>
      <c r="B64" s="8"/>
      <c r="C64" s="7"/>
      <c r="D64" s="12" t="s">
        <v>18</v>
      </c>
      <c r="E64" s="13">
        <v>3</v>
      </c>
      <c r="F64" s="12" t="s">
        <v>167</v>
      </c>
      <c r="G64" s="10"/>
      <c r="H64" s="7"/>
      <c r="I64" s="9"/>
      <c r="J64" s="5"/>
    </row>
    <row r="65" spans="1:10" x14ac:dyDescent="0.55000000000000004">
      <c r="A65" s="7"/>
      <c r="B65" s="8"/>
      <c r="C65" s="7" t="s">
        <v>6</v>
      </c>
      <c r="D65" s="12" t="s">
        <v>82</v>
      </c>
      <c r="E65" s="13" t="s">
        <v>18</v>
      </c>
      <c r="F65" s="12" t="s">
        <v>18</v>
      </c>
      <c r="G65" s="10"/>
      <c r="H65" s="7">
        <v>1</v>
      </c>
      <c r="I65" s="9">
        <v>0.5</v>
      </c>
      <c r="J65" s="5"/>
    </row>
    <row r="66" spans="1:10" ht="45.9" x14ac:dyDescent="0.55000000000000004">
      <c r="A66" s="7"/>
      <c r="B66" s="8"/>
      <c r="C66" s="7"/>
      <c r="D66" s="12" t="s">
        <v>18</v>
      </c>
      <c r="E66" s="13">
        <v>0</v>
      </c>
      <c r="F66" s="12" t="s">
        <v>83</v>
      </c>
      <c r="G66" s="10"/>
      <c r="H66" s="7"/>
      <c r="I66" s="7"/>
      <c r="J66" s="5"/>
    </row>
    <row r="67" spans="1:10" ht="30.6" x14ac:dyDescent="0.55000000000000004">
      <c r="A67" s="7"/>
      <c r="B67" s="8"/>
      <c r="C67" s="7"/>
      <c r="D67" s="12" t="s">
        <v>18</v>
      </c>
      <c r="E67" s="13">
        <v>1</v>
      </c>
      <c r="F67" s="12" t="s">
        <v>84</v>
      </c>
      <c r="G67" s="10"/>
      <c r="H67" s="7"/>
      <c r="I67" s="7"/>
      <c r="J67" s="5"/>
    </row>
    <row r="68" spans="1:10" ht="76.5" x14ac:dyDescent="0.55000000000000004">
      <c r="A68" s="7"/>
      <c r="B68" s="8"/>
      <c r="C68" s="7"/>
      <c r="D68" s="12" t="s">
        <v>18</v>
      </c>
      <c r="E68" s="13">
        <v>2</v>
      </c>
      <c r="F68" s="12" t="s">
        <v>85</v>
      </c>
      <c r="G68" s="10"/>
      <c r="H68" s="7"/>
      <c r="I68" s="7"/>
      <c r="J68" s="5"/>
    </row>
    <row r="69" spans="1:10" ht="91.8" x14ac:dyDescent="0.55000000000000004">
      <c r="A69" s="7"/>
      <c r="B69" s="8"/>
      <c r="C69" s="7"/>
      <c r="D69" s="12" t="s">
        <v>18</v>
      </c>
      <c r="E69" s="13">
        <v>3</v>
      </c>
      <c r="F69" s="12" t="s">
        <v>86</v>
      </c>
      <c r="G69" s="10"/>
      <c r="H69" s="7"/>
      <c r="I69" s="7"/>
      <c r="J69" s="5"/>
    </row>
    <row r="70" spans="1:10" x14ac:dyDescent="0.55000000000000004">
      <c r="A70" s="7"/>
      <c r="B70" s="8"/>
      <c r="C70" s="7" t="s">
        <v>6</v>
      </c>
      <c r="D70" s="12" t="s">
        <v>87</v>
      </c>
      <c r="E70" s="13" t="s">
        <v>18</v>
      </c>
      <c r="F70" s="12" t="s">
        <v>18</v>
      </c>
      <c r="G70" s="10"/>
      <c r="H70" s="7">
        <v>1</v>
      </c>
      <c r="I70" s="9">
        <v>0.5</v>
      </c>
      <c r="J70" s="5"/>
    </row>
    <row r="71" spans="1:10" ht="61.2" x14ac:dyDescent="0.55000000000000004">
      <c r="A71" s="7"/>
      <c r="B71" s="8"/>
      <c r="C71" s="7"/>
      <c r="D71" s="12" t="s">
        <v>18</v>
      </c>
      <c r="E71" s="13">
        <v>0</v>
      </c>
      <c r="F71" s="12" t="s">
        <v>88</v>
      </c>
      <c r="G71" s="10"/>
      <c r="H71" s="7"/>
      <c r="I71" s="7"/>
      <c r="J71" s="5"/>
    </row>
    <row r="72" spans="1:10" ht="76.5" x14ac:dyDescent="0.55000000000000004">
      <c r="A72" s="7"/>
      <c r="B72" s="8"/>
      <c r="C72" s="7"/>
      <c r="D72" s="12" t="s">
        <v>18</v>
      </c>
      <c r="E72" s="13">
        <v>1</v>
      </c>
      <c r="F72" s="12" t="s">
        <v>89</v>
      </c>
      <c r="G72" s="10"/>
      <c r="H72" s="7"/>
      <c r="I72" s="7"/>
      <c r="J72" s="5"/>
    </row>
    <row r="73" spans="1:10" ht="76.5" x14ac:dyDescent="0.55000000000000004">
      <c r="A73" s="7"/>
      <c r="B73" s="8"/>
      <c r="C73" s="7"/>
      <c r="D73" s="12" t="s">
        <v>18</v>
      </c>
      <c r="E73" s="13">
        <v>2</v>
      </c>
      <c r="F73" s="12" t="s">
        <v>90</v>
      </c>
      <c r="G73" s="10"/>
      <c r="H73" s="7"/>
      <c r="I73" s="7"/>
      <c r="J73" s="5"/>
    </row>
    <row r="74" spans="1:10" ht="107.1" x14ac:dyDescent="0.55000000000000004">
      <c r="A74" s="7"/>
      <c r="B74" s="8"/>
      <c r="C74" s="7"/>
      <c r="D74" s="12" t="s">
        <v>18</v>
      </c>
      <c r="E74" s="13">
        <v>3</v>
      </c>
      <c r="F74" s="12" t="s">
        <v>91</v>
      </c>
      <c r="G74" s="10"/>
      <c r="H74" s="7"/>
      <c r="I74" s="7"/>
      <c r="J74" s="5"/>
    </row>
    <row r="75" spans="1:10" ht="91.8" x14ac:dyDescent="0.55000000000000004">
      <c r="A75" s="7"/>
      <c r="B75" s="8"/>
      <c r="C75" s="7" t="s">
        <v>6</v>
      </c>
      <c r="D75" s="12" t="s">
        <v>20</v>
      </c>
      <c r="E75" s="11"/>
      <c r="F75" s="12" t="s">
        <v>168</v>
      </c>
      <c r="G75" s="10"/>
      <c r="H75" s="7">
        <v>1</v>
      </c>
      <c r="I75" s="9">
        <v>0.5</v>
      </c>
      <c r="J75" s="5"/>
    </row>
    <row r="76" spans="1:10" ht="45.9" x14ac:dyDescent="0.55000000000000004">
      <c r="A76" s="7"/>
      <c r="B76" s="8"/>
      <c r="C76" s="7"/>
      <c r="D76" s="10"/>
      <c r="E76" s="11">
        <v>0</v>
      </c>
      <c r="F76" s="12" t="s">
        <v>92</v>
      </c>
      <c r="G76" s="10"/>
      <c r="H76" s="7"/>
      <c r="I76" s="7"/>
      <c r="J76" s="5"/>
    </row>
    <row r="77" spans="1:10" ht="45.9" x14ac:dyDescent="0.55000000000000004">
      <c r="A77" s="7"/>
      <c r="B77" s="8"/>
      <c r="C77" s="7"/>
      <c r="D77" s="10"/>
      <c r="E77" s="11">
        <v>1</v>
      </c>
      <c r="F77" s="12" t="s">
        <v>93</v>
      </c>
      <c r="G77" s="10"/>
      <c r="H77" s="7"/>
      <c r="I77" s="7"/>
      <c r="J77" s="5"/>
    </row>
    <row r="78" spans="1:10" ht="61.2" x14ac:dyDescent="0.55000000000000004">
      <c r="A78" s="7"/>
      <c r="B78" s="8"/>
      <c r="C78" s="7"/>
      <c r="D78" s="10"/>
      <c r="E78" s="11">
        <v>2</v>
      </c>
      <c r="F78" s="12" t="s">
        <v>169</v>
      </c>
      <c r="G78" s="10"/>
      <c r="H78" s="7"/>
      <c r="I78" s="7"/>
      <c r="J78" s="5"/>
    </row>
    <row r="79" spans="1:10" ht="91.8" x14ac:dyDescent="0.55000000000000004">
      <c r="A79" s="7"/>
      <c r="B79" s="8"/>
      <c r="C79" s="7"/>
      <c r="D79" s="10"/>
      <c r="E79" s="11">
        <v>3</v>
      </c>
      <c r="F79" s="12" t="s">
        <v>94</v>
      </c>
      <c r="G79" s="10"/>
      <c r="H79" s="7"/>
      <c r="I79" s="7"/>
    </row>
    <row r="80" spans="1:10" ht="60" x14ac:dyDescent="0.55000000000000004">
      <c r="A80" s="42" t="s">
        <v>9</v>
      </c>
      <c r="B80" s="43" t="s">
        <v>19</v>
      </c>
      <c r="C80" s="39"/>
      <c r="D80" s="40"/>
      <c r="E80" s="39"/>
      <c r="F80" s="40"/>
      <c r="G80" s="40"/>
      <c r="H80" s="41"/>
      <c r="I80" s="44">
        <f>SUM(I81:I170)</f>
        <v>56</v>
      </c>
    </row>
    <row r="81" spans="1:9" x14ac:dyDescent="0.55000000000000004">
      <c r="A81" s="7">
        <v>1</v>
      </c>
      <c r="B81" s="12" t="s">
        <v>99</v>
      </c>
      <c r="C81" s="11"/>
      <c r="D81" s="12"/>
      <c r="E81" s="13"/>
      <c r="F81" s="12"/>
      <c r="G81" s="8"/>
      <c r="H81" s="7"/>
      <c r="I81" s="9"/>
    </row>
    <row r="82" spans="1:9" ht="93.6" customHeight="1" x14ac:dyDescent="0.55000000000000004">
      <c r="A82" s="7"/>
      <c r="B82" s="12"/>
      <c r="C82" s="11" t="s">
        <v>5</v>
      </c>
      <c r="D82" s="47" t="s">
        <v>221</v>
      </c>
      <c r="E82" s="52"/>
      <c r="F82" s="47" t="s">
        <v>222</v>
      </c>
      <c r="G82" s="8"/>
      <c r="H82" s="7">
        <v>2</v>
      </c>
      <c r="I82" s="9">
        <v>0.5</v>
      </c>
    </row>
    <row r="83" spans="1:9" ht="61.2" x14ac:dyDescent="0.55000000000000004">
      <c r="A83" s="7"/>
      <c r="B83" s="12"/>
      <c r="C83" s="11" t="s">
        <v>5</v>
      </c>
      <c r="D83" s="12" t="s">
        <v>182</v>
      </c>
      <c r="E83" s="13"/>
      <c r="F83" s="12" t="s">
        <v>183</v>
      </c>
      <c r="G83" s="8"/>
      <c r="H83" s="7">
        <v>2</v>
      </c>
      <c r="I83" s="9">
        <v>0.5</v>
      </c>
    </row>
    <row r="84" spans="1:9" ht="61.2" x14ac:dyDescent="0.55000000000000004">
      <c r="A84" s="7"/>
      <c r="B84" s="10"/>
      <c r="C84" s="11" t="s">
        <v>5</v>
      </c>
      <c r="D84" s="12" t="s">
        <v>100</v>
      </c>
      <c r="E84" s="13"/>
      <c r="F84" s="12" t="s">
        <v>184</v>
      </c>
      <c r="G84" s="8"/>
      <c r="H84" s="7">
        <v>2</v>
      </c>
      <c r="I84" s="9">
        <v>0.4</v>
      </c>
    </row>
    <row r="85" spans="1:9" ht="76.5" x14ac:dyDescent="0.55000000000000004">
      <c r="A85" s="7"/>
      <c r="B85" s="10"/>
      <c r="C85" s="11" t="s">
        <v>5</v>
      </c>
      <c r="D85" s="12" t="s">
        <v>185</v>
      </c>
      <c r="E85" s="13"/>
      <c r="F85" s="47" t="s">
        <v>223</v>
      </c>
      <c r="G85" s="8"/>
      <c r="H85" s="7">
        <v>2</v>
      </c>
      <c r="I85" s="9">
        <v>1</v>
      </c>
    </row>
    <row r="86" spans="1:9" ht="45.9" x14ac:dyDescent="0.55000000000000004">
      <c r="A86" s="7"/>
      <c r="B86" s="10"/>
      <c r="C86" s="11" t="s">
        <v>5</v>
      </c>
      <c r="D86" s="47" t="s">
        <v>224</v>
      </c>
      <c r="E86" s="52"/>
      <c r="F86" s="47" t="s">
        <v>225</v>
      </c>
      <c r="G86" s="8"/>
      <c r="H86" s="7">
        <v>2</v>
      </c>
      <c r="I86" s="9">
        <v>1.6</v>
      </c>
    </row>
    <row r="87" spans="1:9" ht="76.5" x14ac:dyDescent="0.55000000000000004">
      <c r="A87" s="7"/>
      <c r="B87" s="10"/>
      <c r="C87" s="11" t="s">
        <v>5</v>
      </c>
      <c r="D87" s="12" t="s">
        <v>101</v>
      </c>
      <c r="E87" s="13"/>
      <c r="F87" s="47" t="s">
        <v>226</v>
      </c>
      <c r="G87" s="8"/>
      <c r="H87" s="7">
        <v>2</v>
      </c>
      <c r="I87" s="9">
        <v>2</v>
      </c>
    </row>
    <row r="88" spans="1:9" ht="76.5" x14ac:dyDescent="0.55000000000000004">
      <c r="A88" s="7"/>
      <c r="B88" s="10"/>
      <c r="C88" s="11" t="s">
        <v>5</v>
      </c>
      <c r="D88" s="12" t="s">
        <v>186</v>
      </c>
      <c r="E88" s="13"/>
      <c r="F88" s="12" t="s">
        <v>102</v>
      </c>
      <c r="G88" s="8"/>
      <c r="H88" s="7">
        <v>2</v>
      </c>
      <c r="I88" s="9">
        <v>2</v>
      </c>
    </row>
    <row r="89" spans="1:9" x14ac:dyDescent="0.55000000000000004">
      <c r="A89" s="7">
        <v>2</v>
      </c>
      <c r="B89" s="15" t="s">
        <v>103</v>
      </c>
      <c r="C89" s="8"/>
      <c r="D89" s="12"/>
      <c r="E89" s="13"/>
      <c r="F89" s="12"/>
      <c r="G89" s="8"/>
      <c r="H89" s="7"/>
      <c r="I89" s="9"/>
    </row>
    <row r="90" spans="1:9" ht="45.9" x14ac:dyDescent="0.55000000000000004">
      <c r="A90" s="7"/>
      <c r="B90" s="15"/>
      <c r="C90" s="11" t="s">
        <v>5</v>
      </c>
      <c r="D90" s="12" t="s">
        <v>187</v>
      </c>
      <c r="E90" s="13"/>
      <c r="F90" s="12" t="s">
        <v>188</v>
      </c>
      <c r="G90" s="8"/>
      <c r="H90" s="7">
        <v>2</v>
      </c>
      <c r="I90" s="9">
        <v>0.1</v>
      </c>
    </row>
    <row r="91" spans="1:9" ht="45.9" x14ac:dyDescent="0.55000000000000004">
      <c r="A91" s="7"/>
      <c r="B91" s="10"/>
      <c r="C91" s="11" t="s">
        <v>5</v>
      </c>
      <c r="D91" s="12" t="s">
        <v>189</v>
      </c>
      <c r="E91" s="13"/>
      <c r="F91" s="12" t="s">
        <v>190</v>
      </c>
      <c r="G91" s="8"/>
      <c r="H91" s="7">
        <v>2</v>
      </c>
      <c r="I91" s="9">
        <v>0.1</v>
      </c>
    </row>
    <row r="92" spans="1:9" ht="30.6" x14ac:dyDescent="0.55000000000000004">
      <c r="A92" s="7"/>
      <c r="B92" s="10"/>
      <c r="C92" s="11" t="s">
        <v>5</v>
      </c>
      <c r="D92" s="12" t="s">
        <v>104</v>
      </c>
      <c r="E92" s="13"/>
      <c r="F92" s="12"/>
      <c r="G92" s="8"/>
      <c r="H92" s="7">
        <v>2</v>
      </c>
      <c r="I92" s="9">
        <v>0.1</v>
      </c>
    </row>
    <row r="93" spans="1:9" ht="30.6" x14ac:dyDescent="0.55000000000000004">
      <c r="A93" s="7"/>
      <c r="B93" s="10"/>
      <c r="C93" s="11" t="s">
        <v>5</v>
      </c>
      <c r="D93" s="12" t="s">
        <v>105</v>
      </c>
      <c r="E93" s="13"/>
      <c r="F93" s="12"/>
      <c r="G93" s="8"/>
      <c r="H93" s="7">
        <v>2</v>
      </c>
      <c r="I93" s="9">
        <v>0.1</v>
      </c>
    </row>
    <row r="94" spans="1:9" x14ac:dyDescent="0.55000000000000004">
      <c r="A94" s="7"/>
      <c r="B94" s="10"/>
      <c r="C94" s="11" t="s">
        <v>5</v>
      </c>
      <c r="D94" s="12" t="s">
        <v>106</v>
      </c>
      <c r="E94" s="13"/>
      <c r="F94" s="12"/>
      <c r="G94" s="8"/>
      <c r="H94" s="7">
        <v>2</v>
      </c>
      <c r="I94" s="9">
        <v>0.1</v>
      </c>
    </row>
    <row r="95" spans="1:9" ht="30.6" x14ac:dyDescent="0.55000000000000004">
      <c r="A95" s="7"/>
      <c r="B95" s="10"/>
      <c r="C95" s="11" t="s">
        <v>5</v>
      </c>
      <c r="D95" s="12" t="s">
        <v>107</v>
      </c>
      <c r="E95" s="13"/>
      <c r="F95" s="12"/>
      <c r="G95" s="8"/>
      <c r="H95" s="7">
        <v>2</v>
      </c>
      <c r="I95" s="9">
        <v>0.05</v>
      </c>
    </row>
    <row r="96" spans="1:9" ht="61.2" x14ac:dyDescent="0.55000000000000004">
      <c r="A96" s="7"/>
      <c r="B96" s="10"/>
      <c r="C96" s="11" t="s">
        <v>5</v>
      </c>
      <c r="D96" s="12" t="s">
        <v>108</v>
      </c>
      <c r="E96" s="13"/>
      <c r="F96" s="12"/>
      <c r="G96" s="8"/>
      <c r="H96" s="7">
        <v>2</v>
      </c>
      <c r="I96" s="9">
        <v>0.1</v>
      </c>
    </row>
    <row r="97" spans="1:9" ht="45.9" x14ac:dyDescent="0.55000000000000004">
      <c r="A97" s="7"/>
      <c r="B97" s="10"/>
      <c r="C97" s="11" t="s">
        <v>5</v>
      </c>
      <c r="D97" s="12" t="s">
        <v>21</v>
      </c>
      <c r="E97" s="13"/>
      <c r="F97" s="12" t="s">
        <v>24</v>
      </c>
      <c r="G97" s="8"/>
      <c r="H97" s="7">
        <v>2</v>
      </c>
      <c r="I97" s="9">
        <v>0.1</v>
      </c>
    </row>
    <row r="98" spans="1:9" ht="61.2" x14ac:dyDescent="0.55000000000000004">
      <c r="A98" s="7"/>
      <c r="B98" s="10"/>
      <c r="C98" s="11" t="s">
        <v>6</v>
      </c>
      <c r="D98" s="12" t="s">
        <v>191</v>
      </c>
      <c r="E98" s="13"/>
      <c r="F98" s="53" t="s">
        <v>230</v>
      </c>
      <c r="G98" s="8"/>
      <c r="H98" s="7">
        <v>2</v>
      </c>
      <c r="I98" s="9">
        <v>0.3</v>
      </c>
    </row>
    <row r="99" spans="1:9" ht="30.6" x14ac:dyDescent="0.55000000000000004">
      <c r="A99" s="7"/>
      <c r="B99" s="10"/>
      <c r="C99" s="11"/>
      <c r="D99" s="12"/>
      <c r="E99" s="13">
        <v>0</v>
      </c>
      <c r="F99" s="12" t="s">
        <v>207</v>
      </c>
      <c r="G99" s="8"/>
      <c r="H99" s="7"/>
      <c r="I99" s="9"/>
    </row>
    <row r="100" spans="1:9" ht="30.6" x14ac:dyDescent="0.55000000000000004">
      <c r="A100" s="7"/>
      <c r="B100" s="10"/>
      <c r="C100" s="11"/>
      <c r="D100" s="12"/>
      <c r="E100" s="13">
        <v>1</v>
      </c>
      <c r="F100" s="12" t="s">
        <v>208</v>
      </c>
      <c r="G100" s="8"/>
      <c r="H100" s="7"/>
      <c r="I100" s="9"/>
    </row>
    <row r="101" spans="1:9" ht="30.6" x14ac:dyDescent="0.55000000000000004">
      <c r="A101" s="7"/>
      <c r="B101" s="10"/>
      <c r="C101" s="11"/>
      <c r="D101" s="12"/>
      <c r="E101" s="13">
        <v>2</v>
      </c>
      <c r="F101" s="12" t="s">
        <v>209</v>
      </c>
      <c r="G101" s="8"/>
      <c r="H101" s="7"/>
      <c r="I101" s="9"/>
    </row>
    <row r="102" spans="1:9" ht="30.6" x14ac:dyDescent="0.55000000000000004">
      <c r="A102" s="7"/>
      <c r="B102" s="10"/>
      <c r="C102" s="11"/>
      <c r="D102" s="12"/>
      <c r="E102" s="13">
        <v>3</v>
      </c>
      <c r="F102" s="12" t="s">
        <v>210</v>
      </c>
      <c r="G102" s="8"/>
      <c r="H102" s="7"/>
      <c r="I102" s="9"/>
    </row>
    <row r="103" spans="1:9" ht="76.5" x14ac:dyDescent="0.55000000000000004">
      <c r="A103" s="7"/>
      <c r="B103" s="10"/>
      <c r="C103" s="11" t="s">
        <v>6</v>
      </c>
      <c r="D103" s="12" t="s">
        <v>211</v>
      </c>
      <c r="E103" s="13"/>
      <c r="F103" s="12" t="s">
        <v>212</v>
      </c>
      <c r="G103" s="8"/>
      <c r="H103" s="7">
        <v>2</v>
      </c>
      <c r="I103" s="9">
        <v>0.7</v>
      </c>
    </row>
    <row r="104" spans="1:9" ht="76.5" x14ac:dyDescent="0.55000000000000004">
      <c r="A104" s="7"/>
      <c r="B104" s="10"/>
      <c r="C104" s="11"/>
      <c r="D104" s="12"/>
      <c r="E104" s="13">
        <v>0</v>
      </c>
      <c r="F104" s="12" t="s">
        <v>213</v>
      </c>
      <c r="G104" s="8"/>
      <c r="H104" s="7"/>
      <c r="I104" s="9"/>
    </row>
    <row r="105" spans="1:9" ht="122.4" x14ac:dyDescent="0.55000000000000004">
      <c r="A105" s="7"/>
      <c r="B105" s="10"/>
      <c r="C105" s="11"/>
      <c r="D105" s="12"/>
      <c r="E105" s="13">
        <v>1</v>
      </c>
      <c r="F105" s="12" t="s">
        <v>214</v>
      </c>
      <c r="G105" s="8"/>
      <c r="H105" s="7"/>
      <c r="I105" s="9"/>
    </row>
    <row r="106" spans="1:9" ht="122.4" x14ac:dyDescent="0.55000000000000004">
      <c r="A106" s="7"/>
      <c r="B106" s="10"/>
      <c r="C106" s="11"/>
      <c r="D106" s="12"/>
      <c r="E106" s="13">
        <v>2</v>
      </c>
      <c r="F106" s="12" t="s">
        <v>215</v>
      </c>
      <c r="G106" s="8"/>
      <c r="H106" s="7"/>
      <c r="I106" s="9"/>
    </row>
    <row r="107" spans="1:9" ht="153" x14ac:dyDescent="0.55000000000000004">
      <c r="A107" s="7"/>
      <c r="B107" s="10"/>
      <c r="C107" s="11"/>
      <c r="D107" s="12"/>
      <c r="E107" s="13">
        <v>3</v>
      </c>
      <c r="F107" s="12" t="s">
        <v>216</v>
      </c>
      <c r="G107" s="8"/>
      <c r="H107" s="7"/>
      <c r="I107" s="9"/>
    </row>
    <row r="108" spans="1:9" ht="30.6" x14ac:dyDescent="0.55000000000000004">
      <c r="A108" s="7">
        <v>3</v>
      </c>
      <c r="B108" s="12" t="s">
        <v>109</v>
      </c>
      <c r="C108" s="8"/>
      <c r="D108" s="12"/>
      <c r="E108" s="13"/>
      <c r="F108" s="12"/>
      <c r="G108" s="8"/>
      <c r="H108" s="7"/>
      <c r="I108" s="9"/>
    </row>
    <row r="109" spans="1:9" ht="30.6" x14ac:dyDescent="0.55000000000000004">
      <c r="A109" s="7"/>
      <c r="B109" s="12"/>
      <c r="C109" s="11" t="s">
        <v>5</v>
      </c>
      <c r="D109" s="12" t="s">
        <v>192</v>
      </c>
      <c r="E109" s="13"/>
      <c r="F109" s="12" t="s">
        <v>193</v>
      </c>
      <c r="G109" s="8"/>
      <c r="H109" s="7">
        <v>2</v>
      </c>
      <c r="I109" s="9">
        <v>0.1</v>
      </c>
    </row>
    <row r="110" spans="1:9" ht="30.6" x14ac:dyDescent="0.55000000000000004">
      <c r="A110" s="7"/>
      <c r="B110" s="10"/>
      <c r="C110" s="11" t="s">
        <v>5</v>
      </c>
      <c r="D110" s="12" t="s">
        <v>194</v>
      </c>
      <c r="E110" s="13"/>
      <c r="F110" s="12" t="s">
        <v>110</v>
      </c>
      <c r="G110" s="8"/>
      <c r="H110" s="7">
        <v>2</v>
      </c>
      <c r="I110" s="9">
        <v>0.1</v>
      </c>
    </row>
    <row r="111" spans="1:9" ht="30.6" x14ac:dyDescent="0.55000000000000004">
      <c r="A111" s="7"/>
      <c r="B111" s="10"/>
      <c r="C111" s="11" t="s">
        <v>5</v>
      </c>
      <c r="D111" s="12" t="s">
        <v>111</v>
      </c>
      <c r="E111" s="13"/>
      <c r="F111" s="12"/>
      <c r="G111" s="8"/>
      <c r="H111" s="7">
        <v>2</v>
      </c>
      <c r="I111" s="9">
        <v>0.35</v>
      </c>
    </row>
    <row r="112" spans="1:9" x14ac:dyDescent="0.55000000000000004">
      <c r="A112" s="7"/>
      <c r="B112" s="10"/>
      <c r="C112" s="11" t="s">
        <v>5</v>
      </c>
      <c r="D112" s="12" t="s">
        <v>112</v>
      </c>
      <c r="E112" s="13"/>
      <c r="F112" s="12"/>
      <c r="G112" s="8"/>
      <c r="H112" s="7">
        <v>2</v>
      </c>
      <c r="I112" s="9">
        <v>0.35</v>
      </c>
    </row>
    <row r="113" spans="1:9" ht="30.6" x14ac:dyDescent="0.55000000000000004">
      <c r="A113" s="7"/>
      <c r="B113" s="10"/>
      <c r="C113" s="11" t="s">
        <v>5</v>
      </c>
      <c r="D113" s="12" t="s">
        <v>113</v>
      </c>
      <c r="E113" s="13"/>
      <c r="F113" s="12"/>
      <c r="G113" s="8"/>
      <c r="H113" s="7">
        <v>2</v>
      </c>
      <c r="I113" s="9">
        <v>0.5</v>
      </c>
    </row>
    <row r="114" spans="1:9" x14ac:dyDescent="0.55000000000000004">
      <c r="A114" s="7"/>
      <c r="B114" s="10"/>
      <c r="C114" s="11" t="s">
        <v>5</v>
      </c>
      <c r="D114" s="12" t="s">
        <v>114</v>
      </c>
      <c r="E114" s="13"/>
      <c r="F114" s="12"/>
      <c r="G114" s="8"/>
      <c r="H114" s="7">
        <v>2</v>
      </c>
      <c r="I114" s="9">
        <v>0.7</v>
      </c>
    </row>
    <row r="115" spans="1:9" ht="30.6" x14ac:dyDescent="0.55000000000000004">
      <c r="A115" s="7"/>
      <c r="B115" s="10"/>
      <c r="C115" s="11" t="s">
        <v>5</v>
      </c>
      <c r="D115" s="12" t="s">
        <v>115</v>
      </c>
      <c r="E115" s="13"/>
      <c r="F115" s="12"/>
      <c r="G115" s="8"/>
      <c r="H115" s="7">
        <v>2</v>
      </c>
      <c r="I115" s="9">
        <v>0.85</v>
      </c>
    </row>
    <row r="116" spans="1:9" ht="76.5" x14ac:dyDescent="0.55000000000000004">
      <c r="A116" s="7"/>
      <c r="B116" s="10"/>
      <c r="C116" s="11" t="s">
        <v>6</v>
      </c>
      <c r="D116" s="12" t="s">
        <v>211</v>
      </c>
      <c r="E116" s="13"/>
      <c r="F116" s="12" t="s">
        <v>212</v>
      </c>
      <c r="G116" s="8"/>
      <c r="H116" s="7">
        <v>2</v>
      </c>
      <c r="I116" s="9">
        <v>0.7</v>
      </c>
    </row>
    <row r="117" spans="1:9" ht="76.5" x14ac:dyDescent="0.55000000000000004">
      <c r="A117" s="7"/>
      <c r="B117" s="10"/>
      <c r="C117" s="11"/>
      <c r="D117" s="12"/>
      <c r="E117" s="13">
        <v>0</v>
      </c>
      <c r="F117" s="12" t="s">
        <v>213</v>
      </c>
      <c r="G117" s="8"/>
      <c r="H117" s="7"/>
      <c r="I117" s="9"/>
    </row>
    <row r="118" spans="1:9" ht="122.4" x14ac:dyDescent="0.55000000000000004">
      <c r="A118" s="7"/>
      <c r="B118" s="10"/>
      <c r="C118" s="11"/>
      <c r="D118" s="12"/>
      <c r="E118" s="13">
        <v>1</v>
      </c>
      <c r="F118" s="12" t="s">
        <v>214</v>
      </c>
      <c r="G118" s="8"/>
      <c r="H118" s="7"/>
      <c r="I118" s="9"/>
    </row>
    <row r="119" spans="1:9" ht="122.4" x14ac:dyDescent="0.55000000000000004">
      <c r="A119" s="7"/>
      <c r="B119" s="10"/>
      <c r="C119" s="11"/>
      <c r="D119" s="12"/>
      <c r="E119" s="13">
        <v>2</v>
      </c>
      <c r="F119" s="12" t="s">
        <v>215</v>
      </c>
      <c r="G119" s="8"/>
      <c r="H119" s="7"/>
      <c r="I119" s="9"/>
    </row>
    <row r="120" spans="1:9" ht="153" x14ac:dyDescent="0.55000000000000004">
      <c r="A120" s="7"/>
      <c r="B120" s="10"/>
      <c r="C120" s="11"/>
      <c r="D120" s="12"/>
      <c r="E120" s="13">
        <v>3</v>
      </c>
      <c r="F120" s="12" t="s">
        <v>216</v>
      </c>
      <c r="G120" s="8"/>
      <c r="H120" s="7"/>
      <c r="I120" s="9"/>
    </row>
    <row r="121" spans="1:9" x14ac:dyDescent="0.55000000000000004">
      <c r="A121" s="7">
        <v>4</v>
      </c>
      <c r="B121" s="12" t="s">
        <v>116</v>
      </c>
      <c r="C121" s="8"/>
      <c r="D121" s="12"/>
      <c r="E121" s="13"/>
      <c r="F121" s="12"/>
      <c r="G121" s="8"/>
      <c r="H121" s="7"/>
      <c r="I121" s="9"/>
    </row>
    <row r="122" spans="1:9" ht="30.6" x14ac:dyDescent="0.55000000000000004">
      <c r="A122" s="7"/>
      <c r="B122" s="10"/>
      <c r="C122" s="11" t="s">
        <v>5</v>
      </c>
      <c r="D122" s="12" t="s">
        <v>117</v>
      </c>
      <c r="E122" s="13"/>
      <c r="F122" s="12" t="s">
        <v>25</v>
      </c>
      <c r="G122" s="8"/>
      <c r="H122" s="7">
        <v>2</v>
      </c>
      <c r="I122" s="9">
        <v>0.1</v>
      </c>
    </row>
    <row r="123" spans="1:9" ht="45.9" x14ac:dyDescent="0.55000000000000004">
      <c r="A123" s="7"/>
      <c r="B123" s="10"/>
      <c r="C123" s="11" t="s">
        <v>5</v>
      </c>
      <c r="D123" s="12" t="s">
        <v>195</v>
      </c>
      <c r="E123" s="13"/>
      <c r="F123" s="12" t="s">
        <v>25</v>
      </c>
      <c r="G123" s="8"/>
      <c r="H123" s="7">
        <v>2</v>
      </c>
      <c r="I123" s="9">
        <v>0.1</v>
      </c>
    </row>
    <row r="124" spans="1:9" ht="45.9" x14ac:dyDescent="0.55000000000000004">
      <c r="A124" s="7"/>
      <c r="B124" s="10"/>
      <c r="C124" s="11" t="s">
        <v>5</v>
      </c>
      <c r="D124" s="12" t="s">
        <v>118</v>
      </c>
      <c r="E124" s="13"/>
      <c r="F124" s="12"/>
      <c r="G124" s="8"/>
      <c r="H124" s="7">
        <v>2</v>
      </c>
      <c r="I124" s="9">
        <v>0.2</v>
      </c>
    </row>
    <row r="125" spans="1:9" ht="30.6" x14ac:dyDescent="0.55000000000000004">
      <c r="A125" s="7"/>
      <c r="B125" s="10"/>
      <c r="C125" s="11" t="s">
        <v>5</v>
      </c>
      <c r="D125" s="12" t="s">
        <v>119</v>
      </c>
      <c r="E125" s="13"/>
      <c r="F125" s="12" t="s">
        <v>25</v>
      </c>
      <c r="G125" s="8"/>
      <c r="H125" s="7">
        <v>2</v>
      </c>
      <c r="I125" s="9">
        <v>1</v>
      </c>
    </row>
    <row r="126" spans="1:9" ht="30.6" x14ac:dyDescent="0.55000000000000004">
      <c r="A126" s="7"/>
      <c r="B126" s="10"/>
      <c r="C126" s="11" t="s">
        <v>5</v>
      </c>
      <c r="D126" s="12" t="s">
        <v>27</v>
      </c>
      <c r="E126" s="13"/>
      <c r="F126" s="12"/>
      <c r="G126" s="8"/>
      <c r="H126" s="7">
        <v>2</v>
      </c>
      <c r="I126" s="9">
        <v>2</v>
      </c>
    </row>
    <row r="127" spans="1:9" ht="30.6" x14ac:dyDescent="0.55000000000000004">
      <c r="A127" s="7"/>
      <c r="B127" s="10"/>
      <c r="C127" s="11" t="s">
        <v>5</v>
      </c>
      <c r="D127" s="12" t="s">
        <v>120</v>
      </c>
      <c r="E127" s="13"/>
      <c r="F127" s="12"/>
      <c r="G127" s="8"/>
      <c r="H127" s="7">
        <v>2</v>
      </c>
      <c r="I127" s="9">
        <v>0.4</v>
      </c>
    </row>
    <row r="128" spans="1:9" ht="76.5" x14ac:dyDescent="0.55000000000000004">
      <c r="A128" s="7"/>
      <c r="B128" s="10"/>
      <c r="C128" s="11" t="s">
        <v>5</v>
      </c>
      <c r="D128" s="12" t="s">
        <v>26</v>
      </c>
      <c r="E128" s="13"/>
      <c r="F128" s="12" t="s">
        <v>196</v>
      </c>
      <c r="G128" s="8"/>
      <c r="H128" s="7">
        <v>2</v>
      </c>
      <c r="I128" s="9">
        <v>1.8</v>
      </c>
    </row>
    <row r="129" spans="1:9" ht="45.9" x14ac:dyDescent="0.55000000000000004">
      <c r="A129" s="7"/>
      <c r="B129" s="10"/>
      <c r="C129" s="11" t="s">
        <v>5</v>
      </c>
      <c r="D129" s="12" t="s">
        <v>121</v>
      </c>
      <c r="E129" s="13"/>
      <c r="F129" s="12"/>
      <c r="G129" s="8"/>
      <c r="H129" s="7">
        <v>2</v>
      </c>
      <c r="I129" s="9">
        <v>2</v>
      </c>
    </row>
    <row r="130" spans="1:9" ht="61.2" x14ac:dyDescent="0.55000000000000004">
      <c r="A130" s="7"/>
      <c r="B130" s="10"/>
      <c r="C130" s="11" t="s">
        <v>5</v>
      </c>
      <c r="D130" s="12" t="s">
        <v>197</v>
      </c>
      <c r="E130" s="13"/>
      <c r="F130" s="12"/>
      <c r="G130" s="8"/>
      <c r="H130" s="7">
        <v>2</v>
      </c>
      <c r="I130" s="9">
        <v>2</v>
      </c>
    </row>
    <row r="131" spans="1:9" ht="30.6" x14ac:dyDescent="0.55000000000000004">
      <c r="A131" s="7"/>
      <c r="B131" s="10"/>
      <c r="C131" s="11" t="s">
        <v>5</v>
      </c>
      <c r="D131" s="12" t="s">
        <v>122</v>
      </c>
      <c r="E131" s="13"/>
      <c r="F131" s="12" t="s">
        <v>123</v>
      </c>
      <c r="G131" s="8"/>
      <c r="H131" s="7">
        <v>2</v>
      </c>
      <c r="I131" s="9">
        <v>1</v>
      </c>
    </row>
    <row r="132" spans="1:9" ht="61.2" customHeight="1" x14ac:dyDescent="0.55000000000000004">
      <c r="A132" s="7"/>
      <c r="B132" s="10"/>
      <c r="C132" s="11" t="s">
        <v>6</v>
      </c>
      <c r="D132" s="12" t="s">
        <v>191</v>
      </c>
      <c r="E132" s="13"/>
      <c r="F132" s="53" t="s">
        <v>230</v>
      </c>
      <c r="G132" s="8"/>
      <c r="H132" s="7">
        <v>2</v>
      </c>
      <c r="I132" s="9">
        <v>0.3</v>
      </c>
    </row>
    <row r="133" spans="1:9" ht="30.6" x14ac:dyDescent="0.55000000000000004">
      <c r="A133" s="7"/>
      <c r="B133" s="10"/>
      <c r="C133" s="11"/>
      <c r="D133" s="12"/>
      <c r="E133" s="13">
        <v>0</v>
      </c>
      <c r="F133" s="12" t="s">
        <v>207</v>
      </c>
      <c r="G133" s="8"/>
      <c r="H133" s="7"/>
      <c r="I133" s="9"/>
    </row>
    <row r="134" spans="1:9" ht="30.6" x14ac:dyDescent="0.55000000000000004">
      <c r="A134" s="7"/>
      <c r="B134" s="10"/>
      <c r="C134" s="11"/>
      <c r="D134" s="12"/>
      <c r="E134" s="13">
        <v>1</v>
      </c>
      <c r="F134" s="12" t="s">
        <v>208</v>
      </c>
      <c r="G134" s="8"/>
      <c r="H134" s="7"/>
      <c r="I134" s="9"/>
    </row>
    <row r="135" spans="1:9" ht="30.6" x14ac:dyDescent="0.55000000000000004">
      <c r="A135" s="7"/>
      <c r="B135" s="10"/>
      <c r="C135" s="11"/>
      <c r="D135" s="12"/>
      <c r="E135" s="13">
        <v>2</v>
      </c>
      <c r="F135" s="12" t="s">
        <v>209</v>
      </c>
      <c r="G135" s="8"/>
      <c r="H135" s="7"/>
      <c r="I135" s="9"/>
    </row>
    <row r="136" spans="1:9" ht="30.6" x14ac:dyDescent="0.55000000000000004">
      <c r="A136" s="7"/>
      <c r="B136" s="10"/>
      <c r="C136" s="11"/>
      <c r="D136" s="12"/>
      <c r="E136" s="13">
        <v>3</v>
      </c>
      <c r="F136" s="12" t="s">
        <v>210</v>
      </c>
      <c r="G136" s="8"/>
      <c r="H136" s="7"/>
      <c r="I136" s="9"/>
    </row>
    <row r="137" spans="1:9" ht="76.5" x14ac:dyDescent="0.55000000000000004">
      <c r="A137" s="7"/>
      <c r="B137" s="10"/>
      <c r="C137" s="11" t="s">
        <v>6</v>
      </c>
      <c r="D137" s="12" t="s">
        <v>211</v>
      </c>
      <c r="E137" s="13"/>
      <c r="F137" s="12" t="s">
        <v>212</v>
      </c>
      <c r="G137" s="8"/>
      <c r="H137" s="7">
        <v>2</v>
      </c>
      <c r="I137" s="9">
        <v>0.7</v>
      </c>
    </row>
    <row r="138" spans="1:9" ht="76.5" x14ac:dyDescent="0.55000000000000004">
      <c r="A138" s="7"/>
      <c r="B138" s="10"/>
      <c r="C138" s="11"/>
      <c r="D138" s="12"/>
      <c r="E138" s="13">
        <v>0</v>
      </c>
      <c r="F138" s="12" t="s">
        <v>213</v>
      </c>
      <c r="G138" s="8"/>
      <c r="H138" s="7"/>
      <c r="I138" s="9"/>
    </row>
    <row r="139" spans="1:9" ht="122.4" x14ac:dyDescent="0.55000000000000004">
      <c r="A139" s="7"/>
      <c r="B139" s="10"/>
      <c r="C139" s="11"/>
      <c r="D139" s="12"/>
      <c r="E139" s="13">
        <v>1</v>
      </c>
      <c r="F139" s="12" t="s">
        <v>214</v>
      </c>
      <c r="G139" s="8"/>
      <c r="H139" s="7"/>
      <c r="I139" s="9"/>
    </row>
    <row r="140" spans="1:9" ht="122.4" x14ac:dyDescent="0.55000000000000004">
      <c r="A140" s="7"/>
      <c r="B140" s="10"/>
      <c r="C140" s="11"/>
      <c r="D140" s="12"/>
      <c r="E140" s="13">
        <v>2</v>
      </c>
      <c r="F140" s="12" t="s">
        <v>215</v>
      </c>
      <c r="G140" s="8"/>
      <c r="H140" s="7"/>
      <c r="I140" s="9"/>
    </row>
    <row r="141" spans="1:9" ht="153" x14ac:dyDescent="0.55000000000000004">
      <c r="A141" s="7"/>
      <c r="B141" s="10"/>
      <c r="C141" s="11"/>
      <c r="D141" s="12"/>
      <c r="E141" s="13">
        <v>3</v>
      </c>
      <c r="F141" s="12" t="s">
        <v>216</v>
      </c>
      <c r="G141" s="8"/>
      <c r="H141" s="7"/>
      <c r="I141" s="9"/>
    </row>
    <row r="142" spans="1:9" x14ac:dyDescent="0.55000000000000004">
      <c r="A142" s="7">
        <v>5</v>
      </c>
      <c r="B142" s="12" t="s">
        <v>124</v>
      </c>
      <c r="C142" s="8"/>
      <c r="D142" s="12"/>
      <c r="E142" s="13"/>
      <c r="F142" s="12"/>
      <c r="G142" s="8"/>
      <c r="H142" s="7"/>
      <c r="I142" s="9"/>
    </row>
    <row r="143" spans="1:9" ht="45.9" x14ac:dyDescent="0.55000000000000004">
      <c r="A143" s="7"/>
      <c r="B143" s="10"/>
      <c r="C143" s="11" t="s">
        <v>5</v>
      </c>
      <c r="D143" s="12" t="s">
        <v>125</v>
      </c>
      <c r="E143" s="13"/>
      <c r="F143" s="47" t="s">
        <v>231</v>
      </c>
      <c r="G143" s="8"/>
      <c r="H143" s="7">
        <v>2</v>
      </c>
      <c r="I143" s="9">
        <v>1.2</v>
      </c>
    </row>
    <row r="144" spans="1:9" ht="107.1" x14ac:dyDescent="0.55000000000000004">
      <c r="A144" s="7"/>
      <c r="B144" s="10"/>
      <c r="C144" s="11" t="s">
        <v>5</v>
      </c>
      <c r="D144" s="12" t="s">
        <v>198</v>
      </c>
      <c r="E144" s="13"/>
      <c r="F144" s="47" t="s">
        <v>232</v>
      </c>
      <c r="G144" s="8"/>
      <c r="H144" s="7">
        <v>2</v>
      </c>
      <c r="I144" s="9">
        <v>2</v>
      </c>
    </row>
    <row r="145" spans="1:9" ht="76.5" x14ac:dyDescent="0.55000000000000004">
      <c r="A145" s="7"/>
      <c r="B145" s="10"/>
      <c r="C145" s="11" t="s">
        <v>5</v>
      </c>
      <c r="D145" s="12" t="s">
        <v>199</v>
      </c>
      <c r="E145" s="13"/>
      <c r="F145" s="47" t="s">
        <v>233</v>
      </c>
      <c r="G145" s="8"/>
      <c r="H145" s="7">
        <v>2</v>
      </c>
      <c r="I145" s="9">
        <v>1.8</v>
      </c>
    </row>
    <row r="146" spans="1:9" ht="107.1" x14ac:dyDescent="0.55000000000000004">
      <c r="A146" s="7"/>
      <c r="B146" s="10"/>
      <c r="C146" s="11" t="s">
        <v>5</v>
      </c>
      <c r="D146" s="12" t="s">
        <v>200</v>
      </c>
      <c r="E146" s="13"/>
      <c r="F146" s="47" t="s">
        <v>234</v>
      </c>
      <c r="G146" s="8"/>
      <c r="H146" s="7">
        <v>2</v>
      </c>
      <c r="I146" s="9">
        <v>2</v>
      </c>
    </row>
    <row r="147" spans="1:9" ht="61.2" x14ac:dyDescent="0.55000000000000004">
      <c r="A147" s="7"/>
      <c r="B147" s="10"/>
      <c r="C147" s="11" t="s">
        <v>5</v>
      </c>
      <c r="D147" s="12" t="s">
        <v>126</v>
      </c>
      <c r="E147" s="13"/>
      <c r="F147" s="12" t="s">
        <v>201</v>
      </c>
      <c r="G147" s="11"/>
      <c r="H147" s="7">
        <v>2</v>
      </c>
      <c r="I147" s="14">
        <v>2</v>
      </c>
    </row>
    <row r="148" spans="1:9" ht="30.6" x14ac:dyDescent="0.55000000000000004">
      <c r="A148" s="7"/>
      <c r="B148" s="10"/>
      <c r="C148" s="11" t="s">
        <v>5</v>
      </c>
      <c r="D148" s="12" t="s">
        <v>127</v>
      </c>
      <c r="E148" s="13"/>
      <c r="F148" s="12" t="s">
        <v>202</v>
      </c>
      <c r="G148" s="11"/>
      <c r="H148" s="7">
        <v>2</v>
      </c>
      <c r="I148" s="14">
        <v>2</v>
      </c>
    </row>
    <row r="149" spans="1:9" ht="61.2" x14ac:dyDescent="0.55000000000000004">
      <c r="A149" s="7"/>
      <c r="B149" s="10"/>
      <c r="C149" s="11" t="s">
        <v>5</v>
      </c>
      <c r="D149" s="12" t="s">
        <v>217</v>
      </c>
      <c r="E149" s="13"/>
      <c r="F149" s="47" t="s">
        <v>235</v>
      </c>
      <c r="G149" s="11"/>
      <c r="H149" s="7">
        <v>2</v>
      </c>
      <c r="I149" s="14">
        <v>2</v>
      </c>
    </row>
    <row r="150" spans="1:9" ht="76.5" x14ac:dyDescent="0.55000000000000004">
      <c r="A150" s="7"/>
      <c r="B150" s="10"/>
      <c r="C150" s="11" t="s">
        <v>5</v>
      </c>
      <c r="D150" s="12" t="s">
        <v>218</v>
      </c>
      <c r="E150" s="13"/>
      <c r="F150" s="47" t="s">
        <v>236</v>
      </c>
      <c r="G150" s="11"/>
      <c r="H150" s="7">
        <v>2</v>
      </c>
      <c r="I150" s="14">
        <v>2</v>
      </c>
    </row>
    <row r="151" spans="1:9" ht="61.2" x14ac:dyDescent="0.55000000000000004">
      <c r="A151" s="7"/>
      <c r="B151" s="10"/>
      <c r="C151" s="11" t="s">
        <v>5</v>
      </c>
      <c r="D151" s="12" t="s">
        <v>219</v>
      </c>
      <c r="E151" s="13"/>
      <c r="F151" s="12" t="s">
        <v>128</v>
      </c>
      <c r="G151" s="11"/>
      <c r="H151" s="7">
        <v>2</v>
      </c>
      <c r="I151" s="14">
        <v>2</v>
      </c>
    </row>
    <row r="152" spans="1:9" x14ac:dyDescent="0.55000000000000004">
      <c r="A152" s="7">
        <v>6</v>
      </c>
      <c r="B152" s="12" t="s">
        <v>129</v>
      </c>
      <c r="C152" s="11"/>
      <c r="D152" s="12"/>
      <c r="E152" s="13"/>
      <c r="F152" s="12"/>
      <c r="G152" s="11"/>
      <c r="H152" s="34"/>
      <c r="I152" s="34"/>
    </row>
    <row r="153" spans="1:9" ht="30.6" x14ac:dyDescent="0.55000000000000004">
      <c r="A153" s="7"/>
      <c r="B153" s="10"/>
      <c r="C153" s="11" t="s">
        <v>5</v>
      </c>
      <c r="D153" s="12" t="s">
        <v>130</v>
      </c>
      <c r="E153" s="13"/>
      <c r="F153" s="47" t="s">
        <v>237</v>
      </c>
      <c r="G153" s="11"/>
      <c r="H153" s="7">
        <v>2</v>
      </c>
      <c r="I153" s="14">
        <v>0.6</v>
      </c>
    </row>
    <row r="154" spans="1:9" ht="76.5" x14ac:dyDescent="0.55000000000000004">
      <c r="A154" s="7"/>
      <c r="B154" s="10"/>
      <c r="C154" s="11" t="s">
        <v>5</v>
      </c>
      <c r="D154" s="12" t="s">
        <v>131</v>
      </c>
      <c r="E154" s="13"/>
      <c r="F154" s="54" t="s">
        <v>239</v>
      </c>
      <c r="G154" s="11"/>
      <c r="H154" s="7">
        <v>2</v>
      </c>
      <c r="I154" s="14">
        <v>2</v>
      </c>
    </row>
    <row r="155" spans="1:9" ht="61.2" x14ac:dyDescent="0.55000000000000004">
      <c r="A155" s="7"/>
      <c r="B155" s="10"/>
      <c r="C155" s="11" t="s">
        <v>5</v>
      </c>
      <c r="D155" s="12" t="s">
        <v>132</v>
      </c>
      <c r="E155" s="13"/>
      <c r="F155" s="47" t="s">
        <v>238</v>
      </c>
      <c r="G155" s="11"/>
      <c r="H155" s="7">
        <v>2</v>
      </c>
      <c r="I155" s="14">
        <v>2</v>
      </c>
    </row>
    <row r="156" spans="1:9" ht="61.2" x14ac:dyDescent="0.55000000000000004">
      <c r="A156" s="7"/>
      <c r="B156" s="10"/>
      <c r="C156" s="11" t="s">
        <v>5</v>
      </c>
      <c r="D156" s="12" t="s">
        <v>133</v>
      </c>
      <c r="E156" s="13"/>
      <c r="F156" s="47" t="s">
        <v>240</v>
      </c>
      <c r="G156" s="11"/>
      <c r="H156" s="7">
        <v>2</v>
      </c>
      <c r="I156" s="14">
        <v>2</v>
      </c>
    </row>
    <row r="157" spans="1:9" x14ac:dyDescent="0.55000000000000004">
      <c r="A157" s="7">
        <v>7</v>
      </c>
      <c r="B157" s="12" t="s">
        <v>134</v>
      </c>
      <c r="C157" s="11"/>
      <c r="D157" s="12"/>
      <c r="E157" s="13"/>
      <c r="F157" s="12"/>
      <c r="G157" s="11"/>
      <c r="H157" s="34"/>
      <c r="I157" s="34"/>
    </row>
    <row r="158" spans="1:9" ht="30.6" x14ac:dyDescent="0.55000000000000004">
      <c r="A158" s="7"/>
      <c r="B158" s="10"/>
      <c r="C158" s="11" t="s">
        <v>5</v>
      </c>
      <c r="D158" s="12" t="s">
        <v>203</v>
      </c>
      <c r="E158" s="13"/>
      <c r="F158" s="47" t="s">
        <v>241</v>
      </c>
      <c r="G158" s="11"/>
      <c r="H158" s="34">
        <v>2</v>
      </c>
      <c r="I158" s="14">
        <v>1</v>
      </c>
    </row>
    <row r="159" spans="1:9" ht="91.8" x14ac:dyDescent="0.55000000000000004">
      <c r="A159" s="7"/>
      <c r="B159" s="10"/>
      <c r="C159" s="11" t="s">
        <v>5</v>
      </c>
      <c r="D159" s="12" t="s">
        <v>204</v>
      </c>
      <c r="E159" s="13"/>
      <c r="F159" s="47" t="s">
        <v>242</v>
      </c>
      <c r="G159" s="11"/>
      <c r="H159" s="34">
        <v>2</v>
      </c>
      <c r="I159" s="14">
        <v>1</v>
      </c>
    </row>
    <row r="160" spans="1:9" ht="30.6" x14ac:dyDescent="0.55000000000000004">
      <c r="A160" s="7">
        <v>8</v>
      </c>
      <c r="B160" s="12" t="s">
        <v>135</v>
      </c>
      <c r="C160" s="11"/>
      <c r="D160" s="12"/>
      <c r="E160" s="13"/>
      <c r="F160" s="12"/>
      <c r="G160" s="11"/>
      <c r="H160" s="34"/>
      <c r="I160" s="34"/>
    </row>
    <row r="161" spans="1:9" ht="183.6" x14ac:dyDescent="0.55000000000000004">
      <c r="A161" s="7"/>
      <c r="B161" s="10"/>
      <c r="C161" s="7" t="s">
        <v>5</v>
      </c>
      <c r="D161" s="12" t="s">
        <v>136</v>
      </c>
      <c r="E161" s="13"/>
      <c r="F161" s="47" t="s">
        <v>243</v>
      </c>
      <c r="G161" s="11"/>
      <c r="H161" s="34">
        <v>2</v>
      </c>
      <c r="I161" s="14">
        <v>0.1</v>
      </c>
    </row>
    <row r="162" spans="1:9" ht="122.4" x14ac:dyDescent="0.55000000000000004">
      <c r="A162" s="7"/>
      <c r="B162" s="10"/>
      <c r="C162" s="7" t="s">
        <v>5</v>
      </c>
      <c r="D162" s="12" t="s">
        <v>205</v>
      </c>
      <c r="E162" s="13"/>
      <c r="F162" s="12" t="s">
        <v>206</v>
      </c>
      <c r="G162" s="11"/>
      <c r="H162" s="34">
        <v>2</v>
      </c>
      <c r="I162" s="14">
        <v>1</v>
      </c>
    </row>
    <row r="163" spans="1:9" ht="45.9" x14ac:dyDescent="0.55000000000000004">
      <c r="A163" s="7"/>
      <c r="B163" s="10"/>
      <c r="C163" s="7" t="s">
        <v>5</v>
      </c>
      <c r="D163" s="12" t="s">
        <v>137</v>
      </c>
      <c r="E163" s="13"/>
      <c r="F163" s="12"/>
      <c r="G163" s="11"/>
      <c r="H163" s="34">
        <v>2</v>
      </c>
      <c r="I163" s="14">
        <v>1</v>
      </c>
    </row>
    <row r="164" spans="1:9" ht="76.5" x14ac:dyDescent="0.55000000000000004">
      <c r="A164" s="7"/>
      <c r="B164" s="10"/>
      <c r="C164" s="7" t="s">
        <v>5</v>
      </c>
      <c r="D164" s="12" t="s">
        <v>138</v>
      </c>
      <c r="E164" s="13"/>
      <c r="F164" s="12"/>
      <c r="G164" s="11"/>
      <c r="H164" s="34">
        <v>2</v>
      </c>
      <c r="I164" s="14">
        <v>0.6</v>
      </c>
    </row>
    <row r="165" spans="1:9" ht="30.6" x14ac:dyDescent="0.55000000000000004">
      <c r="A165" s="7"/>
      <c r="B165" s="10"/>
      <c r="C165" s="7" t="s">
        <v>5</v>
      </c>
      <c r="D165" s="12" t="s">
        <v>139</v>
      </c>
      <c r="E165" s="13"/>
      <c r="F165" s="12"/>
      <c r="G165" s="11"/>
      <c r="H165" s="34">
        <v>2</v>
      </c>
      <c r="I165" s="14">
        <v>0.3</v>
      </c>
    </row>
    <row r="166" spans="1:9" x14ac:dyDescent="0.55000000000000004">
      <c r="A166" s="7"/>
      <c r="B166" s="10"/>
      <c r="C166" s="7" t="s">
        <v>5</v>
      </c>
      <c r="D166" s="12" t="s">
        <v>22</v>
      </c>
      <c r="E166" s="13"/>
      <c r="F166" s="12"/>
      <c r="G166" s="11"/>
      <c r="H166" s="34">
        <v>2</v>
      </c>
      <c r="I166" s="14">
        <v>0.2</v>
      </c>
    </row>
    <row r="167" spans="1:9" ht="91.8" x14ac:dyDescent="0.55000000000000004">
      <c r="A167" s="7"/>
      <c r="B167" s="10"/>
      <c r="C167" s="7" t="s">
        <v>5</v>
      </c>
      <c r="D167" s="12" t="s">
        <v>140</v>
      </c>
      <c r="E167" s="13"/>
      <c r="F167" s="47" t="s">
        <v>244</v>
      </c>
      <c r="G167" s="11"/>
      <c r="H167" s="34">
        <v>2</v>
      </c>
      <c r="I167" s="14">
        <v>1</v>
      </c>
    </row>
    <row r="168" spans="1:9" x14ac:dyDescent="0.55000000000000004">
      <c r="A168" s="7"/>
      <c r="B168" s="10"/>
      <c r="C168" s="7" t="s">
        <v>5</v>
      </c>
      <c r="D168" s="12" t="s">
        <v>141</v>
      </c>
      <c r="E168" s="13"/>
      <c r="F168" s="12"/>
      <c r="G168" s="11"/>
      <c r="H168" s="34">
        <v>2</v>
      </c>
      <c r="I168" s="14">
        <v>0.5</v>
      </c>
    </row>
    <row r="169" spans="1:9" ht="30.6" x14ac:dyDescent="0.55000000000000004">
      <c r="A169" s="7"/>
      <c r="B169" s="10"/>
      <c r="C169" s="7" t="s">
        <v>5</v>
      </c>
      <c r="D169" s="12" t="s">
        <v>142</v>
      </c>
      <c r="E169" s="13"/>
      <c r="F169" s="12"/>
      <c r="G169" s="11"/>
      <c r="H169" s="34">
        <v>2</v>
      </c>
      <c r="I169" s="14">
        <v>0.2</v>
      </c>
    </row>
    <row r="170" spans="1:9" ht="30.6" x14ac:dyDescent="0.55000000000000004">
      <c r="A170" s="7"/>
      <c r="B170" s="10"/>
      <c r="C170" s="7" t="s">
        <v>5</v>
      </c>
      <c r="D170" s="12" t="s">
        <v>143</v>
      </c>
      <c r="E170" s="13"/>
      <c r="F170" s="12"/>
      <c r="G170" s="11"/>
      <c r="H170" s="34">
        <v>2</v>
      </c>
      <c r="I170" s="14">
        <v>0.5</v>
      </c>
    </row>
    <row r="171" spans="1:9" x14ac:dyDescent="0.55000000000000004">
      <c r="A171" s="27"/>
      <c r="B171" s="28"/>
      <c r="C171" s="29"/>
      <c r="D171" s="30"/>
      <c r="E171" s="29"/>
      <c r="F171" s="31" t="s">
        <v>10</v>
      </c>
      <c r="G171" s="31"/>
      <c r="H171" s="32"/>
      <c r="I171" s="35">
        <f>I6+I80</f>
        <v>100</v>
      </c>
    </row>
  </sheetData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9" sqref="B9"/>
    </sheetView>
  </sheetViews>
  <sheetFormatPr defaultColWidth="11.19921875" defaultRowHeight="15.3" x14ac:dyDescent="0.55000000000000004"/>
  <cols>
    <col min="1" max="1" width="11.19921875" style="1"/>
    <col min="2" max="2" width="56.69921875" style="5" customWidth="1"/>
    <col min="3" max="16384" width="11.19921875" style="1"/>
  </cols>
  <sheetData>
    <row r="1" spans="1:2" ht="28.2" customHeight="1" x14ac:dyDescent="0.55000000000000004">
      <c r="A1" s="46" t="s">
        <v>15</v>
      </c>
      <c r="B1" s="46"/>
    </row>
    <row r="2" spans="1:2" ht="30.6" x14ac:dyDescent="0.55000000000000004">
      <c r="A2" s="2">
        <v>1</v>
      </c>
      <c r="B2" s="3" t="s">
        <v>28</v>
      </c>
    </row>
    <row r="3" spans="1:2" ht="39" customHeight="1" x14ac:dyDescent="0.55000000000000004">
      <c r="A3" s="2">
        <v>2</v>
      </c>
      <c r="B3" s="4" t="s">
        <v>17</v>
      </c>
    </row>
    <row r="4" spans="1:2" x14ac:dyDescent="0.55000000000000004">
      <c r="A4" s="5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</cp:lastModifiedBy>
  <cp:lastPrinted>2024-03-04T06:43:16Z</cp:lastPrinted>
  <dcterms:created xsi:type="dcterms:W3CDTF">2022-11-09T22:53:43Z</dcterms:created>
  <dcterms:modified xsi:type="dcterms:W3CDTF">2025-04-01T05:38:30Z</dcterms:modified>
</cp:coreProperties>
</file>