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9.04\Физическая культура, спорт и фитнес\"/>
    </mc:Choice>
  </mc:AlternateContent>
  <xr:revisionPtr revIDLastSave="0" documentId="13_ncr:1_{54675EA0-DBCE-456F-ACF3-070CE12170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4" i="1" l="1"/>
  <c r="I355" i="1" l="1"/>
  <c r="I194" i="1" l="1"/>
  <c r="I114" i="1"/>
  <c r="I6" i="1"/>
  <c r="I431" i="1" l="1"/>
</calcChain>
</file>

<file path=xl/sharedStrings.xml><?xml version="1.0" encoding="utf-8"?>
<sst xmlns="http://schemas.openxmlformats.org/spreadsheetml/2006/main" count="1199" uniqueCount="629">
  <si>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</si>
  <si>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</si>
  <si>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</si>
  <si>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</si>
  <si>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</si>
  <si>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</si>
  <si>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</si>
  <si>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</si>
  <si>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</si>
  <si>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</si>
  <si>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</si>
  <si>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</si>
  <si>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</si>
  <si>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</si>
  <si>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</si>
  <si>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</si>
  <si>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</si>
  <si>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Физическая культура, спорт и фитнес</t>
  </si>
  <si>
    <t>Г</t>
  </si>
  <si>
    <t>Д</t>
  </si>
  <si>
    <t xml:space="preserve">Реализация мероприятий по мотивации населения к занятиям фитнесом. </t>
  </si>
  <si>
    <t>Формирование разносторонней общей и специальной физической, технико-тактической, психологической и теоретической подготовленности занимающихся в соответствии с программами спортивной подготовки.</t>
  </si>
  <si>
    <t>Проведение занятий физической культурой и спортом.</t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</si>
  <si>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соревнования.</t>
  </si>
  <si>
    <t xml:space="preserve">Вовлечение населения в занятия фитнесом. Реализация мероприятий по мотивации населения к занятиям фитнесом. </t>
  </si>
  <si>
    <t/>
  </si>
  <si>
    <t>Использование гарнитуры</t>
  </si>
  <si>
    <t>Гарнитура в активном состоянии должна использоваться на протяжении всей демонстрации КЗ</t>
  </si>
  <si>
    <t>Выполнение требований к внешнему виду конкурсанта</t>
  </si>
  <si>
    <t>Осуществлен правильный  расчет рабочего  веса оборудования для каждого блока</t>
  </si>
  <si>
    <t>Предварительное сообщение аудитории о предстоящей тренировочной деятельности (задач/содержания)</t>
  </si>
  <si>
    <t>Фиксируется факт сообщения задач/содержания, правильность формулировки которых оценивается только на бумажном носителе</t>
  </si>
  <si>
    <t>Анонс содержания Блока Разминка (Рассказ и  Показ) всех упражнений</t>
  </si>
  <si>
    <t>Дозировка упражнений учитывает симметричную нагрузку при выполнении упражнений Блока Разминка</t>
  </si>
  <si>
    <t>Одно нарушение влечет обнуление аспекта</t>
  </si>
  <si>
    <t>Использование прямого счета (подсчета) в процессе выполнения упражнений Блока Разминка  для эффективного выполнения</t>
  </si>
  <si>
    <t>Оценивается вербальная подача команд, при несоответствии счета количеству/темпу аспект обнуляется</t>
  </si>
  <si>
    <t>Использование обратного отсчета в процессе выполнения упражнений Блока Разминка  для эффективного выполнения</t>
  </si>
  <si>
    <t>Оценивается вербальная подача команд, при несоответствии обратного отсчета количеству/темпу аспект обнуляется</t>
  </si>
  <si>
    <t>Эксперты видят изменения в движениях волонтеров, как результат целенаправленных указаний: индивидуальные указания 0,25, групповые указания 0,25</t>
  </si>
  <si>
    <t>Оценивается наличие хотя бы одного из перечисленных приемов</t>
  </si>
  <si>
    <t>Последовательность  демонстрируемых физических упражнений Блока Разминка соответствует записям в шаблоне</t>
  </si>
  <si>
    <t>Использование метода "показа" в процессе демонстрации задания</t>
  </si>
  <si>
    <t>Конкурсант использует вербальные звуки/сигналы: свист, хлопки, специфические интонации голоса, акценты в дыхании и прочее</t>
  </si>
  <si>
    <t>Соблюдение норм СанПина</t>
  </si>
  <si>
    <t>Аспект обнуляется при отсутствии хотя бы одного из параметров</t>
  </si>
  <si>
    <t>Расположение инвентаря, приготовленного для демонстрации КЗ, не вызывает запинаний, заступов и перешагиваний через него</t>
  </si>
  <si>
    <t>В процессе демонстрации конкурсант и волонтеры-актеры используют все запланированное оборудование</t>
  </si>
  <si>
    <t>Демонстрация заданий в пределах демонстрационной зоны</t>
  </si>
  <si>
    <t>Отсутствие сознательного выхода за пределы площадки</t>
  </si>
  <si>
    <t>Аспект подлежит обнулению, если конкурсант использует помощь технического эксперта для воспроизведения музыки, увеличения или уменьшения громкости музыкального сопровождения</t>
  </si>
  <si>
    <t>Соблюдение временного регламента демонстрации КЗ</t>
  </si>
  <si>
    <t>Отсутствие применения штрафных санкций и карточек к конкурсанту</t>
  </si>
  <si>
    <t>Жесты и мимика</t>
  </si>
  <si>
    <t>Выступление сопровождается ощущением скованности и неуверенности, отсутствие визуального контакта</t>
  </si>
  <si>
    <t>Выступление сопровождается уместными жестами и мимикой и способствует проявлению личностных качеств конкурсанта</t>
  </si>
  <si>
    <t>Выступление сопровождается жестами и мимикой, способствующими проявлению личностных качеств конкурсанта и вызывающими желание приобщиться к практической деятельности</t>
  </si>
  <si>
    <t>Речь и голос</t>
  </si>
  <si>
    <t>Сила, высота и темп голоса не передают личностных и профессиональных качеств конкурсанта, в речи присутствуют слова паразиты или речь не разборчива</t>
  </si>
  <si>
    <t>Демонстрирует умение комбинировать силу, высоту и темп голоса применительно к заданной ситуации, речь четкая и грамотная</t>
  </si>
  <si>
    <t>Демонстрирует умение комбинировать силу, высоту и темп голоса применительно к заданной ситуации для поддержания интереса аудитории к практическим действиям</t>
  </si>
  <si>
    <t>Создание благоприятного эмоционального фона</t>
  </si>
  <si>
    <t>Реализация мероприятий по мотивации населения к занятиям фитнесом</t>
  </si>
  <si>
    <t>Вовлечение населения в занятия фитнесом. Реализация мероприятий по мотивации населения к занятиям фитнесом</t>
  </si>
  <si>
    <t>Целесообразность инструктажа по ТБ (отражающий специфику конкурсного задания)</t>
  </si>
  <si>
    <t>Инструктаж по ТБ носит формальный характер и затрагивает общие моменты внешнего вида (снять цепочки, кольца, завязать шнурки и т.п.)</t>
  </si>
  <si>
    <t>Голос</t>
  </si>
  <si>
    <t>Формирование разносторонней общей и специальной физической, технико-тактической, психологической и теоретической подготовленности занимающихся в соответствии с программами спортивной подготовки</t>
  </si>
  <si>
    <t xml:space="preserve">Разработка и проведение фрагмента основной части учебно-тренировочного занятия по виду спорта с использованием новых видов оборудования </t>
  </si>
  <si>
    <t>Аспект подлежит обнулению, если гарнитура не была включена,  не использована на протяжении всей демонстрации КЗ, не позволяла четко слышать конкурсанта на протяжении всей демонстрации КЗ</t>
  </si>
  <si>
    <t>Конкурсант отрегулировал оборудование с учетом индивидуальных параметров волонтеров</t>
  </si>
  <si>
    <t>Производится  во время подготовки площадки с участием волонтеров. Аспект подлежит обнулению, если оборудование подготовлено без учета индивидуальных параметров волонтеров</t>
  </si>
  <si>
    <t>Конкурсант задаёт волонтёрам минимальные и максимальные параметры ЧСС, эффективные для данной тренировочной деятельности в ходе демонстрации КЗ</t>
  </si>
  <si>
    <t>Правильное название частей тела</t>
  </si>
  <si>
    <t>Осуществление контроля за дозировкой физической нагрузки с помощью секундомера/подсчета</t>
  </si>
  <si>
    <t>Дозировка упражнений учитывает симметричную нагрузку</t>
  </si>
  <si>
    <t>Одно нарушение влечет обнуление аспекта. Исключение - специфика вида спорта</t>
  </si>
  <si>
    <t>В зоне демонстрации отсутствует неиспользуемый инвентарь</t>
  </si>
  <si>
    <t xml:space="preserve">Наличие вербальных/невербальных указаний на правильность дыхания, мышечных ощущений </t>
  </si>
  <si>
    <t>Аспект обнуляется, если конкурсант затратил на демонстрацию КЗ менее 13 мин.30 сек. или превысил лимит 15 мин.</t>
  </si>
  <si>
    <t>Отсутствие сознательного выхода конкурсантом за пределы площадки во время демонстрации КЗ</t>
  </si>
  <si>
    <t>Инвентарь расположен в пределах демонстрационной зоны так, что нет необходимости волонтеру и конкурсанту выходить за ее пределы во время выполнения КЗ. Неосознанным выходом считается  только необходимость вернуть инвентарь (мяч) в демонстрационную зону</t>
  </si>
  <si>
    <t>Инструктаж по ТБ, сообщаемый аудитории, отсутствует или носит формальный характер и затрагивает общие моменты внешнего вида (снять цепочки, кольца, завязать шнурки и т.п.)</t>
  </si>
  <si>
    <t>Печатный материал не сдан, не соответствует требованиям оформления или имеются орфографические ошибки в формулировке задач</t>
  </si>
  <si>
    <t>Задача сформулирована логично, с учетом методических требований к формулировке задач</t>
  </si>
  <si>
    <t>Задача сформулирована логично, с учетом методических требований к формулировке задач, с учетом 30 % изменений и с указанием средств реализации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</si>
  <si>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</si>
  <si>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</si>
  <si>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Выступление сопровождается уместными жестами и мимикой, способствует проявлению личностных качеств конкурсанта и достижению задач</t>
  </si>
  <si>
    <t>Выступление сопровождается жестами и мимикой, способствующими проявлению личностных качеств конкурсанта, и вызывающими желание приобщиться к практическому достижению задач</t>
  </si>
  <si>
    <t>Сила, высота и темп голоса не передают личностных и профессиональных качеств, не создают аудиальный образ педагога</t>
  </si>
  <si>
    <t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</si>
  <si>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и создания аудиального образа педагога</t>
  </si>
  <si>
    <t>Логическая завершенность фрагмента</t>
  </si>
  <si>
    <t>Логическое завершение упражнения с точки зрения дозирования нагрузки и постановки правильной техники; краткое подведение итогов.</t>
  </si>
  <si>
    <t>Проведение занятий физической культурой и спортом</t>
  </si>
  <si>
    <t>Разработка и проведение фрагмента основной части учебного занятия по физической культуре для обучающихся школьного возраста (5-8 классов)</t>
  </si>
  <si>
    <t>Оценивается факт наличия</t>
  </si>
  <si>
    <t>Инструктаж по ТБ, сообщаемый аудитории, отсутствует</t>
  </si>
  <si>
    <t>Если решена только 1 задача</t>
  </si>
  <si>
    <t>Если решены только 2 задачи</t>
  </si>
  <si>
    <t>Если решены все 3 задачи</t>
  </si>
  <si>
    <t>Конкурсант не использует приемы стимулирования</t>
  </si>
  <si>
    <t>Приемы стимулирования имеют эпизодический характер</t>
  </si>
  <si>
    <t>Конкурсант использует приемы, способствующие проявлению интереса и положительных эмоций (одобрение, жесты, восклицание, улыбки), стимулирует к лучшему выполнению задания (поддержка, похвала, одобрение, поощрение)</t>
  </si>
  <si>
    <t xml:space="preserve">Голос при проведении фрагмента учебного занятия </t>
  </si>
  <si>
    <t>Сила, высота и темп голоса не передают личностных и профессиональных качеств конкурсанта</t>
  </si>
  <si>
    <t>Демонстрирует умение комбинировать силу, высоту и темп голоса применительно к заданной ситуации</t>
  </si>
  <si>
    <t>Предварительная подача информации о смене каждого упражнения, изменении режима/темпа  в процессе выполнения Блока Разминка</t>
  </si>
  <si>
    <t>Речь</t>
  </si>
  <si>
    <t>Почему клиент должен выбрать именно Вас</t>
  </si>
  <si>
    <t>Наличие блока "Меню"</t>
  </si>
  <si>
    <t>Аспект подлежит обнулению, если для контроля физической нагрузки используется таймер времени</t>
  </si>
  <si>
    <t>Речь не разборчива, присутствуют слова паразиты, уменьшительно-ласкательные суффиксы, полностью нарушена логическая цепочка в построении предложений</t>
  </si>
  <si>
    <t>Речь разборчивая, присутствуют слова паразиты, частичное нарушение логической цепочки в построении предложения</t>
  </si>
  <si>
    <t>Речь четкая, грамотная, разборчивая, отсутствуют  слова паразиты и уменьшительно-ласкательные суффиксы, четкое построение логической цепочки предложений</t>
  </si>
  <si>
    <t xml:space="preserve">Аспект подлежит обнулению, если есть несовпадения с содержанием шаблона или при его отсутствии </t>
  </si>
  <si>
    <t>Приведение площадки в порядок после демонстрации конкурсного задания (без напоминания со стороны экспертов)</t>
  </si>
  <si>
    <t>Шаблон не сдан, не соответствует требованиям оформления или имеются 1 и более орфографических ошибок в формулировке задач</t>
  </si>
  <si>
    <t>Выполнение требований к внешнему виду конкурсанта. Аспект обнуляется при любом нарушении из перечня</t>
  </si>
  <si>
    <t>Любое изменение порядка упражнений, их уменьшение или увеличение (не связанное с корректировкой), которое не было заранее описано в шаблоне, ведет к обнулению данного аспекта. Аспект обнуляется, если материалы не сданы</t>
  </si>
  <si>
    <t>Выступление выглядит уверенно, но монотонно. Мимика и жесты ситуативны. Визуальный контакт отсутствует</t>
  </si>
  <si>
    <t>Осмотр внешнего вида волонтеров-актеров и исправление недочетов (по мере необходимости) должно производиться во время подготовки площадки к демонстрации КЗ</t>
  </si>
  <si>
    <t>Демонстрация конкурсантом ИП для всех упражнений  Блока Разминка (без описания)</t>
  </si>
  <si>
    <t>За исключением случаев оказания экстренной индивидуальной помощи волонтеру-актеру или в случаях серьезного нарушения техники выполнения упражнения</t>
  </si>
  <si>
    <t>В процессе демонстрации фрагмента РГТЗ Конкурсант вовлекает волонтеров в совместный подсчет</t>
  </si>
  <si>
    <t>Конкурсант использует рабочий вес штанги в сборе, демонстрируя собственные физические кондиции как эталон силовой выносливости для волонтера</t>
  </si>
  <si>
    <t>Использует правильное название частей тела с учетом специфики вида деятельности фрагмента РГТЗ</t>
  </si>
  <si>
    <t>Соответствие содержания демонстрируемого фрагмента РГТЗ поставленным задачам</t>
  </si>
  <si>
    <t>Целесообразность размещения субъектов в процессе проведения  фрагмента РГТЗ</t>
  </si>
  <si>
    <t>Приведение площадки в порядок после демонстрации конкурсного задания без напоминания со стороны экспертов</t>
  </si>
  <si>
    <t xml:space="preserve">Оформление плана-конспекта в соответствии с требованиями к описанию упражнений </t>
  </si>
  <si>
    <t>Правильное название спортивного инвентаря и оборудования</t>
  </si>
  <si>
    <t>Демонстрирует умение комбинировать силу, высоту и темп голоса применительно к заданной ситуации для поддержания интереса аудитории на протяжении всего фрагмента РГТЗ, что способствует проявлению у волонтеров осознанного преодоления трудностей при выполнении двигательных действий</t>
  </si>
  <si>
    <t>В случае непредоставления документации все аспекты, связанные с проверкой документов, подлежат обнулению</t>
  </si>
  <si>
    <t>Конкурсант проговаривает название всех упражнений, исходное положение и показывает их</t>
  </si>
  <si>
    <t>Демонстрация ошибочного выполнения упражнений для создания Антиэталонов в процессе  демонстрации Блока Разминка</t>
  </si>
  <si>
    <t>Аспект обнуляется, если конкурсант допускает хотя бы одну ошибку при обозначении названия спортивного инвентаря и оборудования</t>
  </si>
  <si>
    <t>Представление экспертам документации в соответствии с  алгоритмом до начала демонстрации КЗ</t>
  </si>
  <si>
    <t xml:space="preserve">Выполнение контроля внешнего вида волонтеров-актеров, отсутствие посторонних предметов в соответствии с инструкцией по ОТ </t>
  </si>
  <si>
    <t xml:space="preserve">Конкурсант выполняет упражнения Блока Разминка с учетом музыкальной грамотности  </t>
  </si>
  <si>
    <t>В Блоке Разминка конкурсант корректирует (изменяет)  исходное положение, вес отягощения, амплитуду упражнений с учетом индивидуальных возможностей волонтеров-актеров</t>
  </si>
  <si>
    <t>Согласно пункта 4 МР</t>
  </si>
  <si>
    <t>Анонс содержания Блока 1  (Рассказ и  Показ) всех упражнений</t>
  </si>
  <si>
    <t xml:space="preserve">Конкурсант проговаривает название всех упражнений, исходное положение и показывает их </t>
  </si>
  <si>
    <t xml:space="preserve">Демонстрация ошибочного выполнения упражнений для создания Антиэталонов Блока 1 </t>
  </si>
  <si>
    <t>Демонстрация ошибочного выполнения упражнений для создания Антиэталонов Блока 2</t>
  </si>
  <si>
    <t>Содержание силовой хореографии  Блока 1  соответствует заданным условиям, согласно п. 6.5 МР</t>
  </si>
  <si>
    <t>Выполнение конкурсантом всех ДД на протяжении трека Блока1</t>
  </si>
  <si>
    <t xml:space="preserve">За исключением случаев оказания экстренной индивидуальной помощи волонтеру-актеру,  серьезного нарушения техники выполнения упражнения </t>
  </si>
  <si>
    <t xml:space="preserve">Дозировка упражнений учитывает симметричную нагрузку при выполнении упражнений в процессе Блоков 1 </t>
  </si>
  <si>
    <t>Использование прямого счета  (подсчета) в процессе выполнения упражнений Блока 1 для эффективного выполнения</t>
  </si>
  <si>
    <t xml:space="preserve">Предварительная подача информации о смене каждого упражнения, изменении режима/темпа в процессе выполнения Блока 1 </t>
  </si>
  <si>
    <t>Демонстрация конкурсантом ИП для всех упражнений  Блока 1 (без описания)</t>
  </si>
  <si>
    <t>В процессе демонстрации Блока 1  конкурсант добивается видимых изменений в ДД волонтеров-актеров, используя индивидуальные и групповые указания при наличии ошибок</t>
  </si>
  <si>
    <t>Методические указания способствуют правильному 
выполнению всех ДД в процессе демонстрации Блока 1</t>
  </si>
  <si>
    <t>В Блоке 1 конкурсант корректирует (изменяет)  исходное положение, вес отягощения, амплитуду упражнений с учетом индивидуальных возможностей волонтеров-актеров</t>
  </si>
  <si>
    <t xml:space="preserve">Оценивается наличие хотя бы одного из перечисленных приемов </t>
  </si>
  <si>
    <t xml:space="preserve">Отсутствуют ошибки в технике выполнения ДД конкурсанта (качественный показ) в Блоке 1 </t>
  </si>
  <si>
    <t xml:space="preserve"> Согласно  пункта 4 МР</t>
  </si>
  <si>
    <t>Рабочий вес оборудования для выполнения ДД Блока 1 соответствует  индивидуальным особенностям волонтеров-актеров</t>
  </si>
  <si>
    <t xml:space="preserve">Логическое построение Блока 1 с учетом МР </t>
  </si>
  <si>
    <t>Согласно пункта 6.1 МР</t>
  </si>
  <si>
    <t>Применение профессиональной/допустимой терминологии в процессе демонстрации задания с учетом МР</t>
  </si>
  <si>
    <t>В соответствии с пунктом 10 МР</t>
  </si>
  <si>
    <t>В шаблоне для каждого Блока верно указаны: название, рекомендуемый инвентарь, рабочий вес, продолжительность трека и ударность</t>
  </si>
  <si>
    <t>В шаблоне указаны: содержание, дозировка для каждого упражнения в каждом блоке, включая разминку</t>
  </si>
  <si>
    <t>Анонс содержания Блока 2  (Рассказ и  Показ) всех упражнений</t>
  </si>
  <si>
    <t>Демонстрация конкурсантом ИП для всех упражнений  Блока 2 (без описания)</t>
  </si>
  <si>
    <t>Содержание силовой хореографии  Блока 2  соответствует заданным условиям, согласно п. 6.5 МР</t>
  </si>
  <si>
    <t>Выполнение конкурсантом всех ДД на протяжении трека Блока 2</t>
  </si>
  <si>
    <t>Использование прямого счета  (подсчета) в процессе выполнения упражнений Блока 2 для эффективного выполнения</t>
  </si>
  <si>
    <t xml:space="preserve">Предварительная подача информации о смене каждого упражнения, изменении режима/темпа в процессе выполнения Блока 2 </t>
  </si>
  <si>
    <t>Конкурсант выполняет упражнения Блока 2 с учетом музыкальной грамотности</t>
  </si>
  <si>
    <t>Конкурсант выполняет упражнения Блока 1 с учетом музыкальной грамотности</t>
  </si>
  <si>
    <t>Продолжительность и темп музыкального сопровождения Блока 2 соответствует п. 6.5 МР</t>
  </si>
  <si>
    <t>В процессе демонстрации Блока 2  конкурсант добивается видимых изменений в ДД волонтеров-актеров, используя индивидуальные и групповые указания при наличии ошибок</t>
  </si>
  <si>
    <t>Методические указания способствуют правильному 
выполнению всех ДД в процессе демонстрации Блока 2</t>
  </si>
  <si>
    <t>В Блоке 2 конкурсант корректирует (изменяет)  исходное положение, вес отягощения, амплитуду упражнений с учетом индивидуальных возможностей волонтеров-актеров</t>
  </si>
  <si>
    <t xml:space="preserve">Отсутствуют ошибки в технике выполнения ДД конкурсанта (качественный показ) в Блоке 2 </t>
  </si>
  <si>
    <t xml:space="preserve">Логическое построение Блока 2 с учетом МР </t>
  </si>
  <si>
    <t>Рабочий вес оборудования для выполнения ДД / подбор упражнений на пресс Блока 2 соответствует  индивидуальным особенностям волонтеров-актеров</t>
  </si>
  <si>
    <t>Формулировка задачи 1 согласно методическим требованиям,  в соответствии с целью и спецификой вида спорта</t>
  </si>
  <si>
    <t>Формулировка задачи 2 согласно методическим требованиям, в соответствии с целью и спецификой вида спорта</t>
  </si>
  <si>
    <t>Формулировка задачи 3 согласно методическим требованиям,  в соответствии с целью и спецификой вида спорта</t>
  </si>
  <si>
    <t>Аспект обнуляется, если в документе есть незаполненные столбцы или строки, если отсутствует обозначение названия упражнения, его И.п. и его описание.  В случае обнуления данного аспекта, последующие аспекты, связанные с печатными материалами, не оцениваются</t>
  </si>
  <si>
    <t>Соответствие последовательности  демонстрируемых физических упражнений записям  в плане-конспекте фрагмента УЗ</t>
  </si>
  <si>
    <t>Подача вербальных команд к окончанию демонстрации фрагмента УЗ</t>
  </si>
  <si>
    <t>Целесообразность инструктажа по ТБ (отражающий специфику конкурсного задания) при проведении фрагмента УЗ</t>
  </si>
  <si>
    <t>Реализация поставленных задач фрагмента УЗ</t>
  </si>
  <si>
    <t>Приемы стимулирования носят систематический характер (молодец, хорошо, отлично, превосходно и т.п.)</t>
  </si>
  <si>
    <t>Речь при проведении фрагмента УЗ</t>
  </si>
  <si>
    <t>Организация места для видео-съемки первичной коммуникации</t>
  </si>
  <si>
    <t>Организация уборки места тестирования</t>
  </si>
  <si>
    <t>Использование функциональных возможностей МФР с учетом цели УТЗ и специфики вида спорта</t>
  </si>
  <si>
    <t>Выполнение конкурсантом всех ДД на протяжении Блока Разминка</t>
  </si>
  <si>
    <t>В процессе демонстрации Блока Разминка конкурсант добивается видимых изменений в ДД волонтеров-актеров и использует индивидуальные и групповые указания при наличии ошибок</t>
  </si>
  <si>
    <t>Методические указания способствуют правильному 
выполнению всех ДД Блока Разминка</t>
  </si>
  <si>
    <t xml:space="preserve">Отсутствуют ошибки в технике выполнения ДД конкурсанта (качественный показ) в Блоке Разминка </t>
  </si>
  <si>
    <t xml:space="preserve">Дозировка упражнений учитывает симметричную нагрузку при выполнении упражнений в процессе Блока 2 </t>
  </si>
  <si>
    <t>Использование обратного отсчета в процессе выполнения упражнений Блока 2 для эффективного выполнения</t>
  </si>
  <si>
    <t xml:space="preserve">Рабочий вес соответствует МР п. 6.5 для каждого волонтера (кроме блока пресс) /   Упражнения на пресс по количеству, амплитуде/темпу соответствуют индивидуальным особенностям волонтеров-актеров. Аспект обнуляется, если вес/ упражнения на пресс не подобраны или подобраны не верно </t>
  </si>
  <si>
    <t>Аспект обнуляется, если при демонстрации фрагмента ни одна из частей тела не называлась или называлась с ошибкой</t>
  </si>
  <si>
    <t>Самостоятельная работа конкурсанта с интерактивной доской</t>
  </si>
  <si>
    <t>Аспект обнуляется если конкурсант затратил на демонстрацию КЗ менее 14 мин. 24 сек. или превысил лимит 16 мин.</t>
  </si>
  <si>
    <t>1. Персонификация и визуальный контакт в процессе похвалы и исправления ошибок, использует имена волонтеров; 2. Похвала основана на подчеркивании конкретного достоинства, которое продемонстрировал волонтеров; 3. Улыбка "не сходит" с лица конкурсанта 4. Стимулирование волонтеров к работе (подбадривание: еще немного, терпим и т.д., общая похвала: молодцы, хорошо и т.д.) 5. Жесты одобрения и поддержки</t>
  </si>
  <si>
    <t>Конкурсант использует 2 и менее приема стимулирования</t>
  </si>
  <si>
    <t>Конкурсант использует 3 приема стимулирования</t>
  </si>
  <si>
    <t>Конкурсант использует 4 приема стимулирования</t>
  </si>
  <si>
    <t>Конкурсант использует 5 приемов стимулирования</t>
  </si>
  <si>
    <t>Анонс предстоящего УТЗ</t>
  </si>
  <si>
    <t>Владение и демонстрация техники выполнения ДД конкурсантом в соответствии с пространственно-кинематическими характеристиками движений данного вида спорта</t>
  </si>
  <si>
    <t>Осуществление контроля за техникой  ДД и исправление индивидуальных ошибок у волонтеров</t>
  </si>
  <si>
    <t>Содержание фрагмента УТЗ соответствует поставленным задачам и специфике заданного вида спорта</t>
  </si>
  <si>
    <t>Реализация поставленных задач фрагмента УТЗ</t>
  </si>
  <si>
    <t>Использование комбинаций функциональных возможностей новых видов оборудования в УТЗ с учетом индивидуальных особенностей волонтеров</t>
  </si>
  <si>
    <t>Соответствие  запланированного содержания фрагмента УТЗ к реализованному</t>
  </si>
  <si>
    <t>Отсутствие штрафных санкций к конкурсанту за нарушения правил ОТ во время подготовки и проведения фрагмента УТЗ</t>
  </si>
  <si>
    <t>Речь при проведении фрагмента УТЗ</t>
  </si>
  <si>
    <t>Владение и демонстрация техники выполнения ДД конкурсантом в соответствии с пространственно-кинематическими характеристиками движений данного раздела программы</t>
  </si>
  <si>
    <t>Применение профессиональной терминологии при проведении фрагмента УЗ</t>
  </si>
  <si>
    <t>Отсутствие штрафных санкций к конкурсанту за нарушения правил ОТ во время подготовки и проведения фрагмента УЗ</t>
  </si>
  <si>
    <t xml:space="preserve">Аспект обнуляется при несоответствии. Обнуление данного аспекта ведет к обнулению всех аспектов Блока Разминка </t>
  </si>
  <si>
    <t>Аспект обнуляется, если силовая хореография не соответствует МР или  содержит аэробно-танцевальные упражнения и ОРУ. Обнуление данного аспекта ведет к обнулению всех аспектов Блока 2</t>
  </si>
  <si>
    <t>Использование обратного отсчета в процессе выполнения упражнений Блока1 для эффективного выполнения</t>
  </si>
  <si>
    <t>Аспект в Блоке 2 обнуляется, если инструктаж носит формальный характер и/или не учитывает специфику ДД/ инвентаря</t>
  </si>
  <si>
    <t xml:space="preserve">С </t>
  </si>
  <si>
    <t>Если в критерии С2, С3, С4 стоит 0</t>
  </si>
  <si>
    <t>Разработка и проведение регламентированных групповых тренировок силовой направленности с разборными штангами для населения разного уровня физической подготовленности в соответствии с заданными условиями и МР РГТЗ</t>
  </si>
  <si>
    <t>Спортивная форма застегнута на все пуговицы (завязать завязки, шнурки, застегнуть молнию, застегнуты карманы спортивных брюк (лосин, либо 1/2 или 1/3 их длины); футболка (майка, поло) заправлена в спортивные брюки (лосины, либо 1/2 или 1/3 их длины); отсутствуют свисающие концы одежды (в том числе завязки и шнурки) и булавки, иголки на одежде; волосы  конкурсанта убраны в короткий хвост, пучок или косу так, чтобы не закрывать отдельные части тела, ногти коротко острижены; отсутствует бейдж на момент демонстрации КЗ</t>
  </si>
  <si>
    <t>Задачи РГТЗ сформулированы с учетом МР, заданных условий, средств реализации</t>
  </si>
  <si>
    <t>Аспект обнуляется, если инструктаж носит формальный характер и/или не учитывает специфику ДД / инвентаря каждого упражнения Блока Разминка.</t>
  </si>
  <si>
    <t>Инструктаж по ТБ проводится перед Блоком Разминка / в ходе  анонса Блока Разминка с учетом специфики инвентаря, ДД и обеспечивает безопасность выполнения упражнений</t>
  </si>
  <si>
    <t>Если при выполнении хотя бы 1 упражнение не сопровождается  демонстрацией ИП в Блоке Разминка или ДД не соответствуют МР, аспект обнуляется</t>
  </si>
  <si>
    <t>Логическое построение Блока Разминка с учетом МР пункт 6.1</t>
  </si>
  <si>
    <t>За невыполнение одного пункта вычесть 0,10, за 3 и более нарушений аспект обнуляется</t>
  </si>
  <si>
    <t>Конкурсант проговаривает название всех упражнений, исходное положение, показывает их и дает методические указания по технике выполнения ДД</t>
  </si>
  <si>
    <t>Аспект обнуляется, если инструктаж носит формальный характер и/или не учитывает специфику ДД/ инвентаря</t>
  </si>
  <si>
    <t xml:space="preserve">Инструктаж по ТБ проводится перед блоком 1 / в ходе анонса Блока 1 с учетом специфики инвентаря, ДД и безопасности выполнения </t>
  </si>
  <si>
    <t>Музыкальное сопровождение Блока 1  соответствует 30% изменений</t>
  </si>
  <si>
    <t>Музыкальное сопровождение для Блока Разминка соответствует 30% изменений</t>
  </si>
  <si>
    <t>Аспект обнуляется при несоответствии. Обнуление данного аспекта ведет к обнулению всех аспектов Блока 1</t>
  </si>
  <si>
    <t>Продолжительность и темп музыкального сопровождения Блока 1 соответствуют п. 6.5 МР</t>
  </si>
  <si>
    <t xml:space="preserve">Последовательность  демонстрируемых ДД, количество и режимы соответствуют  записям в  шаблоне  Блока 1 </t>
  </si>
  <si>
    <t>Музыкальное сопровождение Блока 2  соответствует 30% изменений</t>
  </si>
  <si>
    <t>Аспект обнуляется при несоответствии. Обнуление данного аспекта ведет к обнулению всех аспектов Блока 2</t>
  </si>
  <si>
    <t xml:space="preserve">Инструктаж по ТБ проводится перед Блоком 2 / в ходе анонса Блока 2 с учетом специфики инвентаря, ДД и безопасности выполнения </t>
  </si>
  <si>
    <t>Последовательность  демонстрируемых ДД, количество и режимы соответствуют  записям в  шаблоне  Блока 2</t>
  </si>
  <si>
    <t>Конкурсант соблюдает последовательность демонстрации блоков 1 и 2 согласно МР</t>
  </si>
  <si>
    <t>При обнулении данного аспекта дальнейшая оценка не производится и очная демонстрация останавливается</t>
  </si>
  <si>
    <t>В процессе демонстрации конкурсант инициирует обратную связь о: 
1. мышечных ощущениях,
2. эмоциональном настрое, 
3. общем состоянии</t>
  </si>
  <si>
    <t>Волонтеры вербально участвуют в подсчете ДД вместе с Конкурсантом, оценивается факт наличия</t>
  </si>
  <si>
    <t>При работе с пустым грифом в любом из Блоков аспект обнуляется (кроме Блока Разминка/Блока пресс)</t>
  </si>
  <si>
    <t>Аспект обнуляется при наличии любого расхождения с МР и эталоном карты подбора веса</t>
  </si>
  <si>
    <t>В шаблоне прописаны методические указания для каждого упражнения в каждом блоке, включая разминку</t>
  </si>
  <si>
    <t xml:space="preserve">Отсутствие  уменьшительно-ласкательных суффиксов в речи </t>
  </si>
  <si>
    <t>Аккуратное возвращение используемого в ходе демонстрации конкурсного задания инвентаря на исходное место, руководство волонтерами или самостоятельная деятельность по уборке площадки; закрытие ранее открытых программ или мультимедийного контента на интерактивной доске; уборка разметки, нанесенной на площадку (мел, скотч)</t>
  </si>
  <si>
    <t>Несоответствие эталону подбора веса, пункту 5 МР и требований ТБ</t>
  </si>
  <si>
    <t>Аспект подлежит оценке, если Конкурсант применил каждый пункт обратной связи не менее двух раз</t>
  </si>
  <si>
    <t>План-конспект сдан в установленное время в формате PDF, оформлен с учетом требований (шрифт, размер, выравнивание). ФИО конкурсанта есть в названии файла и внутри конспекта</t>
  </si>
  <si>
    <t>В случае обнуления данного аспекта, последующие аспекты, связанные с печатными материалами, не оцениваются</t>
  </si>
  <si>
    <t>Аспект обнуляется, если в документе есть незаполненные столбцы или строки, если отсутствует обозначение названия упражнения, его И.П. и его описание. В случае обнуления данного аспекта, последующие аспекты, связанные с печатными материалами, не оцениваются</t>
  </si>
  <si>
    <t>Выполнение контроля внешнего вида волонтеров-актеров</t>
  </si>
  <si>
    <t>Во время подготовки площадки к демонстрации конкурсант обязан произвести осмотр внешнего вида волонтеров, в случае невозможности устранения нарушений ОТ сообщить ГЭ</t>
  </si>
  <si>
    <t>Применение профессиональной терминологии при описании и.п., содержания каждого упражнения/ДД с учетом вида спорта</t>
  </si>
  <si>
    <t>Использование метода "показ боком/спиной/лицом к занимающимся" в процессе демонстрации  УТЗ</t>
  </si>
  <si>
    <t>Применение профессиональной терминологии при подаче методических указаний для правильного выполнения ДД/упражнения для совершенствования технической/физической подготовленности спортсмена в конкретном виде спорта</t>
  </si>
  <si>
    <t>Аспект обнуляется при наличии одной ошибки при обозначении  или отсутствии  обозначения МГ в одном из упражнений</t>
  </si>
  <si>
    <t>Целесообразность расстановки субъектов и инвентаря</t>
  </si>
  <si>
    <t>Расстановка инвентаря и волонтеров с учетом требований  ОТ</t>
  </si>
  <si>
    <t>Использование комбинаций функциональных возможностей новых видов оборудования в УТЗ с учетом цели УТЗ и специфики вида спорта</t>
  </si>
  <si>
    <t>Конкурсант не использует в речи уменьшительно-ласкательные суффиксы</t>
  </si>
  <si>
    <t xml:space="preserve">Одна ошибка приводит к обнулению аспекта. </t>
  </si>
  <si>
    <t xml:space="preserve">Одна ошибка при обозначении частей тела приводит к обнулению аспекта. 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</si>
  <si>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КЗ, создавая аудиальный образ педагога и желание продолжать посещать его тренировки</t>
  </si>
  <si>
    <t>Речь четкая, грамотная, разборчивая, отсутствуют  слова паразиты, четкое построение логической цепочки предложений</t>
  </si>
  <si>
    <t>Речь четкая, грамотная, разборчивая, отсутствуют  слова паразиты, присутствует варьирование тона, расстановка акцентов в речи, четкое построение логической цепочки предложений</t>
  </si>
  <si>
    <t>Методическая стройность фрагмента УТЗ учитывает принцип "от простого к сложному"</t>
  </si>
  <si>
    <t>При наличии красной карточки конкурсант прекращает демонстрацию. Оценке подлежит все, что он успел продемонстрировать до этого момента</t>
  </si>
  <si>
    <t>Аккуратное возвращение используемого в ходе демонстрации  инвентаря на исходное место, руководство волонтерами или самостоятельная деятельность по уборке площадки; закрытие ранее открытых программ или мультимедийного контента на интерактивной доске (если это необходимо); удаление разметки (мел, скотч)</t>
  </si>
  <si>
    <t>Инструктаж по ТБ сообщается перед началом  демонстрации с учетом специфики всего используемого оборудования</t>
  </si>
  <si>
    <t xml:space="preserve">Инструктаж по ТБ сообщается перед началом и в процессе демонстрации, но не носит постоянный характер и/или не учитывает специфику используемого оборудования на протяжении всей демонстрации </t>
  </si>
  <si>
    <t xml:space="preserve">Инструктаж по ТБ сообщается перед началом и в процессе демонстрации, носит постоянный характер, учитывает специфику используемого оборудования на протяжении всей демонстрации </t>
  </si>
  <si>
    <t xml:space="preserve">Задача 1 формулируется с учетом 30% изменений и предполагает развитие мышц и мышечных групп, специфичных для данного вида спорта.
</t>
  </si>
  <si>
    <t xml:space="preserve">Задача 2 формулируется с учетом 30% изменений и направлена на развитие физических способностей, специфичных для данного вида спорта.
</t>
  </si>
  <si>
    <t xml:space="preserve">Задача 3 формулируется с учетом 30% изменений и направлена на реализацию содержания психологической подготовки спортсмена в данном виде спорта.
</t>
  </si>
  <si>
    <t>Речь не разборчива, присутствуют слова паразиты, полностью нарушена логическая цепочка в построении предложений</t>
  </si>
  <si>
    <t>Если конкурсант не уложился в отведенное время на демонстрацию; или уложился, но не осуществил подведение итогов, прервал выступление для соблюдения временного регламента</t>
  </si>
  <si>
    <t>Вычесть 0,10 за каждую нереализованную задачу. Аспект не подлежит оценке при обнулении И1</t>
  </si>
  <si>
    <t>Конкурсант вербально/невербально эффективно использует:
1. направляющую помощь при выполнении ДД - 0,40; 
2. выполнение ДД в замедленном темпе - 0,40;  
3. фиксацию положения тела и его частей в отдельные моменты ДД - 0,40; 
4. фитнес-оборудование/инвентарь для прочувствования положения тела в отдельные моменты выполнения ДД - 0,40</t>
  </si>
  <si>
    <t>Обозначены преимущества / плюсы / особенности / идея возникновения марафона / и т.д.</t>
  </si>
  <si>
    <t>При обнулении аспекта, далее видео промотренировки не оценивается</t>
  </si>
  <si>
    <t>Количество упражнений промотренировки выполнено с учетом озвученной/визуализированной дозировки</t>
  </si>
  <si>
    <t>Качественный показ всех двигательных действий (ДД)</t>
  </si>
  <si>
    <t xml:space="preserve">Дозировка каждого упражнения озвучена/визуализирована </t>
  </si>
  <si>
    <t>Требования к внешнему виду: спортивная форма застегнута на все пуговицы или молнию, завязаны завязки, шнурки; майка/поло заправлена в спортивные брюки; отсутствуют свисающие концы одежды (в том числе завязки и шнурки); застегнуты карманы спортивных брюк; отсутствуют  булавки, иголки на одежде. На момент демонстрации на конкурсанте должна быть только выданная организаторами майка/поло с коротким рукавом. Волосы у конкурсанта собраны в короткий хвост, пучок или косу так, чтобы не закрывали отдельные части тела. Ногти коротко острижены. Отсутствует бейдж на момент демонстрации КЗ. Если нарушено любое требование к внешнему виду конкурсанта,  аспект обнуляется</t>
  </si>
  <si>
    <t>Выполнение контроля внешнего вида волонтеров</t>
  </si>
  <si>
    <t>Во время подготовки площадки к демонстрации конкурсант обязан произвести осмотр внешнего вида волонтеров и в случае невозможности устранения нарушений ОТ  сообщить ГЭ</t>
  </si>
  <si>
    <t>Подача вербальных команд к началу демонстрации фрагмента учебного занятия (УЗ)</t>
  </si>
  <si>
    <t>Сообщение задач фрагмента УЗ волонтерам-актерам</t>
  </si>
  <si>
    <t>Конкурсант сообщает образовательную задачу - 0,05, оздоровительную задачу - 0,05, воспитательную задачу - 0,05. Фиксируется факт сообщения задач, правильность формулировки оценивается на бумажном носителе.</t>
  </si>
  <si>
    <t>Если в процессе демонстрации хотя бы 1 упражнение не имеет демонстрации ИП аспект обнуляется</t>
  </si>
  <si>
    <t>Если в процессе демонстрации хотя бы 1 ДД не имеет демонстрации, аспект обнуляется</t>
  </si>
  <si>
    <t xml:space="preserve">Аспект обнуляется, если при подаче команд не учитывается специфика раздела программы (звуковые команды, свисток, хлопок и т.п.) включая "зеркальный показ".  </t>
  </si>
  <si>
    <t>Аспект обнуляется, если при подаче команд не учитывается специфика раздела программы (звуковые команды, свисток, хлопок и т.п.)</t>
  </si>
  <si>
    <t>Аспект  обнуляется, если показ хотя бы одного упражнения не соответствует пространственно-кинематическим характеристикам движения/специфике раздела программы</t>
  </si>
  <si>
    <t xml:space="preserve">Оказание вербальной/невербальной помощи при исправлении ошибок в технике выполнения упражнений на протяжении всей демонстрации для достижения правильности ДД </t>
  </si>
  <si>
    <t xml:space="preserve">Использование метода "показ лицом/боком/спиной к занимающимся" в процессе демонстрации задания </t>
  </si>
  <si>
    <t>Использование  показа для демонстрации   ведущих / отдельных звеньев техники выполнения  упражнения/ДД</t>
  </si>
  <si>
    <t>Использование вербальных приемов</t>
  </si>
  <si>
    <t xml:space="preserve">Подача вербальных / звуковых команд к окончанию выполнения каждого упражнения </t>
  </si>
  <si>
    <t xml:space="preserve">Подача вербальных / звуковых  команд к началу выполнения  упражнения </t>
  </si>
  <si>
    <t>Демонстрация конкурсантом техники всех ДД</t>
  </si>
  <si>
    <t xml:space="preserve">Демонстрация конкурсантом ИП для всех упражнений </t>
  </si>
  <si>
    <t>Осуществление контроля за дозировкой нагрузки в каждом упражнении/ДД</t>
  </si>
  <si>
    <t xml:space="preserve">Применение ситуативных корректировок, не отраженных в конспекте, вызванных ошибками со стороны волонтеров, либо необходимостью усложнить/ упростить упражнения / ДД </t>
  </si>
  <si>
    <t xml:space="preserve">Конкурсант использует хотя бы одну незапланированную корректировку с обозначением ошибки / необходимости усложнения / упрощения упражнения / ДД у волонтеров-актеров и предложения новых условий его выполнения </t>
  </si>
  <si>
    <t xml:space="preserve">Целесообразность расстановки субъектов на безопасное расстояние согласно правилам ОТ при выполнении ДД волонтерами </t>
  </si>
  <si>
    <t>Все волонтеры располагаются на безопасном расстоянии друг от друга (не менее 3м² на одного человека) и видят Конкурсанта без помех</t>
  </si>
  <si>
    <t xml:space="preserve">Конкурсант обеспечивает безопасное выполнение упражнений с учетом специфики инвентаря и оборудования </t>
  </si>
  <si>
    <t xml:space="preserve">Соблюдение санитарных норм </t>
  </si>
  <si>
    <t xml:space="preserve">Демонстрация заданий в пределах демонстрационной зоны, отсутствие сознательного выхода за пределы площадки </t>
  </si>
  <si>
    <t>Неосознанным выходом считается   необходимость вернуть инвентарь (мяч) в демонстрационную зону</t>
  </si>
  <si>
    <t xml:space="preserve">Соблюдение принципа методической стройности "от простого к сложному" </t>
  </si>
  <si>
    <t xml:space="preserve">Любое изменение порядка упражнений, их уменьшение или увеличение, которое не было заранее описано в плане-конспекте ведет к обнулению данного аспекта, за исключением ситуативной корректировки </t>
  </si>
  <si>
    <t xml:space="preserve">Соблюдение временного регламента КЗ </t>
  </si>
  <si>
    <t>Аспект обнуляется, если конкурсант демонстрировал КЗ менее 13 мин.30 сек. или превысил лимит 15 мин.</t>
  </si>
  <si>
    <t>Приведение площадки в порядок после демонстрации КЗ без напоминания со стороны экспертов</t>
  </si>
  <si>
    <t>Аккуратное возвращение используемого в ходе демонстрации инвентаря на исходное место, руководство волонтерами или самостоятельная деятельность по уборке площадки; закрытие ранее открытых программ или мультимедийного контента на интерактивной доске; удаление разметки</t>
  </si>
  <si>
    <t>Инструктаж по ТБ сообщается перед началом и/или в процессе демонстрации задания, но не носит постоянный характер, напоминания по соблюдению ТБ на протяжении всей демонстрации КЗ отсутствуют</t>
  </si>
  <si>
    <t>Инструктаж по ТБ проводится в начале и в процессе демонстрации задания, обеспечивая безопасность выполнения ДД, с учетом специфики оборудования/инвентаря на протяжении всей демонстрации КЗ</t>
  </si>
  <si>
    <t>Образовательная задача сформулировна согласно методическим требованиям (МТ) в соответствии с 30% изменений</t>
  </si>
  <si>
    <t>Задача сформулирована логично, с учетом МТ к формулировке задач</t>
  </si>
  <si>
    <t>Задача сформулирована логично, с учетом МТ к формулировке задач, 30 % изменений и с указанием средств реализации</t>
  </si>
  <si>
    <t>Оздоровительная задача сформулировна согласно методическим требованиям (МТ) в соответствии с 30% изменений</t>
  </si>
  <si>
    <t>Воспитательная задача сформулировна согласно методическим требованиям (МТ) в соответствии с 30% изменений</t>
  </si>
  <si>
    <t>Если конкурсант не уложился во время демонстрации;  уложился, но не осуществил построение/подведение итогов занятия/ прервал фрагмент, чтобы уложиться во время демонстрациии</t>
  </si>
  <si>
    <t>Логическое завершение всех упражнений, запланированных в плане-конспекте; подведение итогов игровой/соревновательной деятельности,  психоэмоциональная завершенность: индивидуальная похвала, выделение положительных моментов в работе, наличие неформальных рекомендаций, наставлений с учетом 30% изменений, запросил эмоциональную обратную связь от волонтеров-актеров, использовал открытые вопросы в коммуникации, создал желание к регулярным занятиям</t>
  </si>
  <si>
    <t>Логическое завершение всех упражнений, запланированных в плане-конспекте; краткое подведение итогов,  психоэмоциональная завершенность: похвала, выделение положительных моментов в работе, наличие неформальных рекомендаций, наставлений с учетом 30% изменений</t>
  </si>
  <si>
    <t>Учитывает личный комфорт волонтера</t>
  </si>
  <si>
    <t>Первичная коммуникации  соответствует алгоритму (оценка видео)</t>
  </si>
  <si>
    <t>Реализация метода направленного прочувствования двигательного действия</t>
  </si>
  <si>
    <t>Проведение фрагмента процедуры оценки выполнения испытаний (тестов) ВФСК ГТО с учетом заданных условий</t>
  </si>
  <si>
    <t xml:space="preserve">Видеоматериалы процедуры коммуникации с волонтером-актером представлены в установленное время </t>
  </si>
  <si>
    <t>Если видеоматериалы не представлены / не сданы вовремя, аспекты, связанные с процедурой коммуникации, обнуляются</t>
  </si>
  <si>
    <t>Перечень вопросов для волонтера-актера ВФСК ГТО включает необходимые сведения для проведения тестирования</t>
  </si>
  <si>
    <t>В ходе первичной коммуникации конкурсант сообщил волонтеру о привилегиях при наличии  действующего спортивного разряда или звания</t>
  </si>
  <si>
    <t xml:space="preserve">Процедура допуска испытуемого к выполнению испытаний выполнена в соответствии с алгоритмом </t>
  </si>
  <si>
    <t>1. Проверить соответствие данных карточки участника представленным документам (паспорт, медицинская справка, наличие спортивного разряда/звания, дата выполнения последнего испытания)                        2. дать рекомендации по корректировке персональных данных в личном кабинете на сайте gto.ru</t>
  </si>
  <si>
    <t>Конкурсант задал уточняющие вопросы по состоянию физической формы (самочувствие) перед выполнением испытаний в соответствии с алгоритмом</t>
  </si>
  <si>
    <t>Конкурсант объяснил условия для повторного выполнения нормативов испытаний (тестов)</t>
  </si>
  <si>
    <t>Ракурс видеосъемки и качество звука позволяет оценить процесс коммуникации без помех</t>
  </si>
  <si>
    <t>Конкурсант рассказал о порядке проведения испытаний (тестов) согласно 30% изменений с учетом МР</t>
  </si>
  <si>
    <t>Конкурсант обозначил нормативы испытаний (тестов) согласно 30% изменений</t>
  </si>
  <si>
    <t>Нормативы должны содержать количественную информацию для получения бронзового, серебряного и золотого значка ВФСК ГТО</t>
  </si>
  <si>
    <t>Конкурсант дал рекомендации для последующего выполнения испытаний (тестов) в завершении первичной коммуникации</t>
  </si>
  <si>
    <t>Конкурсант подготовил рабочие документы и инструменты для проведения испытаний (тестов)</t>
  </si>
  <si>
    <t>Аспект подлежит обнулению, если имеется хотя бы одно нарушение</t>
  </si>
  <si>
    <t xml:space="preserve">Перед выполнением нормативов испытаний (тестов) проведен инструктаж по ТБ </t>
  </si>
  <si>
    <t>Аспект подлежит обнулению, если  инструктаж проведен формально, без учета специфики используемого оборудования / инвентаря и 30% изменений</t>
  </si>
  <si>
    <t>Разминка проведена на части тела и мышечные группы, задействованные в испытаниях (тестах) в соответствии с 30% изменений</t>
  </si>
  <si>
    <t xml:space="preserve">Порядок проведения  испытаний (тестов) соответствует методическим рекомендациям по организации и выполнению нормативов испытаний </t>
  </si>
  <si>
    <t>Демонстрация эталонного выполнения испытания (теста) № 1, включая исходное положение</t>
  </si>
  <si>
    <t>Вербальное обозначение возможных ошибок при выполнении норматива испытания (теста) № 1</t>
  </si>
  <si>
    <t>Невербальное обозначение возможных ошибок при выполнении норматива испытания (теста) № 1</t>
  </si>
  <si>
    <t xml:space="preserve">Выполнена оценка норматива испытания (теста) № 1 в соответствии с методическими рекомендациями по организации и выполнению нормативов испытаний </t>
  </si>
  <si>
    <t>Аспект подлежит обнулению, если имеется хотя бы одна ошибка в процедуре оценки</t>
  </si>
  <si>
    <t>Результат выполнения норматива испытания (теста) № 1 внесен в протокол и озвучен испытуемому</t>
  </si>
  <si>
    <t>Аспект подлежит оценке при выполнении обоих пунктов.</t>
  </si>
  <si>
    <t>Демонстрация эталонного выполнения испытания (теста) № 2, включая исходное положение</t>
  </si>
  <si>
    <t>Вербальное обозначение возможных ошибок при выполнении норматива испытания (теста) № 2</t>
  </si>
  <si>
    <t>Невербальное обозначение возможных ошибок при выполнении норматива испытания (теста) № 2</t>
  </si>
  <si>
    <t xml:space="preserve">Выполнена оценка норматива испытания (теста) № 2 в соответствии с методическими рекомендациями по организации и выполнению нормативов испытаний </t>
  </si>
  <si>
    <t>Результат выполнения норматива испытания (теста) № 2 внесен в протокол и озвучен испытуемому</t>
  </si>
  <si>
    <t>Аспект подлежит оценке при выполнении обоих пунктов</t>
  </si>
  <si>
    <t>В процессе тестирования конкурсант инициирует обратную связь с волонтером-актером о его самочувствии</t>
  </si>
  <si>
    <t>Аспект подлежит оценке, если конкурсант инициировал обратную связь не менее двух раз</t>
  </si>
  <si>
    <t>Заключительная коммуникация с волонтером-актером после тестирования соответствует алгоритму</t>
  </si>
  <si>
    <t>Уважительное отношение к волонтеру-актеру и волонтеру-оператору в ходе видеосъемки</t>
  </si>
  <si>
    <t>Создание праздничной атмосферы, желания приобщиться к мероприятиям ВФСК ГТО с использованием интерактивной доски</t>
  </si>
  <si>
    <t>Отсутствие штрафных санкций к конкурсанту за нарушение правил ОТ во время подготовки и проведения испытаний (тестов)</t>
  </si>
  <si>
    <t>Речь неразборчива, используются слова-паразиты, нарушена логика построения предложений</t>
  </si>
  <si>
    <t>Речь разборчива, используются слова-паразиты, логика построения предложений частично нарушена</t>
  </si>
  <si>
    <t>Речь четкая, грамотная, разборчивая, отсутствуют  слова-паразиты, логическая цепочка построения предложений  четкая, используется варьирование тона, расстановка акцентов</t>
  </si>
  <si>
    <t>Оценка выполнения нормативов испытаний (тестов) Всероссийского физкультурно-спортивного комплекса «Готов к труду и обороне» (далее ВФСК ГТО)</t>
  </si>
  <si>
    <t xml:space="preserve">Итого </t>
  </si>
  <si>
    <t>Игры и соревнования соответствуют возрасту, цели и задачам урока</t>
  </si>
  <si>
    <t>Оценка выполнения нормативов испытаний (тестов) Всероссийского физкультурно-спортивного комплекса  «Готов к труду и обороне».</t>
  </si>
  <si>
    <t>1. Представление конкурсанта - 0,10; 2. Уточнение обращения к испытуемому  - 0,10; 3. Сообщение испытуемому порядка работы - 0,20. Аспект обнуляется, если видеоматериал не позволяет видеть и слышать процесс/ не сдан</t>
  </si>
  <si>
    <t>Конкурсант целесообразно использует методы показа с учетом специфики ДД. Аспект обнуляется, если метод показа выбран неправильно. Вычесть 0,10 за каждый не использованный метод (для раздела Гимнастика показ лицом приравнивается к "зеркальному показу")</t>
  </si>
  <si>
    <t>Методические указания (далее МУ) способствуют правильности выполнения упражнений с учетом 30 % изменений</t>
  </si>
  <si>
    <t>Конкурсант целесообразно использует методы показа с учетом специфики ДД. Аспект обнуляется, если метод показа выбран неправильно. Вычесть 0,10 за каждый не использованный метод</t>
  </si>
  <si>
    <t>1. возможность крепления дополнительного оборудования –  0,20; 
2. возможность дифференциации мышечных усилий при работе с навесной мишенью/ребаундером – 0,20; 
3. возможность выполнения упражнений на наклонной поверхности – 0,20; 
4. возможность выполнения упражнений в висе – 0,20; 
5. возможность использования разновысотных точек опоры  - 0,20; 
6. возможность использования универсальной скамьи - 0,20</t>
  </si>
  <si>
    <t>1 - представлены специально-подготовительные упражнения (на совершенствование владение техникой вида спорта) - 0,30;
2 - мышечные проявления соответствуют заявленным задачам и специфике вида спорта - 0,30; 
3 -  назначение использованного оборудования соответствует специфике вида спорта - 0,30. 
Аспект обнуляется, если содержание не соответствует задачам, если был обнулен И1.</t>
  </si>
  <si>
    <t>Аспект обнуляется, если показ хотя бы одного упражнения не соответствует пространственно-кинематическим характеристикам движения/специфике данного вида спорта</t>
  </si>
  <si>
    <t>Конкурсант правильно называет мышечную группу (МГ), выполняющую основное движение в упражнении/ДД</t>
  </si>
  <si>
    <t>Произведена проверка  оборудования и инвентаря для процедуры оценки выполнения нормативов испытаний с учетом с 30% изменений, оформлен акт готовности</t>
  </si>
  <si>
    <t xml:space="preserve">Рекомендуемый порядок испытаний с учетом энергозатратности его видов: 1) гибкость, 2) сила, 3) скоростно-силовые возможности,  4) выносливость. Аспект подлежит обнулению, если порядок нарушен </t>
  </si>
  <si>
    <t>Конкурсант обозначил целесообразный и эффективный порядок выполнения испытаний (почему испытания выполняются именно в такой последовательности)</t>
  </si>
  <si>
    <t>Оценивается факт использования заранее подготовленных документов и инструментов в процессе очной демонстрации</t>
  </si>
  <si>
    <t>Оценивается по видео первичной коммуникации и  при проведении фрагмента процедуры оценки выполнения испытаний (тестов) ВФСК ГТО с учетом заданных условий</t>
  </si>
  <si>
    <t>Конкурсант дал пояснения о предстоящих этапах процедуры  выполнения испытаний (тестов)</t>
  </si>
  <si>
    <t>1. Уточнил сроки предыдущего выполнения испытаний. 2. Обозначил временной промежуток для повторного участия (45 дней).</t>
  </si>
  <si>
    <t>Методические указания способствуют правильному выполнению упражнений разминки</t>
  </si>
  <si>
    <t>Даны для каждого упражнения, в доступной форме, соответствуют технике ДД, обеспечивают соблюдение ТБ.</t>
  </si>
  <si>
    <t xml:space="preserve">Владение и демонстрация техники выполнения ДД в разминке конкурсантом </t>
  </si>
  <si>
    <t>Аспект  обнуляется, если показ хотя бы одного упражнения разминки не соответствует пространственно-кинематическим характеристикам движения</t>
  </si>
  <si>
    <t>Учитывается порядок проведения упражнений разминки (сверху-вниз)</t>
  </si>
  <si>
    <t>Вычесть 0,05 балла за неверно использованное упражнение  для каждого блока</t>
  </si>
  <si>
    <t>Календарь марафона на 2-3 недели</t>
  </si>
  <si>
    <t>Запланированные мероприятия позволяют достичь поставленную цель</t>
  </si>
  <si>
    <t>Содержание тезисов в полной мере дает представление о запланированной теме и соответствует 30 % изменений</t>
  </si>
  <si>
    <t>Визитка (самопрезентация)</t>
  </si>
  <si>
    <t>Сообщение целевой аудитории кто обращается к ним (представление)</t>
  </si>
  <si>
    <t>Как / для чего был создан марафон</t>
  </si>
  <si>
    <t>Представлены достижения в области реализуемой темы марафона</t>
  </si>
  <si>
    <t xml:space="preserve">Мотивация на совместную работу / приглашение на марафон / привлекательное предложение для создания желания работать вместе </t>
  </si>
  <si>
    <t>Сообщение целевой аудитории о том, чем занимается ведущий марафона</t>
  </si>
  <si>
    <t>Видео процедуры проведения тестирования</t>
  </si>
  <si>
    <t>Что необходимо приготовить</t>
  </si>
  <si>
    <t>Объяснение порядка проведения тестирования</t>
  </si>
  <si>
    <t>Интерпретация результатов тестирования</t>
  </si>
  <si>
    <t>Демонстрация выполнения теста</t>
  </si>
  <si>
    <t>Если видео более 3 минут, то оно не оценивается</t>
  </si>
  <si>
    <t>Сообщение названия / цели проведения тестирования</t>
  </si>
  <si>
    <t xml:space="preserve">Видео «промотренировки» </t>
  </si>
  <si>
    <t xml:space="preserve">Наличие места размещения видеоролика "Промотренировка" </t>
  </si>
  <si>
    <t>Содержание комплекса упражнений соответствует 30% изменений</t>
  </si>
  <si>
    <t>Наличие приветствия и озвученной цели Промотренировки от автора с учетом 30% изменений</t>
  </si>
  <si>
    <t>Наличие логического завершения промотренировки</t>
  </si>
  <si>
    <t>Рекомендации, пожелания, подведение итогов и т.п.</t>
  </si>
  <si>
    <t>Информационные посты</t>
  </si>
  <si>
    <t>Пост о знакомстве с командой / инсайтами и т.д.</t>
  </si>
  <si>
    <t>Пост о знакомстве с результатами участников марафона</t>
  </si>
  <si>
    <t xml:space="preserve">Информационные статьи </t>
  </si>
  <si>
    <t>Статья с информацией о причинах возникновения, последствиях и вариантах решения проблемы (с учетом 30% изменений)</t>
  </si>
  <si>
    <t>Количество информационных статей с учетом 30 % изменений</t>
  </si>
  <si>
    <t>Статья о полезных двигательных активностях с учетом 30% изменений</t>
  </si>
  <si>
    <t>Статья о необходимости / вариантах контроля своего процесса / результата с учетом 30% изменений</t>
  </si>
  <si>
    <t>Дополнительный контент</t>
  </si>
  <si>
    <t>0,02 за каждый предложенный тариф, не более 5</t>
  </si>
  <si>
    <t>Содержание сообщества «ВКонтакте»</t>
  </si>
  <si>
    <t>Ссылка на сообщество в «ВКонтакте» открывается</t>
  </si>
  <si>
    <t>Оформление сообщества в «ВКонтакте» соответствует теме и целевой аудитории</t>
  </si>
  <si>
    <t>Наличие логотипа соответствующего теме марафона</t>
  </si>
  <si>
    <t>Наличие тематического перечня блоков в "Меню" с визуализацией</t>
  </si>
  <si>
    <t>Наличие чата обратной связи</t>
  </si>
  <si>
    <t>Наличие возможности записаться на выбранный тариф</t>
  </si>
  <si>
    <t>Методические указания способствуют правильному выполнению всех упражнений</t>
  </si>
  <si>
    <t>Вычесть по 0,15 за пост не содержащий информацию о необходимости и цели применения чек-листа / гайда</t>
  </si>
  <si>
    <t>0,05 за каждую статью, не более 3-х</t>
  </si>
  <si>
    <t>Акт готовности площадки оформлен в соответствии с требованиями</t>
  </si>
  <si>
    <t>Разминка проведена методически верно</t>
  </si>
  <si>
    <t>Конкурсант применяет творческий подход к выполнению разминки</t>
  </si>
  <si>
    <t>Конкурсант ознакомил с нормативами испытания (теста) № 1</t>
  </si>
  <si>
    <t>Конкурсант ознакомил с нормативами испытания (теста) № 2</t>
  </si>
  <si>
    <t>Конкурсант убрал место тестирования</t>
  </si>
  <si>
    <t>Аспект обнуляется, если не все ячейки заполнены или не видны, имеются  орфографические ошибки, имеются ошибки в фиксации результатов испытаний с учетом 30% изменений. Верно, если от руки заполнены результаты испытаний и подпись судьи, а остальные параметры заполнены в электронном виде</t>
  </si>
  <si>
    <t>Содержание каждого информационного поста должно соответствовать 30% изменений и запланированной цели</t>
  </si>
  <si>
    <t>0,30 за каждый чек-лист / гайд, созданные самостоятельно с помощью доступных редакторов;
0,05 за каждый чек-лист / гайд, взятые из интернета</t>
  </si>
  <si>
    <t>Аспект подлежит обнулению если пост не содержит описание для чего проводится выбранный вид активности (инструкция)</t>
  </si>
  <si>
    <t>Аспект обнуляется при отсутствии одного из пунктов или не соответствии 30 % изменений.
1) статья без визуализации - 0,75
2) статья с визуализацией - 1,00</t>
  </si>
  <si>
    <t>Наличие креативного названия марафона, отличающегося от дублирования заданной темы, но отвечающее 30 % изменений и соответствует поставленной цели</t>
  </si>
  <si>
    <t>Наличие действующей навигации на статьи, тарифы, чат</t>
  </si>
  <si>
    <t>1. Рекомендации по ТБ. 2. По внешнему виду (одежда, обувь). 3. По питанию и питьевому режиму в день выполнения испытания. Вычесть 0,10 за каждый пункт, невыполненного в перечне</t>
  </si>
  <si>
    <t>Аспект обнуляется, если не заполнены все ячейки, не видны все записи, имеется две и более орфографических ошибок, не учитываются требования, указанные в скобках, несоответствие  испытаний 30% изменений, ступени. От руки заполнены знаки (плюс, галка) и подпись, остальные параметры заполнены в электронном виде</t>
  </si>
  <si>
    <t>На протяжении демонстрации техники выполнения нормативов испытаний (тестов) не вербально обозначены возможные ошибки: одна - 0,10; две - 0,20 ; три и более - 0,40. Аспект обнуляется, если ошибки были обозначены во время или после выполнения норматива.</t>
  </si>
  <si>
    <t xml:space="preserve">Речь четкая, грамотная, разборчивая, отсутствуют  слова-паразиты, логическая цепочка построения предложений  четкая </t>
  </si>
  <si>
    <t>На протяжении всего блока  показать не менее двух Антиэталонов, учитывая анонс блока</t>
  </si>
  <si>
    <t>Аспект обнуляется, если силовая хореография не соответствует МР или  содержит аэробно-танцевальные упражнения и ОРУ. Обнуление данного аспекта ведет к обнулению всех аспектов Блока 1</t>
  </si>
  <si>
    <t xml:space="preserve">1. смена упражнения - 0,10;                           2. режим/темп - 0,10.  Аспект обнуляется, если хотя бы раз не было предварительной информации о смене упражнения или режима/темпа                                     </t>
  </si>
  <si>
    <t>На протяжении всего блока  показать не менее двух Антиэталонов, учитывая  анонс блока</t>
  </si>
  <si>
    <t>Методические указания (далее МУ) способствуют правильности выполнения упражнений/ДД УТЗ с учетом 30 % изменений</t>
  </si>
  <si>
    <t>Аспект подлежит обнулению, если профессиональная терминология применялась не ко всем упражнениям и не соответствует специфике вида спорта</t>
  </si>
  <si>
    <t>Конкурсант объясняет организацию рабочего пространства при использовании  интегрированной скамьи и ее аксессуаров</t>
  </si>
  <si>
    <t xml:space="preserve">Использование интегрированных  возможностей скамьи в сочетании с аксессуарами: интегрированные гантели, гири, амортизатор,  мяч слэмбол с учетом цели УТЗ,  специфики вида спорта и организации рабочего пространства </t>
  </si>
  <si>
    <t>Задача сформулирована логично, с учетом методических требований к формулировке задач, с учетом 30 % изменений, без указания средств реализации</t>
  </si>
  <si>
    <t>Логическое завершение упражнения с точки зрения дозирования нагрузки и постановки правильной техники; краткое подведение итогов</t>
  </si>
  <si>
    <t>Логическое завершение упражнения с точки зрения дозирования нагрузки и постановки правильной техники; краткое подведение итогов; психоэмоциональная завершенность (похвала, выделение положительных аспектов в работе волонтеров)</t>
  </si>
  <si>
    <t>Логическое завершение упражнения с точки зрения дозирования нагрузки и постановки правильной техники; анализ замеров ЧСС с учетом содержания УТЗ; краткое подведение итогов; психоэмоциональная завершенность (похвала, выделение положительных аспектов в работе волонтеров), наличие рекомендаций, наставлений</t>
  </si>
  <si>
    <t>Задача сформулирована логично, с учетом МТ к формулировке задач, 30 % изменений, но без указания средств реализации</t>
  </si>
  <si>
    <t>Речь четкая, грамотная, разборчивая, отсутствуют  слова паразиты и уменьшительно-ласкательные суффиксы, присутствует варьирование тона, расстановка акцентов в речи, четкое построение логической цепочки предложений</t>
  </si>
  <si>
    <t>Демонстрирует умение комбинировать силу, высоту и темп голоса применительно к заданной ситуации для поддержания интереса аудитории на протяжении всего группового занятия, что способствует проявлянию у волонтеров осознанного преодоления трудностей при выполнении двигательных действий</t>
  </si>
  <si>
    <t>Если цель не сформулирована или ее формулировка не конкретна / не достижима, дальнейшая оценка календаря марафона не производится</t>
  </si>
  <si>
    <t>Аспект подлежит обнулению, если цель не сформулирована или ее формулировка не конкретна / не достижима</t>
  </si>
  <si>
    <t>Не менее 3-х упражнений
Вычесть по 0,20 за несоответствие выполненному количеству упражнений и обозначенной дозировке</t>
  </si>
  <si>
    <t>Сопровождение выполнения каждого упражнения через метод  прочувствования (мышечные ощущения)</t>
  </si>
  <si>
    <t>Пост, сопровождающий визитку (самопрезентацию), содержит информацию об идее создания марафона и основных принципах его построения, продолжительности / календаре событий, подготовке, болевых точках / кому подходит</t>
  </si>
  <si>
    <t>Пост, сопровождающий тестирование, содержит информацию о подготовке, проведении тестирования и визуализации для интерпретации результатов</t>
  </si>
  <si>
    <t>Пост, сопровождающий видео "Промотренировки", содержит информацию об организации места тренировки, вариантах ДД, ее продолжительности и способах самоконтроля, рекомендации для участников марафона</t>
  </si>
  <si>
    <t>Тарифы, описывающие условия участия</t>
  </si>
  <si>
    <t>Подготовка отзывов об участии в марафоне</t>
  </si>
  <si>
    <t xml:space="preserve">1. Не сдан конверт с файлами, содержащими ссылку на ВК сообщество;
2. Ссылка на разработанное в ВК сообщество или файл, который должен содержать ссылку, не открывается;
3. Ссылка в файле отсутствует;
4. Файл не назван ФИО конкурсанта
</t>
  </si>
  <si>
    <t>Соотношение запланированного и реализованного. 
В случае отличия содержания контента сданного на флеш-накопителе и размещенного в сообществе "ВКонтакте", посты / дополнительный контент / статьи не оцениваются</t>
  </si>
  <si>
    <t>Аспект подлежит обнулению, если конкурсант не провел визуальный осмотр оборудования, не протестировал его и не составил акт готовности</t>
  </si>
  <si>
    <t>Место тестирования оборудовано в соответствии с рекомендациями по организации и выполнению нормативов испытаний (тестов)</t>
  </si>
  <si>
    <t>Если при выполнении хотя бы 1 упражнение не имеет демонстрации ИП в Блоке 1, аспект обнуляется</t>
  </si>
  <si>
    <t>Если при выполнении хотя бы 1 упражнение не имеет демонстрации ИП в Блоке 2, аспект обнуляется</t>
  </si>
  <si>
    <t>Если материалы не сданы или есть любые изменения, аспект  обнуляется</t>
  </si>
  <si>
    <t>Разминка проведена с учетом МР пункт 6.3</t>
  </si>
  <si>
    <t>Демонстрация эталонного выполнения испытания (теста) № 3, включая исходное положение</t>
  </si>
  <si>
    <t>Конкурсант ознакомил с нормативами испытания (теста) № 3</t>
  </si>
  <si>
    <t>Вербальное обозначение возможных ошибок при выполнении норматива испытания (теста) № 3</t>
  </si>
  <si>
    <t>Невербальное обозначение возможных ошибок при выполнении норматива испытания (теста) № 3</t>
  </si>
  <si>
    <t xml:space="preserve">Выполнена оценка норматива испытания (теста) № 3 в соответствии с методическими рекомендациями по организации и выполнению нормативов испытаний </t>
  </si>
  <si>
    <t>Результат выполнения норматива испытания (теста) № 3 внесен в протокол и озвучен испытуемому</t>
  </si>
  <si>
    <t>Конкурсант соблюдает условия выполнения КЗ</t>
  </si>
  <si>
    <t>Конкурсант использует:
- разборную штангу для подбора рабочего веса;
- разборную штангу для демонстрации КЗ;
-  музыкальное сопровождение в процессе демонстрации.
В случае нарушении одного из условий, демонстрация КЗ не оценивается</t>
  </si>
  <si>
    <t>Вычесть по 0,10 за каждую непринятую задачу. Аспект обнуляется, если материалы не сданы</t>
  </si>
  <si>
    <t>Осуществлен подбор рабочего веса оборудования отдельно для каждого блока / подбор упражнений для блока пресс</t>
  </si>
  <si>
    <t>Вычесть по 0,10 балла за неправильно определенный вес для блока. Аспект обнуляется, если первичный подбор рабочего веса был осуществлен неверно</t>
  </si>
  <si>
    <t>Качественный показ всех И.п. упражнений/ДД  в соответствии с представленным конспектом фрагмента УЗ</t>
  </si>
  <si>
    <t xml:space="preserve">Аспект обнуляется, если конспект не сдан или не сооответствует 30% изменений. Вычесть 0,15 за каждый некачественый показ И.п. упражнения/ДД. Аспект обнуляется за три и более некачественых показа И.п. или отсутствие показа </t>
  </si>
  <si>
    <t>соответствие возрасту - 0,10, соответствие цели - 0,20,
соответсвие задачам - 0,20</t>
  </si>
  <si>
    <t>Использование фитнес-оборудования с учетом дополнительных характеристик</t>
  </si>
  <si>
    <t xml:space="preserve">Использование игрового и соревновательного методов физического воспитания  в соответствии с целью и задачами фрагмента УЗ </t>
  </si>
  <si>
    <t>Анонс содержит блоки:               
1. Приветствие аудитории - 0,10.                 2. Мотивационный компонент - 0,10.            3. Сообщение содержания учебно-тренировочного занятия - 0,10.                    4. Исходный контроль самочувствия/пульса - 0,10.                        5. Рекомендации по самоконтролю - 0,10.</t>
  </si>
  <si>
    <t>Качественный показ всех И.п. упражнений/ДД  в соответствии с представленным конспектом фрагмента УТЗ</t>
  </si>
  <si>
    <t xml:space="preserve">Вычесть 0,40 за каждый некачественный показ И.п. упражнения/ДД. Аспект обнуляется за три и более некачественных показа И.п. или отсутствие показа </t>
  </si>
  <si>
    <t>Вычесть 0,30 за отсутствие МУ на  правильность выполнения упражнения/ДД. Аспект обнуляется за отсутствие МУ для 3-х и более упражнений</t>
  </si>
  <si>
    <t>Конкурсант руководит процессом подготовки и уборки аксессуаров скамьи для оптимальной организации рабочего пространства и высокой плотности выполнения упражнений. Аспект обнуляется, если интегрированная скамья не используется в процессе демонстрации КЗ</t>
  </si>
  <si>
    <t xml:space="preserve">Для  усложнения/упрощения или изменения мышечных усилий использованы возможности: 
1. скамьи  - 0,10; 
2. интегрированных гантелей - 0,10;
3. гири - 0,10;
4. амортизатора - 0,10;
5. слэмбола - 0,10.
Аспект обнуляется, если интегрированная скамья не используется в процессе демонстрации КЗ
</t>
  </si>
  <si>
    <t>Применение различных способов подведения итогов игры и соревнования</t>
  </si>
  <si>
    <t>Соблюдение методических правил к организации игры и соревнования</t>
  </si>
  <si>
    <t>Использование фитнес-оборудования с учетом основных функциональных характеристик (основное назначение)</t>
  </si>
  <si>
    <t xml:space="preserve">Солнечный свет не светит волонтерам в глаза;  при выполнении упражнений в И.П. лежа (на спине, на животе), а также И.П. в упоре стоя на коленях использованы гимнастические коврики или маты; отсутствует заступ (участником или волонтером) на гимнастический коврик в обуви, на уроке гимнастики допустимо перемещение волонтеров в носках вне гимнастических ковриков и матов. При организации игр и соревнований допускается заступ в обуви на гимнастический мат/коврик. При проведении уроков легкой атлетики и спортивных игр допускаются упражнения в различных и.п. без использования гимнастического мата/коврика </t>
  </si>
  <si>
    <t>Конкурсант использует интерактивное оборудование для визуализации результатов игры и соревнований</t>
  </si>
  <si>
    <t>Реализация игрового и соревновательного метода</t>
  </si>
  <si>
    <t>Игровой и соревновательный методы не ипользован</t>
  </si>
  <si>
    <t>Весь фрагмент УЗ проведен в форме взаимосвязанных игры и  соревнований, объединённых общей целью/идеей  с учетом 30% изменений</t>
  </si>
  <si>
    <t>Весь фрагмент УЗ проведен в форме взаимосвязанных игры или   соревнований, объединённых общей целью/идеей  с учетом 30% изменений</t>
  </si>
  <si>
    <t xml:space="preserve">Наличие игры и соревнования, как части фрагмента УЗ с учетом 30% изменений </t>
  </si>
  <si>
    <t>Формулировка цели конкретна и достижима в указанный период марафона (2-3 недели)</t>
  </si>
  <si>
    <t xml:space="preserve">Тезисы, соответствующие заданным условиям представлены: 
- для двух недель - 0,50;
- для трех недель - 1,00
</t>
  </si>
  <si>
    <t>Наличие разнообразных форм представления контента, учитывающего 30 % изменений для 2 и 3  недели марафона (неделя равна 7 дням)</t>
  </si>
  <si>
    <t>Продолжительность видео не более 2-х минут и учитывает 30% изменений</t>
  </si>
  <si>
    <t xml:space="preserve">Если видео более 2-х минут или не учитывает 30% изменений, то оно не оценивается. </t>
  </si>
  <si>
    <t>Продолжительность видео не более 3 минут и учитывает 30% изменений</t>
  </si>
  <si>
    <t xml:space="preserve">Наличие места размещения видеоролика тестирования </t>
  </si>
  <si>
    <t>При обнулении аспекта, далее видео тестирования не оценивается</t>
  </si>
  <si>
    <t xml:space="preserve">Наличие места размещения видеоролика визитки (самопрезентации) </t>
  </si>
  <si>
    <t>При обнулении аспекта, далее видео визитки (самопрезентации) не оценивается</t>
  </si>
  <si>
    <t>Видеоролик Промотренировка имеет продолжительность не более 8 минут и учитывает 30% изменений</t>
  </si>
  <si>
    <t>Содержание поста о Команде, их компетенциях, опыте работы, функционале, роли на марафоне, личные фото (не менее 3)</t>
  </si>
  <si>
    <t>Наличие фото "до" и "после" (не менее 3)</t>
  </si>
  <si>
    <t>Наполнение содержания сообщества "ВКонтакте" соответствует календарю марафона (с учетом 30 % изменений) и порядку запланированных мероприятий</t>
  </si>
  <si>
    <t>Монтаж видео</t>
  </si>
  <si>
    <t>Конкурсант дал рекомендации по выполнению испытаний после периода острых и вирусных состояний</t>
  </si>
  <si>
    <t>Конкурсант уточнил уровень тревожности и отработал страхи волонтера-актера перед выполнением испытаний (тестов), укрепил уверенность в успешном их выполнении</t>
  </si>
  <si>
    <t>1. Наличие травм  0,10 2. Наличие острых состояний (вирусная или бактериальная инфекция, простудные заболевания) 0,10</t>
  </si>
  <si>
    <t>Конкурсант должен обозначить: медицинский допуск к  спортивной активности через 14 дней</t>
  </si>
  <si>
    <t>Протокол фиксации результатов выполнения испытаний (тестов) на площадке чемпионата оформлен в соответствии с требованиями. Если протокол сдан после завершения демонстрации Конкурсантом после слов "я закончил\а" аспект обнуляется</t>
  </si>
  <si>
    <t>Минимальный период демонстрации выполнения испытаний 15 минут и не более 20 минут</t>
  </si>
  <si>
    <t>Применение профессиональной терминологии ВФСК ГТО, анатомических терминов и названий оборудования и инвентаря без ошибок</t>
  </si>
  <si>
    <t>В протоколе указываются:
- наименование субъекта Российской Федерации, муниципального образования, в котором
проводилось тестирование;
- дата проведения тестирования;
- фамилия, имя, отчество (при наличии) участника;
- УИН;
- пол;
- ступень структуры комплекса и возрастная группа;
- вид испытания (теста);
- результат выполнения испытания (теста);
- спортивное звание (при наличии);
- спортивный разряд с указанием вида спорта, но не ниже "второго юношеского спортивного
разряда" (при наличии);
- подпись спортивного судьи. Аспект обнуляется при несоответствии протокола образцу</t>
  </si>
  <si>
    <t>Содержание вопросов учитывает:
1. самочувствие и наличие медицинских противопоказаний у испытуемого - 0,10;
2. предыдущий опыт участия в выполнении испытаний (тестов) с указанием конкретных нормативов и результатов - 0,20; 
3. наличие спортивного звания/разряда - 0,10;
4. дату прохождения последнего испытания - 0,10</t>
  </si>
  <si>
    <t>Соответствует 1-2 пунктам перечня</t>
  </si>
  <si>
    <t xml:space="preserve"> Соответствует 3-4 пунктам перечня</t>
  </si>
  <si>
    <t xml:space="preserve"> Соответствует 7 пунктам перечня</t>
  </si>
  <si>
    <t xml:space="preserve"> Соответствует 5-6 пунктам перечня</t>
  </si>
  <si>
    <t>Каждый отзыв должен иметь не менее 5 распространенных предложений.
0,05 за каждый предложенный отзыв без визуализации, не более 5
0,10 за каждый предложенный отзыв с визуализацией, не более 5</t>
  </si>
  <si>
    <t>Вычесть по 0,20 за каждый не учтенный пост</t>
  </si>
  <si>
    <t xml:space="preserve">Тип контента (аудио 0,10; опрос 0,10, кружочек 0,10). </t>
  </si>
  <si>
    <t>Менее 2-х недель – 0,00 или не учтены 30 % изменений, дальнейшая оценка календаря марафона не производится
2 недели – 0,10
3 недели – 0,30</t>
  </si>
  <si>
    <t>Наличие качественного монтажа, озвучки, наложения текстов и спецэффектов для всех 3 видео (визитка, диагностика, промотренировка)</t>
  </si>
  <si>
    <t>Соответствует всем 3 видео роликам</t>
  </si>
  <si>
    <t>Соответствует 2 видео роликам</t>
  </si>
  <si>
    <t xml:space="preserve">не применялся </t>
  </si>
  <si>
    <t xml:space="preserve">Вычесть 0,10 за нарушения алгоритма выполнения ДД при подборе веса:
1. волонтер выполняет ДД с собственным весом;
2. волонтер выполняет ДД с грифом;
3. Волонтер выполняет ДД, добавляя блины.
</t>
  </si>
  <si>
    <t>1. смена упражнения -0,20; 
2. режим/темп - 0,20. Аспект обнуляется если хотя бы раз не было предварительной информации о смене упражнения или режима/темпа</t>
  </si>
  <si>
    <t>1. выполнение упражнений осуществляется в соответствии с тактом музыки - 0,20;   
2. начало выполнения упражнения, смена режима приходится на начало музыкальной фразы (на 1- «раз») - 0,30; 
3. смена и.п. / замена инвентаря соответствует МР - 0,10.</t>
  </si>
  <si>
    <t>Методические указания направлены: 1. на достижение правильной техники выполнения - 0,30;  
2. на дыхание - 0,15; 
3. направление движения/амплитуда (вверх/вниз и т.п.) - 0,15</t>
  </si>
  <si>
    <t>1. выполнение упражнений осуществляется в соответствии с тактом музыки - 0,10;   
2. начало выполнения упражнения, смена режима приходится на начало музыкальной фразы (на 1- «раз») - 0,10; 
3. выполнение упражнений/ смена и.п. / замена инвентаря соответствует пункту 6.1.5 МР - 0,10.</t>
  </si>
  <si>
    <t xml:space="preserve">1. продолжительность музыкального сопровождения - 0,10; 
2. темп - 0,10 </t>
  </si>
  <si>
    <t xml:space="preserve">Методические указания направлены: 1. на достижение правильной техники выполнения -  0,20,  
2. на дыхание - 0,15; 
3. направление движений/амплитуда (вверх, вниз и т.п.) - 0,15. </t>
  </si>
  <si>
    <t xml:space="preserve">Рабочий вес соответствует МР п. 6.5 для каждого волонтера.                            Аспект обнуляется, если вес не подобран или подобран не верно </t>
  </si>
  <si>
    <t>1. выполнение упражнений осуществляется в соответствии с тактом музыки - 0,10;  
2. начало выполнения упражнения, смена режима приходится на начало музыкальной фразы (на 1- «раз») - 0,10; 
3. выполнение упражнений/ смена и.п. / замена инвентаря соответствует пункту 6.1.5 МР - 0,10.</t>
  </si>
  <si>
    <t>Эксперты видят изменения в движениях волонтера, как результат целенаправленных указаний: 
1. индивидуальные указания - 0,10, 
2. групповые указания  - 0,10.</t>
  </si>
  <si>
    <t>Использование: 
1. метода  "показ лицом к занимающимся" - 0,10; 
2. "показ боком к занимающимся" - 0,10; 
3. метода "зеркальный показ" - 0,10. Аспект обнуляется, если метод "показа" используется нецелесообразно</t>
  </si>
  <si>
    <t>1. При названии спортивного оборудования и инвентаря - 0,10. 
2. При названии упражнений - 0,10. 
3. При описании ИП упражнений - 0,10. 4. При описании техники упражнений - 0,10.</t>
  </si>
  <si>
    <t>Аспект обнуляется, если: 
1. Материалы не сданы/обнулены задачи. 
2. В содержании хотя бы одного из блоков запланировано только одно упражнение. 
3. Если нарушена последовательность демонстрации Блоков 1 и 2 в соответствии с МР</t>
  </si>
  <si>
    <t>Методические указания направлены:
1. на достижение правильной техники выполнения с учетом ТБ - 0,2; 
2. на дыхание - 0,1. Аспект обнуляется при отсутствии МУ / или МУ носят формальный характер в любом из блоков</t>
  </si>
  <si>
    <t>1. Конкурсант и волонтеры-актеры должны находиться на безопасном расстоянии (отсутствуют несанкционированные касания и столкновения) друг от друга в процессе проведения фрагмента РГТЗ. 
2. Конкурсант видит выполнение упражнений всеми волонтерами-актерами. 
3. Волонтеры-актеры видят выполнение упражнений конкурсантом. Аспект обнуляется, если что-то из вышеперечисленного не выполнено</t>
  </si>
  <si>
    <t>Конкурсант задает целевую зону пульса с учетом возраста, цели и задач УТЗ - 0,20; 
демонстрирует и объясняет процедуру измерения ЧСС -   0,10; указывает временной интервал измерения ЧСС - 0,10; 
объясняет формулу математического расчета ЧСС - 0,10; 
конкурсант замеряет пульс 2 и более раза в течение УТЗ - 0,20.</t>
  </si>
  <si>
    <t>0,10 - указания по дыханию соответствуют специфике ДД; 
0,30 - указания по мышечным ощущениям соответствуют специфике ДД</t>
  </si>
  <si>
    <t>Во фрагменте представлено 1-2  упражнения - 0,10; 
3-4 упражнения - 0,30;  
5-6 упражнений - 0,60 с учетом индивидуальных особенностей волонтеров</t>
  </si>
  <si>
    <t>Во фрагменте представлено 1-2  упражнения - 0,10; 
3-4 упражнения - 0,30;  
5-6 упражнений - 0,60 с учетом цели УТЗ и специфики вида спорта</t>
  </si>
  <si>
    <t>Наличие вербальных приемов для каждого упражнения/ДД:  
в названии - 0,05; 
в описании ИП - 0,05; 
в описании техники выполнения - 0,15; 
в описании часто повторяющихся ошибок - 0,05; 
в описании мышечных ощущений/дыхания - 0,05.</t>
  </si>
  <si>
    <t>Вычесть 0,10 за отсутствие МУ на  правильность выполнения упражнения/ДД. Аспект обнуляется за отсутствие МУ для 3-х и более упражнений</t>
  </si>
  <si>
    <t xml:space="preserve">Конкурсант оказывает вербальную/невербальную помощь применительно к конкретной ситуации с целью осуществления коррекции техники ДД при индивидуальном исправлении ошибок - 0,20; 
при групповом исправлении ошибок - 0,20. 
Если помощь  волонтеру приводит к нарушению техники ДД, аспект обнуляется </t>
  </si>
  <si>
    <t>Применен контроль за дозировкой: 
с помощью секундомера - 0,10; 
с помощью количества выполняемых упражнений - 0,10;  
при соблюдении правила симметрии (с учетом раздела программы) - 0,10</t>
  </si>
  <si>
    <t>Вычесть по 0,20 баллов при наличии хотя бы одной ошибки: 
1. обозначение названия упражнений (допускаются ассоциативные пояснения в дополнение к профессиональной терминологии);  
2. описание ИП упражнений с учетом раздела программы;  
3. описание каждого упражнения; 
4.  подача распоряжений / команд / указаний для построения и перестроения занимающихся; 
5. обозначение частей тела</t>
  </si>
  <si>
    <t>организация места - 0,10, 
объяснение правил - 0,15, осуществление судейства - 0,15, подведение итогов - 0,10</t>
  </si>
  <si>
    <t>1-2 вида - 0,20, 
3-4 вида - 0,40, 
5 и более - 0,60</t>
  </si>
  <si>
    <t>Продолжительность марафона 2-3 недели (14-21 день) с учетом 30 % изменений, не включая выходные дни</t>
  </si>
  <si>
    <t>Тип контента (текст 0,10; видео 0,10; аудио 0,10; изображение 0,10; опрос 0,10). Аспект обнуляется, если марафон запланирован на 2 недели и менее)</t>
  </si>
  <si>
    <t>Наличие разнообразного типа контента (аудио, опрос, кружочек), учитывающего 30% изменений</t>
  </si>
  <si>
    <t>Запланированные этапы и их содержание выстроены в логической последовательности для достижения поставленной цели, учитывают 30 % изменений,имеют логическое завершение марафона</t>
  </si>
  <si>
    <t>Аспект обнуляется, если отсутствует логика публикации информации, она не структурирована по этапам, не помогает достигнуть поставленной цели или не имеет логического завершения марафона</t>
  </si>
  <si>
    <t>Вычесть по 0,20 за каждый не учтенный элемент поста.
Аспект обнуляется, если не учтены 30% изменений</t>
  </si>
  <si>
    <t>Вычесть по 0,30 за каждый не учтенный элемент поста.
Аспект обнуляется, если не учтены 30% изменений</t>
  </si>
  <si>
    <t xml:space="preserve">Вычесть по 0,20 за каждый не учтенный элемент поста.
Аспект обнуляется, если не учтены 30% изменений </t>
  </si>
  <si>
    <t>Соответствует 1 видео ролику</t>
  </si>
  <si>
    <t>Посты, содержащие чек-лист и гайд, обеспечены информацией для их применения с учетом 30% изменений</t>
  </si>
  <si>
    <t>Чек-лист и гайд, созданы самостоятельно / взяты из интернета  с учетом 30% изменений</t>
  </si>
  <si>
    <t>Посты, мотивирующие и поддерживающие интерес к марафону (опрос / голосование / челленджи и т.п.)  с учетом 30% изменений</t>
  </si>
  <si>
    <t>Аспект обнуляется, если статья не соответствует 30% изменений.
1) статья без визуализации - 0,20
2) статья с визуализацией - 0,60</t>
  </si>
  <si>
    <t>1. Имеет наименование для понимания ссылки на раздел - 0,10
2. Имеет изображение, подходящее по тематике раздела - 0,30
3. Наличие перехода на указанный раздел - 0,10</t>
  </si>
  <si>
    <t>1. Уточнение уровня троевожности 0,05 
2. Отработка страхов 0,15</t>
  </si>
  <si>
    <t>Разминка включает упражнения на агонисты, синергисты и стабилизаторы мышечных групп, участвующих в ДД при выполнении обоих испытаний. Аспект обнуляется, если разминка проведена после проведения одного или двух испытаний. 
1. Разминка учитывает испытание (тест) №1 - 0,30. 
2. Разминка учитывает испытание (тест) №2 - 0,30. 
3. Разминка учитывает испытание (тест) №3 - 0,30.</t>
  </si>
  <si>
    <t>1. Движения выполняются в такт с музыкой - 0,10 
2. Целесообразность применения инвентаря с учетом 30% изменений при выполнении разминки - 0,10</t>
  </si>
  <si>
    <t>При демонстрации техники ДД конкурсант применяет методы: опосредованного показа - 0,40;  непосредственного показа - 0,40. Аспект обнуляется при наличии хотя бы одной ошибки в демонстрации технике ДД самим конкурсантом. За исключением испытания "Подтягивание из виса на высокой перекладине", если конкурсант девушка</t>
  </si>
  <si>
    <t>Нормативы должны содержать количественную информацию для получения бронзового, серебряного и золотого значка ВФСК ГТО.
Озвучены - 0,10
Визуализированы - 0,10</t>
  </si>
  <si>
    <t>На протяжении демонстрации техники выполнения нормативов испытаний (тестов) вербально обозначены возможные ошибки: 
одна - 0,10; 
две - 0,20; 
три и более - 0,40. 
Аспект обнуляется, если ошибки были обозначены во время или после выполнения норматива.</t>
  </si>
  <si>
    <t>На протяжении демонстрации техники выполнения нормативов испытаний (тестов) не вербально обозначены возможные ошибки: 
одна - 0,10; 
две - 0,20; 
три и более - 0,40. 
Аспект обнуляется, если ошибки были обозначены во время или после выполнения норматива.</t>
  </si>
  <si>
    <t>На протяжении демонстрации техники выполнения нормативов испытаний (тестов) не вербально обозначены возможные ошибки: 
одна - 0,10; 
две - 0,20 ; 
три и более - 0,40. 
Аспект обнуляется, если ошибки были обозначены во время или после выполнения норматива.</t>
  </si>
  <si>
    <t>Аспект подлежит оценке, если на интерактивной доске представлена следующая информация  по тематике мероприятия: 
- наличие брендирования ВФСК ГТО - 0,25; 
- наличие государственной атрибутики - 0,25;
- наличие музыкального сопровождения  - 0,25; 
- наличие интерактивной коммуникации\игры\задания\анкетирования с учетом 30% изменений - 0,25; 
- наличие визуализации всех нормативов испытаний с учетом 30% изменений - 0,25</t>
  </si>
  <si>
    <t>1. Терминология ВФСК ГТО - 0,20 
2. Анатомические термины - 0,20 
3. Название оборудования\инвентаря - 0,20</t>
  </si>
  <si>
    <t>Рабочий протокол соответствует установленному образцу и заполнен в полном объеме. Если рабочий протокол фиксации выполнения нормативов испытаний (тестов) сдан после слов "Я закончил\а" аспект обнуляется</t>
  </si>
  <si>
    <t>1. поблагодарил волонтера-актера - 0,20;
2. подвел итоги работы по тестированию - 0,20; 
3. дал неформальные рекомендации в соответствии с результатами тестирования - 0,20 
4. пригласил к выполнению других испытаний (тестов) - 0,20</t>
  </si>
  <si>
    <t>Эксперты видят изменения в движениях волонтера, как результат целенаправленных указаний: 
1. индивидуальные указания - 0,15, 
2. групповые указания  - 0,15.</t>
  </si>
  <si>
    <t>Итоговый (межрегиональный) этап Чемпоната по профессиональному мастерству "Профессионалы" в  2025 г.</t>
  </si>
  <si>
    <t>Конкурсант верно определил упражнения для подбора веса с учетом 30% изменений</t>
  </si>
  <si>
    <r>
      <t>Итоги игры/соревнования предполагают учет:
индивидуальных результатов - 0,25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командных результатов - 0,25</t>
    </r>
  </si>
  <si>
    <t xml:space="preserve">Конкурсант демонстрирует безошибочную технику ДД для подбора веса с учетом 30% изменений </t>
  </si>
  <si>
    <t>Вычесть 0,05 балла за  неверно продемонстрированное ДД в каждом блоке. Если ДД не учитывают 30% изменений, аспект обнуляется</t>
  </si>
  <si>
    <t xml:space="preserve">Требования к внешнему виду: спортивная форма застегнута на все пуговицы или молнию, завязаны завязки, шнурки; майка/поло заправлена в спортивные брюки; отсутствуют свисающие концы одежды (в том числе завязки и шнурки); застегнуты карманы спортивных брюк; отсутствуют  булавки, иголки на одежде. На момент демонстрации на конкурсанте должна быть только выданная организаторами майка/поло с коротким рукавом. Волосы у конкурсанта собраны в короткий хвост, пучок/косу так, чтобы не закрывали отдельные части тела. Ногти коротко острижены. Отсутствует бейдж на момент демонстрации КЗ. </t>
  </si>
  <si>
    <t>Вербальное обозначение наличия двигательной ошибки - 0,10; вербальные ориентиры на исправление ошибки - 0,10; демонстрация эталона ДД/ведущегго звена -  0,10; 
исправление ошибок на протяжении всей демонстрации - 0,20, 
оказание физической помощи - 0,10. Аспект обнуляется, если помощь, оказываемая волонтеру, приводит к  нарушению техники ДД</t>
  </si>
  <si>
    <t xml:space="preserve">Оценивается по видео первичной коммуникации. Информация о предстоящих этапах работы должна включать: 
1. Анкетирование. 
2. Проверка документов (кейс волонтера-актёра). 
3. Краткое и лаконичное представление испытаний, их безопасного выполнения, методические рекомендации и возможные ошибки. 
4. Задачи разминки перед испытаниями. 
5. Выполнение испытаний. 
6. Оглашение и фиксация итогов выполнения испытаний. 
7. Итоговые рекомендации.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</si>
</sst>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2" fillId="2" borderId="0" xfId="0" applyFont="1" applyFill="1"/>
    <xf numFmtId="0" fontId="2" fillId="0" borderId="1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1"/>
  <sheetViews>
    <sheetView tabSelected="1" topLeftCell="A423" zoomScale="83" zoomScaleNormal="83" workbookViewId="0">
      <selection activeCell="H435" sqref="H435"/>
    </sheetView>
  </sheetViews>
  <sheetFormatPr defaultColWidth="11.125" defaultRowHeight="15.75" x14ac:dyDescent="0.25"/>
  <cols>
    <col min="1" max="1" width="5.625" style="24" customWidth="1"/>
    <col min="2" max="2" width="35.25" style="25" customWidth="1"/>
    <col min="3" max="3" width="11" style="26" customWidth="1"/>
    <col min="4" max="4" width="28" style="27" customWidth="1"/>
    <col min="5" max="5" width="12.125" style="28" customWidth="1"/>
    <col min="6" max="6" width="37.625" style="27" customWidth="1"/>
    <col min="7" max="7" width="14" style="27" customWidth="1"/>
    <col min="8" max="8" width="10.125" style="58" customWidth="1"/>
    <col min="9" max="9" width="8.125" style="28" customWidth="1"/>
    <col min="10" max="10" width="11.125" style="29"/>
    <col min="11" max="11" width="11.125" style="39"/>
    <col min="12" max="16384" width="11.125" style="29"/>
  </cols>
  <sheetData>
    <row r="1" spans="1:13" x14ac:dyDescent="0.25">
      <c r="K1" s="29"/>
    </row>
    <row r="2" spans="1:13" ht="78.75" x14ac:dyDescent="0.25">
      <c r="B2" s="30" t="s">
        <v>12</v>
      </c>
      <c r="D2" s="31" t="s">
        <v>621</v>
      </c>
      <c r="E2" s="32"/>
      <c r="K2" s="29"/>
    </row>
    <row r="3" spans="1:13" ht="31.5" x14ac:dyDescent="0.25">
      <c r="B3" s="30" t="s">
        <v>14</v>
      </c>
      <c r="D3" s="33" t="s">
        <v>17</v>
      </c>
      <c r="E3" s="32"/>
      <c r="K3" s="29"/>
    </row>
    <row r="4" spans="1:13" x14ac:dyDescent="0.25">
      <c r="K4" s="29"/>
    </row>
    <row r="5" spans="1:13" s="34" customFormat="1" ht="63" x14ac:dyDescent="0.25">
      <c r="A5" s="44" t="s">
        <v>1</v>
      </c>
      <c r="B5" s="44" t="s">
        <v>11</v>
      </c>
      <c r="C5" s="44" t="s">
        <v>2</v>
      </c>
      <c r="D5" s="44" t="s">
        <v>4</v>
      </c>
      <c r="E5" s="44" t="s">
        <v>7</v>
      </c>
      <c r="F5" s="44" t="s">
        <v>3</v>
      </c>
      <c r="G5" s="44" t="s">
        <v>13</v>
      </c>
      <c r="H5" s="44" t="s">
        <v>16</v>
      </c>
      <c r="I5" s="44" t="s">
        <v>8</v>
      </c>
      <c r="J5" s="29"/>
      <c r="K5" s="29"/>
      <c r="L5" s="29"/>
      <c r="M5" s="29"/>
    </row>
    <row r="6" spans="1:13" s="35" customFormat="1" ht="47.25" x14ac:dyDescent="0.25">
      <c r="A6" s="47" t="s">
        <v>0</v>
      </c>
      <c r="B6" s="55" t="s">
        <v>62</v>
      </c>
      <c r="C6" s="45"/>
      <c r="D6" s="46"/>
      <c r="E6" s="47"/>
      <c r="F6" s="46"/>
      <c r="G6" s="46"/>
      <c r="H6" s="47"/>
      <c r="I6" s="59">
        <f>SUM(I7:I113)</f>
        <v>19.000000000000004</v>
      </c>
      <c r="J6" s="27"/>
      <c r="K6" s="29"/>
      <c r="L6" s="29"/>
      <c r="M6" s="29"/>
    </row>
    <row r="7" spans="1:13" ht="110.25" x14ac:dyDescent="0.25">
      <c r="A7" s="5">
        <v>1</v>
      </c>
      <c r="B7" s="7" t="s">
        <v>228</v>
      </c>
      <c r="C7" s="10"/>
      <c r="D7" s="10"/>
      <c r="E7" s="6"/>
      <c r="F7" s="10"/>
      <c r="G7" s="10"/>
      <c r="H7" s="6"/>
      <c r="I7" s="6"/>
      <c r="K7" s="29"/>
    </row>
    <row r="8" spans="1:13" ht="141.75" x14ac:dyDescent="0.25">
      <c r="A8" s="5"/>
      <c r="B8" s="7"/>
      <c r="C8" s="5" t="s">
        <v>5</v>
      </c>
      <c r="D8" s="11" t="s">
        <v>506</v>
      </c>
      <c r="E8" s="6"/>
      <c r="F8" s="7" t="s">
        <v>507</v>
      </c>
      <c r="G8" s="5"/>
      <c r="H8" s="6">
        <v>1</v>
      </c>
      <c r="I8" s="60">
        <v>0.1</v>
      </c>
      <c r="K8" s="29"/>
    </row>
    <row r="9" spans="1:13" ht="47.25" x14ac:dyDescent="0.25">
      <c r="A9" s="5"/>
      <c r="B9" s="7"/>
      <c r="C9" s="5" t="s">
        <v>5</v>
      </c>
      <c r="D9" s="11" t="s">
        <v>622</v>
      </c>
      <c r="E9" s="6"/>
      <c r="F9" s="7" t="s">
        <v>408</v>
      </c>
      <c r="G9" s="10"/>
      <c r="H9" s="6">
        <v>1</v>
      </c>
      <c r="I9" s="61">
        <v>0.1</v>
      </c>
      <c r="K9" s="29"/>
    </row>
    <row r="10" spans="1:13" ht="63" x14ac:dyDescent="0.25">
      <c r="A10" s="5"/>
      <c r="B10" s="7"/>
      <c r="C10" s="5" t="s">
        <v>5</v>
      </c>
      <c r="D10" s="11" t="s">
        <v>624</v>
      </c>
      <c r="E10" s="6"/>
      <c r="F10" s="7" t="s">
        <v>625</v>
      </c>
      <c r="G10" s="10"/>
      <c r="H10" s="6">
        <v>1</v>
      </c>
      <c r="I10" s="61">
        <v>0.1</v>
      </c>
      <c r="K10" s="29"/>
    </row>
    <row r="11" spans="1:13" s="39" customFormat="1" ht="126" x14ac:dyDescent="0.25">
      <c r="A11" s="8"/>
      <c r="B11" s="11"/>
      <c r="C11" s="8" t="s">
        <v>5</v>
      </c>
      <c r="D11" s="36" t="s">
        <v>509</v>
      </c>
      <c r="E11" s="37"/>
      <c r="F11" s="36" t="s">
        <v>568</v>
      </c>
      <c r="G11" s="38"/>
      <c r="H11" s="9">
        <v>1</v>
      </c>
      <c r="I11" s="60">
        <v>0.3</v>
      </c>
    </row>
    <row r="12" spans="1:13" ht="63" x14ac:dyDescent="0.25">
      <c r="A12" s="5"/>
      <c r="B12" s="7"/>
      <c r="C12" s="5" t="s">
        <v>5</v>
      </c>
      <c r="D12" s="12" t="s">
        <v>29</v>
      </c>
      <c r="E12" s="9"/>
      <c r="F12" s="12" t="s">
        <v>510</v>
      </c>
      <c r="G12" s="7"/>
      <c r="H12" s="6">
        <v>1</v>
      </c>
      <c r="I12" s="61">
        <v>0.3</v>
      </c>
      <c r="K12" s="29"/>
    </row>
    <row r="13" spans="1:13" ht="63" x14ac:dyDescent="0.25">
      <c r="A13" s="5"/>
      <c r="B13" s="7"/>
      <c r="C13" s="5" t="s">
        <v>5</v>
      </c>
      <c r="D13" s="13" t="s">
        <v>138</v>
      </c>
      <c r="E13" s="6"/>
      <c r="F13" s="13" t="s">
        <v>134</v>
      </c>
      <c r="G13" s="7"/>
      <c r="H13" s="6">
        <v>1</v>
      </c>
      <c r="I13" s="61">
        <v>0.05</v>
      </c>
      <c r="K13" s="29"/>
    </row>
    <row r="14" spans="1:13" ht="47.25" x14ac:dyDescent="0.25">
      <c r="A14" s="5"/>
      <c r="B14" s="10"/>
      <c r="C14" s="5" t="s">
        <v>5</v>
      </c>
      <c r="D14" s="13" t="s">
        <v>26</v>
      </c>
      <c r="E14" s="14"/>
      <c r="F14" s="13" t="s">
        <v>27</v>
      </c>
      <c r="G14" s="7"/>
      <c r="H14" s="6">
        <v>1</v>
      </c>
      <c r="I14" s="61">
        <v>0.05</v>
      </c>
      <c r="K14" s="29"/>
    </row>
    <row r="15" spans="1:13" ht="236.25" x14ac:dyDescent="0.25">
      <c r="A15" s="5"/>
      <c r="B15" s="10"/>
      <c r="C15" s="5" t="s">
        <v>5</v>
      </c>
      <c r="D15" s="13" t="s">
        <v>119</v>
      </c>
      <c r="E15" s="14"/>
      <c r="F15" s="13" t="s">
        <v>229</v>
      </c>
      <c r="G15" s="7"/>
      <c r="H15" s="6">
        <v>1</v>
      </c>
      <c r="I15" s="61">
        <v>0.05</v>
      </c>
      <c r="K15" s="29"/>
    </row>
    <row r="16" spans="1:13" ht="94.5" x14ac:dyDescent="0.25">
      <c r="A16" s="5"/>
      <c r="B16" s="10"/>
      <c r="C16" s="5" t="s">
        <v>5</v>
      </c>
      <c r="D16" s="13" t="s">
        <v>139</v>
      </c>
      <c r="E16" s="14"/>
      <c r="F16" s="13" t="s">
        <v>122</v>
      </c>
      <c r="G16" s="7"/>
      <c r="H16" s="6">
        <v>1</v>
      </c>
      <c r="I16" s="61">
        <v>0.1</v>
      </c>
      <c r="K16" s="29"/>
    </row>
    <row r="17" spans="1:11" ht="47.25" x14ac:dyDescent="0.25">
      <c r="A17" s="5"/>
      <c r="B17" s="10"/>
      <c r="C17" s="5" t="s">
        <v>5</v>
      </c>
      <c r="D17" s="13" t="s">
        <v>230</v>
      </c>
      <c r="E17" s="6"/>
      <c r="F17" s="13" t="s">
        <v>508</v>
      </c>
      <c r="G17" s="7"/>
      <c r="H17" s="6">
        <v>1</v>
      </c>
      <c r="I17" s="61">
        <v>0.2</v>
      </c>
      <c r="K17" s="29"/>
    </row>
    <row r="18" spans="1:11" ht="63" x14ac:dyDescent="0.25">
      <c r="A18" s="5"/>
      <c r="B18" s="10"/>
      <c r="C18" s="5" t="s">
        <v>5</v>
      </c>
      <c r="D18" s="13" t="s">
        <v>30</v>
      </c>
      <c r="E18" s="6"/>
      <c r="F18" s="13" t="s">
        <v>31</v>
      </c>
      <c r="G18" s="7"/>
      <c r="H18" s="6">
        <v>1</v>
      </c>
      <c r="I18" s="60">
        <v>0.1</v>
      </c>
      <c r="K18" s="29"/>
    </row>
    <row r="19" spans="1:11" ht="110.25" x14ac:dyDescent="0.25">
      <c r="A19" s="5"/>
      <c r="B19" s="10"/>
      <c r="C19" s="8" t="s">
        <v>5</v>
      </c>
      <c r="D19" s="12" t="s">
        <v>232</v>
      </c>
      <c r="E19" s="9"/>
      <c r="F19" s="12" t="s">
        <v>231</v>
      </c>
      <c r="G19" s="11"/>
      <c r="H19" s="9">
        <v>1</v>
      </c>
      <c r="I19" s="60">
        <v>0.1</v>
      </c>
      <c r="K19" s="29"/>
    </row>
    <row r="20" spans="1:11" ht="47.25" x14ac:dyDescent="0.25">
      <c r="A20" s="5"/>
      <c r="B20" s="10"/>
      <c r="C20" s="5" t="s">
        <v>5</v>
      </c>
      <c r="D20" s="13" t="s">
        <v>32</v>
      </c>
      <c r="E20" s="6"/>
      <c r="F20" s="13" t="s">
        <v>135</v>
      </c>
      <c r="G20" s="7"/>
      <c r="H20" s="6">
        <v>1</v>
      </c>
      <c r="I20" s="60">
        <v>0.4</v>
      </c>
      <c r="K20" s="29"/>
    </row>
    <row r="21" spans="1:11" ht="78.75" x14ac:dyDescent="0.25">
      <c r="A21" s="5"/>
      <c r="B21" s="10"/>
      <c r="C21" s="5" t="s">
        <v>5</v>
      </c>
      <c r="D21" s="13" t="s">
        <v>136</v>
      </c>
      <c r="E21" s="6"/>
      <c r="F21" s="12" t="s">
        <v>468</v>
      </c>
      <c r="G21" s="7"/>
      <c r="H21" s="6">
        <v>1</v>
      </c>
      <c r="I21" s="61">
        <v>0.2</v>
      </c>
      <c r="K21" s="29"/>
    </row>
    <row r="22" spans="1:11" ht="47.25" x14ac:dyDescent="0.25">
      <c r="A22" s="5"/>
      <c r="B22" s="10"/>
      <c r="C22" s="5" t="s">
        <v>5</v>
      </c>
      <c r="D22" s="13" t="s">
        <v>240</v>
      </c>
      <c r="E22" s="14"/>
      <c r="F22" s="13" t="s">
        <v>222</v>
      </c>
      <c r="G22" s="13"/>
      <c r="H22" s="6">
        <v>1</v>
      </c>
      <c r="I22" s="22">
        <v>0.1</v>
      </c>
      <c r="K22" s="29"/>
    </row>
    <row r="23" spans="1:11" ht="78.75" x14ac:dyDescent="0.25">
      <c r="A23" s="5"/>
      <c r="B23" s="38"/>
      <c r="C23" s="8" t="s">
        <v>5</v>
      </c>
      <c r="D23" s="12" t="s">
        <v>123</v>
      </c>
      <c r="E23" s="15" t="s">
        <v>25</v>
      </c>
      <c r="F23" s="12" t="s">
        <v>233</v>
      </c>
      <c r="G23" s="12"/>
      <c r="H23" s="9">
        <v>1</v>
      </c>
      <c r="I23" s="62">
        <v>0.3</v>
      </c>
      <c r="K23" s="29"/>
    </row>
    <row r="24" spans="1:11" ht="78.75" x14ac:dyDescent="0.25">
      <c r="A24" s="5"/>
      <c r="B24" s="10"/>
      <c r="C24" s="5" t="s">
        <v>5</v>
      </c>
      <c r="D24" s="13" t="s">
        <v>195</v>
      </c>
      <c r="E24" s="14" t="s">
        <v>25</v>
      </c>
      <c r="F24" s="13" t="s">
        <v>124</v>
      </c>
      <c r="G24" s="13"/>
      <c r="H24" s="6">
        <v>1</v>
      </c>
      <c r="I24" s="22">
        <v>0.3</v>
      </c>
      <c r="K24" s="29"/>
    </row>
    <row r="25" spans="1:11" ht="63" x14ac:dyDescent="0.25">
      <c r="A25" s="5"/>
      <c r="B25" s="10"/>
      <c r="C25" s="5" t="s">
        <v>5</v>
      </c>
      <c r="D25" s="13" t="s">
        <v>33</v>
      </c>
      <c r="E25" s="14" t="s">
        <v>25</v>
      </c>
      <c r="F25" s="13" t="s">
        <v>34</v>
      </c>
      <c r="G25" s="13"/>
      <c r="H25" s="6">
        <v>1</v>
      </c>
      <c r="I25" s="22">
        <v>0.1</v>
      </c>
      <c r="K25" s="29"/>
    </row>
    <row r="26" spans="1:11" ht="78.75" x14ac:dyDescent="0.25">
      <c r="A26" s="5"/>
      <c r="B26" s="10"/>
      <c r="C26" s="5" t="s">
        <v>5</v>
      </c>
      <c r="D26" s="13" t="s">
        <v>35</v>
      </c>
      <c r="E26" s="14" t="s">
        <v>25</v>
      </c>
      <c r="F26" s="13" t="s">
        <v>36</v>
      </c>
      <c r="G26" s="13"/>
      <c r="H26" s="6">
        <v>1</v>
      </c>
      <c r="I26" s="22">
        <v>0.1</v>
      </c>
      <c r="K26" s="29"/>
    </row>
    <row r="27" spans="1:11" ht="78.75" x14ac:dyDescent="0.25">
      <c r="A27" s="5"/>
      <c r="B27" s="10"/>
      <c r="C27" s="5" t="s">
        <v>5</v>
      </c>
      <c r="D27" s="13" t="s">
        <v>37</v>
      </c>
      <c r="E27" s="14" t="s">
        <v>25</v>
      </c>
      <c r="F27" s="13" t="s">
        <v>38</v>
      </c>
      <c r="G27" s="13"/>
      <c r="H27" s="6">
        <v>1</v>
      </c>
      <c r="I27" s="22">
        <v>0.1</v>
      </c>
      <c r="K27" s="29"/>
    </row>
    <row r="28" spans="1:11" ht="78.75" x14ac:dyDescent="0.25">
      <c r="A28" s="5"/>
      <c r="B28" s="10"/>
      <c r="C28" s="5" t="s">
        <v>5</v>
      </c>
      <c r="D28" s="13" t="s">
        <v>108</v>
      </c>
      <c r="E28" s="14" t="s">
        <v>25</v>
      </c>
      <c r="F28" s="13" t="s">
        <v>569</v>
      </c>
      <c r="G28" s="13"/>
      <c r="H28" s="6">
        <v>1</v>
      </c>
      <c r="I28" s="22">
        <v>0.4</v>
      </c>
      <c r="K28" s="29"/>
    </row>
    <row r="29" spans="1:11" ht="141.75" x14ac:dyDescent="0.25">
      <c r="A29" s="5"/>
      <c r="B29" s="10"/>
      <c r="C29" s="5" t="s">
        <v>5</v>
      </c>
      <c r="D29" s="13" t="s">
        <v>140</v>
      </c>
      <c r="E29" s="14" t="s">
        <v>25</v>
      </c>
      <c r="F29" s="13" t="s">
        <v>570</v>
      </c>
      <c r="G29" s="13"/>
      <c r="H29" s="6">
        <v>1</v>
      </c>
      <c r="I29" s="62">
        <v>0.6</v>
      </c>
      <c r="K29" s="29"/>
    </row>
    <row r="30" spans="1:11" ht="110.25" x14ac:dyDescent="0.25">
      <c r="A30" s="5"/>
      <c r="B30" s="10"/>
      <c r="C30" s="5" t="s">
        <v>5</v>
      </c>
      <c r="D30" s="13" t="s">
        <v>196</v>
      </c>
      <c r="E30" s="14" t="s">
        <v>25</v>
      </c>
      <c r="F30" s="13" t="s">
        <v>39</v>
      </c>
      <c r="G30" s="13"/>
      <c r="H30" s="6">
        <v>1</v>
      </c>
      <c r="I30" s="61">
        <v>0.5</v>
      </c>
      <c r="K30" s="29"/>
    </row>
    <row r="31" spans="1:11" ht="94.5" x14ac:dyDescent="0.25">
      <c r="A31" s="5"/>
      <c r="B31" s="10"/>
      <c r="C31" s="5" t="s">
        <v>5</v>
      </c>
      <c r="D31" s="13" t="s">
        <v>197</v>
      </c>
      <c r="E31" s="14" t="s">
        <v>25</v>
      </c>
      <c r="F31" s="13" t="s">
        <v>571</v>
      </c>
      <c r="G31" s="13"/>
      <c r="H31" s="6">
        <v>1</v>
      </c>
      <c r="I31" s="61">
        <v>0.6</v>
      </c>
      <c r="K31" s="29"/>
    </row>
    <row r="32" spans="1:11" ht="126" x14ac:dyDescent="0.25">
      <c r="A32" s="5"/>
      <c r="B32" s="10"/>
      <c r="C32" s="5" t="s">
        <v>5</v>
      </c>
      <c r="D32" s="13" t="s">
        <v>141</v>
      </c>
      <c r="E32" s="14" t="s">
        <v>25</v>
      </c>
      <c r="F32" s="13" t="s">
        <v>40</v>
      </c>
      <c r="G32" s="13"/>
      <c r="H32" s="6">
        <v>1</v>
      </c>
      <c r="I32" s="61">
        <v>0.1</v>
      </c>
      <c r="K32" s="29"/>
    </row>
    <row r="33" spans="1:13" ht="94.5" x14ac:dyDescent="0.25">
      <c r="A33" s="5"/>
      <c r="B33" s="10"/>
      <c r="C33" s="5" t="s">
        <v>5</v>
      </c>
      <c r="D33" s="13" t="s">
        <v>41</v>
      </c>
      <c r="E33" s="14" t="s">
        <v>25</v>
      </c>
      <c r="F33" s="13" t="s">
        <v>120</v>
      </c>
      <c r="G33" s="13"/>
      <c r="H33" s="6">
        <v>1</v>
      </c>
      <c r="I33" s="61">
        <v>0.2</v>
      </c>
      <c r="K33" s="29"/>
    </row>
    <row r="34" spans="1:13" ht="63" x14ac:dyDescent="0.25">
      <c r="A34" s="5"/>
      <c r="B34" s="10"/>
      <c r="C34" s="5" t="s">
        <v>5</v>
      </c>
      <c r="D34" s="13" t="s">
        <v>198</v>
      </c>
      <c r="E34" s="14" t="s">
        <v>25</v>
      </c>
      <c r="F34" s="13" t="s">
        <v>142</v>
      </c>
      <c r="G34" s="13"/>
      <c r="H34" s="6">
        <v>1</v>
      </c>
      <c r="I34" s="61">
        <v>0.4</v>
      </c>
      <c r="K34" s="29"/>
    </row>
    <row r="35" spans="1:13" s="39" customFormat="1" ht="47.25" x14ac:dyDescent="0.25">
      <c r="A35" s="8"/>
      <c r="B35" s="38"/>
      <c r="C35" s="8" t="s">
        <v>5</v>
      </c>
      <c r="D35" s="12" t="s">
        <v>234</v>
      </c>
      <c r="E35" s="15" t="s">
        <v>25</v>
      </c>
      <c r="F35" s="12"/>
      <c r="G35" s="12"/>
      <c r="H35" s="9">
        <v>1</v>
      </c>
      <c r="I35" s="60">
        <v>0.3</v>
      </c>
      <c r="J35" s="29"/>
      <c r="K35" s="29"/>
      <c r="L35" s="29"/>
      <c r="M35" s="29"/>
    </row>
    <row r="36" spans="1:13" s="39" customFormat="1" ht="47.25" x14ac:dyDescent="0.25">
      <c r="A36" s="8"/>
      <c r="B36" s="38"/>
      <c r="C36" s="8" t="s">
        <v>5</v>
      </c>
      <c r="D36" s="12" t="s">
        <v>499</v>
      </c>
      <c r="E36" s="9"/>
      <c r="F36" s="12" t="s">
        <v>235</v>
      </c>
      <c r="G36" s="11"/>
      <c r="H36" s="9">
        <v>1</v>
      </c>
      <c r="I36" s="60">
        <v>0.3</v>
      </c>
      <c r="J36" s="29"/>
      <c r="K36" s="29"/>
      <c r="L36" s="29"/>
      <c r="M36" s="29"/>
    </row>
    <row r="37" spans="1:13" s="39" customFormat="1" ht="63" x14ac:dyDescent="0.25">
      <c r="A37" s="8"/>
      <c r="B37" s="38"/>
      <c r="C37" s="8" t="s">
        <v>5</v>
      </c>
      <c r="D37" s="12" t="s">
        <v>248</v>
      </c>
      <c r="E37" s="15" t="s">
        <v>25</v>
      </c>
      <c r="F37" s="12" t="s">
        <v>249</v>
      </c>
      <c r="G37" s="12"/>
      <c r="H37" s="9">
        <v>1</v>
      </c>
      <c r="I37" s="60">
        <v>0.1</v>
      </c>
      <c r="J37" s="29"/>
      <c r="K37" s="29"/>
      <c r="L37" s="29"/>
      <c r="M37" s="29"/>
    </row>
    <row r="38" spans="1:13" s="39" customFormat="1" ht="63" x14ac:dyDescent="0.25">
      <c r="A38" s="8"/>
      <c r="B38" s="38"/>
      <c r="C38" s="8" t="s">
        <v>5</v>
      </c>
      <c r="D38" s="12" t="s">
        <v>143</v>
      </c>
      <c r="E38" s="15" t="s">
        <v>25</v>
      </c>
      <c r="F38" s="12" t="s">
        <v>236</v>
      </c>
      <c r="G38" s="12"/>
      <c r="H38" s="9">
        <v>1</v>
      </c>
      <c r="I38" s="60">
        <v>0.4</v>
      </c>
      <c r="J38" s="29"/>
      <c r="K38" s="29"/>
      <c r="L38" s="29"/>
      <c r="M38" s="29"/>
    </row>
    <row r="39" spans="1:13" s="39" customFormat="1" ht="78.75" x14ac:dyDescent="0.25">
      <c r="A39" s="8"/>
      <c r="B39" s="38"/>
      <c r="C39" s="8" t="s">
        <v>5</v>
      </c>
      <c r="D39" s="12" t="s">
        <v>238</v>
      </c>
      <c r="E39" s="15" t="s">
        <v>25</v>
      </c>
      <c r="F39" s="12" t="s">
        <v>237</v>
      </c>
      <c r="G39" s="12"/>
      <c r="H39" s="9">
        <v>1</v>
      </c>
      <c r="I39" s="60">
        <v>0.1</v>
      </c>
      <c r="J39" s="29"/>
      <c r="K39" s="29"/>
      <c r="L39" s="29"/>
      <c r="M39" s="29"/>
    </row>
    <row r="40" spans="1:13" s="39" customFormat="1" ht="47.25" x14ac:dyDescent="0.25">
      <c r="A40" s="8"/>
      <c r="B40" s="38"/>
      <c r="C40" s="8" t="s">
        <v>5</v>
      </c>
      <c r="D40" s="12" t="s">
        <v>239</v>
      </c>
      <c r="E40" s="15"/>
      <c r="F40" s="13" t="s">
        <v>241</v>
      </c>
      <c r="G40" s="12"/>
      <c r="H40" s="9">
        <v>1</v>
      </c>
      <c r="I40" s="60">
        <v>0.1</v>
      </c>
      <c r="J40" s="29"/>
      <c r="K40" s="29"/>
      <c r="L40" s="29"/>
      <c r="M40" s="29"/>
    </row>
    <row r="41" spans="1:13" s="39" customFormat="1" ht="47.25" x14ac:dyDescent="0.25">
      <c r="A41" s="8"/>
      <c r="B41" s="38"/>
      <c r="C41" s="8" t="s">
        <v>5</v>
      </c>
      <c r="D41" s="12" t="s">
        <v>153</v>
      </c>
      <c r="E41" s="15" t="s">
        <v>25</v>
      </c>
      <c r="F41" s="12" t="s">
        <v>496</v>
      </c>
      <c r="G41" s="12"/>
      <c r="H41" s="9">
        <v>1</v>
      </c>
      <c r="I41" s="60">
        <v>0.2</v>
      </c>
    </row>
    <row r="42" spans="1:13" ht="94.5" x14ac:dyDescent="0.25">
      <c r="A42" s="5"/>
      <c r="B42" s="10"/>
      <c r="C42" s="5" t="s">
        <v>5</v>
      </c>
      <c r="D42" s="12" t="s">
        <v>147</v>
      </c>
      <c r="E42" s="14" t="s">
        <v>25</v>
      </c>
      <c r="F42" s="13" t="s">
        <v>469</v>
      </c>
      <c r="G42" s="13"/>
      <c r="H42" s="6">
        <v>1</v>
      </c>
      <c r="I42" s="61">
        <v>0.2</v>
      </c>
      <c r="K42" s="29"/>
    </row>
    <row r="43" spans="1:13" ht="63" x14ac:dyDescent="0.25">
      <c r="A43" s="5"/>
      <c r="B43" s="10"/>
      <c r="C43" s="5" t="s">
        <v>5</v>
      </c>
      <c r="D43" s="13" t="s">
        <v>148</v>
      </c>
      <c r="E43" s="14" t="s">
        <v>25</v>
      </c>
      <c r="F43" s="13" t="s">
        <v>149</v>
      </c>
      <c r="G43" s="13"/>
      <c r="H43" s="6">
        <v>1</v>
      </c>
      <c r="I43" s="61">
        <v>0.1</v>
      </c>
      <c r="K43" s="29"/>
    </row>
    <row r="44" spans="1:13" ht="78.75" x14ac:dyDescent="0.25">
      <c r="A44" s="5"/>
      <c r="B44" s="10"/>
      <c r="C44" s="5" t="s">
        <v>5</v>
      </c>
      <c r="D44" s="13" t="s">
        <v>150</v>
      </c>
      <c r="E44" s="14" t="s">
        <v>25</v>
      </c>
      <c r="F44" s="13" t="s">
        <v>34</v>
      </c>
      <c r="G44" s="13"/>
      <c r="H44" s="6">
        <v>1</v>
      </c>
      <c r="I44" s="61">
        <v>0.1</v>
      </c>
      <c r="K44" s="29"/>
    </row>
    <row r="45" spans="1:13" ht="78.75" x14ac:dyDescent="0.25">
      <c r="A45" s="5"/>
      <c r="B45" s="10"/>
      <c r="C45" s="5" t="s">
        <v>5</v>
      </c>
      <c r="D45" s="13" t="s">
        <v>151</v>
      </c>
      <c r="E45" s="14" t="s">
        <v>25</v>
      </c>
      <c r="F45" s="13" t="s">
        <v>36</v>
      </c>
      <c r="G45" s="13"/>
      <c r="H45" s="6">
        <v>1</v>
      </c>
      <c r="I45" s="61">
        <v>0.15</v>
      </c>
      <c r="K45" s="29"/>
    </row>
    <row r="46" spans="1:13" ht="78.75" x14ac:dyDescent="0.25">
      <c r="A46" s="5"/>
      <c r="B46" s="10"/>
      <c r="C46" s="5" t="s">
        <v>5</v>
      </c>
      <c r="D46" s="13" t="s">
        <v>224</v>
      </c>
      <c r="E46" s="14" t="s">
        <v>25</v>
      </c>
      <c r="F46" s="13" t="s">
        <v>36</v>
      </c>
      <c r="G46" s="13"/>
      <c r="H46" s="6">
        <v>1</v>
      </c>
      <c r="I46" s="61">
        <v>0.15</v>
      </c>
      <c r="K46" s="29"/>
    </row>
    <row r="47" spans="1:13" ht="78.75" x14ac:dyDescent="0.25">
      <c r="A47" s="5"/>
      <c r="B47" s="10"/>
      <c r="C47" s="5" t="s">
        <v>5</v>
      </c>
      <c r="D47" s="13" t="s">
        <v>152</v>
      </c>
      <c r="E47" s="14" t="s">
        <v>25</v>
      </c>
      <c r="F47" s="13" t="s">
        <v>470</v>
      </c>
      <c r="G47" s="13"/>
      <c r="H47" s="6">
        <v>1</v>
      </c>
      <c r="I47" s="61">
        <v>0.3</v>
      </c>
      <c r="K47" s="29"/>
    </row>
    <row r="48" spans="1:13" ht="157.5" x14ac:dyDescent="0.25">
      <c r="A48" s="5"/>
      <c r="B48" s="10"/>
      <c r="C48" s="5" t="s">
        <v>5</v>
      </c>
      <c r="D48" s="13" t="s">
        <v>174</v>
      </c>
      <c r="E48" s="14" t="s">
        <v>25</v>
      </c>
      <c r="F48" s="13" t="s">
        <v>572</v>
      </c>
      <c r="G48" s="13"/>
      <c r="H48" s="6">
        <v>1</v>
      </c>
      <c r="I48" s="61">
        <v>0.3</v>
      </c>
      <c r="K48" s="29"/>
    </row>
    <row r="49" spans="1:15" ht="63" x14ac:dyDescent="0.25">
      <c r="A49" s="5"/>
      <c r="B49" s="10"/>
      <c r="C49" s="5" t="s">
        <v>5</v>
      </c>
      <c r="D49" s="13" t="s">
        <v>242</v>
      </c>
      <c r="E49" s="14" t="s">
        <v>25</v>
      </c>
      <c r="F49" s="13" t="s">
        <v>573</v>
      </c>
      <c r="G49" s="13"/>
      <c r="H49" s="6">
        <v>1</v>
      </c>
      <c r="I49" s="61">
        <v>0.1</v>
      </c>
      <c r="K49" s="29"/>
    </row>
    <row r="50" spans="1:15" ht="110.25" x14ac:dyDescent="0.25">
      <c r="A50" s="5"/>
      <c r="B50" s="10"/>
      <c r="C50" s="5" t="s">
        <v>5</v>
      </c>
      <c r="D50" s="13" t="s">
        <v>154</v>
      </c>
      <c r="E50" s="14" t="s">
        <v>25</v>
      </c>
      <c r="F50" s="13" t="s">
        <v>620</v>
      </c>
      <c r="G50" s="13"/>
      <c r="H50" s="6">
        <v>1</v>
      </c>
      <c r="I50" s="61">
        <v>0.3</v>
      </c>
      <c r="K50" s="29"/>
    </row>
    <row r="51" spans="1:15" ht="94.5" x14ac:dyDescent="0.25">
      <c r="A51" s="5"/>
      <c r="B51" s="10"/>
      <c r="C51" s="5" t="s">
        <v>5</v>
      </c>
      <c r="D51" s="13" t="s">
        <v>155</v>
      </c>
      <c r="E51" s="14" t="s">
        <v>25</v>
      </c>
      <c r="F51" s="13" t="s">
        <v>574</v>
      </c>
      <c r="G51" s="13"/>
      <c r="H51" s="6">
        <v>1</v>
      </c>
      <c r="I51" s="61">
        <v>0.5</v>
      </c>
      <c r="K51" s="29"/>
    </row>
    <row r="52" spans="1:15" ht="126" x14ac:dyDescent="0.25">
      <c r="A52" s="5"/>
      <c r="B52" s="10"/>
      <c r="C52" s="5" t="s">
        <v>5</v>
      </c>
      <c r="D52" s="13" t="s">
        <v>156</v>
      </c>
      <c r="E52" s="14" t="s">
        <v>25</v>
      </c>
      <c r="F52" s="13" t="s">
        <v>157</v>
      </c>
      <c r="G52" s="13"/>
      <c r="H52" s="6">
        <v>1</v>
      </c>
      <c r="I52" s="61">
        <v>0.1</v>
      </c>
      <c r="K52" s="29"/>
    </row>
    <row r="53" spans="1:15" ht="78.75" x14ac:dyDescent="0.25">
      <c r="A53" s="5"/>
      <c r="B53" s="10"/>
      <c r="C53" s="5" t="s">
        <v>5</v>
      </c>
      <c r="D53" s="13" t="s">
        <v>243</v>
      </c>
      <c r="E53" s="14" t="s">
        <v>25</v>
      </c>
      <c r="F53" s="13" t="s">
        <v>498</v>
      </c>
      <c r="G53" s="13"/>
      <c r="H53" s="6">
        <v>1</v>
      </c>
      <c r="I53" s="61">
        <v>0.2</v>
      </c>
      <c r="K53" s="29"/>
    </row>
    <row r="54" spans="1:15" ht="63" x14ac:dyDescent="0.25">
      <c r="A54" s="5"/>
      <c r="B54" s="10"/>
      <c r="C54" s="5" t="s">
        <v>5</v>
      </c>
      <c r="D54" s="13" t="s">
        <v>158</v>
      </c>
      <c r="E54" s="14" t="s">
        <v>25</v>
      </c>
      <c r="F54" s="13" t="s">
        <v>159</v>
      </c>
      <c r="G54" s="13"/>
      <c r="H54" s="6">
        <v>1</v>
      </c>
      <c r="I54" s="61">
        <v>0.2</v>
      </c>
      <c r="K54" s="29"/>
    </row>
    <row r="55" spans="1:15" ht="94.5" x14ac:dyDescent="0.25">
      <c r="A55" s="5"/>
      <c r="B55" s="10"/>
      <c r="C55" s="5" t="s">
        <v>5</v>
      </c>
      <c r="D55" s="13" t="s">
        <v>160</v>
      </c>
      <c r="E55" s="14" t="s">
        <v>25</v>
      </c>
      <c r="F55" s="13" t="s">
        <v>575</v>
      </c>
      <c r="G55" s="13"/>
      <c r="H55" s="6">
        <v>1</v>
      </c>
      <c r="I55" s="61">
        <v>0.1</v>
      </c>
      <c r="K55" s="29"/>
    </row>
    <row r="56" spans="1:15" ht="31.5" x14ac:dyDescent="0.25">
      <c r="A56" s="5"/>
      <c r="B56" s="10"/>
      <c r="C56" s="5" t="s">
        <v>5</v>
      </c>
      <c r="D56" s="13" t="s">
        <v>161</v>
      </c>
      <c r="E56" s="14" t="s">
        <v>25</v>
      </c>
      <c r="F56" s="13" t="s">
        <v>162</v>
      </c>
      <c r="G56" s="13"/>
      <c r="H56" s="6">
        <v>1</v>
      </c>
      <c r="I56" s="61">
        <v>0.1</v>
      </c>
      <c r="K56" s="29"/>
    </row>
    <row r="57" spans="1:15" s="39" customFormat="1" ht="63" x14ac:dyDescent="0.25">
      <c r="A57" s="8"/>
      <c r="B57" s="38"/>
      <c r="C57" s="8" t="s">
        <v>5</v>
      </c>
      <c r="D57" s="12" t="s">
        <v>145</v>
      </c>
      <c r="E57" s="15" t="s">
        <v>25</v>
      </c>
      <c r="F57" s="12" t="s">
        <v>471</v>
      </c>
      <c r="G57" s="12"/>
      <c r="H57" s="9">
        <v>1</v>
      </c>
      <c r="I57" s="60">
        <v>0.2</v>
      </c>
      <c r="J57" s="29"/>
      <c r="K57" s="29"/>
      <c r="L57" s="29"/>
      <c r="M57" s="29"/>
      <c r="N57" s="29"/>
      <c r="O57" s="29"/>
    </row>
    <row r="58" spans="1:15" s="39" customFormat="1" ht="47.25" x14ac:dyDescent="0.25">
      <c r="A58" s="8"/>
      <c r="B58" s="38"/>
      <c r="C58" s="8" t="s">
        <v>5</v>
      </c>
      <c r="D58" s="12" t="s">
        <v>167</v>
      </c>
      <c r="E58" s="15" t="s">
        <v>25</v>
      </c>
      <c r="F58" s="12" t="s">
        <v>144</v>
      </c>
      <c r="G58" s="12"/>
      <c r="H58" s="9">
        <v>1</v>
      </c>
      <c r="I58" s="60">
        <v>0.2</v>
      </c>
      <c r="J58" s="29"/>
      <c r="K58" s="29"/>
      <c r="L58" s="29"/>
      <c r="M58" s="29"/>
      <c r="N58" s="29"/>
      <c r="O58" s="29"/>
    </row>
    <row r="59" spans="1:15" ht="78.75" x14ac:dyDescent="0.25">
      <c r="A59" s="5"/>
      <c r="B59" s="10"/>
      <c r="C59" s="5" t="s">
        <v>5</v>
      </c>
      <c r="D59" s="12" t="s">
        <v>246</v>
      </c>
      <c r="E59" s="14" t="s">
        <v>25</v>
      </c>
      <c r="F59" s="13" t="s">
        <v>225</v>
      </c>
      <c r="G59" s="13"/>
      <c r="H59" s="6">
        <v>1</v>
      </c>
      <c r="I59" s="61">
        <v>0.1</v>
      </c>
      <c r="K59" s="29"/>
    </row>
    <row r="60" spans="1:15" s="39" customFormat="1" ht="47.25" x14ac:dyDescent="0.25">
      <c r="A60" s="8"/>
      <c r="B60" s="38"/>
      <c r="C60" s="8" t="s">
        <v>5</v>
      </c>
      <c r="D60" s="12" t="s">
        <v>244</v>
      </c>
      <c r="E60" s="15"/>
      <c r="F60" s="13" t="s">
        <v>245</v>
      </c>
      <c r="G60" s="12"/>
      <c r="H60" s="9">
        <v>1</v>
      </c>
      <c r="I60" s="60">
        <v>0.1</v>
      </c>
      <c r="J60" s="29"/>
      <c r="K60" s="29"/>
      <c r="L60" s="29"/>
      <c r="M60" s="29"/>
      <c r="N60" s="29"/>
      <c r="O60" s="29"/>
    </row>
    <row r="61" spans="1:15" ht="47.25" x14ac:dyDescent="0.25">
      <c r="A61" s="5"/>
      <c r="B61" s="10"/>
      <c r="C61" s="5" t="s">
        <v>5</v>
      </c>
      <c r="D61" s="13" t="s">
        <v>168</v>
      </c>
      <c r="E61" s="14" t="s">
        <v>25</v>
      </c>
      <c r="F61" s="13" t="s">
        <v>497</v>
      </c>
      <c r="G61" s="13"/>
      <c r="H61" s="6">
        <v>1</v>
      </c>
      <c r="I61" s="61">
        <v>0.2</v>
      </c>
      <c r="K61" s="29"/>
    </row>
    <row r="62" spans="1:15" ht="94.5" x14ac:dyDescent="0.25">
      <c r="A62" s="5"/>
      <c r="B62" s="10"/>
      <c r="C62" s="5" t="s">
        <v>5</v>
      </c>
      <c r="D62" s="12" t="s">
        <v>169</v>
      </c>
      <c r="E62" s="14" t="s">
        <v>25</v>
      </c>
      <c r="F62" s="13" t="s">
        <v>223</v>
      </c>
      <c r="G62" s="13"/>
      <c r="H62" s="6">
        <v>1</v>
      </c>
      <c r="I62" s="61">
        <v>0.2</v>
      </c>
      <c r="K62" s="29"/>
    </row>
    <row r="63" spans="1:15" ht="63" x14ac:dyDescent="0.25">
      <c r="A63" s="5"/>
      <c r="B63" s="10"/>
      <c r="C63" s="5" t="s">
        <v>5</v>
      </c>
      <c r="D63" s="13" t="s">
        <v>170</v>
      </c>
      <c r="E63" s="14" t="s">
        <v>25</v>
      </c>
      <c r="F63" s="13" t="s">
        <v>149</v>
      </c>
      <c r="G63" s="13"/>
      <c r="H63" s="6">
        <v>1</v>
      </c>
      <c r="I63" s="61">
        <v>0.1</v>
      </c>
      <c r="K63" s="29"/>
    </row>
    <row r="64" spans="1:15" ht="78.75" x14ac:dyDescent="0.25">
      <c r="A64" s="5"/>
      <c r="B64" s="10"/>
      <c r="C64" s="5" t="s">
        <v>5</v>
      </c>
      <c r="D64" s="13" t="s">
        <v>199</v>
      </c>
      <c r="E64" s="14" t="s">
        <v>25</v>
      </c>
      <c r="F64" s="13" t="s">
        <v>34</v>
      </c>
      <c r="G64" s="13"/>
      <c r="H64" s="6">
        <v>1</v>
      </c>
      <c r="I64" s="61">
        <v>0.1</v>
      </c>
      <c r="K64" s="29"/>
    </row>
    <row r="65" spans="1:17" ht="78.75" x14ac:dyDescent="0.25">
      <c r="A65" s="5"/>
      <c r="B65" s="10"/>
      <c r="C65" s="5" t="s">
        <v>5</v>
      </c>
      <c r="D65" s="13" t="s">
        <v>171</v>
      </c>
      <c r="E65" s="14" t="s">
        <v>25</v>
      </c>
      <c r="F65" s="13" t="s">
        <v>36</v>
      </c>
      <c r="G65" s="13"/>
      <c r="H65" s="6">
        <v>1</v>
      </c>
      <c r="I65" s="61">
        <v>0.1</v>
      </c>
      <c r="K65" s="29"/>
    </row>
    <row r="66" spans="1:17" ht="78.75" x14ac:dyDescent="0.25">
      <c r="A66" s="5"/>
      <c r="B66" s="10"/>
      <c r="C66" s="5" t="s">
        <v>5</v>
      </c>
      <c r="D66" s="13" t="s">
        <v>200</v>
      </c>
      <c r="E66" s="14" t="s">
        <v>25</v>
      </c>
      <c r="F66" s="13" t="s">
        <v>36</v>
      </c>
      <c r="G66" s="13"/>
      <c r="H66" s="6">
        <v>1</v>
      </c>
      <c r="I66" s="61">
        <v>0.1</v>
      </c>
      <c r="K66" s="29"/>
    </row>
    <row r="67" spans="1:17" ht="78.75" x14ac:dyDescent="0.25">
      <c r="A67" s="5"/>
      <c r="B67" s="10"/>
      <c r="C67" s="5" t="s">
        <v>5</v>
      </c>
      <c r="D67" s="13" t="s">
        <v>172</v>
      </c>
      <c r="E67" s="14" t="s">
        <v>25</v>
      </c>
      <c r="F67" s="13" t="s">
        <v>470</v>
      </c>
      <c r="G67" s="13"/>
      <c r="H67" s="6">
        <v>1</v>
      </c>
      <c r="I67" s="61">
        <v>0.2</v>
      </c>
      <c r="K67" s="29"/>
    </row>
    <row r="68" spans="1:17" ht="157.5" x14ac:dyDescent="0.25">
      <c r="A68" s="5"/>
      <c r="B68" s="10"/>
      <c r="C68" s="5" t="s">
        <v>5</v>
      </c>
      <c r="D68" s="13" t="s">
        <v>173</v>
      </c>
      <c r="E68" s="14" t="s">
        <v>25</v>
      </c>
      <c r="F68" s="13" t="s">
        <v>576</v>
      </c>
      <c r="G68" s="13"/>
      <c r="H68" s="6">
        <v>1</v>
      </c>
      <c r="I68" s="61">
        <v>0.3</v>
      </c>
      <c r="K68" s="29"/>
    </row>
    <row r="69" spans="1:17" ht="63" x14ac:dyDescent="0.25">
      <c r="A69" s="5"/>
      <c r="B69" s="10"/>
      <c r="C69" s="5" t="s">
        <v>5</v>
      </c>
      <c r="D69" s="13" t="s">
        <v>175</v>
      </c>
      <c r="E69" s="14" t="s">
        <v>25</v>
      </c>
      <c r="F69" s="13" t="s">
        <v>573</v>
      </c>
      <c r="G69" s="13"/>
      <c r="H69" s="6">
        <v>1</v>
      </c>
      <c r="I69" s="61">
        <v>0.2</v>
      </c>
      <c r="K69" s="29"/>
    </row>
    <row r="70" spans="1:17" ht="110.25" x14ac:dyDescent="0.25">
      <c r="A70" s="5"/>
      <c r="B70" s="10"/>
      <c r="C70" s="5" t="s">
        <v>5</v>
      </c>
      <c r="D70" s="13" t="s">
        <v>176</v>
      </c>
      <c r="E70" s="14" t="s">
        <v>25</v>
      </c>
      <c r="F70" s="13" t="s">
        <v>577</v>
      </c>
      <c r="G70" s="13"/>
      <c r="H70" s="6">
        <v>1</v>
      </c>
      <c r="I70" s="61">
        <v>0.2</v>
      </c>
      <c r="K70" s="29"/>
    </row>
    <row r="71" spans="1:17" ht="94.5" x14ac:dyDescent="0.25">
      <c r="A71" s="5"/>
      <c r="B71" s="10"/>
      <c r="C71" s="5" t="s">
        <v>5</v>
      </c>
      <c r="D71" s="13" t="s">
        <v>177</v>
      </c>
      <c r="E71" s="14" t="s">
        <v>25</v>
      </c>
      <c r="F71" s="13" t="s">
        <v>574</v>
      </c>
      <c r="G71" s="13"/>
      <c r="H71" s="6">
        <v>1</v>
      </c>
      <c r="I71" s="61">
        <v>0.5</v>
      </c>
      <c r="K71" s="29"/>
    </row>
    <row r="72" spans="1:17" ht="126" x14ac:dyDescent="0.25">
      <c r="A72" s="5"/>
      <c r="B72" s="10"/>
      <c r="C72" s="5" t="s">
        <v>5</v>
      </c>
      <c r="D72" s="13" t="s">
        <v>178</v>
      </c>
      <c r="E72" s="14" t="s">
        <v>25</v>
      </c>
      <c r="F72" s="13" t="s">
        <v>157</v>
      </c>
      <c r="G72" s="13"/>
      <c r="H72" s="6">
        <v>1</v>
      </c>
      <c r="I72" s="61">
        <v>0.1</v>
      </c>
      <c r="K72" s="29"/>
    </row>
    <row r="73" spans="1:17" ht="78.75" x14ac:dyDescent="0.25">
      <c r="A73" s="5"/>
      <c r="B73" s="10"/>
      <c r="C73" s="5" t="s">
        <v>5</v>
      </c>
      <c r="D73" s="13" t="s">
        <v>247</v>
      </c>
      <c r="E73" s="14" t="s">
        <v>25</v>
      </c>
      <c r="F73" s="13" t="s">
        <v>498</v>
      </c>
      <c r="G73" s="13"/>
      <c r="H73" s="6">
        <v>1</v>
      </c>
      <c r="I73" s="61">
        <v>0.2</v>
      </c>
      <c r="K73" s="29"/>
    </row>
    <row r="74" spans="1:17" ht="63" x14ac:dyDescent="0.25">
      <c r="A74" s="5"/>
      <c r="B74" s="10"/>
      <c r="C74" s="5" t="s">
        <v>5</v>
      </c>
      <c r="D74" s="13" t="s">
        <v>179</v>
      </c>
      <c r="E74" s="14" t="s">
        <v>25</v>
      </c>
      <c r="F74" s="13" t="s">
        <v>159</v>
      </c>
      <c r="G74" s="13"/>
      <c r="H74" s="6">
        <v>1</v>
      </c>
      <c r="I74" s="61">
        <v>0.1</v>
      </c>
      <c r="K74" s="29"/>
    </row>
    <row r="75" spans="1:17" ht="126" x14ac:dyDescent="0.25">
      <c r="A75" s="5"/>
      <c r="B75" s="10"/>
      <c r="C75" s="5" t="s">
        <v>5</v>
      </c>
      <c r="D75" s="13" t="s">
        <v>181</v>
      </c>
      <c r="E75" s="14" t="s">
        <v>25</v>
      </c>
      <c r="F75" s="13" t="s">
        <v>201</v>
      </c>
      <c r="G75" s="13"/>
      <c r="H75" s="6">
        <v>1</v>
      </c>
      <c r="I75" s="61">
        <v>0.1</v>
      </c>
      <c r="K75" s="29"/>
    </row>
    <row r="76" spans="1:17" ht="31.5" x14ac:dyDescent="0.25">
      <c r="A76" s="5"/>
      <c r="B76" s="10"/>
      <c r="C76" s="5" t="s">
        <v>5</v>
      </c>
      <c r="D76" s="13" t="s">
        <v>180</v>
      </c>
      <c r="E76" s="14" t="s">
        <v>25</v>
      </c>
      <c r="F76" s="13" t="s">
        <v>162</v>
      </c>
      <c r="G76" s="13"/>
      <c r="H76" s="6">
        <v>1</v>
      </c>
      <c r="I76" s="61">
        <v>0.1</v>
      </c>
      <c r="K76" s="29"/>
    </row>
    <row r="77" spans="1:17" s="39" customFormat="1" ht="63" x14ac:dyDescent="0.25">
      <c r="A77" s="8"/>
      <c r="B77" s="38"/>
      <c r="C77" s="8" t="s">
        <v>5</v>
      </c>
      <c r="D77" s="12" t="s">
        <v>146</v>
      </c>
      <c r="E77" s="15" t="s">
        <v>25</v>
      </c>
      <c r="F77" s="12" t="s">
        <v>468</v>
      </c>
      <c r="G77" s="12"/>
      <c r="H77" s="9">
        <v>1</v>
      </c>
      <c r="I77" s="60">
        <v>0.1</v>
      </c>
      <c r="J77" s="29"/>
      <c r="K77" s="29"/>
      <c r="L77" s="29"/>
      <c r="M77" s="29"/>
      <c r="N77" s="29"/>
      <c r="O77" s="29"/>
      <c r="P77" s="29"/>
      <c r="Q77" s="29"/>
    </row>
    <row r="78" spans="1:17" s="39" customFormat="1" ht="110.25" x14ac:dyDescent="0.25">
      <c r="A78" s="8"/>
      <c r="B78" s="38"/>
      <c r="C78" s="8" t="s">
        <v>5</v>
      </c>
      <c r="D78" s="12" t="s">
        <v>42</v>
      </c>
      <c r="E78" s="15" t="s">
        <v>25</v>
      </c>
      <c r="F78" s="12" t="s">
        <v>578</v>
      </c>
      <c r="G78" s="12"/>
      <c r="H78" s="9">
        <v>1</v>
      </c>
      <c r="I78" s="60">
        <v>0.3</v>
      </c>
      <c r="J78" s="29"/>
      <c r="K78" s="29"/>
      <c r="L78" s="29"/>
      <c r="M78" s="29"/>
      <c r="N78" s="29"/>
      <c r="O78" s="29"/>
      <c r="P78" s="29"/>
      <c r="Q78" s="29"/>
    </row>
    <row r="79" spans="1:17" ht="94.5" x14ac:dyDescent="0.25">
      <c r="A79" s="5"/>
      <c r="B79" s="10"/>
      <c r="C79" s="5" t="s">
        <v>5</v>
      </c>
      <c r="D79" s="13" t="s">
        <v>250</v>
      </c>
      <c r="E79" s="14" t="s">
        <v>25</v>
      </c>
      <c r="F79" s="13" t="s">
        <v>258</v>
      </c>
      <c r="G79" s="13"/>
      <c r="H79" s="6">
        <v>1</v>
      </c>
      <c r="I79" s="61">
        <v>0.3</v>
      </c>
      <c r="K79" s="29"/>
    </row>
    <row r="80" spans="1:17" ht="78.75" x14ac:dyDescent="0.25">
      <c r="A80" s="5"/>
      <c r="B80" s="10"/>
      <c r="C80" s="5" t="s">
        <v>5</v>
      </c>
      <c r="D80" s="13" t="s">
        <v>43</v>
      </c>
      <c r="E80" s="14" t="s">
        <v>25</v>
      </c>
      <c r="F80" s="13" t="s">
        <v>97</v>
      </c>
      <c r="G80" s="13"/>
      <c r="H80" s="6">
        <v>1</v>
      </c>
      <c r="I80" s="61">
        <v>0.2</v>
      </c>
      <c r="K80" s="29"/>
    </row>
    <row r="81" spans="1:11" ht="63" x14ac:dyDescent="0.25">
      <c r="A81" s="5"/>
      <c r="B81" s="10"/>
      <c r="C81" s="5" t="s">
        <v>5</v>
      </c>
      <c r="D81" s="13" t="s">
        <v>125</v>
      </c>
      <c r="E81" s="14" t="s">
        <v>25</v>
      </c>
      <c r="F81" s="13" t="s">
        <v>251</v>
      </c>
      <c r="G81" s="13"/>
      <c r="H81" s="6">
        <v>1</v>
      </c>
      <c r="I81" s="61">
        <v>0.2</v>
      </c>
      <c r="K81" s="29"/>
    </row>
    <row r="82" spans="1:11" ht="94.5" x14ac:dyDescent="0.25">
      <c r="A82" s="5"/>
      <c r="B82" s="10"/>
      <c r="C82" s="5" t="s">
        <v>5</v>
      </c>
      <c r="D82" s="13" t="s">
        <v>126</v>
      </c>
      <c r="E82" s="14" t="s">
        <v>25</v>
      </c>
      <c r="F82" s="13" t="s">
        <v>252</v>
      </c>
      <c r="G82" s="13"/>
      <c r="H82" s="6">
        <v>1</v>
      </c>
      <c r="I82" s="61">
        <v>0.2</v>
      </c>
      <c r="K82" s="29"/>
    </row>
    <row r="83" spans="1:11" ht="63" x14ac:dyDescent="0.25">
      <c r="A83" s="5"/>
      <c r="B83" s="10"/>
      <c r="C83" s="5" t="s">
        <v>5</v>
      </c>
      <c r="D83" s="13" t="s">
        <v>127</v>
      </c>
      <c r="E83" s="14" t="s">
        <v>25</v>
      </c>
      <c r="F83" s="13" t="s">
        <v>202</v>
      </c>
      <c r="G83" s="13"/>
      <c r="H83" s="6">
        <v>1</v>
      </c>
      <c r="I83" s="61">
        <v>0.15</v>
      </c>
      <c r="K83" s="29"/>
    </row>
    <row r="84" spans="1:11" ht="94.5" x14ac:dyDescent="0.25">
      <c r="A84" s="5"/>
      <c r="B84" s="10"/>
      <c r="C84" s="5" t="s">
        <v>5</v>
      </c>
      <c r="D84" s="13" t="s">
        <v>163</v>
      </c>
      <c r="E84" s="14" t="s">
        <v>25</v>
      </c>
      <c r="F84" s="13" t="s">
        <v>579</v>
      </c>
      <c r="G84" s="13"/>
      <c r="H84" s="6">
        <v>1</v>
      </c>
      <c r="I84" s="61">
        <v>0.4</v>
      </c>
      <c r="K84" s="29"/>
    </row>
    <row r="85" spans="1:11" x14ac:dyDescent="0.25">
      <c r="A85" s="5"/>
      <c r="B85" s="10"/>
      <c r="C85" s="5" t="s">
        <v>5</v>
      </c>
      <c r="D85" s="13" t="s">
        <v>44</v>
      </c>
      <c r="E85" s="14" t="s">
        <v>25</v>
      </c>
      <c r="F85" s="13" t="s">
        <v>164</v>
      </c>
      <c r="G85" s="13"/>
      <c r="H85" s="6">
        <v>1</v>
      </c>
      <c r="I85" s="61">
        <v>0.1</v>
      </c>
      <c r="K85" s="29"/>
    </row>
    <row r="86" spans="1:11" ht="126" x14ac:dyDescent="0.25">
      <c r="A86" s="5"/>
      <c r="B86" s="10"/>
      <c r="C86" s="5" t="s">
        <v>5</v>
      </c>
      <c r="D86" s="13" t="s">
        <v>128</v>
      </c>
      <c r="E86" s="14" t="s">
        <v>25</v>
      </c>
      <c r="F86" s="13" t="s">
        <v>580</v>
      </c>
      <c r="G86" s="13"/>
      <c r="H86" s="6">
        <v>1</v>
      </c>
      <c r="I86" s="60">
        <v>0.2</v>
      </c>
      <c r="K86" s="29"/>
    </row>
    <row r="87" spans="1:11" s="39" customFormat="1" ht="94.5" x14ac:dyDescent="0.25">
      <c r="A87" s="8"/>
      <c r="B87" s="38"/>
      <c r="C87" s="8" t="s">
        <v>5</v>
      </c>
      <c r="D87" s="12" t="s">
        <v>165</v>
      </c>
      <c r="E87" s="15" t="s">
        <v>25</v>
      </c>
      <c r="F87" s="12" t="s">
        <v>253</v>
      </c>
      <c r="G87" s="12"/>
      <c r="H87" s="9">
        <v>1</v>
      </c>
      <c r="I87" s="60">
        <v>0.3</v>
      </c>
    </row>
    <row r="88" spans="1:11" ht="63" x14ac:dyDescent="0.25">
      <c r="A88" s="5"/>
      <c r="B88" s="10"/>
      <c r="C88" s="5" t="s">
        <v>5</v>
      </c>
      <c r="D88" s="13" t="s">
        <v>166</v>
      </c>
      <c r="E88" s="14" t="s">
        <v>25</v>
      </c>
      <c r="F88" s="13" t="s">
        <v>45</v>
      </c>
      <c r="G88" s="13"/>
      <c r="H88" s="6">
        <v>1</v>
      </c>
      <c r="I88" s="61">
        <v>0.3</v>
      </c>
      <c r="K88" s="29"/>
    </row>
    <row r="89" spans="1:11" s="39" customFormat="1" ht="94.5" x14ac:dyDescent="0.25">
      <c r="A89" s="8"/>
      <c r="B89" s="38"/>
      <c r="C89" s="8" t="s">
        <v>5</v>
      </c>
      <c r="D89" s="12" t="s">
        <v>254</v>
      </c>
      <c r="E89" s="15" t="s">
        <v>25</v>
      </c>
      <c r="F89" s="12" t="s">
        <v>581</v>
      </c>
      <c r="G89" s="12"/>
      <c r="H89" s="9">
        <v>1</v>
      </c>
      <c r="I89" s="60">
        <v>0.3</v>
      </c>
    </row>
    <row r="90" spans="1:11" ht="78.75" x14ac:dyDescent="0.25">
      <c r="A90" s="5"/>
      <c r="B90" s="10"/>
      <c r="C90" s="5" t="s">
        <v>5</v>
      </c>
      <c r="D90" s="13" t="s">
        <v>46</v>
      </c>
      <c r="E90" s="14" t="s">
        <v>25</v>
      </c>
      <c r="F90" s="13" t="s">
        <v>25</v>
      </c>
      <c r="G90" s="13"/>
      <c r="H90" s="6">
        <v>1</v>
      </c>
      <c r="I90" s="61">
        <v>0.1</v>
      </c>
      <c r="K90" s="29"/>
    </row>
    <row r="91" spans="1:11" ht="78.75" x14ac:dyDescent="0.25">
      <c r="A91" s="5"/>
      <c r="B91" s="10"/>
      <c r="C91" s="5" t="s">
        <v>5</v>
      </c>
      <c r="D91" s="13" t="s">
        <v>47</v>
      </c>
      <c r="E91" s="14" t="s">
        <v>25</v>
      </c>
      <c r="F91" s="12"/>
      <c r="G91" s="13"/>
      <c r="H91" s="6">
        <v>1</v>
      </c>
      <c r="I91" s="61">
        <v>0.1</v>
      </c>
      <c r="K91" s="29"/>
    </row>
    <row r="92" spans="1:11" ht="204.75" x14ac:dyDescent="0.25">
      <c r="A92" s="5"/>
      <c r="B92" s="10"/>
      <c r="C92" s="5" t="s">
        <v>5</v>
      </c>
      <c r="D92" s="13" t="s">
        <v>129</v>
      </c>
      <c r="E92" s="14" t="s">
        <v>25</v>
      </c>
      <c r="F92" s="13" t="s">
        <v>582</v>
      </c>
      <c r="G92" s="13"/>
      <c r="H92" s="6">
        <v>1</v>
      </c>
      <c r="I92" s="61">
        <v>0.1</v>
      </c>
      <c r="K92" s="29"/>
    </row>
    <row r="93" spans="1:11" ht="47.25" x14ac:dyDescent="0.25">
      <c r="A93" s="5"/>
      <c r="B93" s="10"/>
      <c r="C93" s="5" t="s">
        <v>5</v>
      </c>
      <c r="D93" s="13" t="s">
        <v>255</v>
      </c>
      <c r="E93" s="14" t="s">
        <v>25</v>
      </c>
      <c r="F93" s="13" t="s">
        <v>25</v>
      </c>
      <c r="G93" s="13"/>
      <c r="H93" s="6">
        <v>1</v>
      </c>
      <c r="I93" s="61">
        <v>0.1</v>
      </c>
      <c r="K93" s="29"/>
    </row>
    <row r="94" spans="1:11" ht="47.25" x14ac:dyDescent="0.25">
      <c r="A94" s="5"/>
      <c r="B94" s="10"/>
      <c r="C94" s="5" t="s">
        <v>5</v>
      </c>
      <c r="D94" s="13" t="s">
        <v>48</v>
      </c>
      <c r="E94" s="14" t="s">
        <v>25</v>
      </c>
      <c r="F94" s="13" t="s">
        <v>49</v>
      </c>
      <c r="G94" s="13"/>
      <c r="H94" s="6">
        <v>1</v>
      </c>
      <c r="I94" s="61">
        <v>0.1</v>
      </c>
      <c r="K94" s="29"/>
    </row>
    <row r="95" spans="1:11" ht="94.5" x14ac:dyDescent="0.25">
      <c r="A95" s="5"/>
      <c r="B95" s="10"/>
      <c r="C95" s="5" t="s">
        <v>5</v>
      </c>
      <c r="D95" s="13" t="s">
        <v>203</v>
      </c>
      <c r="E95" s="14" t="s">
        <v>25</v>
      </c>
      <c r="F95" s="13" t="s">
        <v>50</v>
      </c>
      <c r="G95" s="13"/>
      <c r="H95" s="6">
        <v>1</v>
      </c>
      <c r="I95" s="61">
        <v>0.1</v>
      </c>
      <c r="K95" s="29"/>
    </row>
    <row r="96" spans="1:11" ht="157.5" x14ac:dyDescent="0.25">
      <c r="A96" s="5"/>
      <c r="B96" s="10"/>
      <c r="C96" s="5" t="s">
        <v>5</v>
      </c>
      <c r="D96" s="13" t="s">
        <v>130</v>
      </c>
      <c r="E96" s="14" t="s">
        <v>25</v>
      </c>
      <c r="F96" s="13" t="s">
        <v>256</v>
      </c>
      <c r="G96" s="13"/>
      <c r="H96" s="6">
        <v>1</v>
      </c>
      <c r="I96" s="61">
        <v>0.1</v>
      </c>
      <c r="K96" s="29"/>
    </row>
    <row r="97" spans="1:11" ht="47.25" x14ac:dyDescent="0.25">
      <c r="A97" s="5"/>
      <c r="B97" s="10"/>
      <c r="C97" s="5" t="s">
        <v>5</v>
      </c>
      <c r="D97" s="13" t="s">
        <v>51</v>
      </c>
      <c r="E97" s="14" t="s">
        <v>25</v>
      </c>
      <c r="F97" s="13" t="s">
        <v>204</v>
      </c>
      <c r="G97" s="13"/>
      <c r="H97" s="6">
        <v>1</v>
      </c>
      <c r="I97" s="61">
        <v>0.1</v>
      </c>
      <c r="K97" s="29"/>
    </row>
    <row r="98" spans="1:11" ht="47.25" x14ac:dyDescent="0.25">
      <c r="A98" s="5"/>
      <c r="B98" s="10"/>
      <c r="C98" s="5" t="s">
        <v>5</v>
      </c>
      <c r="D98" s="13" t="s">
        <v>52</v>
      </c>
      <c r="E98" s="14" t="s">
        <v>25</v>
      </c>
      <c r="F98" s="13" t="s">
        <v>257</v>
      </c>
      <c r="G98" s="13"/>
      <c r="H98" s="6">
        <v>1</v>
      </c>
      <c r="I98" s="61">
        <v>0.5</v>
      </c>
      <c r="K98" s="29"/>
    </row>
    <row r="99" spans="1:11" x14ac:dyDescent="0.25">
      <c r="A99" s="5"/>
      <c r="B99" s="10"/>
      <c r="C99" s="5" t="s">
        <v>6</v>
      </c>
      <c r="D99" s="13" t="s">
        <v>53</v>
      </c>
      <c r="E99" s="14"/>
      <c r="F99" s="13"/>
      <c r="G99" s="13"/>
      <c r="H99" s="6">
        <v>1</v>
      </c>
      <c r="I99" s="61">
        <v>0.3</v>
      </c>
      <c r="K99" s="29"/>
    </row>
    <row r="100" spans="1:11" ht="63" x14ac:dyDescent="0.25">
      <c r="A100" s="5"/>
      <c r="B100" s="10"/>
      <c r="C100" s="5"/>
      <c r="D100" s="13"/>
      <c r="E100" s="14">
        <v>0</v>
      </c>
      <c r="F100" s="13" t="s">
        <v>54</v>
      </c>
      <c r="G100" s="13"/>
      <c r="H100" s="6"/>
      <c r="I100" s="6"/>
      <c r="K100" s="29"/>
    </row>
    <row r="101" spans="1:11" ht="63" x14ac:dyDescent="0.25">
      <c r="A101" s="5"/>
      <c r="B101" s="10"/>
      <c r="C101" s="5"/>
      <c r="D101" s="13"/>
      <c r="E101" s="14">
        <v>1</v>
      </c>
      <c r="F101" s="13" t="s">
        <v>121</v>
      </c>
      <c r="G101" s="13"/>
      <c r="H101" s="6"/>
      <c r="I101" s="6"/>
      <c r="K101" s="29"/>
    </row>
    <row r="102" spans="1:11" ht="63" x14ac:dyDescent="0.25">
      <c r="A102" s="5"/>
      <c r="B102" s="10"/>
      <c r="C102" s="5"/>
      <c r="D102" s="13"/>
      <c r="E102" s="14">
        <v>2</v>
      </c>
      <c r="F102" s="13" t="s">
        <v>55</v>
      </c>
      <c r="G102" s="13"/>
      <c r="H102" s="6"/>
      <c r="I102" s="6"/>
      <c r="K102" s="29"/>
    </row>
    <row r="103" spans="1:11" ht="78.75" x14ac:dyDescent="0.25">
      <c r="A103" s="5"/>
      <c r="B103" s="10"/>
      <c r="C103" s="5"/>
      <c r="D103" s="13"/>
      <c r="E103" s="14">
        <v>3</v>
      </c>
      <c r="F103" s="13" t="s">
        <v>56</v>
      </c>
      <c r="G103" s="13"/>
      <c r="H103" s="6"/>
      <c r="I103" s="6"/>
      <c r="K103" s="29"/>
    </row>
    <row r="104" spans="1:11" x14ac:dyDescent="0.25">
      <c r="A104" s="5"/>
      <c r="B104" s="10"/>
      <c r="C104" s="5" t="s">
        <v>6</v>
      </c>
      <c r="D104" s="13" t="s">
        <v>57</v>
      </c>
      <c r="E104" s="14"/>
      <c r="F104" s="13"/>
      <c r="G104" s="13"/>
      <c r="H104" s="6">
        <v>1</v>
      </c>
      <c r="I104" s="61">
        <v>0.3</v>
      </c>
      <c r="K104" s="29"/>
    </row>
    <row r="105" spans="1:11" ht="63" x14ac:dyDescent="0.25">
      <c r="A105" s="5"/>
      <c r="B105" s="10"/>
      <c r="C105" s="5"/>
      <c r="D105" s="13"/>
      <c r="E105" s="14">
        <v>0</v>
      </c>
      <c r="F105" s="13" t="s">
        <v>58</v>
      </c>
      <c r="G105" s="13"/>
      <c r="H105" s="6"/>
      <c r="I105" s="6"/>
      <c r="K105" s="29"/>
    </row>
    <row r="106" spans="1:11" ht="63" x14ac:dyDescent="0.25">
      <c r="A106" s="5"/>
      <c r="B106" s="10"/>
      <c r="C106" s="5"/>
      <c r="D106" s="13"/>
      <c r="E106" s="14">
        <v>1</v>
      </c>
      <c r="F106" s="13" t="s">
        <v>59</v>
      </c>
      <c r="G106" s="13"/>
      <c r="H106" s="6"/>
      <c r="I106" s="6"/>
      <c r="K106" s="29"/>
    </row>
    <row r="107" spans="1:11" ht="78.75" x14ac:dyDescent="0.25">
      <c r="A107" s="5"/>
      <c r="B107" s="10"/>
      <c r="C107" s="5"/>
      <c r="D107" s="13"/>
      <c r="E107" s="14">
        <v>2</v>
      </c>
      <c r="F107" s="13" t="s">
        <v>60</v>
      </c>
      <c r="G107" s="13"/>
      <c r="H107" s="6"/>
      <c r="I107" s="6"/>
      <c r="K107" s="29"/>
    </row>
    <row r="108" spans="1:11" ht="126" x14ac:dyDescent="0.25">
      <c r="A108" s="5"/>
      <c r="B108" s="10"/>
      <c r="C108" s="5"/>
      <c r="D108" s="13"/>
      <c r="E108" s="14">
        <v>3</v>
      </c>
      <c r="F108" s="13" t="s">
        <v>133</v>
      </c>
      <c r="G108" s="13"/>
      <c r="H108" s="6"/>
      <c r="I108" s="6"/>
      <c r="K108" s="29"/>
    </row>
    <row r="109" spans="1:11" ht="173.25" x14ac:dyDescent="0.25">
      <c r="A109" s="5"/>
      <c r="B109" s="10"/>
      <c r="C109" s="5" t="s">
        <v>6</v>
      </c>
      <c r="D109" s="13" t="s">
        <v>61</v>
      </c>
      <c r="E109" s="14"/>
      <c r="F109" s="13" t="s">
        <v>205</v>
      </c>
      <c r="G109" s="13"/>
      <c r="H109" s="6">
        <v>1</v>
      </c>
      <c r="I109" s="61">
        <v>0.3</v>
      </c>
      <c r="K109" s="29"/>
    </row>
    <row r="110" spans="1:11" ht="31.5" x14ac:dyDescent="0.25">
      <c r="A110" s="5"/>
      <c r="B110" s="10"/>
      <c r="C110" s="5"/>
      <c r="D110" s="13"/>
      <c r="E110" s="14">
        <v>0</v>
      </c>
      <c r="F110" s="13" t="s">
        <v>206</v>
      </c>
      <c r="G110" s="13"/>
      <c r="H110" s="6"/>
      <c r="I110" s="6"/>
      <c r="K110" s="29"/>
    </row>
    <row r="111" spans="1:11" ht="31.5" x14ac:dyDescent="0.25">
      <c r="A111" s="5"/>
      <c r="B111" s="10"/>
      <c r="C111" s="5"/>
      <c r="D111" s="13"/>
      <c r="E111" s="14">
        <v>1</v>
      </c>
      <c r="F111" s="13" t="s">
        <v>207</v>
      </c>
      <c r="G111" s="13"/>
      <c r="H111" s="6"/>
      <c r="I111" s="6"/>
      <c r="K111" s="29"/>
    </row>
    <row r="112" spans="1:11" ht="31.5" x14ac:dyDescent="0.25">
      <c r="A112" s="5"/>
      <c r="B112" s="10"/>
      <c r="C112" s="5"/>
      <c r="D112" s="13"/>
      <c r="E112" s="14">
        <v>2</v>
      </c>
      <c r="F112" s="13" t="s">
        <v>208</v>
      </c>
      <c r="G112" s="13"/>
      <c r="H112" s="6"/>
      <c r="I112" s="6"/>
      <c r="K112" s="29"/>
    </row>
    <row r="113" spans="1:13" ht="31.5" x14ac:dyDescent="0.25">
      <c r="A113" s="5"/>
      <c r="B113" s="10"/>
      <c r="C113" s="5"/>
      <c r="D113" s="7"/>
      <c r="E113" s="6">
        <v>3</v>
      </c>
      <c r="F113" s="13" t="s">
        <v>209</v>
      </c>
      <c r="G113" s="7"/>
      <c r="H113" s="6"/>
      <c r="I113" s="6"/>
      <c r="K113" s="29"/>
    </row>
    <row r="114" spans="1:13" s="35" customFormat="1" ht="110.25" x14ac:dyDescent="0.25">
      <c r="A114" s="47" t="s">
        <v>9</v>
      </c>
      <c r="B114" s="55" t="s">
        <v>67</v>
      </c>
      <c r="C114" s="45"/>
      <c r="D114" s="46"/>
      <c r="E114" s="47"/>
      <c r="F114" s="46"/>
      <c r="G114" s="46"/>
      <c r="H114" s="47"/>
      <c r="I114" s="59">
        <f>SUM(I115:I193)</f>
        <v>18.999999999999989</v>
      </c>
      <c r="J114" s="27"/>
      <c r="K114" s="29"/>
      <c r="L114" s="29"/>
      <c r="M114" s="29"/>
    </row>
    <row r="115" spans="1:13" ht="78.75" x14ac:dyDescent="0.25">
      <c r="A115" s="5">
        <v>1</v>
      </c>
      <c r="B115" s="7" t="s">
        <v>68</v>
      </c>
      <c r="C115" s="10"/>
      <c r="D115" s="10"/>
      <c r="E115" s="6"/>
      <c r="F115" s="10"/>
      <c r="G115" s="10"/>
      <c r="H115" s="6"/>
      <c r="I115" s="6"/>
      <c r="K115" s="29"/>
    </row>
    <row r="116" spans="1:13" ht="110.25" x14ac:dyDescent="0.25">
      <c r="A116" s="5"/>
      <c r="B116" s="10"/>
      <c r="C116" s="5" t="s">
        <v>5</v>
      </c>
      <c r="D116" s="12" t="s">
        <v>259</v>
      </c>
      <c r="E116" s="14" t="s">
        <v>25</v>
      </c>
      <c r="F116" s="13" t="s">
        <v>260</v>
      </c>
      <c r="G116" s="7"/>
      <c r="H116" s="14">
        <v>2</v>
      </c>
      <c r="I116" s="61">
        <v>0.2</v>
      </c>
      <c r="K116" s="29"/>
    </row>
    <row r="117" spans="1:13" ht="126" x14ac:dyDescent="0.25">
      <c r="A117" s="5"/>
      <c r="B117" s="10"/>
      <c r="C117" s="8" t="s">
        <v>5</v>
      </c>
      <c r="D117" s="12" t="s">
        <v>131</v>
      </c>
      <c r="E117" s="15"/>
      <c r="F117" s="12" t="s">
        <v>261</v>
      </c>
      <c r="G117" s="7"/>
      <c r="H117" s="14">
        <v>2</v>
      </c>
      <c r="I117" s="61">
        <v>0.2</v>
      </c>
      <c r="K117" s="29"/>
    </row>
    <row r="118" spans="1:13" ht="94.5" x14ac:dyDescent="0.25">
      <c r="A118" s="5"/>
      <c r="B118" s="10"/>
      <c r="C118" s="5" t="s">
        <v>5</v>
      </c>
      <c r="D118" s="13" t="s">
        <v>26</v>
      </c>
      <c r="E118" s="14" t="s">
        <v>25</v>
      </c>
      <c r="F118" s="13" t="s">
        <v>69</v>
      </c>
      <c r="G118" s="7"/>
      <c r="H118" s="14">
        <v>2</v>
      </c>
      <c r="I118" s="61">
        <v>0.1</v>
      </c>
      <c r="K118" s="29"/>
    </row>
    <row r="119" spans="1:13" ht="252" x14ac:dyDescent="0.25">
      <c r="A119" s="5"/>
      <c r="B119" s="10"/>
      <c r="C119" s="5" t="s">
        <v>5</v>
      </c>
      <c r="D119" s="13" t="s">
        <v>28</v>
      </c>
      <c r="E119" s="14" t="s">
        <v>25</v>
      </c>
      <c r="F119" s="13" t="s">
        <v>626</v>
      </c>
      <c r="G119" s="7"/>
      <c r="H119" s="14">
        <v>2</v>
      </c>
      <c r="I119" s="61">
        <v>0.1</v>
      </c>
      <c r="K119" s="29"/>
    </row>
    <row r="120" spans="1:13" ht="78.75" x14ac:dyDescent="0.25">
      <c r="A120" s="5"/>
      <c r="B120" s="10"/>
      <c r="C120" s="5" t="s">
        <v>5</v>
      </c>
      <c r="D120" s="13" t="s">
        <v>262</v>
      </c>
      <c r="E120" s="14" t="s">
        <v>25</v>
      </c>
      <c r="F120" s="13" t="s">
        <v>263</v>
      </c>
      <c r="G120" s="7"/>
      <c r="H120" s="14">
        <v>2</v>
      </c>
      <c r="I120" s="61">
        <v>0.1</v>
      </c>
      <c r="K120" s="29"/>
    </row>
    <row r="121" spans="1:13" ht="78.75" x14ac:dyDescent="0.25">
      <c r="A121" s="5"/>
      <c r="B121" s="10"/>
      <c r="C121" s="5" t="s">
        <v>5</v>
      </c>
      <c r="D121" s="13" t="s">
        <v>70</v>
      </c>
      <c r="E121" s="14" t="s">
        <v>25</v>
      </c>
      <c r="F121" s="13" t="s">
        <v>71</v>
      </c>
      <c r="G121" s="7"/>
      <c r="H121" s="14">
        <v>2</v>
      </c>
      <c r="I121" s="61">
        <v>0.4</v>
      </c>
      <c r="K121" s="29"/>
    </row>
    <row r="122" spans="1:13" ht="126" x14ac:dyDescent="0.25">
      <c r="A122" s="8"/>
      <c r="B122" s="38"/>
      <c r="C122" s="8" t="s">
        <v>5</v>
      </c>
      <c r="D122" s="12" t="s">
        <v>210</v>
      </c>
      <c r="E122" s="15" t="s">
        <v>25</v>
      </c>
      <c r="F122" s="12" t="s">
        <v>516</v>
      </c>
      <c r="G122" s="11"/>
      <c r="H122" s="15">
        <v>2</v>
      </c>
      <c r="I122" s="60">
        <v>0.5</v>
      </c>
      <c r="K122" s="29"/>
    </row>
    <row r="123" spans="1:13" ht="157.5" x14ac:dyDescent="0.25">
      <c r="A123" s="5"/>
      <c r="B123" s="10"/>
      <c r="C123" s="5" t="s">
        <v>5</v>
      </c>
      <c r="D123" s="13" t="s">
        <v>72</v>
      </c>
      <c r="E123" s="14" t="s">
        <v>25</v>
      </c>
      <c r="F123" s="13" t="s">
        <v>583</v>
      </c>
      <c r="G123" s="7"/>
      <c r="H123" s="14">
        <v>2</v>
      </c>
      <c r="I123" s="61">
        <v>0.7</v>
      </c>
      <c r="K123" s="29"/>
    </row>
    <row r="124" spans="1:13" ht="94.5" x14ac:dyDescent="0.25">
      <c r="A124" s="5"/>
      <c r="B124" s="10"/>
      <c r="C124" s="5" t="s">
        <v>5</v>
      </c>
      <c r="D124" s="13" t="s">
        <v>264</v>
      </c>
      <c r="E124" s="14" t="s">
        <v>25</v>
      </c>
      <c r="F124" s="12" t="s">
        <v>272</v>
      </c>
      <c r="G124" s="7"/>
      <c r="H124" s="14">
        <v>2</v>
      </c>
      <c r="I124" s="61">
        <v>0.5</v>
      </c>
      <c r="K124" s="29"/>
    </row>
    <row r="125" spans="1:13" ht="47.25" x14ac:dyDescent="0.25">
      <c r="A125" s="5"/>
      <c r="B125" s="10"/>
      <c r="C125" s="5" t="s">
        <v>5</v>
      </c>
      <c r="D125" s="13" t="s">
        <v>271</v>
      </c>
      <c r="E125" s="14"/>
      <c r="F125" s="12"/>
      <c r="G125" s="7"/>
      <c r="H125" s="14">
        <v>2</v>
      </c>
      <c r="I125" s="61">
        <v>0.2</v>
      </c>
      <c r="K125" s="29"/>
    </row>
    <row r="126" spans="1:13" ht="78.75" x14ac:dyDescent="0.25">
      <c r="A126" s="5"/>
      <c r="B126" s="10"/>
      <c r="C126" s="5" t="s">
        <v>5</v>
      </c>
      <c r="D126" s="13" t="s">
        <v>265</v>
      </c>
      <c r="E126" s="14" t="s">
        <v>25</v>
      </c>
      <c r="F126" s="13" t="s">
        <v>391</v>
      </c>
      <c r="G126" s="7"/>
      <c r="H126" s="14">
        <v>2</v>
      </c>
      <c r="I126" s="61">
        <v>0.3</v>
      </c>
      <c r="K126" s="29"/>
    </row>
    <row r="127" spans="1:13" ht="78.75" x14ac:dyDescent="0.25">
      <c r="A127" s="5"/>
      <c r="B127" s="10"/>
      <c r="C127" s="8" t="s">
        <v>5</v>
      </c>
      <c r="D127" s="12" t="s">
        <v>517</v>
      </c>
      <c r="E127" s="15"/>
      <c r="F127" s="12" t="s">
        <v>518</v>
      </c>
      <c r="G127" s="11"/>
      <c r="H127" s="9">
        <v>2</v>
      </c>
      <c r="I127" s="60">
        <v>1</v>
      </c>
      <c r="K127" s="29"/>
    </row>
    <row r="128" spans="1:13" ht="110.25" x14ac:dyDescent="0.25">
      <c r="A128" s="5"/>
      <c r="B128" s="10"/>
      <c r="C128" s="5" t="s">
        <v>5</v>
      </c>
      <c r="D128" s="13" t="s">
        <v>211</v>
      </c>
      <c r="E128" s="14" t="s">
        <v>25</v>
      </c>
      <c r="F128" s="13" t="s">
        <v>394</v>
      </c>
      <c r="G128" s="7"/>
      <c r="H128" s="14">
        <v>2</v>
      </c>
      <c r="I128" s="61">
        <v>0.6</v>
      </c>
      <c r="K128" s="29"/>
    </row>
    <row r="129" spans="1:11" ht="78.75" x14ac:dyDescent="0.25">
      <c r="A129" s="5"/>
      <c r="B129" s="10"/>
      <c r="C129" s="8" t="s">
        <v>5</v>
      </c>
      <c r="D129" s="12" t="s">
        <v>472</v>
      </c>
      <c r="E129" s="15"/>
      <c r="F129" s="12" t="s">
        <v>519</v>
      </c>
      <c r="G129" s="11"/>
      <c r="H129" s="9">
        <v>2</v>
      </c>
      <c r="I129" s="60">
        <v>0.8</v>
      </c>
      <c r="K129" s="29"/>
    </row>
    <row r="130" spans="1:11" ht="157.5" x14ac:dyDescent="0.25">
      <c r="A130" s="5"/>
      <c r="B130" s="10"/>
      <c r="C130" s="5" t="s">
        <v>5</v>
      </c>
      <c r="D130" s="12" t="s">
        <v>266</v>
      </c>
      <c r="E130" s="15" t="s">
        <v>25</v>
      </c>
      <c r="F130" s="12" t="s">
        <v>473</v>
      </c>
      <c r="G130" s="7"/>
      <c r="H130" s="14">
        <v>2</v>
      </c>
      <c r="I130" s="61">
        <v>0.5</v>
      </c>
      <c r="K130" s="29"/>
    </row>
    <row r="131" spans="1:11" ht="63" x14ac:dyDescent="0.25">
      <c r="A131" s="5"/>
      <c r="B131" s="10"/>
      <c r="C131" s="8" t="s">
        <v>5</v>
      </c>
      <c r="D131" s="12" t="s">
        <v>132</v>
      </c>
      <c r="E131" s="9"/>
      <c r="F131" s="12" t="s">
        <v>137</v>
      </c>
      <c r="G131" s="7"/>
      <c r="H131" s="14">
        <v>2</v>
      </c>
      <c r="I131" s="61">
        <v>0.2</v>
      </c>
      <c r="K131" s="29"/>
    </row>
    <row r="132" spans="1:11" ht="31.5" x14ac:dyDescent="0.25">
      <c r="A132" s="5"/>
      <c r="B132" s="10"/>
      <c r="C132" s="5" t="s">
        <v>5</v>
      </c>
      <c r="D132" s="13" t="s">
        <v>73</v>
      </c>
      <c r="E132" s="14" t="s">
        <v>25</v>
      </c>
      <c r="F132" s="12" t="s">
        <v>273</v>
      </c>
      <c r="G132" s="7"/>
      <c r="H132" s="14">
        <v>2</v>
      </c>
      <c r="I132" s="61">
        <v>0.2</v>
      </c>
      <c r="K132" s="29"/>
    </row>
    <row r="133" spans="1:11" ht="63" x14ac:dyDescent="0.25">
      <c r="A133" s="5"/>
      <c r="B133" s="10"/>
      <c r="C133" s="5" t="s">
        <v>5</v>
      </c>
      <c r="D133" s="13" t="s">
        <v>395</v>
      </c>
      <c r="E133" s="14" t="s">
        <v>25</v>
      </c>
      <c r="F133" s="13" t="s">
        <v>267</v>
      </c>
      <c r="G133" s="7"/>
      <c r="H133" s="14">
        <v>2</v>
      </c>
      <c r="I133" s="61">
        <v>0.4</v>
      </c>
      <c r="K133" s="29"/>
    </row>
    <row r="134" spans="1:11" ht="173.25" x14ac:dyDescent="0.25">
      <c r="A134" s="5"/>
      <c r="B134" s="10"/>
      <c r="C134" s="5" t="s">
        <v>5</v>
      </c>
      <c r="D134" s="13" t="s">
        <v>212</v>
      </c>
      <c r="E134" s="14" t="s">
        <v>25</v>
      </c>
      <c r="F134" s="13" t="s">
        <v>627</v>
      </c>
      <c r="G134" s="7"/>
      <c r="H134" s="14">
        <v>2</v>
      </c>
      <c r="I134" s="61">
        <v>0.6</v>
      </c>
      <c r="K134" s="29"/>
    </row>
    <row r="135" spans="1:11" ht="189" x14ac:dyDescent="0.25">
      <c r="A135" s="8"/>
      <c r="B135" s="38"/>
      <c r="C135" s="8" t="s">
        <v>5</v>
      </c>
      <c r="D135" s="13" t="s">
        <v>341</v>
      </c>
      <c r="E135" s="15" t="s">
        <v>25</v>
      </c>
      <c r="F135" s="12" t="s">
        <v>289</v>
      </c>
      <c r="G135" s="11"/>
      <c r="H135" s="15">
        <v>2</v>
      </c>
      <c r="I135" s="60">
        <v>1.6</v>
      </c>
      <c r="K135" s="29"/>
    </row>
    <row r="136" spans="1:11" ht="63" x14ac:dyDescent="0.25">
      <c r="A136" s="5"/>
      <c r="B136" s="10"/>
      <c r="C136" s="5" t="s">
        <v>5</v>
      </c>
      <c r="D136" s="13" t="s">
        <v>74</v>
      </c>
      <c r="E136" s="14" t="s">
        <v>25</v>
      </c>
      <c r="F136" s="12" t="s">
        <v>112</v>
      </c>
      <c r="G136" s="7"/>
      <c r="H136" s="14">
        <v>2</v>
      </c>
      <c r="I136" s="61">
        <v>0.2</v>
      </c>
      <c r="K136" s="29"/>
    </row>
    <row r="137" spans="1:11" ht="47.25" x14ac:dyDescent="0.25">
      <c r="A137" s="5"/>
      <c r="B137" s="10"/>
      <c r="C137" s="5" t="s">
        <v>5</v>
      </c>
      <c r="D137" s="13" t="s">
        <v>75</v>
      </c>
      <c r="E137" s="14" t="s">
        <v>25</v>
      </c>
      <c r="F137" s="13" t="s">
        <v>76</v>
      </c>
      <c r="G137" s="7"/>
      <c r="H137" s="14">
        <v>2</v>
      </c>
      <c r="I137" s="61">
        <v>0.2</v>
      </c>
      <c r="K137" s="29"/>
    </row>
    <row r="138" spans="1:11" ht="204.75" x14ac:dyDescent="0.25">
      <c r="A138" s="5"/>
      <c r="B138" s="10"/>
      <c r="C138" s="5" t="s">
        <v>5</v>
      </c>
      <c r="D138" s="13" t="s">
        <v>213</v>
      </c>
      <c r="E138" s="14" t="s">
        <v>25</v>
      </c>
      <c r="F138" s="13" t="s">
        <v>393</v>
      </c>
      <c r="G138" s="7"/>
      <c r="H138" s="14">
        <v>2</v>
      </c>
      <c r="I138" s="61">
        <v>0.9</v>
      </c>
      <c r="K138" s="29"/>
    </row>
    <row r="139" spans="1:11" ht="31.5" x14ac:dyDescent="0.25">
      <c r="A139" s="5"/>
      <c r="B139" s="10"/>
      <c r="C139" s="5" t="s">
        <v>5</v>
      </c>
      <c r="D139" s="12" t="s">
        <v>268</v>
      </c>
      <c r="E139" s="14" t="s">
        <v>25</v>
      </c>
      <c r="F139" s="13" t="s">
        <v>269</v>
      </c>
      <c r="G139" s="7"/>
      <c r="H139" s="14">
        <v>2</v>
      </c>
      <c r="I139" s="61">
        <v>0.1</v>
      </c>
      <c r="K139" s="29"/>
    </row>
    <row r="140" spans="1:11" ht="47.25" x14ac:dyDescent="0.25">
      <c r="A140" s="5"/>
      <c r="B140" s="10"/>
      <c r="C140" s="5" t="s">
        <v>5</v>
      </c>
      <c r="D140" s="13" t="s">
        <v>77</v>
      </c>
      <c r="E140" s="14" t="s">
        <v>25</v>
      </c>
      <c r="F140" s="13" t="s">
        <v>25</v>
      </c>
      <c r="G140" s="7"/>
      <c r="H140" s="14">
        <v>2</v>
      </c>
      <c r="I140" s="61">
        <v>0.1</v>
      </c>
      <c r="K140" s="29"/>
    </row>
    <row r="141" spans="1:11" ht="78.75" x14ac:dyDescent="0.25">
      <c r="A141" s="5"/>
      <c r="B141" s="10"/>
      <c r="C141" s="5" t="s">
        <v>5</v>
      </c>
      <c r="D141" s="13" t="s">
        <v>78</v>
      </c>
      <c r="E141" s="14" t="s">
        <v>25</v>
      </c>
      <c r="F141" s="13" t="s">
        <v>584</v>
      </c>
      <c r="G141" s="7"/>
      <c r="H141" s="14">
        <v>2</v>
      </c>
      <c r="I141" s="60">
        <v>0.4</v>
      </c>
      <c r="K141" s="29"/>
    </row>
    <row r="142" spans="1:11" ht="47.25" x14ac:dyDescent="0.25">
      <c r="A142" s="5"/>
      <c r="B142" s="10"/>
      <c r="C142" s="5" t="s">
        <v>5</v>
      </c>
      <c r="D142" s="13" t="s">
        <v>214</v>
      </c>
      <c r="E142" s="14" t="s">
        <v>25</v>
      </c>
      <c r="F142" s="13" t="s">
        <v>288</v>
      </c>
      <c r="G142" s="7"/>
      <c r="H142" s="14">
        <v>2</v>
      </c>
      <c r="I142" s="61">
        <v>0.3</v>
      </c>
      <c r="K142" s="29"/>
    </row>
    <row r="143" spans="1:11" ht="47.25" x14ac:dyDescent="0.25">
      <c r="A143" s="5"/>
      <c r="B143" s="10"/>
      <c r="C143" s="5" t="s">
        <v>5</v>
      </c>
      <c r="D143" s="13" t="s">
        <v>51</v>
      </c>
      <c r="E143" s="14" t="s">
        <v>25</v>
      </c>
      <c r="F143" s="13" t="s">
        <v>79</v>
      </c>
      <c r="G143" s="7"/>
      <c r="H143" s="14">
        <v>2</v>
      </c>
      <c r="I143" s="61">
        <v>0.1</v>
      </c>
      <c r="K143" s="29"/>
    </row>
    <row r="144" spans="1:11" ht="204.75" x14ac:dyDescent="0.25">
      <c r="A144" s="5"/>
      <c r="B144" s="10"/>
      <c r="C144" s="5" t="s">
        <v>5</v>
      </c>
      <c r="D144" s="13" t="s">
        <v>194</v>
      </c>
      <c r="E144" s="14" t="s">
        <v>25</v>
      </c>
      <c r="F144" s="13" t="s">
        <v>392</v>
      </c>
      <c r="G144" s="7"/>
      <c r="H144" s="14">
        <v>2</v>
      </c>
      <c r="I144" s="61">
        <v>1.2</v>
      </c>
      <c r="K144" s="29"/>
    </row>
    <row r="145" spans="1:11" ht="126" x14ac:dyDescent="0.25">
      <c r="A145" s="5"/>
      <c r="B145" s="10"/>
      <c r="C145" s="5" t="s">
        <v>5</v>
      </c>
      <c r="D145" s="12" t="s">
        <v>474</v>
      </c>
      <c r="E145" s="14"/>
      <c r="F145" s="13" t="s">
        <v>520</v>
      </c>
      <c r="G145" s="7"/>
      <c r="H145" s="14">
        <v>2</v>
      </c>
      <c r="I145" s="61">
        <v>0.1</v>
      </c>
      <c r="K145" s="29"/>
    </row>
    <row r="146" spans="1:11" ht="189" x14ac:dyDescent="0.25">
      <c r="A146" s="5"/>
      <c r="B146" s="10"/>
      <c r="C146" s="5" t="s">
        <v>5</v>
      </c>
      <c r="D146" s="16" t="s">
        <v>475</v>
      </c>
      <c r="E146" s="15"/>
      <c r="F146" s="12" t="s">
        <v>521</v>
      </c>
      <c r="G146" s="11"/>
      <c r="H146" s="15">
        <v>2</v>
      </c>
      <c r="I146" s="60">
        <v>0.5</v>
      </c>
      <c r="K146" s="29"/>
    </row>
    <row r="147" spans="1:11" ht="94.5" x14ac:dyDescent="0.25">
      <c r="A147" s="5"/>
      <c r="B147" s="10"/>
      <c r="C147" s="5" t="s">
        <v>5</v>
      </c>
      <c r="D147" s="13" t="s">
        <v>215</v>
      </c>
      <c r="E147" s="14" t="s">
        <v>25</v>
      </c>
      <c r="F147" s="13" t="s">
        <v>585</v>
      </c>
      <c r="G147" s="7"/>
      <c r="H147" s="14">
        <v>2</v>
      </c>
      <c r="I147" s="61">
        <v>0.6</v>
      </c>
      <c r="K147" s="29"/>
    </row>
    <row r="148" spans="1:11" ht="94.5" x14ac:dyDescent="0.25">
      <c r="A148" s="5"/>
      <c r="B148" s="10"/>
      <c r="C148" s="5" t="s">
        <v>5</v>
      </c>
      <c r="D148" s="13" t="s">
        <v>270</v>
      </c>
      <c r="E148" s="14" t="s">
        <v>25</v>
      </c>
      <c r="F148" s="13" t="s">
        <v>586</v>
      </c>
      <c r="G148" s="7"/>
      <c r="H148" s="14">
        <v>2</v>
      </c>
      <c r="I148" s="61">
        <v>0.6</v>
      </c>
      <c r="K148" s="29"/>
    </row>
    <row r="149" spans="1:11" ht="63" x14ac:dyDescent="0.25">
      <c r="A149" s="5"/>
      <c r="B149" s="10"/>
      <c r="C149" s="5" t="s">
        <v>5</v>
      </c>
      <c r="D149" s="13" t="s">
        <v>216</v>
      </c>
      <c r="E149" s="14" t="s">
        <v>25</v>
      </c>
      <c r="F149" s="13" t="s">
        <v>116</v>
      </c>
      <c r="G149" s="7"/>
      <c r="H149" s="14">
        <v>2</v>
      </c>
      <c r="I149" s="61">
        <v>0.1</v>
      </c>
      <c r="K149" s="29"/>
    </row>
    <row r="150" spans="1:11" ht="63" x14ac:dyDescent="0.25">
      <c r="A150" s="5"/>
      <c r="B150" s="10"/>
      <c r="C150" s="5" t="s">
        <v>5</v>
      </c>
      <c r="D150" s="12" t="s">
        <v>277</v>
      </c>
      <c r="E150" s="14" t="s">
        <v>25</v>
      </c>
      <c r="F150" s="13"/>
      <c r="G150" s="7"/>
      <c r="H150" s="14">
        <v>2</v>
      </c>
      <c r="I150" s="61">
        <v>0.3</v>
      </c>
      <c r="K150" s="29"/>
    </row>
    <row r="151" spans="1:11" ht="126" x14ac:dyDescent="0.25">
      <c r="A151" s="5"/>
      <c r="B151" s="10"/>
      <c r="C151" s="5" t="s">
        <v>5</v>
      </c>
      <c r="D151" s="13" t="s">
        <v>80</v>
      </c>
      <c r="E151" s="14" t="s">
        <v>25</v>
      </c>
      <c r="F151" s="13" t="s">
        <v>81</v>
      </c>
      <c r="G151" s="7"/>
      <c r="H151" s="14">
        <v>2</v>
      </c>
      <c r="I151" s="61">
        <v>0.1</v>
      </c>
      <c r="K151" s="29"/>
    </row>
    <row r="152" spans="1:11" ht="78.75" x14ac:dyDescent="0.25">
      <c r="A152" s="5"/>
      <c r="B152" s="10"/>
      <c r="C152" s="5" t="s">
        <v>5</v>
      </c>
      <c r="D152" s="12" t="s">
        <v>217</v>
      </c>
      <c r="E152" s="15"/>
      <c r="F152" s="12" t="s">
        <v>278</v>
      </c>
      <c r="G152" s="7"/>
      <c r="H152" s="14">
        <v>2</v>
      </c>
      <c r="I152" s="60">
        <v>0.5</v>
      </c>
      <c r="K152" s="29"/>
    </row>
    <row r="153" spans="1:11" ht="157.5" x14ac:dyDescent="0.25">
      <c r="A153" s="5"/>
      <c r="B153" s="10"/>
      <c r="C153" s="5" t="s">
        <v>5</v>
      </c>
      <c r="D153" s="13" t="s">
        <v>117</v>
      </c>
      <c r="E153" s="14" t="s">
        <v>25</v>
      </c>
      <c r="F153" s="13" t="s">
        <v>279</v>
      </c>
      <c r="G153" s="7"/>
      <c r="H153" s="14">
        <v>2</v>
      </c>
      <c r="I153" s="61">
        <v>0.1</v>
      </c>
      <c r="K153" s="29"/>
    </row>
    <row r="154" spans="1:11" ht="63" x14ac:dyDescent="0.25">
      <c r="A154" s="5"/>
      <c r="B154" s="10"/>
      <c r="C154" s="5" t="s">
        <v>6</v>
      </c>
      <c r="D154" s="13" t="s">
        <v>64</v>
      </c>
      <c r="E154" s="14" t="s">
        <v>25</v>
      </c>
      <c r="F154" s="13"/>
      <c r="G154" s="7"/>
      <c r="H154" s="14">
        <v>2</v>
      </c>
      <c r="I154" s="61">
        <v>0.5</v>
      </c>
      <c r="K154" s="29"/>
    </row>
    <row r="155" spans="1:11" ht="78.75" x14ac:dyDescent="0.25">
      <c r="A155" s="5"/>
      <c r="B155" s="10"/>
      <c r="C155" s="5"/>
      <c r="D155" s="13" t="s">
        <v>25</v>
      </c>
      <c r="E155" s="14">
        <v>0</v>
      </c>
      <c r="F155" s="13" t="s">
        <v>82</v>
      </c>
      <c r="G155" s="7"/>
      <c r="H155" s="14"/>
      <c r="I155" s="6"/>
      <c r="K155" s="29"/>
    </row>
    <row r="156" spans="1:11" ht="63" x14ac:dyDescent="0.25">
      <c r="A156" s="5"/>
      <c r="B156" s="10"/>
      <c r="C156" s="5"/>
      <c r="D156" s="13" t="s">
        <v>25</v>
      </c>
      <c r="E156" s="14">
        <v>1</v>
      </c>
      <c r="F156" s="13" t="s">
        <v>280</v>
      </c>
      <c r="G156" s="7"/>
      <c r="H156" s="14"/>
      <c r="I156" s="6"/>
      <c r="K156" s="29"/>
    </row>
    <row r="157" spans="1:11" ht="94.5" x14ac:dyDescent="0.25">
      <c r="A157" s="5"/>
      <c r="B157" s="10"/>
      <c r="C157" s="5"/>
      <c r="D157" s="13" t="s">
        <v>25</v>
      </c>
      <c r="E157" s="14">
        <v>2</v>
      </c>
      <c r="F157" s="13" t="s">
        <v>281</v>
      </c>
      <c r="G157" s="7"/>
      <c r="H157" s="14"/>
      <c r="I157" s="6"/>
      <c r="K157" s="29"/>
    </row>
    <row r="158" spans="1:11" ht="78.75" x14ac:dyDescent="0.25">
      <c r="A158" s="5"/>
      <c r="B158" s="10"/>
      <c r="C158" s="5"/>
      <c r="D158" s="13" t="s">
        <v>25</v>
      </c>
      <c r="E158" s="14">
        <v>3</v>
      </c>
      <c r="F158" s="13" t="s">
        <v>282</v>
      </c>
      <c r="G158" s="7"/>
      <c r="H158" s="14"/>
      <c r="I158" s="6"/>
      <c r="K158" s="29"/>
    </row>
    <row r="159" spans="1:11" ht="78.75" x14ac:dyDescent="0.25">
      <c r="A159" s="5"/>
      <c r="B159" s="10"/>
      <c r="C159" s="5" t="s">
        <v>6</v>
      </c>
      <c r="D159" s="13" t="s">
        <v>182</v>
      </c>
      <c r="E159" s="6"/>
      <c r="F159" s="12" t="s">
        <v>283</v>
      </c>
      <c r="G159" s="7"/>
      <c r="H159" s="14">
        <v>2</v>
      </c>
      <c r="I159" s="61">
        <v>0.5</v>
      </c>
      <c r="K159" s="29"/>
    </row>
    <row r="160" spans="1:11" ht="63" x14ac:dyDescent="0.25">
      <c r="A160" s="5"/>
      <c r="B160" s="10"/>
      <c r="C160" s="5"/>
      <c r="D160" s="7"/>
      <c r="E160" s="6">
        <v>0</v>
      </c>
      <c r="F160" s="13" t="s">
        <v>118</v>
      </c>
      <c r="G160" s="7"/>
      <c r="H160" s="6"/>
      <c r="I160" s="6"/>
      <c r="K160" s="29"/>
    </row>
    <row r="161" spans="1:11" ht="47.25" x14ac:dyDescent="0.25">
      <c r="A161" s="5"/>
      <c r="B161" s="10"/>
      <c r="C161" s="5"/>
      <c r="D161" s="7"/>
      <c r="E161" s="6">
        <v>1</v>
      </c>
      <c r="F161" s="13" t="s">
        <v>84</v>
      </c>
      <c r="G161" s="7"/>
      <c r="H161" s="6"/>
      <c r="I161" s="6"/>
      <c r="K161" s="29"/>
    </row>
    <row r="162" spans="1:11" ht="78.75" x14ac:dyDescent="0.25">
      <c r="A162" s="5"/>
      <c r="B162" s="10"/>
      <c r="C162" s="5"/>
      <c r="D162" s="7"/>
      <c r="E162" s="6">
        <v>2</v>
      </c>
      <c r="F162" s="13" t="s">
        <v>476</v>
      </c>
      <c r="G162" s="7"/>
      <c r="H162" s="6"/>
      <c r="I162" s="6"/>
      <c r="K162" s="29"/>
    </row>
    <row r="163" spans="1:11" ht="78.75" x14ac:dyDescent="0.25">
      <c r="A163" s="5"/>
      <c r="B163" s="10"/>
      <c r="C163" s="5"/>
      <c r="D163" s="7"/>
      <c r="E163" s="6">
        <v>3</v>
      </c>
      <c r="F163" s="13" t="s">
        <v>85</v>
      </c>
      <c r="G163" s="7"/>
      <c r="H163" s="6"/>
      <c r="I163" s="6"/>
      <c r="K163" s="29"/>
    </row>
    <row r="164" spans="1:11" ht="94.5" x14ac:dyDescent="0.25">
      <c r="A164" s="5"/>
      <c r="B164" s="10"/>
      <c r="C164" s="5" t="s">
        <v>6</v>
      </c>
      <c r="D164" s="13" t="s">
        <v>183</v>
      </c>
      <c r="E164" s="6"/>
      <c r="F164" s="12" t="s">
        <v>284</v>
      </c>
      <c r="G164" s="7"/>
      <c r="H164" s="6">
        <v>2</v>
      </c>
      <c r="I164" s="61">
        <v>0.5</v>
      </c>
      <c r="K164" s="29"/>
    </row>
    <row r="165" spans="1:11" ht="63" x14ac:dyDescent="0.25">
      <c r="A165" s="5"/>
      <c r="B165" s="10"/>
      <c r="C165" s="5"/>
      <c r="D165" s="7"/>
      <c r="E165" s="6">
        <v>0</v>
      </c>
      <c r="F165" s="13" t="s">
        <v>118</v>
      </c>
      <c r="G165" s="7"/>
      <c r="H165" s="6"/>
      <c r="I165" s="6"/>
      <c r="K165" s="29"/>
    </row>
    <row r="166" spans="1:11" ht="47.25" x14ac:dyDescent="0.25">
      <c r="A166" s="5"/>
      <c r="B166" s="10"/>
      <c r="C166" s="5"/>
      <c r="D166" s="7"/>
      <c r="E166" s="6">
        <v>1</v>
      </c>
      <c r="F166" s="13" t="s">
        <v>84</v>
      </c>
      <c r="G166" s="7"/>
      <c r="H166" s="6"/>
      <c r="I166" s="6"/>
      <c r="K166" s="29"/>
    </row>
    <row r="167" spans="1:11" ht="78.75" x14ac:dyDescent="0.25">
      <c r="A167" s="5"/>
      <c r="B167" s="10"/>
      <c r="C167" s="5"/>
      <c r="D167" s="7"/>
      <c r="E167" s="6">
        <v>2</v>
      </c>
      <c r="F167" s="13" t="s">
        <v>476</v>
      </c>
      <c r="G167" s="7"/>
      <c r="H167" s="6"/>
      <c r="I167" s="6"/>
      <c r="K167" s="29"/>
    </row>
    <row r="168" spans="1:11" ht="78.75" x14ac:dyDescent="0.25">
      <c r="A168" s="5"/>
      <c r="B168" s="10"/>
      <c r="C168" s="5"/>
      <c r="D168" s="7"/>
      <c r="E168" s="6">
        <v>3</v>
      </c>
      <c r="F168" s="13" t="s">
        <v>85</v>
      </c>
      <c r="G168" s="7"/>
      <c r="H168" s="6"/>
      <c r="I168" s="6"/>
      <c r="K168" s="29"/>
    </row>
    <row r="169" spans="1:11" ht="78.75" x14ac:dyDescent="0.25">
      <c r="A169" s="5"/>
      <c r="B169" s="10"/>
      <c r="C169" s="5" t="s">
        <v>6</v>
      </c>
      <c r="D169" s="13" t="s">
        <v>184</v>
      </c>
      <c r="E169" s="6"/>
      <c r="F169" s="12" t="s">
        <v>285</v>
      </c>
      <c r="G169" s="7"/>
      <c r="H169" s="6">
        <v>2</v>
      </c>
      <c r="I169" s="61">
        <v>0.5</v>
      </c>
      <c r="K169" s="29"/>
    </row>
    <row r="170" spans="1:11" ht="63" x14ac:dyDescent="0.25">
      <c r="A170" s="5"/>
      <c r="B170" s="10"/>
      <c r="C170" s="5"/>
      <c r="D170" s="7"/>
      <c r="E170" s="6">
        <v>0</v>
      </c>
      <c r="F170" s="13" t="s">
        <v>118</v>
      </c>
      <c r="G170" s="7"/>
      <c r="H170" s="6"/>
      <c r="I170" s="6"/>
      <c r="K170" s="29"/>
    </row>
    <row r="171" spans="1:11" ht="47.25" x14ac:dyDescent="0.25">
      <c r="A171" s="5"/>
      <c r="B171" s="10"/>
      <c r="C171" s="5"/>
      <c r="D171" s="7"/>
      <c r="E171" s="6">
        <v>1</v>
      </c>
      <c r="F171" s="13" t="s">
        <v>84</v>
      </c>
      <c r="G171" s="7"/>
      <c r="H171" s="6"/>
      <c r="I171" s="6"/>
      <c r="K171" s="29"/>
    </row>
    <row r="172" spans="1:11" ht="78.75" x14ac:dyDescent="0.25">
      <c r="A172" s="5"/>
      <c r="B172" s="10"/>
      <c r="C172" s="5"/>
      <c r="D172" s="7"/>
      <c r="E172" s="6">
        <v>2</v>
      </c>
      <c r="F172" s="13" t="s">
        <v>476</v>
      </c>
      <c r="G172" s="7"/>
      <c r="H172" s="6"/>
      <c r="I172" s="6"/>
      <c r="K172" s="29"/>
    </row>
    <row r="173" spans="1:11" ht="78.75" x14ac:dyDescent="0.25">
      <c r="A173" s="5"/>
      <c r="B173" s="10"/>
      <c r="C173" s="5"/>
      <c r="D173" s="7"/>
      <c r="E173" s="6">
        <v>3</v>
      </c>
      <c r="F173" s="13" t="s">
        <v>85</v>
      </c>
      <c r="G173" s="7"/>
      <c r="H173" s="6"/>
      <c r="I173" s="6"/>
      <c r="K173" s="29"/>
    </row>
    <row r="174" spans="1:11" x14ac:dyDescent="0.25">
      <c r="A174" s="5"/>
      <c r="B174" s="10"/>
      <c r="C174" s="5" t="s">
        <v>6</v>
      </c>
      <c r="D174" s="13" t="s">
        <v>53</v>
      </c>
      <c r="E174" s="14" t="s">
        <v>25</v>
      </c>
      <c r="F174" s="13" t="s">
        <v>25</v>
      </c>
      <c r="G174" s="7"/>
      <c r="H174" s="6">
        <v>2</v>
      </c>
      <c r="I174" s="61">
        <v>0.4</v>
      </c>
      <c r="K174" s="29"/>
    </row>
    <row r="175" spans="1:11" ht="47.25" x14ac:dyDescent="0.25">
      <c r="A175" s="5"/>
      <c r="B175" s="10"/>
      <c r="C175" s="5"/>
      <c r="D175" s="13" t="s">
        <v>25</v>
      </c>
      <c r="E175" s="14">
        <v>0</v>
      </c>
      <c r="F175" s="13" t="s">
        <v>86</v>
      </c>
      <c r="G175" s="7"/>
      <c r="H175" s="6"/>
      <c r="I175" s="6"/>
      <c r="K175" s="29"/>
    </row>
    <row r="176" spans="1:11" ht="31.5" x14ac:dyDescent="0.25">
      <c r="A176" s="5"/>
      <c r="B176" s="10"/>
      <c r="C176" s="5"/>
      <c r="D176" s="13" t="s">
        <v>25</v>
      </c>
      <c r="E176" s="14">
        <v>1</v>
      </c>
      <c r="F176" s="13" t="s">
        <v>87</v>
      </c>
      <c r="G176" s="7"/>
      <c r="H176" s="6"/>
      <c r="I176" s="6"/>
      <c r="K176" s="29"/>
    </row>
    <row r="177" spans="1:11" ht="63" x14ac:dyDescent="0.25">
      <c r="A177" s="5"/>
      <c r="B177" s="10"/>
      <c r="C177" s="5"/>
      <c r="D177" s="13" t="s">
        <v>25</v>
      </c>
      <c r="E177" s="14">
        <v>2</v>
      </c>
      <c r="F177" s="13" t="s">
        <v>88</v>
      </c>
      <c r="G177" s="7"/>
      <c r="H177" s="6"/>
      <c r="I177" s="6"/>
      <c r="K177" s="29"/>
    </row>
    <row r="178" spans="1:11" ht="78.75" x14ac:dyDescent="0.25">
      <c r="A178" s="5"/>
      <c r="B178" s="10"/>
      <c r="C178" s="5"/>
      <c r="D178" s="13" t="s">
        <v>25</v>
      </c>
      <c r="E178" s="14">
        <v>3</v>
      </c>
      <c r="F178" s="13" t="s">
        <v>89</v>
      </c>
      <c r="G178" s="7"/>
      <c r="H178" s="6"/>
      <c r="I178" s="6"/>
      <c r="K178" s="29"/>
    </row>
    <row r="179" spans="1:11" x14ac:dyDescent="0.25">
      <c r="A179" s="5"/>
      <c r="B179" s="10"/>
      <c r="C179" s="5" t="s">
        <v>6</v>
      </c>
      <c r="D179" s="13" t="s">
        <v>66</v>
      </c>
      <c r="E179" s="14" t="s">
        <v>25</v>
      </c>
      <c r="F179" s="13" t="s">
        <v>25</v>
      </c>
      <c r="G179" s="7"/>
      <c r="H179" s="6">
        <v>2</v>
      </c>
      <c r="I179" s="61">
        <v>0.2</v>
      </c>
      <c r="K179" s="29"/>
    </row>
    <row r="180" spans="1:11" ht="63" x14ac:dyDescent="0.25">
      <c r="A180" s="5"/>
      <c r="B180" s="10"/>
      <c r="C180" s="5"/>
      <c r="D180" s="13" t="s">
        <v>25</v>
      </c>
      <c r="E180" s="14">
        <v>0</v>
      </c>
      <c r="F180" s="13" t="s">
        <v>90</v>
      </c>
      <c r="G180" s="7"/>
      <c r="H180" s="6"/>
      <c r="I180" s="6"/>
      <c r="K180" s="29"/>
    </row>
    <row r="181" spans="1:11" ht="78.75" x14ac:dyDescent="0.25">
      <c r="A181" s="5"/>
      <c r="B181" s="10"/>
      <c r="C181" s="5"/>
      <c r="D181" s="13" t="s">
        <v>25</v>
      </c>
      <c r="E181" s="14">
        <v>1</v>
      </c>
      <c r="F181" s="13" t="s">
        <v>91</v>
      </c>
      <c r="G181" s="7"/>
      <c r="H181" s="6"/>
      <c r="I181" s="6"/>
      <c r="K181" s="29"/>
    </row>
    <row r="182" spans="1:11" ht="78.75" x14ac:dyDescent="0.25">
      <c r="A182" s="5"/>
      <c r="B182" s="10"/>
      <c r="C182" s="5"/>
      <c r="D182" s="13" t="s">
        <v>25</v>
      </c>
      <c r="E182" s="14">
        <v>2</v>
      </c>
      <c r="F182" s="13" t="s">
        <v>92</v>
      </c>
      <c r="G182" s="7"/>
      <c r="H182" s="6"/>
      <c r="I182" s="6"/>
      <c r="K182" s="29"/>
    </row>
    <row r="183" spans="1:11" ht="110.25" x14ac:dyDescent="0.25">
      <c r="A183" s="5"/>
      <c r="B183" s="10"/>
      <c r="C183" s="5"/>
      <c r="D183" s="13" t="s">
        <v>25</v>
      </c>
      <c r="E183" s="14">
        <v>3</v>
      </c>
      <c r="F183" s="13" t="s">
        <v>274</v>
      </c>
      <c r="G183" s="7"/>
      <c r="H183" s="6"/>
      <c r="I183" s="6"/>
      <c r="K183" s="29"/>
    </row>
    <row r="184" spans="1:11" ht="31.5" x14ac:dyDescent="0.25">
      <c r="A184" s="5"/>
      <c r="B184" s="10"/>
      <c r="C184" s="5" t="s">
        <v>6</v>
      </c>
      <c r="D184" s="13" t="s">
        <v>218</v>
      </c>
      <c r="E184" s="6"/>
      <c r="F184" s="13"/>
      <c r="G184" s="7"/>
      <c r="H184" s="6">
        <v>2</v>
      </c>
      <c r="I184" s="61">
        <v>0.4</v>
      </c>
      <c r="K184" s="29"/>
    </row>
    <row r="185" spans="1:11" ht="63" x14ac:dyDescent="0.25">
      <c r="A185" s="5"/>
      <c r="B185" s="10"/>
      <c r="C185" s="5"/>
      <c r="D185" s="7"/>
      <c r="E185" s="6">
        <v>0</v>
      </c>
      <c r="F185" s="13" t="s">
        <v>286</v>
      </c>
      <c r="G185" s="7"/>
      <c r="H185" s="6"/>
      <c r="I185" s="6"/>
      <c r="K185" s="29"/>
    </row>
    <row r="186" spans="1:11" ht="63" x14ac:dyDescent="0.25">
      <c r="A186" s="5"/>
      <c r="B186" s="10"/>
      <c r="C186" s="5"/>
      <c r="D186" s="7"/>
      <c r="E186" s="6">
        <v>1</v>
      </c>
      <c r="F186" s="13" t="s">
        <v>114</v>
      </c>
      <c r="G186" s="7"/>
      <c r="H186" s="6"/>
      <c r="I186" s="6"/>
      <c r="K186" s="29"/>
    </row>
    <row r="187" spans="1:11" ht="63" x14ac:dyDescent="0.25">
      <c r="A187" s="5"/>
      <c r="B187" s="10"/>
      <c r="C187" s="5"/>
      <c r="D187" s="7"/>
      <c r="E187" s="6">
        <v>2</v>
      </c>
      <c r="F187" s="13" t="s">
        <v>275</v>
      </c>
      <c r="G187" s="7"/>
      <c r="H187" s="6"/>
      <c r="I187" s="6"/>
      <c r="K187" s="29"/>
    </row>
    <row r="188" spans="1:11" ht="94.5" x14ac:dyDescent="0.25">
      <c r="A188" s="5"/>
      <c r="B188" s="10"/>
      <c r="C188" s="5"/>
      <c r="D188" s="7"/>
      <c r="E188" s="6">
        <v>3</v>
      </c>
      <c r="F188" s="13" t="s">
        <v>276</v>
      </c>
      <c r="G188" s="7"/>
      <c r="H188" s="6"/>
      <c r="I188" s="6"/>
      <c r="K188" s="29"/>
    </row>
    <row r="189" spans="1:11" ht="31.5" x14ac:dyDescent="0.25">
      <c r="A189" s="5"/>
      <c r="B189" s="10"/>
      <c r="C189" s="5" t="s">
        <v>6</v>
      </c>
      <c r="D189" s="13" t="s">
        <v>93</v>
      </c>
      <c r="E189" s="14" t="s">
        <v>25</v>
      </c>
      <c r="F189" s="13" t="s">
        <v>25</v>
      </c>
      <c r="G189" s="7"/>
      <c r="H189" s="6">
        <v>2</v>
      </c>
      <c r="I189" s="61">
        <v>0.4</v>
      </c>
      <c r="K189" s="29"/>
    </row>
    <row r="190" spans="1:11" ht="78.75" x14ac:dyDescent="0.25">
      <c r="A190" s="5"/>
      <c r="B190" s="10"/>
      <c r="C190" s="5"/>
      <c r="D190" s="13" t="s">
        <v>25</v>
      </c>
      <c r="E190" s="14">
        <v>0</v>
      </c>
      <c r="F190" s="13" t="s">
        <v>287</v>
      </c>
      <c r="G190" s="7"/>
      <c r="H190" s="6"/>
      <c r="I190" s="6"/>
      <c r="K190" s="29"/>
    </row>
    <row r="191" spans="1:11" ht="63" x14ac:dyDescent="0.25">
      <c r="A191" s="5"/>
      <c r="B191" s="10"/>
      <c r="C191" s="5"/>
      <c r="D191" s="13" t="s">
        <v>25</v>
      </c>
      <c r="E191" s="14">
        <v>1</v>
      </c>
      <c r="F191" s="13" t="s">
        <v>477</v>
      </c>
      <c r="G191" s="7"/>
      <c r="H191" s="6"/>
      <c r="I191" s="6"/>
      <c r="K191" s="29"/>
    </row>
    <row r="192" spans="1:11" ht="110.25" x14ac:dyDescent="0.25">
      <c r="A192" s="5"/>
      <c r="B192" s="10"/>
      <c r="C192" s="5"/>
      <c r="D192" s="13" t="s">
        <v>25</v>
      </c>
      <c r="E192" s="14">
        <v>2</v>
      </c>
      <c r="F192" s="13" t="s">
        <v>478</v>
      </c>
      <c r="G192" s="7"/>
      <c r="H192" s="6"/>
      <c r="I192" s="6"/>
      <c r="K192" s="29"/>
    </row>
    <row r="193" spans="1:13" ht="141.75" x14ac:dyDescent="0.25">
      <c r="A193" s="5"/>
      <c r="B193" s="10"/>
      <c r="C193" s="5"/>
      <c r="D193" s="13" t="s">
        <v>25</v>
      </c>
      <c r="E193" s="14">
        <v>3</v>
      </c>
      <c r="F193" s="13" t="s">
        <v>479</v>
      </c>
      <c r="G193" s="7"/>
      <c r="H193" s="6"/>
      <c r="I193" s="6"/>
      <c r="K193" s="29"/>
    </row>
    <row r="194" spans="1:13" s="35" customFormat="1" ht="31.5" x14ac:dyDescent="0.25">
      <c r="A194" s="47" t="s">
        <v>10</v>
      </c>
      <c r="B194" s="55" t="s">
        <v>95</v>
      </c>
      <c r="C194" s="45"/>
      <c r="D194" s="46"/>
      <c r="E194" s="47"/>
      <c r="F194" s="46"/>
      <c r="G194" s="46"/>
      <c r="H194" s="47"/>
      <c r="I194" s="59">
        <f>SUM(I196:I279)</f>
        <v>19.000000000000004</v>
      </c>
      <c r="J194" s="27"/>
      <c r="K194" s="29"/>
      <c r="L194" s="29"/>
      <c r="M194" s="29"/>
    </row>
    <row r="195" spans="1:13" ht="63" x14ac:dyDescent="0.25">
      <c r="A195" s="5">
        <v>1</v>
      </c>
      <c r="B195" s="7" t="s">
        <v>96</v>
      </c>
      <c r="C195" s="10"/>
      <c r="D195" s="10"/>
      <c r="E195" s="6"/>
      <c r="F195" s="10"/>
      <c r="G195" s="10"/>
      <c r="H195" s="6"/>
      <c r="I195" s="6"/>
      <c r="K195" s="29"/>
    </row>
    <row r="196" spans="1:13" ht="299.25" x14ac:dyDescent="0.25">
      <c r="A196" s="5"/>
      <c r="B196" s="10"/>
      <c r="C196" s="5" t="s">
        <v>5</v>
      </c>
      <c r="D196" s="13" t="s">
        <v>28</v>
      </c>
      <c r="E196" s="14" t="s">
        <v>25</v>
      </c>
      <c r="F196" s="13" t="s">
        <v>295</v>
      </c>
      <c r="G196" s="7"/>
      <c r="H196" s="6">
        <v>3</v>
      </c>
      <c r="I196" s="61">
        <v>0.1</v>
      </c>
      <c r="K196" s="29"/>
    </row>
    <row r="197" spans="1:13" ht="94.5" x14ac:dyDescent="0.25">
      <c r="A197" s="5"/>
      <c r="B197" s="10"/>
      <c r="C197" s="5" t="s">
        <v>5</v>
      </c>
      <c r="D197" s="13" t="s">
        <v>26</v>
      </c>
      <c r="E197" s="14" t="s">
        <v>25</v>
      </c>
      <c r="F197" s="13" t="s">
        <v>69</v>
      </c>
      <c r="G197" s="7"/>
      <c r="H197" s="6">
        <v>3</v>
      </c>
      <c r="I197" s="61">
        <v>0.1</v>
      </c>
      <c r="K197" s="29"/>
    </row>
    <row r="198" spans="1:13" ht="78.75" x14ac:dyDescent="0.25">
      <c r="A198" s="5"/>
      <c r="B198" s="10"/>
      <c r="C198" s="5" t="s">
        <v>5</v>
      </c>
      <c r="D198" s="13" t="s">
        <v>296</v>
      </c>
      <c r="E198" s="14" t="s">
        <v>25</v>
      </c>
      <c r="F198" s="13" t="s">
        <v>297</v>
      </c>
      <c r="G198" s="7"/>
      <c r="H198" s="6">
        <v>3</v>
      </c>
      <c r="I198" s="61">
        <v>0.1</v>
      </c>
      <c r="K198" s="29"/>
    </row>
    <row r="199" spans="1:13" ht="110.25" x14ac:dyDescent="0.25">
      <c r="A199" s="5"/>
      <c r="B199" s="10"/>
      <c r="C199" s="8" t="s">
        <v>5</v>
      </c>
      <c r="D199" s="12" t="s">
        <v>259</v>
      </c>
      <c r="E199" s="14" t="s">
        <v>25</v>
      </c>
      <c r="F199" s="13" t="s">
        <v>260</v>
      </c>
      <c r="G199" s="11"/>
      <c r="H199" s="9">
        <v>3</v>
      </c>
      <c r="I199" s="60">
        <v>0.15</v>
      </c>
      <c r="K199" s="29"/>
    </row>
    <row r="200" spans="1:13" ht="126" x14ac:dyDescent="0.25">
      <c r="A200" s="5"/>
      <c r="B200" s="10"/>
      <c r="C200" s="8" t="s">
        <v>5</v>
      </c>
      <c r="D200" s="12" t="s">
        <v>131</v>
      </c>
      <c r="E200" s="15"/>
      <c r="F200" s="12" t="s">
        <v>185</v>
      </c>
      <c r="G200" s="11"/>
      <c r="H200" s="9">
        <v>3</v>
      </c>
      <c r="I200" s="60">
        <v>0.5</v>
      </c>
      <c r="K200" s="29"/>
    </row>
    <row r="201" spans="1:13" ht="63" x14ac:dyDescent="0.25">
      <c r="A201" s="5"/>
      <c r="B201" s="10"/>
      <c r="C201" s="5" t="s">
        <v>5</v>
      </c>
      <c r="D201" s="12" t="s">
        <v>298</v>
      </c>
      <c r="E201" s="9" t="s">
        <v>25</v>
      </c>
      <c r="F201" s="12" t="s">
        <v>25</v>
      </c>
      <c r="G201" s="7"/>
      <c r="H201" s="6">
        <v>3</v>
      </c>
      <c r="I201" s="61">
        <v>0.1</v>
      </c>
      <c r="K201" s="29"/>
    </row>
    <row r="202" spans="1:13" ht="94.5" x14ac:dyDescent="0.25">
      <c r="A202" s="5"/>
      <c r="B202" s="10"/>
      <c r="C202" s="5" t="s">
        <v>5</v>
      </c>
      <c r="D202" s="12" t="s">
        <v>299</v>
      </c>
      <c r="E202" s="9" t="s">
        <v>25</v>
      </c>
      <c r="F202" s="12" t="s">
        <v>300</v>
      </c>
      <c r="G202" s="7"/>
      <c r="H202" s="6">
        <v>3</v>
      </c>
      <c r="I202" s="61">
        <v>0.15</v>
      </c>
      <c r="K202" s="29"/>
    </row>
    <row r="203" spans="1:13" ht="47.25" x14ac:dyDescent="0.25">
      <c r="A203" s="5"/>
      <c r="B203" s="10"/>
      <c r="C203" s="5" t="s">
        <v>5</v>
      </c>
      <c r="D203" s="13" t="s">
        <v>313</v>
      </c>
      <c r="E203" s="6" t="s">
        <v>25</v>
      </c>
      <c r="F203" s="13" t="s">
        <v>301</v>
      </c>
      <c r="G203" s="7"/>
      <c r="H203" s="6">
        <v>3</v>
      </c>
      <c r="I203" s="61">
        <v>0.4</v>
      </c>
      <c r="K203" s="29"/>
    </row>
    <row r="204" spans="1:13" ht="47.25" x14ac:dyDescent="0.25">
      <c r="A204" s="5"/>
      <c r="B204" s="10"/>
      <c r="C204" s="5" t="s">
        <v>5</v>
      </c>
      <c r="D204" s="13" t="s">
        <v>312</v>
      </c>
      <c r="E204" s="6" t="s">
        <v>25</v>
      </c>
      <c r="F204" s="13" t="s">
        <v>302</v>
      </c>
      <c r="G204" s="7"/>
      <c r="H204" s="6">
        <v>3</v>
      </c>
      <c r="I204" s="61">
        <v>0.4</v>
      </c>
      <c r="K204" s="29"/>
    </row>
    <row r="205" spans="1:13" ht="78.75" x14ac:dyDescent="0.25">
      <c r="A205" s="5"/>
      <c r="B205" s="10"/>
      <c r="C205" s="5" t="s">
        <v>5</v>
      </c>
      <c r="D205" s="12" t="s">
        <v>311</v>
      </c>
      <c r="E205" s="6" t="s">
        <v>25</v>
      </c>
      <c r="F205" s="13" t="s">
        <v>303</v>
      </c>
      <c r="G205" s="7"/>
      <c r="H205" s="6">
        <v>3</v>
      </c>
      <c r="I205" s="61">
        <v>0.1</v>
      </c>
      <c r="K205" s="29"/>
    </row>
    <row r="206" spans="1:13" ht="63" x14ac:dyDescent="0.25">
      <c r="A206" s="5"/>
      <c r="B206" s="10"/>
      <c r="C206" s="5" t="s">
        <v>5</v>
      </c>
      <c r="D206" s="13" t="s">
        <v>310</v>
      </c>
      <c r="E206" s="6" t="s">
        <v>25</v>
      </c>
      <c r="F206" s="13" t="s">
        <v>304</v>
      </c>
      <c r="G206" s="7"/>
      <c r="H206" s="6">
        <v>3</v>
      </c>
      <c r="I206" s="61">
        <v>0.1</v>
      </c>
      <c r="K206" s="29"/>
    </row>
    <row r="207" spans="1:13" ht="141.75" x14ac:dyDescent="0.25">
      <c r="A207" s="5"/>
      <c r="B207" s="10"/>
      <c r="C207" s="5" t="s">
        <v>5</v>
      </c>
      <c r="D207" s="12" t="s">
        <v>309</v>
      </c>
      <c r="E207" s="15" t="s">
        <v>25</v>
      </c>
      <c r="F207" s="12" t="s">
        <v>587</v>
      </c>
      <c r="G207" s="7"/>
      <c r="H207" s="6">
        <v>3</v>
      </c>
      <c r="I207" s="61">
        <v>0.35</v>
      </c>
      <c r="K207" s="29"/>
    </row>
    <row r="208" spans="1:13" ht="63" x14ac:dyDescent="0.25">
      <c r="A208" s="5"/>
      <c r="B208" s="10"/>
      <c r="C208" s="5" t="s">
        <v>5</v>
      </c>
      <c r="D208" s="13" t="s">
        <v>308</v>
      </c>
      <c r="E208" s="6" t="s">
        <v>25</v>
      </c>
      <c r="F208" s="17" t="s">
        <v>97</v>
      </c>
      <c r="G208" s="7"/>
      <c r="H208" s="6">
        <v>3</v>
      </c>
      <c r="I208" s="61">
        <v>0.1</v>
      </c>
      <c r="K208" s="29"/>
    </row>
    <row r="209" spans="1:11" ht="110.25" x14ac:dyDescent="0.25">
      <c r="A209" s="5"/>
      <c r="B209" s="10"/>
      <c r="C209" s="5" t="s">
        <v>5</v>
      </c>
      <c r="D209" s="13" t="s">
        <v>307</v>
      </c>
      <c r="E209" s="6" t="s">
        <v>25</v>
      </c>
      <c r="F209" s="13" t="s">
        <v>389</v>
      </c>
      <c r="G209" s="7"/>
      <c r="H209" s="6">
        <v>3</v>
      </c>
      <c r="I209" s="61">
        <v>0.3</v>
      </c>
      <c r="K209" s="29"/>
    </row>
    <row r="210" spans="1:11" ht="94.5" x14ac:dyDescent="0.25">
      <c r="A210" s="5"/>
      <c r="B210" s="10"/>
      <c r="C210" s="8" t="s">
        <v>5</v>
      </c>
      <c r="D210" s="16" t="s">
        <v>511</v>
      </c>
      <c r="E210" s="18"/>
      <c r="F210" s="16" t="s">
        <v>512</v>
      </c>
      <c r="G210" s="11"/>
      <c r="H210" s="9">
        <v>3</v>
      </c>
      <c r="I210" s="60">
        <v>0.45</v>
      </c>
      <c r="K210" s="29"/>
    </row>
    <row r="211" spans="1:11" ht="110.25" x14ac:dyDescent="0.25">
      <c r="A211" s="5"/>
      <c r="B211" s="10"/>
      <c r="C211" s="8" t="s">
        <v>5</v>
      </c>
      <c r="D211" s="12" t="s">
        <v>219</v>
      </c>
      <c r="E211" s="15" t="s">
        <v>25</v>
      </c>
      <c r="F211" s="12" t="s">
        <v>305</v>
      </c>
      <c r="G211" s="11"/>
      <c r="H211" s="9">
        <v>3</v>
      </c>
      <c r="I211" s="60">
        <v>0.85</v>
      </c>
      <c r="K211" s="29"/>
    </row>
    <row r="212" spans="1:11" ht="78.75" x14ac:dyDescent="0.25">
      <c r="A212" s="5"/>
      <c r="B212" s="10"/>
      <c r="C212" s="8" t="s">
        <v>5</v>
      </c>
      <c r="D212" s="12" t="s">
        <v>390</v>
      </c>
      <c r="E212" s="15"/>
      <c r="F212" s="12" t="s">
        <v>588</v>
      </c>
      <c r="G212" s="11"/>
      <c r="H212" s="9">
        <v>3</v>
      </c>
      <c r="I212" s="60">
        <v>0.6</v>
      </c>
      <c r="K212" s="29"/>
    </row>
    <row r="213" spans="1:11" ht="173.25" x14ac:dyDescent="0.25">
      <c r="A213" s="5"/>
      <c r="B213" s="10"/>
      <c r="C213" s="5" t="s">
        <v>5</v>
      </c>
      <c r="D213" s="12" t="s">
        <v>306</v>
      </c>
      <c r="E213" s="9" t="s">
        <v>25</v>
      </c>
      <c r="F213" s="12" t="s">
        <v>589</v>
      </c>
      <c r="G213" s="7"/>
      <c r="H213" s="6">
        <v>3</v>
      </c>
      <c r="I213" s="61">
        <v>0.4</v>
      </c>
      <c r="K213" s="29"/>
    </row>
    <row r="214" spans="1:11" ht="94.5" x14ac:dyDescent="0.25">
      <c r="A214" s="5"/>
      <c r="B214" s="10"/>
      <c r="C214" s="5" t="s">
        <v>5</v>
      </c>
      <c r="D214" s="12" t="s">
        <v>314</v>
      </c>
      <c r="E214" s="9" t="s">
        <v>25</v>
      </c>
      <c r="F214" s="12" t="s">
        <v>590</v>
      </c>
      <c r="G214" s="7"/>
      <c r="H214" s="6">
        <v>3</v>
      </c>
      <c r="I214" s="61">
        <v>0.3</v>
      </c>
      <c r="K214" s="29"/>
    </row>
    <row r="215" spans="1:11" ht="110.25" x14ac:dyDescent="0.25">
      <c r="A215" s="5"/>
      <c r="B215" s="10"/>
      <c r="C215" s="5" t="s">
        <v>5</v>
      </c>
      <c r="D215" s="12" t="s">
        <v>315</v>
      </c>
      <c r="E215" s="9"/>
      <c r="F215" s="12" t="s">
        <v>316</v>
      </c>
      <c r="G215" s="7"/>
      <c r="H215" s="6">
        <v>3</v>
      </c>
      <c r="I215" s="61">
        <v>0.5</v>
      </c>
      <c r="K215" s="29"/>
    </row>
    <row r="216" spans="1:11" ht="63" x14ac:dyDescent="0.25">
      <c r="A216" s="5"/>
      <c r="B216" s="10"/>
      <c r="C216" s="8" t="s">
        <v>5</v>
      </c>
      <c r="D216" s="12" t="s">
        <v>132</v>
      </c>
      <c r="E216" s="9"/>
      <c r="F216" s="12" t="s">
        <v>137</v>
      </c>
      <c r="G216" s="7"/>
      <c r="H216" s="6">
        <v>3</v>
      </c>
      <c r="I216" s="61">
        <v>0.3</v>
      </c>
      <c r="K216" s="29"/>
    </row>
    <row r="217" spans="1:11" ht="204.75" x14ac:dyDescent="0.25">
      <c r="A217" s="5"/>
      <c r="B217" s="10"/>
      <c r="C217" s="5" t="s">
        <v>5</v>
      </c>
      <c r="D217" s="12" t="s">
        <v>220</v>
      </c>
      <c r="E217" s="15" t="s">
        <v>25</v>
      </c>
      <c r="F217" s="12" t="s">
        <v>591</v>
      </c>
      <c r="G217" s="7"/>
      <c r="H217" s="6">
        <v>3</v>
      </c>
      <c r="I217" s="61">
        <v>1</v>
      </c>
      <c r="K217" s="29"/>
    </row>
    <row r="218" spans="1:11" ht="47.25" x14ac:dyDescent="0.25">
      <c r="A218" s="5"/>
      <c r="B218" s="10"/>
      <c r="C218" s="8" t="s">
        <v>5</v>
      </c>
      <c r="D218" s="16" t="s">
        <v>386</v>
      </c>
      <c r="E218" s="18" t="s">
        <v>25</v>
      </c>
      <c r="F218" s="16" t="s">
        <v>513</v>
      </c>
      <c r="G218" s="11"/>
      <c r="H218" s="9">
        <v>3</v>
      </c>
      <c r="I218" s="61">
        <v>0.5</v>
      </c>
      <c r="K218" s="29"/>
    </row>
    <row r="219" spans="1:11" ht="63" x14ac:dyDescent="0.25">
      <c r="A219" s="5"/>
      <c r="B219" s="10"/>
      <c r="C219" s="8" t="s">
        <v>5</v>
      </c>
      <c r="D219" s="16" t="s">
        <v>523</v>
      </c>
      <c r="E219" s="18" t="s">
        <v>25</v>
      </c>
      <c r="F219" s="16" t="s">
        <v>592</v>
      </c>
      <c r="G219" s="11"/>
      <c r="H219" s="9">
        <v>3</v>
      </c>
      <c r="I219" s="61">
        <v>0.5</v>
      </c>
      <c r="K219" s="29"/>
    </row>
    <row r="220" spans="1:11" ht="63" x14ac:dyDescent="0.25">
      <c r="A220" s="5"/>
      <c r="B220" s="10"/>
      <c r="C220" s="8" t="s">
        <v>5</v>
      </c>
      <c r="D220" s="16" t="s">
        <v>522</v>
      </c>
      <c r="E220" s="18"/>
      <c r="F220" s="16" t="s">
        <v>623</v>
      </c>
      <c r="G220" s="11"/>
      <c r="H220" s="9">
        <v>3</v>
      </c>
      <c r="I220" s="61">
        <v>0.5</v>
      </c>
      <c r="K220" s="29"/>
    </row>
    <row r="221" spans="1:11" ht="78.75" x14ac:dyDescent="0.25">
      <c r="A221" s="5"/>
      <c r="B221" s="10"/>
      <c r="C221" s="40" t="s">
        <v>5</v>
      </c>
      <c r="D221" s="16" t="s">
        <v>524</v>
      </c>
      <c r="E221" s="18"/>
      <c r="F221" s="16" t="s">
        <v>593</v>
      </c>
      <c r="G221" s="11"/>
      <c r="H221" s="9">
        <v>3</v>
      </c>
      <c r="I221" s="61">
        <v>0.6</v>
      </c>
      <c r="K221" s="29"/>
    </row>
    <row r="222" spans="1:11" ht="63" x14ac:dyDescent="0.25">
      <c r="A222" s="5"/>
      <c r="B222" s="10"/>
      <c r="C222" s="8" t="s">
        <v>5</v>
      </c>
      <c r="D222" s="16" t="s">
        <v>514</v>
      </c>
      <c r="E222" s="18"/>
      <c r="F222" s="16" t="s">
        <v>593</v>
      </c>
      <c r="G222" s="11"/>
      <c r="H222" s="9">
        <v>3</v>
      </c>
      <c r="I222" s="61">
        <v>0.6</v>
      </c>
      <c r="K222" s="29"/>
    </row>
    <row r="223" spans="1:11" ht="78.75" x14ac:dyDescent="0.25">
      <c r="A223" s="5"/>
      <c r="B223" s="10"/>
      <c r="C223" s="5" t="s">
        <v>5</v>
      </c>
      <c r="D223" s="13" t="s">
        <v>317</v>
      </c>
      <c r="E223" s="6" t="s">
        <v>25</v>
      </c>
      <c r="F223" s="13" t="s">
        <v>318</v>
      </c>
      <c r="G223" s="7"/>
      <c r="H223" s="6">
        <v>3</v>
      </c>
      <c r="I223" s="61">
        <v>0.1</v>
      </c>
      <c r="K223" s="29"/>
    </row>
    <row r="224" spans="1:11" ht="78.75" x14ac:dyDescent="0.25">
      <c r="A224" s="5"/>
      <c r="B224" s="10"/>
      <c r="C224" s="5" t="s">
        <v>5</v>
      </c>
      <c r="D224" s="13" t="s">
        <v>319</v>
      </c>
      <c r="E224" s="6" t="s">
        <v>25</v>
      </c>
      <c r="F224" s="13" t="s">
        <v>25</v>
      </c>
      <c r="G224" s="7"/>
      <c r="H224" s="6">
        <v>3</v>
      </c>
      <c r="I224" s="61">
        <v>0.3</v>
      </c>
      <c r="K224" s="29"/>
    </row>
    <row r="225" spans="1:11" ht="283.5" x14ac:dyDescent="0.25">
      <c r="A225" s="5"/>
      <c r="B225" s="10"/>
      <c r="C225" s="5" t="s">
        <v>5</v>
      </c>
      <c r="D225" s="13" t="s">
        <v>320</v>
      </c>
      <c r="E225" s="6" t="s">
        <v>25</v>
      </c>
      <c r="F225" s="16" t="s">
        <v>525</v>
      </c>
      <c r="G225" s="7"/>
      <c r="H225" s="6">
        <v>3</v>
      </c>
      <c r="I225" s="61">
        <v>0.1</v>
      </c>
      <c r="K225" s="29"/>
    </row>
    <row r="226" spans="1:11" ht="78.75" x14ac:dyDescent="0.25">
      <c r="A226" s="5"/>
      <c r="B226" s="10"/>
      <c r="C226" s="5" t="s">
        <v>5</v>
      </c>
      <c r="D226" s="13" t="s">
        <v>321</v>
      </c>
      <c r="E226" s="6" t="s">
        <v>25</v>
      </c>
      <c r="F226" s="13" t="s">
        <v>322</v>
      </c>
      <c r="G226" s="7"/>
      <c r="H226" s="6">
        <v>3</v>
      </c>
      <c r="I226" s="61">
        <v>0.1</v>
      </c>
      <c r="K226" s="29"/>
    </row>
    <row r="227" spans="1:11" ht="47.25" x14ac:dyDescent="0.25">
      <c r="A227" s="5"/>
      <c r="B227" s="10"/>
      <c r="C227" s="5" t="s">
        <v>5</v>
      </c>
      <c r="D227" s="13" t="s">
        <v>323</v>
      </c>
      <c r="E227" s="6" t="s">
        <v>25</v>
      </c>
      <c r="F227" s="13" t="s">
        <v>25</v>
      </c>
      <c r="G227" s="7"/>
      <c r="H227" s="6">
        <v>3</v>
      </c>
      <c r="I227" s="61">
        <v>0.5</v>
      </c>
      <c r="K227" s="29"/>
    </row>
    <row r="228" spans="1:11" ht="94.5" x14ac:dyDescent="0.25">
      <c r="A228" s="5"/>
      <c r="B228" s="10"/>
      <c r="C228" s="5" t="s">
        <v>5</v>
      </c>
      <c r="D228" s="12" t="s">
        <v>186</v>
      </c>
      <c r="E228" s="9" t="s">
        <v>25</v>
      </c>
      <c r="F228" s="12" t="s">
        <v>324</v>
      </c>
      <c r="G228" s="7"/>
      <c r="H228" s="6">
        <v>3</v>
      </c>
      <c r="I228" s="61">
        <v>0.6</v>
      </c>
      <c r="K228" s="29"/>
    </row>
    <row r="229" spans="1:11" ht="47.25" x14ac:dyDescent="0.25">
      <c r="A229" s="5"/>
      <c r="B229" s="10"/>
      <c r="C229" s="5" t="s">
        <v>5</v>
      </c>
      <c r="D229" s="13" t="s">
        <v>187</v>
      </c>
      <c r="E229" s="6" t="s">
        <v>25</v>
      </c>
      <c r="F229" s="17" t="s">
        <v>25</v>
      </c>
      <c r="G229" s="7"/>
      <c r="H229" s="6">
        <v>3</v>
      </c>
      <c r="I229" s="61">
        <v>0.1</v>
      </c>
      <c r="K229" s="29"/>
    </row>
    <row r="230" spans="1:11" ht="63" x14ac:dyDescent="0.25">
      <c r="A230" s="5"/>
      <c r="B230" s="10"/>
      <c r="C230" s="5" t="s">
        <v>5</v>
      </c>
      <c r="D230" s="16" t="s">
        <v>526</v>
      </c>
      <c r="E230" s="6"/>
      <c r="F230" s="17"/>
      <c r="G230" s="7"/>
      <c r="H230" s="6">
        <v>3</v>
      </c>
      <c r="I230" s="61">
        <v>0.4</v>
      </c>
      <c r="K230" s="29"/>
    </row>
    <row r="231" spans="1:11" ht="78.75" x14ac:dyDescent="0.25">
      <c r="A231" s="5"/>
      <c r="B231" s="38"/>
      <c r="C231" s="5" t="s">
        <v>5</v>
      </c>
      <c r="D231" s="12" t="s">
        <v>221</v>
      </c>
      <c r="E231" s="15"/>
      <c r="F231" s="12" t="s">
        <v>278</v>
      </c>
      <c r="G231" s="7"/>
      <c r="H231" s="6">
        <v>3</v>
      </c>
      <c r="I231" s="61">
        <v>0.3</v>
      </c>
      <c r="K231" s="29"/>
    </row>
    <row r="232" spans="1:11" ht="47.25" x14ac:dyDescent="0.25">
      <c r="A232" s="5"/>
      <c r="B232" s="10"/>
      <c r="C232" s="5" t="s">
        <v>5</v>
      </c>
      <c r="D232" s="13" t="s">
        <v>325</v>
      </c>
      <c r="E232" s="6" t="s">
        <v>25</v>
      </c>
      <c r="F232" s="13" t="s">
        <v>326</v>
      </c>
      <c r="G232" s="7"/>
      <c r="H232" s="6">
        <v>3</v>
      </c>
      <c r="I232" s="61">
        <v>0.15</v>
      </c>
      <c r="K232" s="29"/>
    </row>
    <row r="233" spans="1:11" ht="126" x14ac:dyDescent="0.25">
      <c r="A233" s="5"/>
      <c r="B233" s="10"/>
      <c r="C233" s="5" t="s">
        <v>5</v>
      </c>
      <c r="D233" s="13" t="s">
        <v>327</v>
      </c>
      <c r="E233" s="6" t="s">
        <v>25</v>
      </c>
      <c r="F233" s="13" t="s">
        <v>328</v>
      </c>
      <c r="G233" s="7"/>
      <c r="H233" s="6">
        <v>3</v>
      </c>
      <c r="I233" s="61">
        <v>0.1</v>
      </c>
      <c r="K233" s="29"/>
    </row>
    <row r="234" spans="1:11" ht="78.75" x14ac:dyDescent="0.25">
      <c r="A234" s="5"/>
      <c r="B234" s="10"/>
      <c r="C234" s="5" t="s">
        <v>6</v>
      </c>
      <c r="D234" s="13" t="s">
        <v>188</v>
      </c>
      <c r="E234" s="6"/>
      <c r="F234" s="7"/>
      <c r="G234" s="7"/>
      <c r="H234" s="6">
        <v>3</v>
      </c>
      <c r="I234" s="61">
        <v>0.6</v>
      </c>
      <c r="K234" s="29"/>
    </row>
    <row r="235" spans="1:11" ht="31.5" x14ac:dyDescent="0.25">
      <c r="A235" s="5"/>
      <c r="B235" s="10"/>
      <c r="C235" s="5"/>
      <c r="D235" s="7"/>
      <c r="E235" s="6">
        <v>0</v>
      </c>
      <c r="F235" s="13" t="s">
        <v>98</v>
      </c>
      <c r="G235" s="7"/>
      <c r="H235" s="6"/>
      <c r="I235" s="6"/>
      <c r="K235" s="29"/>
    </row>
    <row r="236" spans="1:11" ht="63" x14ac:dyDescent="0.25">
      <c r="A236" s="5"/>
      <c r="B236" s="10"/>
      <c r="C236" s="5"/>
      <c r="D236" s="7"/>
      <c r="E236" s="6">
        <v>1</v>
      </c>
      <c r="F236" s="13" t="s">
        <v>65</v>
      </c>
      <c r="G236" s="7"/>
      <c r="H236" s="6"/>
      <c r="I236" s="6"/>
      <c r="K236" s="29"/>
    </row>
    <row r="237" spans="1:11" ht="94.5" x14ac:dyDescent="0.25">
      <c r="A237" s="5"/>
      <c r="B237" s="10"/>
      <c r="C237" s="5"/>
      <c r="D237" s="7"/>
      <c r="E237" s="6">
        <v>2</v>
      </c>
      <c r="F237" s="13" t="s">
        <v>329</v>
      </c>
      <c r="G237" s="7"/>
      <c r="H237" s="6"/>
      <c r="I237" s="6"/>
      <c r="K237" s="29"/>
    </row>
    <row r="238" spans="1:11" ht="94.5" x14ac:dyDescent="0.25">
      <c r="A238" s="5"/>
      <c r="B238" s="10"/>
      <c r="C238" s="5"/>
      <c r="D238" s="7"/>
      <c r="E238" s="6">
        <v>3</v>
      </c>
      <c r="F238" s="13" t="s">
        <v>330</v>
      </c>
      <c r="G238" s="7"/>
      <c r="H238" s="6"/>
      <c r="I238" s="6"/>
      <c r="K238" s="29"/>
    </row>
    <row r="239" spans="1:11" ht="78.75" x14ac:dyDescent="0.25">
      <c r="A239" s="5"/>
      <c r="B239" s="10"/>
      <c r="C239" s="5" t="s">
        <v>6</v>
      </c>
      <c r="D239" s="13" t="s">
        <v>331</v>
      </c>
      <c r="E239" s="6"/>
      <c r="F239" s="7"/>
      <c r="G239" s="7"/>
      <c r="H239" s="6">
        <v>3</v>
      </c>
      <c r="I239" s="61">
        <v>0.5</v>
      </c>
      <c r="K239" s="29"/>
    </row>
    <row r="240" spans="1:11" ht="63" x14ac:dyDescent="0.25">
      <c r="A240" s="5"/>
      <c r="B240" s="10"/>
      <c r="C240" s="5"/>
      <c r="D240" s="7"/>
      <c r="E240" s="6">
        <v>0</v>
      </c>
      <c r="F240" s="13" t="s">
        <v>83</v>
      </c>
      <c r="G240" s="7"/>
      <c r="H240" s="6"/>
      <c r="I240" s="6"/>
      <c r="K240" s="29"/>
    </row>
    <row r="241" spans="1:11" ht="31.5" x14ac:dyDescent="0.25">
      <c r="A241" s="5"/>
      <c r="B241" s="10"/>
      <c r="C241" s="5"/>
      <c r="D241" s="7"/>
      <c r="E241" s="6">
        <v>1</v>
      </c>
      <c r="F241" s="13" t="s">
        <v>332</v>
      </c>
      <c r="G241" s="7"/>
      <c r="H241" s="6"/>
      <c r="I241" s="6"/>
      <c r="K241" s="29"/>
    </row>
    <row r="242" spans="1:11" ht="63" x14ac:dyDescent="0.25">
      <c r="A242" s="5"/>
      <c r="B242" s="10"/>
      <c r="C242" s="5"/>
      <c r="D242" s="7"/>
      <c r="E242" s="6">
        <v>2</v>
      </c>
      <c r="F242" s="13" t="s">
        <v>480</v>
      </c>
      <c r="G242" s="7"/>
      <c r="H242" s="6"/>
      <c r="I242" s="6"/>
      <c r="K242" s="29"/>
    </row>
    <row r="243" spans="1:11" ht="63" x14ac:dyDescent="0.25">
      <c r="A243" s="5"/>
      <c r="B243" s="10"/>
      <c r="C243" s="5"/>
      <c r="D243" s="7"/>
      <c r="E243" s="6">
        <v>3</v>
      </c>
      <c r="F243" s="13" t="s">
        <v>333</v>
      </c>
      <c r="G243" s="7"/>
      <c r="H243" s="6"/>
      <c r="I243" s="6"/>
      <c r="K243" s="29"/>
    </row>
    <row r="244" spans="1:11" ht="78.75" x14ac:dyDescent="0.25">
      <c r="A244" s="5"/>
      <c r="B244" s="10"/>
      <c r="C244" s="5" t="s">
        <v>6</v>
      </c>
      <c r="D244" s="13" t="s">
        <v>334</v>
      </c>
      <c r="E244" s="6"/>
      <c r="F244" s="13"/>
      <c r="G244" s="7"/>
      <c r="H244" s="6">
        <v>3</v>
      </c>
      <c r="I244" s="61">
        <v>0.5</v>
      </c>
      <c r="K244" s="29"/>
    </row>
    <row r="245" spans="1:11" ht="63" x14ac:dyDescent="0.25">
      <c r="A245" s="5"/>
      <c r="B245" s="10"/>
      <c r="C245" s="5"/>
      <c r="D245" s="7"/>
      <c r="E245" s="6">
        <v>0</v>
      </c>
      <c r="F245" s="13" t="s">
        <v>83</v>
      </c>
      <c r="G245" s="7"/>
      <c r="H245" s="6"/>
      <c r="I245" s="6"/>
      <c r="K245" s="29"/>
    </row>
    <row r="246" spans="1:11" ht="31.5" x14ac:dyDescent="0.25">
      <c r="A246" s="5"/>
      <c r="B246" s="10"/>
      <c r="C246" s="5"/>
      <c r="D246" s="7"/>
      <c r="E246" s="6">
        <v>1</v>
      </c>
      <c r="F246" s="13" t="s">
        <v>332</v>
      </c>
      <c r="G246" s="7"/>
      <c r="H246" s="6"/>
      <c r="I246" s="6"/>
      <c r="K246" s="29"/>
    </row>
    <row r="247" spans="1:11" ht="63" x14ac:dyDescent="0.25">
      <c r="A247" s="5"/>
      <c r="B247" s="10"/>
      <c r="C247" s="5"/>
      <c r="D247" s="7"/>
      <c r="E247" s="6">
        <v>2</v>
      </c>
      <c r="F247" s="13" t="s">
        <v>480</v>
      </c>
      <c r="G247" s="7"/>
      <c r="H247" s="6"/>
      <c r="I247" s="6"/>
      <c r="K247" s="29"/>
    </row>
    <row r="248" spans="1:11" ht="63" x14ac:dyDescent="0.25">
      <c r="A248" s="5"/>
      <c r="B248" s="10"/>
      <c r="C248" s="5"/>
      <c r="D248" s="7"/>
      <c r="E248" s="6">
        <v>3</v>
      </c>
      <c r="F248" s="13" t="s">
        <v>333</v>
      </c>
      <c r="G248" s="7"/>
      <c r="H248" s="6"/>
      <c r="I248" s="6"/>
      <c r="K248" s="29"/>
    </row>
    <row r="249" spans="1:11" ht="78.75" x14ac:dyDescent="0.25">
      <c r="A249" s="5"/>
      <c r="B249" s="10"/>
      <c r="C249" s="5" t="s">
        <v>6</v>
      </c>
      <c r="D249" s="13" t="s">
        <v>335</v>
      </c>
      <c r="E249" s="6"/>
      <c r="F249" s="13"/>
      <c r="G249" s="7"/>
      <c r="H249" s="6">
        <v>3</v>
      </c>
      <c r="I249" s="61">
        <v>0.5</v>
      </c>
      <c r="K249" s="29"/>
    </row>
    <row r="250" spans="1:11" ht="63" x14ac:dyDescent="0.25">
      <c r="A250" s="5"/>
      <c r="B250" s="10"/>
      <c r="C250" s="5"/>
      <c r="D250" s="7"/>
      <c r="E250" s="6">
        <v>0</v>
      </c>
      <c r="F250" s="13" t="s">
        <v>83</v>
      </c>
      <c r="G250" s="7"/>
      <c r="H250" s="6"/>
      <c r="I250" s="6"/>
      <c r="K250" s="29"/>
    </row>
    <row r="251" spans="1:11" ht="31.5" x14ac:dyDescent="0.25">
      <c r="A251" s="5"/>
      <c r="B251" s="10"/>
      <c r="C251" s="5"/>
      <c r="D251" s="7"/>
      <c r="E251" s="6">
        <v>1</v>
      </c>
      <c r="F251" s="13" t="s">
        <v>332</v>
      </c>
      <c r="G251" s="7"/>
      <c r="H251" s="6"/>
      <c r="I251" s="6"/>
      <c r="K251" s="29"/>
    </row>
    <row r="252" spans="1:11" ht="63" x14ac:dyDescent="0.25">
      <c r="A252" s="5"/>
      <c r="B252" s="10"/>
      <c r="C252" s="5"/>
      <c r="D252" s="7"/>
      <c r="E252" s="6">
        <v>2</v>
      </c>
      <c r="F252" s="13" t="s">
        <v>480</v>
      </c>
      <c r="G252" s="7"/>
      <c r="H252" s="6"/>
      <c r="I252" s="6"/>
      <c r="K252" s="29"/>
    </row>
    <row r="253" spans="1:11" ht="63" x14ac:dyDescent="0.25">
      <c r="A253" s="5"/>
      <c r="B253" s="10"/>
      <c r="C253" s="5"/>
      <c r="D253" s="7"/>
      <c r="E253" s="6">
        <v>3</v>
      </c>
      <c r="F253" s="13" t="s">
        <v>333</v>
      </c>
      <c r="G253" s="7"/>
      <c r="H253" s="6"/>
      <c r="I253" s="6"/>
      <c r="K253" s="29"/>
    </row>
    <row r="254" spans="1:11" ht="31.5" x14ac:dyDescent="0.25">
      <c r="A254" s="5"/>
      <c r="B254" s="10"/>
      <c r="C254" s="5" t="s">
        <v>6</v>
      </c>
      <c r="D254" s="13" t="s">
        <v>189</v>
      </c>
      <c r="E254" s="6"/>
      <c r="F254" s="13"/>
      <c r="G254" s="7"/>
      <c r="H254" s="6">
        <v>3</v>
      </c>
      <c r="I254" s="61">
        <v>0.6</v>
      </c>
      <c r="K254" s="29"/>
    </row>
    <row r="255" spans="1:11" x14ac:dyDescent="0.25">
      <c r="A255" s="5"/>
      <c r="B255" s="10"/>
      <c r="C255" s="5"/>
      <c r="D255" s="7"/>
      <c r="E255" s="6">
        <v>0</v>
      </c>
      <c r="F255" s="13" t="s">
        <v>227</v>
      </c>
      <c r="G255" s="7"/>
      <c r="H255" s="6"/>
      <c r="I255" s="6"/>
      <c r="K255" s="29"/>
    </row>
    <row r="256" spans="1:11" x14ac:dyDescent="0.25">
      <c r="A256" s="5"/>
      <c r="B256" s="10"/>
      <c r="C256" s="5"/>
      <c r="D256" s="7"/>
      <c r="E256" s="6">
        <v>1</v>
      </c>
      <c r="F256" s="13" t="s">
        <v>99</v>
      </c>
      <c r="G256" s="7"/>
      <c r="H256" s="6"/>
      <c r="I256" s="6"/>
      <c r="K256" s="29"/>
    </row>
    <row r="257" spans="1:11" x14ac:dyDescent="0.25">
      <c r="A257" s="5"/>
      <c r="B257" s="10"/>
      <c r="C257" s="5"/>
      <c r="D257" s="7"/>
      <c r="E257" s="6">
        <v>2</v>
      </c>
      <c r="F257" s="13" t="s">
        <v>100</v>
      </c>
      <c r="G257" s="7"/>
      <c r="H257" s="6"/>
      <c r="I257" s="6"/>
      <c r="K257" s="29"/>
    </row>
    <row r="258" spans="1:11" x14ac:dyDescent="0.25">
      <c r="A258" s="5"/>
      <c r="B258" s="10"/>
      <c r="C258" s="5"/>
      <c r="D258" s="7"/>
      <c r="E258" s="6">
        <v>3</v>
      </c>
      <c r="F258" s="13" t="s">
        <v>101</v>
      </c>
      <c r="G258" s="7"/>
      <c r="H258" s="6"/>
      <c r="I258" s="6"/>
      <c r="K258" s="29"/>
    </row>
    <row r="259" spans="1:11" ht="63" x14ac:dyDescent="0.25">
      <c r="A259" s="5"/>
      <c r="B259" s="10"/>
      <c r="C259" s="5" t="s">
        <v>226</v>
      </c>
      <c r="D259" s="16" t="s">
        <v>527</v>
      </c>
      <c r="E259" s="37"/>
      <c r="F259" s="16" t="s">
        <v>515</v>
      </c>
      <c r="G259" s="36"/>
      <c r="H259" s="37">
        <v>3</v>
      </c>
      <c r="I259" s="63">
        <v>1.2</v>
      </c>
      <c r="K259" s="29"/>
    </row>
    <row r="260" spans="1:11" ht="31.5" x14ac:dyDescent="0.25">
      <c r="A260" s="5"/>
      <c r="B260" s="10"/>
      <c r="C260" s="5"/>
      <c r="D260" s="11"/>
      <c r="E260" s="9">
        <v>0</v>
      </c>
      <c r="F260" s="12" t="s">
        <v>528</v>
      </c>
      <c r="G260" s="11"/>
      <c r="H260" s="9"/>
      <c r="I260" s="9"/>
      <c r="K260" s="29"/>
    </row>
    <row r="261" spans="1:11" ht="31.5" x14ac:dyDescent="0.25">
      <c r="A261" s="5"/>
      <c r="B261" s="10"/>
      <c r="C261" s="5"/>
      <c r="D261" s="11"/>
      <c r="E261" s="9">
        <v>1</v>
      </c>
      <c r="F261" s="12" t="s">
        <v>531</v>
      </c>
      <c r="G261" s="11"/>
      <c r="H261" s="9"/>
      <c r="I261" s="9"/>
      <c r="K261" s="29"/>
    </row>
    <row r="262" spans="1:11" ht="63" x14ac:dyDescent="0.25">
      <c r="A262" s="5"/>
      <c r="B262" s="10"/>
      <c r="C262" s="5"/>
      <c r="D262" s="11"/>
      <c r="E262" s="9">
        <v>2</v>
      </c>
      <c r="F262" s="12" t="s">
        <v>530</v>
      </c>
      <c r="G262" s="11"/>
      <c r="H262" s="9"/>
      <c r="I262" s="9"/>
      <c r="K262" s="29"/>
    </row>
    <row r="263" spans="1:11" ht="63" x14ac:dyDescent="0.25">
      <c r="A263" s="5"/>
      <c r="B263" s="10"/>
      <c r="C263" s="5"/>
      <c r="D263" s="11"/>
      <c r="E263" s="9">
        <v>3</v>
      </c>
      <c r="F263" s="12" t="s">
        <v>529</v>
      </c>
      <c r="G263" s="11"/>
      <c r="H263" s="9"/>
      <c r="I263" s="9"/>
      <c r="K263" s="29"/>
    </row>
    <row r="264" spans="1:11" ht="31.5" x14ac:dyDescent="0.25">
      <c r="A264" s="5"/>
      <c r="B264" s="10"/>
      <c r="C264" s="5" t="s">
        <v>6</v>
      </c>
      <c r="D264" s="13" t="s">
        <v>61</v>
      </c>
      <c r="E264" s="6"/>
      <c r="F264" s="13"/>
      <c r="G264" s="7"/>
      <c r="H264" s="6">
        <v>3</v>
      </c>
      <c r="I264" s="61">
        <v>0.6</v>
      </c>
      <c r="K264" s="29"/>
    </row>
    <row r="265" spans="1:11" ht="31.5" x14ac:dyDescent="0.25">
      <c r="A265" s="5"/>
      <c r="B265" s="10"/>
      <c r="C265" s="5"/>
      <c r="D265" s="7"/>
      <c r="E265" s="6">
        <v>0</v>
      </c>
      <c r="F265" s="13" t="s">
        <v>102</v>
      </c>
      <c r="G265" s="7"/>
      <c r="H265" s="6"/>
      <c r="I265" s="6"/>
      <c r="K265" s="29"/>
    </row>
    <row r="266" spans="1:11" ht="31.5" x14ac:dyDescent="0.25">
      <c r="A266" s="5"/>
      <c r="B266" s="10"/>
      <c r="C266" s="5"/>
      <c r="D266" s="7"/>
      <c r="E266" s="6">
        <v>1</v>
      </c>
      <c r="F266" s="13" t="s">
        <v>103</v>
      </c>
      <c r="G266" s="7"/>
      <c r="H266" s="6"/>
      <c r="I266" s="6"/>
      <c r="K266" s="29"/>
    </row>
    <row r="267" spans="1:11" ht="47.25" x14ac:dyDescent="0.25">
      <c r="A267" s="5"/>
      <c r="B267" s="10"/>
      <c r="C267" s="5"/>
      <c r="D267" s="7"/>
      <c r="E267" s="6">
        <v>2</v>
      </c>
      <c r="F267" s="13" t="s">
        <v>190</v>
      </c>
      <c r="G267" s="7"/>
      <c r="H267" s="6"/>
      <c r="I267" s="6"/>
      <c r="K267" s="29"/>
    </row>
    <row r="268" spans="1:11" ht="110.25" x14ac:dyDescent="0.25">
      <c r="A268" s="5"/>
      <c r="B268" s="10"/>
      <c r="C268" s="5"/>
      <c r="D268" s="7"/>
      <c r="E268" s="6">
        <v>3</v>
      </c>
      <c r="F268" s="13" t="s">
        <v>104</v>
      </c>
      <c r="G268" s="7"/>
      <c r="H268" s="6"/>
      <c r="I268" s="6"/>
      <c r="K268" s="29"/>
    </row>
    <row r="269" spans="1:11" ht="31.5" x14ac:dyDescent="0.25">
      <c r="A269" s="5"/>
      <c r="B269" s="10"/>
      <c r="C269" s="5" t="s">
        <v>6</v>
      </c>
      <c r="D269" s="13" t="s">
        <v>191</v>
      </c>
      <c r="E269" s="6"/>
      <c r="F269" s="13"/>
      <c r="G269" s="7"/>
      <c r="H269" s="6">
        <v>3</v>
      </c>
      <c r="I269" s="61">
        <v>0.6</v>
      </c>
      <c r="K269" s="29"/>
    </row>
    <row r="270" spans="1:11" ht="78.75" x14ac:dyDescent="0.25">
      <c r="A270" s="5"/>
      <c r="B270" s="10"/>
      <c r="C270" s="5"/>
      <c r="D270" s="7"/>
      <c r="E270" s="6">
        <v>0</v>
      </c>
      <c r="F270" s="13" t="s">
        <v>113</v>
      </c>
      <c r="G270" s="7"/>
      <c r="H270" s="6"/>
      <c r="I270" s="6"/>
      <c r="K270" s="29"/>
    </row>
    <row r="271" spans="1:11" ht="63" x14ac:dyDescent="0.25">
      <c r="A271" s="5"/>
      <c r="B271" s="10"/>
      <c r="C271" s="5"/>
      <c r="D271" s="7"/>
      <c r="E271" s="6">
        <v>1</v>
      </c>
      <c r="F271" s="13" t="s">
        <v>114</v>
      </c>
      <c r="G271" s="7"/>
      <c r="H271" s="6"/>
      <c r="I271" s="6"/>
      <c r="K271" s="29"/>
    </row>
    <row r="272" spans="1:11" ht="78.75" x14ac:dyDescent="0.25">
      <c r="A272" s="5"/>
      <c r="B272" s="10"/>
      <c r="C272" s="5"/>
      <c r="D272" s="7"/>
      <c r="E272" s="6">
        <v>2</v>
      </c>
      <c r="F272" s="13" t="s">
        <v>115</v>
      </c>
      <c r="G272" s="7"/>
      <c r="H272" s="6"/>
      <c r="I272" s="6"/>
      <c r="K272" s="29"/>
    </row>
    <row r="273" spans="1:11" ht="110.25" x14ac:dyDescent="0.25">
      <c r="A273" s="5"/>
      <c r="B273" s="10"/>
      <c r="C273" s="5"/>
      <c r="D273" s="7"/>
      <c r="E273" s="6">
        <v>3</v>
      </c>
      <c r="F273" s="13" t="s">
        <v>481</v>
      </c>
      <c r="G273" s="7"/>
      <c r="H273" s="6"/>
      <c r="I273" s="6"/>
      <c r="K273" s="29"/>
    </row>
    <row r="274" spans="1:11" ht="31.5" x14ac:dyDescent="0.25">
      <c r="A274" s="5"/>
      <c r="B274" s="10"/>
      <c r="C274" s="5" t="s">
        <v>6</v>
      </c>
      <c r="D274" s="13" t="s">
        <v>105</v>
      </c>
      <c r="E274" s="6"/>
      <c r="F274" s="13"/>
      <c r="G274" s="7"/>
      <c r="H274" s="6">
        <v>3</v>
      </c>
      <c r="I274" s="61">
        <v>0.3</v>
      </c>
      <c r="K274" s="29"/>
    </row>
    <row r="275" spans="1:11" ht="47.25" x14ac:dyDescent="0.25">
      <c r="A275" s="5"/>
      <c r="B275" s="10"/>
      <c r="C275" s="5"/>
      <c r="D275" s="7"/>
      <c r="E275" s="6">
        <v>0</v>
      </c>
      <c r="F275" s="13" t="s">
        <v>106</v>
      </c>
      <c r="G275" s="7"/>
      <c r="H275" s="6"/>
      <c r="I275" s="6"/>
      <c r="K275" s="29"/>
    </row>
    <row r="276" spans="1:11" ht="47.25" x14ac:dyDescent="0.25">
      <c r="A276" s="5"/>
      <c r="B276" s="10"/>
      <c r="C276" s="5"/>
      <c r="D276" s="7"/>
      <c r="E276" s="6">
        <v>1</v>
      </c>
      <c r="F276" s="13" t="s">
        <v>107</v>
      </c>
      <c r="G276" s="7"/>
      <c r="H276" s="6"/>
      <c r="I276" s="6"/>
      <c r="K276" s="29"/>
    </row>
    <row r="277" spans="1:11" ht="78.75" x14ac:dyDescent="0.25">
      <c r="A277" s="5"/>
      <c r="B277" s="10"/>
      <c r="C277" s="5"/>
      <c r="D277" s="7"/>
      <c r="E277" s="6">
        <v>2</v>
      </c>
      <c r="F277" s="13" t="s">
        <v>60</v>
      </c>
      <c r="G277" s="7"/>
      <c r="H277" s="6"/>
      <c r="I277" s="6"/>
      <c r="K277" s="29"/>
    </row>
    <row r="278" spans="1:11" ht="141.75" x14ac:dyDescent="0.25">
      <c r="A278" s="5"/>
      <c r="B278" s="10"/>
      <c r="C278" s="5"/>
      <c r="D278" s="7"/>
      <c r="E278" s="6">
        <v>3</v>
      </c>
      <c r="F278" s="13" t="s">
        <v>482</v>
      </c>
      <c r="G278" s="7"/>
      <c r="H278" s="6"/>
      <c r="I278" s="6"/>
      <c r="K278" s="29"/>
    </row>
    <row r="279" spans="1:11" ht="31.5" x14ac:dyDescent="0.25">
      <c r="A279" s="5"/>
      <c r="B279" s="10"/>
      <c r="C279" s="5" t="s">
        <v>6</v>
      </c>
      <c r="D279" s="13" t="s">
        <v>93</v>
      </c>
      <c r="E279" s="6"/>
      <c r="F279" s="13"/>
      <c r="G279" s="7"/>
      <c r="H279" s="6">
        <v>3</v>
      </c>
      <c r="I279" s="61">
        <v>0.8</v>
      </c>
      <c r="K279" s="29"/>
    </row>
    <row r="280" spans="1:11" ht="78.75" x14ac:dyDescent="0.25">
      <c r="A280" s="5"/>
      <c r="B280" s="10"/>
      <c r="C280" s="5"/>
      <c r="D280" s="7"/>
      <c r="E280" s="6">
        <v>0</v>
      </c>
      <c r="F280" s="13" t="s">
        <v>336</v>
      </c>
      <c r="G280" s="7"/>
      <c r="H280" s="6"/>
      <c r="I280" s="6"/>
      <c r="K280" s="29"/>
    </row>
    <row r="281" spans="1:11" ht="63" x14ac:dyDescent="0.25">
      <c r="A281" s="5"/>
      <c r="B281" s="10"/>
      <c r="C281" s="5"/>
      <c r="D281" s="7"/>
      <c r="E281" s="6">
        <v>1</v>
      </c>
      <c r="F281" s="13" t="s">
        <v>94</v>
      </c>
      <c r="G281" s="7"/>
      <c r="H281" s="6"/>
      <c r="I281" s="6"/>
      <c r="K281" s="29"/>
    </row>
    <row r="282" spans="1:11" ht="126" x14ac:dyDescent="0.25">
      <c r="A282" s="5"/>
      <c r="B282" s="10"/>
      <c r="C282" s="5"/>
      <c r="D282" s="7"/>
      <c r="E282" s="6">
        <v>2</v>
      </c>
      <c r="F282" s="13" t="s">
        <v>338</v>
      </c>
      <c r="G282" s="7"/>
      <c r="H282" s="6"/>
      <c r="I282" s="6"/>
      <c r="K282" s="29"/>
    </row>
    <row r="283" spans="1:11" ht="204.75" x14ac:dyDescent="0.25">
      <c r="A283" s="5"/>
      <c r="B283" s="10"/>
      <c r="C283" s="5"/>
      <c r="D283" s="7"/>
      <c r="E283" s="6">
        <v>3</v>
      </c>
      <c r="F283" s="13" t="s">
        <v>337</v>
      </c>
      <c r="G283" s="7"/>
      <c r="H283" s="6"/>
      <c r="I283" s="6"/>
      <c r="K283" s="29"/>
    </row>
    <row r="284" spans="1:11" ht="63" x14ac:dyDescent="0.25">
      <c r="A284" s="46" t="s">
        <v>18</v>
      </c>
      <c r="B284" s="46" t="s">
        <v>63</v>
      </c>
      <c r="C284" s="45"/>
      <c r="D284" s="46"/>
      <c r="E284" s="47"/>
      <c r="F284" s="46"/>
      <c r="G284" s="46"/>
      <c r="H284" s="47"/>
      <c r="I284" s="59">
        <f>SUM(I286:I354)</f>
        <v>21.000000000000007</v>
      </c>
      <c r="J284" s="41"/>
      <c r="K284" s="29"/>
    </row>
    <row r="285" spans="1:11" x14ac:dyDescent="0.25">
      <c r="A285" s="5">
        <v>1</v>
      </c>
      <c r="B285" s="13" t="s">
        <v>409</v>
      </c>
      <c r="C285" s="6"/>
      <c r="D285" s="13"/>
      <c r="E285" s="14"/>
      <c r="F285" s="13"/>
      <c r="G285" s="10"/>
      <c r="H285" s="6"/>
      <c r="I285" s="61"/>
      <c r="J285" s="41"/>
      <c r="K285" s="29"/>
    </row>
    <row r="286" spans="1:11" ht="78.75" x14ac:dyDescent="0.25">
      <c r="A286" s="5"/>
      <c r="B286" s="13"/>
      <c r="C286" s="5" t="s">
        <v>5</v>
      </c>
      <c r="D286" s="13" t="s">
        <v>594</v>
      </c>
      <c r="E286" s="19"/>
      <c r="F286" s="13" t="s">
        <v>563</v>
      </c>
      <c r="G286" s="10"/>
      <c r="H286" s="6">
        <v>4</v>
      </c>
      <c r="I286" s="61">
        <v>0.3</v>
      </c>
      <c r="J286" s="41"/>
      <c r="K286" s="29"/>
    </row>
    <row r="287" spans="1:11" ht="63" x14ac:dyDescent="0.25">
      <c r="A287" s="5"/>
      <c r="B287" s="7"/>
      <c r="C287" s="5" t="s">
        <v>5</v>
      </c>
      <c r="D287" s="13" t="s">
        <v>532</v>
      </c>
      <c r="E287" s="19"/>
      <c r="F287" s="13" t="s">
        <v>483</v>
      </c>
      <c r="G287" s="10"/>
      <c r="H287" s="6">
        <v>4</v>
      </c>
      <c r="I287" s="61">
        <v>0.2</v>
      </c>
      <c r="J287" s="41"/>
      <c r="K287" s="29"/>
    </row>
    <row r="288" spans="1:11" ht="47.25" x14ac:dyDescent="0.25">
      <c r="A288" s="5"/>
      <c r="B288" s="7"/>
      <c r="C288" s="5" t="s">
        <v>5</v>
      </c>
      <c r="D288" s="13" t="s">
        <v>410</v>
      </c>
      <c r="E288" s="19"/>
      <c r="F288" s="13" t="s">
        <v>484</v>
      </c>
      <c r="G288" s="10"/>
      <c r="H288" s="6">
        <v>4</v>
      </c>
      <c r="I288" s="61">
        <v>0.3</v>
      </c>
      <c r="J288" s="41"/>
      <c r="K288" s="29"/>
    </row>
    <row r="289" spans="1:11" ht="94.5" x14ac:dyDescent="0.25">
      <c r="A289" s="5"/>
      <c r="B289" s="7"/>
      <c r="C289" s="5" t="s">
        <v>5</v>
      </c>
      <c r="D289" s="16" t="s">
        <v>534</v>
      </c>
      <c r="E289" s="20"/>
      <c r="F289" s="16" t="s">
        <v>595</v>
      </c>
      <c r="G289" s="10"/>
      <c r="H289" s="6">
        <v>4</v>
      </c>
      <c r="I289" s="61">
        <v>0.5</v>
      </c>
      <c r="J289" s="41"/>
      <c r="K289" s="29"/>
    </row>
    <row r="290" spans="1:11" ht="63" x14ac:dyDescent="0.25">
      <c r="A290" s="5"/>
      <c r="B290" s="7"/>
      <c r="C290" s="5" t="s">
        <v>5</v>
      </c>
      <c r="D290" s="16" t="s">
        <v>596</v>
      </c>
      <c r="E290" s="20"/>
      <c r="F290" s="16" t="s">
        <v>562</v>
      </c>
      <c r="G290" s="10"/>
      <c r="H290" s="6">
        <v>4</v>
      </c>
      <c r="I290" s="61">
        <v>0.3</v>
      </c>
      <c r="J290" s="41"/>
      <c r="K290" s="29"/>
    </row>
    <row r="291" spans="1:11" ht="78.75" x14ac:dyDescent="0.25">
      <c r="A291" s="5"/>
      <c r="B291" s="7"/>
      <c r="C291" s="5" t="s">
        <v>5</v>
      </c>
      <c r="D291" s="13" t="s">
        <v>411</v>
      </c>
      <c r="E291" s="19"/>
      <c r="F291" s="13" t="s">
        <v>533</v>
      </c>
      <c r="G291" s="10"/>
      <c r="H291" s="6">
        <v>4</v>
      </c>
      <c r="I291" s="61">
        <v>1</v>
      </c>
      <c r="J291" s="41"/>
      <c r="K291" s="29"/>
    </row>
    <row r="292" spans="1:11" ht="126" x14ac:dyDescent="0.25">
      <c r="A292" s="5"/>
      <c r="B292" s="7"/>
      <c r="C292" s="5" t="s">
        <v>5</v>
      </c>
      <c r="D292" s="13" t="s">
        <v>597</v>
      </c>
      <c r="E292" s="19"/>
      <c r="F292" s="13" t="s">
        <v>598</v>
      </c>
      <c r="G292" s="10"/>
      <c r="H292" s="6">
        <v>4</v>
      </c>
      <c r="I292" s="61">
        <v>0.5</v>
      </c>
      <c r="J292" s="41"/>
      <c r="K292" s="29"/>
    </row>
    <row r="293" spans="1:11" x14ac:dyDescent="0.25">
      <c r="A293" s="5">
        <v>2</v>
      </c>
      <c r="B293" s="17" t="s">
        <v>412</v>
      </c>
      <c r="C293" s="10"/>
      <c r="D293" s="13"/>
      <c r="E293" s="14"/>
      <c r="F293" s="13"/>
      <c r="G293" s="10"/>
      <c r="H293" s="6"/>
      <c r="I293" s="61"/>
      <c r="J293" s="41"/>
      <c r="K293" s="29"/>
    </row>
    <row r="294" spans="1:11" ht="47.25" x14ac:dyDescent="0.25">
      <c r="A294" s="5"/>
      <c r="B294" s="17"/>
      <c r="C294" s="40" t="s">
        <v>5</v>
      </c>
      <c r="D294" s="16" t="s">
        <v>540</v>
      </c>
      <c r="E294" s="20"/>
      <c r="F294" s="16" t="s">
        <v>541</v>
      </c>
      <c r="G294" s="42"/>
      <c r="H294" s="37">
        <v>4</v>
      </c>
      <c r="I294" s="63">
        <v>0.05</v>
      </c>
      <c r="J294" s="41"/>
      <c r="K294" s="29"/>
    </row>
    <row r="295" spans="1:11" ht="47.25" x14ac:dyDescent="0.25">
      <c r="A295" s="5"/>
      <c r="B295" s="7"/>
      <c r="C295" s="40" t="s">
        <v>5</v>
      </c>
      <c r="D295" s="16" t="s">
        <v>535</v>
      </c>
      <c r="E295" s="20"/>
      <c r="F295" s="16" t="s">
        <v>536</v>
      </c>
      <c r="G295" s="42"/>
      <c r="H295" s="37">
        <v>4</v>
      </c>
      <c r="I295" s="63">
        <v>0.05</v>
      </c>
      <c r="J295" s="41"/>
      <c r="K295" s="29"/>
    </row>
    <row r="296" spans="1:11" ht="47.25" x14ac:dyDescent="0.25">
      <c r="A296" s="5"/>
      <c r="B296" s="7"/>
      <c r="C296" s="5" t="s">
        <v>5</v>
      </c>
      <c r="D296" s="13" t="s">
        <v>413</v>
      </c>
      <c r="E296" s="19"/>
      <c r="F296" s="13"/>
      <c r="G296" s="42"/>
      <c r="H296" s="37">
        <v>4</v>
      </c>
      <c r="I296" s="63">
        <v>0.1</v>
      </c>
      <c r="J296" s="41"/>
      <c r="K296" s="29"/>
    </row>
    <row r="297" spans="1:11" ht="47.25" x14ac:dyDescent="0.25">
      <c r="A297" s="5"/>
      <c r="B297" s="7"/>
      <c r="C297" s="5" t="s">
        <v>5</v>
      </c>
      <c r="D297" s="13" t="s">
        <v>417</v>
      </c>
      <c r="E297" s="19"/>
      <c r="F297" s="13"/>
      <c r="G297" s="42"/>
      <c r="H297" s="37">
        <v>4</v>
      </c>
      <c r="I297" s="63">
        <v>0.1</v>
      </c>
      <c r="J297" s="41"/>
      <c r="K297" s="29"/>
    </row>
    <row r="298" spans="1:11" ht="31.5" x14ac:dyDescent="0.25">
      <c r="A298" s="5"/>
      <c r="B298" s="7"/>
      <c r="C298" s="5" t="s">
        <v>5</v>
      </c>
      <c r="D298" s="13" t="s">
        <v>414</v>
      </c>
      <c r="E298" s="19"/>
      <c r="F298" s="13"/>
      <c r="G298" s="42"/>
      <c r="H298" s="37">
        <v>4</v>
      </c>
      <c r="I298" s="63">
        <v>0.1</v>
      </c>
      <c r="J298" s="41"/>
      <c r="K298" s="29"/>
    </row>
    <row r="299" spans="1:11" ht="47.25" x14ac:dyDescent="0.25">
      <c r="A299" s="5"/>
      <c r="B299" s="7"/>
      <c r="C299" s="5" t="s">
        <v>5</v>
      </c>
      <c r="D299" s="13" t="s">
        <v>415</v>
      </c>
      <c r="E299" s="19"/>
      <c r="F299" s="13"/>
      <c r="G299" s="42"/>
      <c r="H299" s="37">
        <v>4</v>
      </c>
      <c r="I299" s="63">
        <v>0.1</v>
      </c>
      <c r="J299" s="41"/>
      <c r="K299" s="29"/>
    </row>
    <row r="300" spans="1:11" ht="78.75" x14ac:dyDescent="0.25">
      <c r="A300" s="5"/>
      <c r="B300" s="7"/>
      <c r="C300" s="5" t="s">
        <v>5</v>
      </c>
      <c r="D300" s="13" t="s">
        <v>416</v>
      </c>
      <c r="E300" s="19"/>
      <c r="F300" s="13"/>
      <c r="G300" s="42"/>
      <c r="H300" s="37">
        <v>4</v>
      </c>
      <c r="I300" s="63">
        <v>0.1</v>
      </c>
      <c r="J300" s="41"/>
      <c r="K300" s="29"/>
    </row>
    <row r="301" spans="1:11" ht="47.25" x14ac:dyDescent="0.25">
      <c r="A301" s="5"/>
      <c r="B301" s="7"/>
      <c r="C301" s="5" t="s">
        <v>5</v>
      </c>
      <c r="D301" s="12" t="s">
        <v>110</v>
      </c>
      <c r="E301" s="21"/>
      <c r="F301" s="12" t="s">
        <v>290</v>
      </c>
      <c r="G301" s="42"/>
      <c r="H301" s="37">
        <v>4</v>
      </c>
      <c r="I301" s="63">
        <v>0.1</v>
      </c>
      <c r="J301" s="41"/>
      <c r="K301" s="29"/>
    </row>
    <row r="302" spans="1:11" ht="31.5" x14ac:dyDescent="0.25">
      <c r="A302" s="5">
        <v>3</v>
      </c>
      <c r="B302" s="13" t="s">
        <v>418</v>
      </c>
      <c r="C302" s="10"/>
      <c r="D302" s="13"/>
      <c r="E302" s="14"/>
      <c r="F302" s="13"/>
      <c r="G302" s="10"/>
      <c r="H302" s="6"/>
      <c r="I302" s="61"/>
      <c r="J302" s="41"/>
      <c r="K302" s="29"/>
    </row>
    <row r="303" spans="1:11" ht="31.5" x14ac:dyDescent="0.25">
      <c r="A303" s="5"/>
      <c r="B303" s="13"/>
      <c r="C303" s="40" t="s">
        <v>5</v>
      </c>
      <c r="D303" s="16" t="s">
        <v>538</v>
      </c>
      <c r="E303" s="20"/>
      <c r="F303" s="16" t="s">
        <v>539</v>
      </c>
      <c r="G303" s="42"/>
      <c r="H303" s="37">
        <v>4</v>
      </c>
      <c r="I303" s="63">
        <v>0.05</v>
      </c>
      <c r="J303" s="41"/>
      <c r="K303" s="29"/>
    </row>
    <row r="304" spans="1:11" ht="47.25" x14ac:dyDescent="0.25">
      <c r="A304" s="5"/>
      <c r="B304" s="7"/>
      <c r="C304" s="40" t="s">
        <v>5</v>
      </c>
      <c r="D304" s="16" t="s">
        <v>537</v>
      </c>
      <c r="E304" s="20"/>
      <c r="F304" s="16" t="s">
        <v>423</v>
      </c>
      <c r="G304" s="42"/>
      <c r="H304" s="37">
        <v>4</v>
      </c>
      <c r="I304" s="63">
        <v>0.05</v>
      </c>
      <c r="J304" s="41"/>
      <c r="K304" s="29"/>
    </row>
    <row r="305" spans="1:11" ht="31.5" x14ac:dyDescent="0.25">
      <c r="A305" s="5"/>
      <c r="B305" s="7"/>
      <c r="C305" s="40" t="s">
        <v>5</v>
      </c>
      <c r="D305" s="16" t="s">
        <v>424</v>
      </c>
      <c r="E305" s="20"/>
      <c r="F305" s="16"/>
      <c r="G305" s="42"/>
      <c r="H305" s="37">
        <v>4</v>
      </c>
      <c r="I305" s="63">
        <v>0.1</v>
      </c>
      <c r="J305" s="41"/>
      <c r="K305" s="29"/>
    </row>
    <row r="306" spans="1:11" x14ac:dyDescent="0.25">
      <c r="A306" s="5"/>
      <c r="B306" s="7"/>
      <c r="C306" s="40" t="s">
        <v>5</v>
      </c>
      <c r="D306" s="16" t="s">
        <v>419</v>
      </c>
      <c r="E306" s="20"/>
      <c r="F306" s="16"/>
      <c r="G306" s="42"/>
      <c r="H306" s="37">
        <v>4</v>
      </c>
      <c r="I306" s="63">
        <v>0.1</v>
      </c>
      <c r="J306" s="41"/>
      <c r="K306" s="29"/>
    </row>
    <row r="307" spans="1:11" ht="31.5" x14ac:dyDescent="0.25">
      <c r="A307" s="5"/>
      <c r="B307" s="7"/>
      <c r="C307" s="40" t="s">
        <v>5</v>
      </c>
      <c r="D307" s="16" t="s">
        <v>420</v>
      </c>
      <c r="E307" s="20"/>
      <c r="F307" s="16"/>
      <c r="G307" s="42"/>
      <c r="H307" s="37">
        <v>4</v>
      </c>
      <c r="I307" s="63">
        <v>0.2</v>
      </c>
      <c r="J307" s="41"/>
      <c r="K307" s="29"/>
    </row>
    <row r="308" spans="1:11" ht="31.5" x14ac:dyDescent="0.25">
      <c r="A308" s="5"/>
      <c r="B308" s="7"/>
      <c r="C308" s="40" t="s">
        <v>5</v>
      </c>
      <c r="D308" s="16" t="s">
        <v>422</v>
      </c>
      <c r="E308" s="20"/>
      <c r="F308" s="16"/>
      <c r="G308" s="42"/>
      <c r="H308" s="37">
        <v>4</v>
      </c>
      <c r="I308" s="63">
        <v>0.2</v>
      </c>
      <c r="J308" s="41"/>
      <c r="K308" s="29"/>
    </row>
    <row r="309" spans="1:11" ht="31.5" x14ac:dyDescent="0.25">
      <c r="A309" s="5"/>
      <c r="B309" s="7"/>
      <c r="C309" s="40" t="s">
        <v>5</v>
      </c>
      <c r="D309" s="16" t="s">
        <v>421</v>
      </c>
      <c r="E309" s="20"/>
      <c r="F309" s="16"/>
      <c r="G309" s="42"/>
      <c r="H309" s="37">
        <v>4</v>
      </c>
      <c r="I309" s="63">
        <v>0.2</v>
      </c>
      <c r="J309" s="41"/>
      <c r="K309" s="29"/>
    </row>
    <row r="310" spans="1:11" x14ac:dyDescent="0.25">
      <c r="A310" s="5">
        <v>4</v>
      </c>
      <c r="B310" s="13" t="s">
        <v>425</v>
      </c>
      <c r="C310" s="10"/>
      <c r="D310" s="13"/>
      <c r="E310" s="14"/>
      <c r="F310" s="13"/>
      <c r="G310" s="10"/>
      <c r="H310" s="6"/>
      <c r="I310" s="61"/>
      <c r="J310" s="41"/>
      <c r="K310" s="29"/>
    </row>
    <row r="311" spans="1:11" ht="47.25" x14ac:dyDescent="0.25">
      <c r="A311" s="5"/>
      <c r="B311" s="7"/>
      <c r="C311" s="5" t="s">
        <v>5</v>
      </c>
      <c r="D311" s="13" t="s">
        <v>426</v>
      </c>
      <c r="E311" s="19"/>
      <c r="F311" s="13" t="s">
        <v>291</v>
      </c>
      <c r="G311" s="10"/>
      <c r="H311" s="6">
        <v>4</v>
      </c>
      <c r="I311" s="61">
        <v>0.05</v>
      </c>
      <c r="J311" s="41"/>
      <c r="K311" s="29"/>
    </row>
    <row r="312" spans="1:11" ht="63" x14ac:dyDescent="0.25">
      <c r="A312" s="5"/>
      <c r="B312" s="7"/>
      <c r="C312" s="5" t="s">
        <v>5</v>
      </c>
      <c r="D312" s="13" t="s">
        <v>542</v>
      </c>
      <c r="E312" s="19"/>
      <c r="F312" s="13" t="s">
        <v>291</v>
      </c>
      <c r="G312" s="10"/>
      <c r="H312" s="6">
        <v>4</v>
      </c>
      <c r="I312" s="61">
        <v>0.1</v>
      </c>
      <c r="J312" s="41"/>
      <c r="K312" s="29"/>
    </row>
    <row r="313" spans="1:11" ht="63" x14ac:dyDescent="0.25">
      <c r="A313" s="5"/>
      <c r="B313" s="7"/>
      <c r="C313" s="5" t="s">
        <v>5</v>
      </c>
      <c r="D313" s="13" t="s">
        <v>428</v>
      </c>
      <c r="E313" s="19"/>
      <c r="F313" s="13"/>
      <c r="G313" s="10"/>
      <c r="H313" s="6">
        <v>4</v>
      </c>
      <c r="I313" s="61">
        <v>0.1</v>
      </c>
      <c r="J313" s="41"/>
      <c r="K313" s="29"/>
    </row>
    <row r="314" spans="1:11" ht="47.25" x14ac:dyDescent="0.25">
      <c r="A314" s="5"/>
      <c r="B314" s="7"/>
      <c r="C314" s="5" t="s">
        <v>5</v>
      </c>
      <c r="D314" s="13" t="s">
        <v>427</v>
      </c>
      <c r="E314" s="19"/>
      <c r="F314" s="13" t="s">
        <v>291</v>
      </c>
      <c r="G314" s="10"/>
      <c r="H314" s="6">
        <v>4</v>
      </c>
      <c r="I314" s="61">
        <v>0.3</v>
      </c>
      <c r="J314" s="41"/>
      <c r="K314" s="29"/>
    </row>
    <row r="315" spans="1:11" ht="31.5" x14ac:dyDescent="0.25">
      <c r="A315" s="5"/>
      <c r="B315" s="7"/>
      <c r="C315" s="5" t="s">
        <v>5</v>
      </c>
      <c r="D315" s="13" t="s">
        <v>293</v>
      </c>
      <c r="E315" s="19"/>
      <c r="F315" s="13"/>
      <c r="G315" s="10"/>
      <c r="H315" s="6">
        <v>4</v>
      </c>
      <c r="I315" s="61">
        <v>0.5</v>
      </c>
      <c r="J315" s="41"/>
      <c r="K315" s="29"/>
    </row>
    <row r="316" spans="1:11" ht="47.25" x14ac:dyDescent="0.25">
      <c r="A316" s="5"/>
      <c r="B316" s="7"/>
      <c r="C316" s="5" t="s">
        <v>5</v>
      </c>
      <c r="D316" s="13" t="s">
        <v>294</v>
      </c>
      <c r="E316" s="19"/>
      <c r="F316" s="13"/>
      <c r="G316" s="10"/>
      <c r="H316" s="6">
        <v>4</v>
      </c>
      <c r="I316" s="61">
        <v>0.2</v>
      </c>
      <c r="J316" s="41"/>
      <c r="K316" s="29"/>
    </row>
    <row r="317" spans="1:11" ht="78.75" x14ac:dyDescent="0.25">
      <c r="A317" s="5"/>
      <c r="B317" s="7"/>
      <c r="C317" s="5" t="s">
        <v>5</v>
      </c>
      <c r="D317" s="13" t="s">
        <v>292</v>
      </c>
      <c r="E317" s="19"/>
      <c r="F317" s="13" t="s">
        <v>485</v>
      </c>
      <c r="G317" s="10"/>
      <c r="H317" s="6">
        <v>4</v>
      </c>
      <c r="I317" s="61">
        <v>0.6</v>
      </c>
      <c r="J317" s="41"/>
      <c r="K317" s="29"/>
    </row>
    <row r="318" spans="1:11" ht="47.25" x14ac:dyDescent="0.25">
      <c r="A318" s="5"/>
      <c r="B318" s="7"/>
      <c r="C318" s="5" t="s">
        <v>5</v>
      </c>
      <c r="D318" s="13" t="s">
        <v>448</v>
      </c>
      <c r="E318" s="19"/>
      <c r="F318" s="13"/>
      <c r="G318" s="10"/>
      <c r="H318" s="6">
        <v>4</v>
      </c>
      <c r="I318" s="61">
        <v>0.5</v>
      </c>
      <c r="J318" s="41"/>
      <c r="K318" s="29"/>
    </row>
    <row r="319" spans="1:11" ht="63" x14ac:dyDescent="0.25">
      <c r="A319" s="5"/>
      <c r="B319" s="7"/>
      <c r="C319" s="5" t="s">
        <v>5</v>
      </c>
      <c r="D319" s="13" t="s">
        <v>486</v>
      </c>
      <c r="E319" s="19"/>
      <c r="F319" s="13"/>
      <c r="G319" s="10"/>
      <c r="H319" s="6">
        <v>4</v>
      </c>
      <c r="I319" s="61">
        <v>0.6</v>
      </c>
      <c r="J319" s="41"/>
      <c r="K319" s="29"/>
    </row>
    <row r="320" spans="1:11" ht="31.5" x14ac:dyDescent="0.25">
      <c r="A320" s="5"/>
      <c r="B320" s="7"/>
      <c r="C320" s="6" t="s">
        <v>5</v>
      </c>
      <c r="D320" s="13" t="s">
        <v>429</v>
      </c>
      <c r="E320" s="14"/>
      <c r="F320" s="13" t="s">
        <v>430</v>
      </c>
      <c r="G320" s="10"/>
      <c r="H320" s="6">
        <v>4</v>
      </c>
      <c r="I320" s="61">
        <v>0.25</v>
      </c>
      <c r="J320" s="41"/>
      <c r="K320" s="29"/>
    </row>
    <row r="321" spans="1:11" ht="63" x14ac:dyDescent="0.25">
      <c r="A321" s="5"/>
      <c r="B321" s="7"/>
      <c r="C321" s="40" t="s">
        <v>6</v>
      </c>
      <c r="D321" s="16" t="s">
        <v>546</v>
      </c>
      <c r="E321" s="20"/>
      <c r="F321" s="16" t="s">
        <v>564</v>
      </c>
      <c r="G321" s="42"/>
      <c r="H321" s="37">
        <v>4</v>
      </c>
      <c r="I321" s="63">
        <v>1.5</v>
      </c>
      <c r="J321" s="41"/>
      <c r="K321" s="29"/>
    </row>
    <row r="322" spans="1:11" x14ac:dyDescent="0.25">
      <c r="A322" s="5"/>
      <c r="B322" s="7"/>
      <c r="C322" s="37"/>
      <c r="D322" s="16"/>
      <c r="E322" s="18">
        <v>0</v>
      </c>
      <c r="F322" s="16" t="s">
        <v>567</v>
      </c>
      <c r="G322" s="42"/>
      <c r="H322" s="37"/>
      <c r="I322" s="63"/>
      <c r="J322" s="41"/>
      <c r="K322" s="29"/>
    </row>
    <row r="323" spans="1:11" x14ac:dyDescent="0.25">
      <c r="A323" s="5"/>
      <c r="B323" s="7"/>
      <c r="C323" s="37"/>
      <c r="D323" s="16"/>
      <c r="E323" s="18">
        <v>1</v>
      </c>
      <c r="F323" s="16" t="s">
        <v>602</v>
      </c>
      <c r="G323" s="42"/>
      <c r="H323" s="37"/>
      <c r="I323" s="63"/>
      <c r="J323" s="41"/>
      <c r="K323" s="29"/>
    </row>
    <row r="324" spans="1:11" x14ac:dyDescent="0.25">
      <c r="A324" s="5"/>
      <c r="B324" s="7"/>
      <c r="C324" s="37"/>
      <c r="D324" s="16"/>
      <c r="E324" s="18">
        <v>2</v>
      </c>
      <c r="F324" s="16" t="s">
        <v>566</v>
      </c>
      <c r="G324" s="42"/>
      <c r="H324" s="37"/>
      <c r="I324" s="63"/>
      <c r="J324" s="41"/>
      <c r="K324" s="29"/>
    </row>
    <row r="325" spans="1:11" x14ac:dyDescent="0.25">
      <c r="A325" s="5"/>
      <c r="B325" s="7"/>
      <c r="C325" s="37"/>
      <c r="D325" s="16"/>
      <c r="E325" s="18">
        <v>3</v>
      </c>
      <c r="F325" s="16" t="s">
        <v>565</v>
      </c>
      <c r="G325" s="42"/>
      <c r="H325" s="37"/>
      <c r="I325" s="63"/>
      <c r="J325" s="41"/>
      <c r="K325" s="29"/>
    </row>
    <row r="326" spans="1:11" x14ac:dyDescent="0.25">
      <c r="A326" s="5">
        <v>5</v>
      </c>
      <c r="B326" s="13" t="s">
        <v>431</v>
      </c>
      <c r="C326" s="10"/>
      <c r="D326" s="13"/>
      <c r="E326" s="14"/>
      <c r="F326" s="13"/>
      <c r="G326" s="10"/>
      <c r="H326" s="6"/>
      <c r="I326" s="61"/>
      <c r="J326" s="41"/>
      <c r="K326" s="29"/>
    </row>
    <row r="327" spans="1:11" ht="78.75" x14ac:dyDescent="0.25">
      <c r="A327" s="5"/>
      <c r="B327" s="7"/>
      <c r="C327" s="6" t="s">
        <v>5</v>
      </c>
      <c r="D327" s="13" t="s">
        <v>458</v>
      </c>
      <c r="E327" s="14"/>
      <c r="F327" s="13" t="s">
        <v>561</v>
      </c>
      <c r="G327" s="10"/>
      <c r="H327" s="6">
        <v>4</v>
      </c>
      <c r="I327" s="61">
        <v>1.2</v>
      </c>
      <c r="J327" s="41"/>
      <c r="K327" s="29"/>
    </row>
    <row r="328" spans="1:11" ht="157.5" x14ac:dyDescent="0.25">
      <c r="A328" s="5"/>
      <c r="B328" s="7"/>
      <c r="C328" s="6" t="s">
        <v>5</v>
      </c>
      <c r="D328" s="13" t="s">
        <v>487</v>
      </c>
      <c r="E328" s="14"/>
      <c r="F328" s="13" t="s">
        <v>599</v>
      </c>
      <c r="G328" s="10"/>
      <c r="H328" s="6">
        <v>4</v>
      </c>
      <c r="I328" s="61">
        <v>1</v>
      </c>
      <c r="J328" s="41"/>
      <c r="K328" s="29"/>
    </row>
    <row r="329" spans="1:11" ht="94.5" x14ac:dyDescent="0.25">
      <c r="A329" s="5"/>
      <c r="B329" s="7"/>
      <c r="C329" s="6" t="s">
        <v>5</v>
      </c>
      <c r="D329" s="13" t="s">
        <v>488</v>
      </c>
      <c r="E329" s="14"/>
      <c r="F329" s="13" t="s">
        <v>600</v>
      </c>
      <c r="G329" s="10"/>
      <c r="H329" s="6">
        <v>4</v>
      </c>
      <c r="I329" s="61">
        <v>0.9</v>
      </c>
      <c r="J329" s="41"/>
      <c r="K329" s="29"/>
    </row>
    <row r="330" spans="1:11" ht="126" x14ac:dyDescent="0.25">
      <c r="A330" s="5"/>
      <c r="B330" s="7"/>
      <c r="C330" s="6" t="s">
        <v>5</v>
      </c>
      <c r="D330" s="13" t="s">
        <v>489</v>
      </c>
      <c r="E330" s="14"/>
      <c r="F330" s="13" t="s">
        <v>601</v>
      </c>
      <c r="G330" s="10"/>
      <c r="H330" s="6">
        <v>4</v>
      </c>
      <c r="I330" s="61">
        <v>1</v>
      </c>
      <c r="J330" s="41"/>
      <c r="K330" s="29"/>
    </row>
    <row r="331" spans="1:11" ht="63" x14ac:dyDescent="0.25">
      <c r="A331" s="5"/>
      <c r="B331" s="7"/>
      <c r="C331" s="6" t="s">
        <v>5</v>
      </c>
      <c r="D331" s="13" t="s">
        <v>432</v>
      </c>
      <c r="E331" s="14"/>
      <c r="F331" s="13" t="s">
        <v>543</v>
      </c>
      <c r="G331" s="6"/>
      <c r="H331" s="6">
        <v>4</v>
      </c>
      <c r="I331" s="22">
        <v>0.3</v>
      </c>
      <c r="J331" s="41"/>
      <c r="K331" s="29"/>
    </row>
    <row r="332" spans="1:11" ht="47.25" x14ac:dyDescent="0.25">
      <c r="A332" s="5"/>
      <c r="B332" s="7"/>
      <c r="C332" s="6" t="s">
        <v>5</v>
      </c>
      <c r="D332" s="13" t="s">
        <v>433</v>
      </c>
      <c r="E332" s="14"/>
      <c r="F332" s="13" t="s">
        <v>544</v>
      </c>
      <c r="G332" s="6"/>
      <c r="H332" s="6">
        <v>4</v>
      </c>
      <c r="I332" s="22">
        <v>0.2</v>
      </c>
      <c r="J332" s="41"/>
      <c r="K332" s="29"/>
    </row>
    <row r="333" spans="1:11" ht="78.75" x14ac:dyDescent="0.25">
      <c r="A333" s="5"/>
      <c r="B333" s="7"/>
      <c r="C333" s="6" t="s">
        <v>5</v>
      </c>
      <c r="D333" s="13" t="s">
        <v>603</v>
      </c>
      <c r="E333" s="14"/>
      <c r="F333" s="13" t="s">
        <v>449</v>
      </c>
      <c r="G333" s="6"/>
      <c r="H333" s="6">
        <v>4</v>
      </c>
      <c r="I333" s="22">
        <v>0.3</v>
      </c>
      <c r="J333" s="41"/>
      <c r="K333" s="29"/>
    </row>
    <row r="334" spans="1:11" ht="78.75" x14ac:dyDescent="0.25">
      <c r="A334" s="5"/>
      <c r="B334" s="7"/>
      <c r="C334" s="6" t="s">
        <v>5</v>
      </c>
      <c r="D334" s="13" t="s">
        <v>604</v>
      </c>
      <c r="E334" s="14"/>
      <c r="F334" s="13" t="s">
        <v>459</v>
      </c>
      <c r="G334" s="6"/>
      <c r="H334" s="6">
        <v>4</v>
      </c>
      <c r="I334" s="22">
        <v>0.6</v>
      </c>
      <c r="J334" s="41"/>
      <c r="K334" s="29"/>
    </row>
    <row r="335" spans="1:11" ht="78.75" x14ac:dyDescent="0.25">
      <c r="A335" s="5"/>
      <c r="B335" s="7"/>
      <c r="C335" s="6" t="s">
        <v>5</v>
      </c>
      <c r="D335" s="13" t="s">
        <v>605</v>
      </c>
      <c r="E335" s="14"/>
      <c r="F335" s="13" t="s">
        <v>460</v>
      </c>
      <c r="G335" s="6"/>
      <c r="H335" s="6">
        <v>4</v>
      </c>
      <c r="I335" s="23">
        <v>0.4</v>
      </c>
      <c r="J335" s="41"/>
      <c r="K335" s="29"/>
    </row>
    <row r="336" spans="1:11" x14ac:dyDescent="0.25">
      <c r="A336" s="5">
        <v>6</v>
      </c>
      <c r="B336" s="13" t="s">
        <v>434</v>
      </c>
      <c r="C336" s="6"/>
      <c r="D336" s="13"/>
      <c r="E336" s="14"/>
      <c r="F336" s="13"/>
      <c r="G336" s="6"/>
      <c r="H336" s="14"/>
      <c r="I336" s="14"/>
      <c r="J336" s="41"/>
      <c r="K336" s="29"/>
    </row>
    <row r="337" spans="1:11" ht="47.25" x14ac:dyDescent="0.25">
      <c r="A337" s="5"/>
      <c r="B337" s="7"/>
      <c r="C337" s="6" t="s">
        <v>5</v>
      </c>
      <c r="D337" s="13" t="s">
        <v>436</v>
      </c>
      <c r="E337" s="14"/>
      <c r="F337" s="13" t="s">
        <v>450</v>
      </c>
      <c r="G337" s="6"/>
      <c r="H337" s="6">
        <v>4</v>
      </c>
      <c r="I337" s="14">
        <v>0.15</v>
      </c>
      <c r="J337" s="41"/>
      <c r="K337" s="29"/>
    </row>
    <row r="338" spans="1:11" ht="78.75" x14ac:dyDescent="0.25">
      <c r="A338" s="5"/>
      <c r="B338" s="7"/>
      <c r="C338" s="6" t="s">
        <v>5</v>
      </c>
      <c r="D338" s="13" t="s">
        <v>435</v>
      </c>
      <c r="E338" s="14"/>
      <c r="F338" s="13" t="s">
        <v>461</v>
      </c>
      <c r="G338" s="6"/>
      <c r="H338" s="6">
        <v>4</v>
      </c>
      <c r="I338" s="22">
        <v>1</v>
      </c>
      <c r="J338" s="41"/>
      <c r="K338" s="29"/>
    </row>
    <row r="339" spans="1:11" ht="63" x14ac:dyDescent="0.25">
      <c r="A339" s="5"/>
      <c r="B339" s="7"/>
      <c r="C339" s="6" t="s">
        <v>5</v>
      </c>
      <c r="D339" s="13" t="s">
        <v>437</v>
      </c>
      <c r="E339" s="14"/>
      <c r="F339" s="13" t="s">
        <v>606</v>
      </c>
      <c r="G339" s="6"/>
      <c r="H339" s="6">
        <v>4</v>
      </c>
      <c r="I339" s="22">
        <v>0.6</v>
      </c>
      <c r="J339" s="41"/>
      <c r="K339" s="29"/>
    </row>
    <row r="340" spans="1:11" ht="63" x14ac:dyDescent="0.25">
      <c r="A340" s="5"/>
      <c r="B340" s="7"/>
      <c r="C340" s="6" t="s">
        <v>5</v>
      </c>
      <c r="D340" s="13" t="s">
        <v>438</v>
      </c>
      <c r="E340" s="14"/>
      <c r="F340" s="16" t="s">
        <v>606</v>
      </c>
      <c r="G340" s="37"/>
      <c r="H340" s="37">
        <v>4</v>
      </c>
      <c r="I340" s="23">
        <v>0.6</v>
      </c>
      <c r="J340" s="41"/>
      <c r="K340" s="29"/>
    </row>
    <row r="341" spans="1:11" x14ac:dyDescent="0.25">
      <c r="A341" s="5">
        <v>7</v>
      </c>
      <c r="B341" s="13" t="s">
        <v>439</v>
      </c>
      <c r="C341" s="6"/>
      <c r="D341" s="13"/>
      <c r="E341" s="14"/>
      <c r="F341" s="13"/>
      <c r="G341" s="6"/>
      <c r="H341" s="14"/>
      <c r="I341" s="14"/>
      <c r="J341" s="41"/>
      <c r="K341" s="29"/>
    </row>
    <row r="342" spans="1:11" ht="31.5" x14ac:dyDescent="0.25">
      <c r="A342" s="5"/>
      <c r="B342" s="7"/>
      <c r="C342" s="6" t="s">
        <v>5</v>
      </c>
      <c r="D342" s="13" t="s">
        <v>490</v>
      </c>
      <c r="E342" s="14"/>
      <c r="F342" s="13" t="s">
        <v>440</v>
      </c>
      <c r="G342" s="6"/>
      <c r="H342" s="14">
        <v>4</v>
      </c>
      <c r="I342" s="22">
        <v>0.1</v>
      </c>
      <c r="J342" s="41"/>
      <c r="K342" s="29"/>
    </row>
    <row r="343" spans="1:11" ht="94.5" x14ac:dyDescent="0.25">
      <c r="A343" s="5"/>
      <c r="B343" s="7"/>
      <c r="C343" s="6" t="s">
        <v>5</v>
      </c>
      <c r="D343" s="13" t="s">
        <v>491</v>
      </c>
      <c r="E343" s="14"/>
      <c r="F343" s="13" t="s">
        <v>560</v>
      </c>
      <c r="G343" s="6"/>
      <c r="H343" s="14">
        <v>4</v>
      </c>
      <c r="I343" s="22">
        <v>0.5</v>
      </c>
      <c r="J343" s="41"/>
      <c r="K343" s="29"/>
    </row>
    <row r="344" spans="1:11" x14ac:dyDescent="0.25">
      <c r="A344" s="5">
        <v>8</v>
      </c>
      <c r="B344" s="13" t="s">
        <v>441</v>
      </c>
      <c r="C344" s="6"/>
      <c r="D344" s="13"/>
      <c r="E344" s="14"/>
      <c r="F344" s="13"/>
      <c r="G344" s="6"/>
      <c r="H344" s="14"/>
      <c r="I344" s="14"/>
      <c r="J344" s="41"/>
      <c r="K344" s="29"/>
    </row>
    <row r="345" spans="1:11" ht="126" x14ac:dyDescent="0.25">
      <c r="A345" s="5"/>
      <c r="B345" s="7"/>
      <c r="C345" s="5" t="s">
        <v>5</v>
      </c>
      <c r="D345" s="13" t="s">
        <v>442</v>
      </c>
      <c r="E345" s="14"/>
      <c r="F345" s="13" t="s">
        <v>492</v>
      </c>
      <c r="G345" s="6"/>
      <c r="H345" s="14">
        <v>4</v>
      </c>
      <c r="I345" s="14">
        <v>0.05</v>
      </c>
      <c r="J345" s="41"/>
      <c r="K345" s="29"/>
    </row>
    <row r="346" spans="1:11" ht="110.25" x14ac:dyDescent="0.25">
      <c r="A346" s="5"/>
      <c r="B346" s="7"/>
      <c r="C346" s="5" t="s">
        <v>5</v>
      </c>
      <c r="D346" s="13" t="s">
        <v>545</v>
      </c>
      <c r="E346" s="14"/>
      <c r="F346" s="13" t="s">
        <v>493</v>
      </c>
      <c r="G346" s="6"/>
      <c r="H346" s="14">
        <v>4</v>
      </c>
      <c r="I346" s="23">
        <v>0.6</v>
      </c>
      <c r="J346" s="41"/>
      <c r="K346" s="29"/>
    </row>
    <row r="347" spans="1:11" ht="47.25" x14ac:dyDescent="0.25">
      <c r="A347" s="5"/>
      <c r="B347" s="7"/>
      <c r="C347" s="5" t="s">
        <v>5</v>
      </c>
      <c r="D347" s="13" t="s">
        <v>443</v>
      </c>
      <c r="E347" s="14"/>
      <c r="F347" s="13"/>
      <c r="G347" s="6"/>
      <c r="H347" s="14">
        <v>4</v>
      </c>
      <c r="I347" s="23">
        <v>0.5</v>
      </c>
      <c r="J347" s="41"/>
      <c r="K347" s="29"/>
    </row>
    <row r="348" spans="1:11" ht="110.25" x14ac:dyDescent="0.25">
      <c r="A348" s="5"/>
      <c r="B348" s="7"/>
      <c r="C348" s="5" t="s">
        <v>5</v>
      </c>
      <c r="D348" s="13" t="s">
        <v>462</v>
      </c>
      <c r="E348" s="14"/>
      <c r="F348" s="13"/>
      <c r="G348" s="6"/>
      <c r="H348" s="14">
        <v>4</v>
      </c>
      <c r="I348" s="22">
        <v>0.3</v>
      </c>
      <c r="J348" s="41"/>
      <c r="K348" s="29"/>
    </row>
    <row r="349" spans="1:11" ht="47.25" x14ac:dyDescent="0.25">
      <c r="A349" s="5"/>
      <c r="B349" s="7"/>
      <c r="C349" s="5" t="s">
        <v>5</v>
      </c>
      <c r="D349" s="13" t="s">
        <v>444</v>
      </c>
      <c r="E349" s="14"/>
      <c r="F349" s="13"/>
      <c r="G349" s="6"/>
      <c r="H349" s="14">
        <v>4</v>
      </c>
      <c r="I349" s="22">
        <v>0.2</v>
      </c>
      <c r="J349" s="41"/>
      <c r="K349" s="29"/>
    </row>
    <row r="350" spans="1:11" x14ac:dyDescent="0.25">
      <c r="A350" s="5"/>
      <c r="B350" s="7"/>
      <c r="C350" s="5" t="s">
        <v>5</v>
      </c>
      <c r="D350" s="13" t="s">
        <v>111</v>
      </c>
      <c r="E350" s="14"/>
      <c r="F350" s="13"/>
      <c r="G350" s="6"/>
      <c r="H350" s="14">
        <v>4</v>
      </c>
      <c r="I350" s="22">
        <v>0.1</v>
      </c>
      <c r="J350" s="41"/>
      <c r="K350" s="29"/>
    </row>
    <row r="351" spans="1:11" ht="94.5" x14ac:dyDescent="0.25">
      <c r="A351" s="5"/>
      <c r="B351" s="7"/>
      <c r="C351" s="5" t="s">
        <v>5</v>
      </c>
      <c r="D351" s="13" t="s">
        <v>445</v>
      </c>
      <c r="E351" s="14"/>
      <c r="F351" s="13" t="s">
        <v>607</v>
      </c>
      <c r="G351" s="6"/>
      <c r="H351" s="14">
        <v>4</v>
      </c>
      <c r="I351" s="22">
        <v>0.5</v>
      </c>
      <c r="J351" s="41"/>
      <c r="K351" s="29"/>
    </row>
    <row r="352" spans="1:11" x14ac:dyDescent="0.25">
      <c r="A352" s="5"/>
      <c r="B352" s="7"/>
      <c r="C352" s="5" t="s">
        <v>5</v>
      </c>
      <c r="D352" s="13" t="s">
        <v>446</v>
      </c>
      <c r="E352" s="14"/>
      <c r="F352" s="13"/>
      <c r="G352" s="6"/>
      <c r="H352" s="14">
        <v>4</v>
      </c>
      <c r="I352" s="22">
        <v>0.2</v>
      </c>
      <c r="J352" s="41"/>
      <c r="K352" s="29"/>
    </row>
    <row r="353" spans="1:11" ht="47.25" x14ac:dyDescent="0.25">
      <c r="A353" s="5"/>
      <c r="B353" s="7"/>
      <c r="C353" s="5" t="s">
        <v>5</v>
      </c>
      <c r="D353" s="13" t="s">
        <v>447</v>
      </c>
      <c r="E353" s="14"/>
      <c r="F353" s="13"/>
      <c r="G353" s="6"/>
      <c r="H353" s="14">
        <v>4</v>
      </c>
      <c r="I353" s="22">
        <v>0.1</v>
      </c>
      <c r="J353" s="41"/>
      <c r="K353" s="29"/>
    </row>
    <row r="354" spans="1:11" ht="47.25" x14ac:dyDescent="0.25">
      <c r="A354" s="5"/>
      <c r="B354" s="7"/>
      <c r="C354" s="5" t="s">
        <v>5</v>
      </c>
      <c r="D354" s="13" t="s">
        <v>463</v>
      </c>
      <c r="E354" s="14"/>
      <c r="F354" s="13"/>
      <c r="G354" s="6"/>
      <c r="H354" s="14">
        <v>4</v>
      </c>
      <c r="I354" s="22">
        <v>0.2</v>
      </c>
      <c r="J354" s="41"/>
      <c r="K354" s="29"/>
    </row>
    <row r="355" spans="1:11" ht="42" customHeight="1" x14ac:dyDescent="0.25">
      <c r="A355" s="47" t="s">
        <v>19</v>
      </c>
      <c r="B355" s="54" t="s">
        <v>384</v>
      </c>
      <c r="C355" s="54"/>
      <c r="D355" s="54"/>
      <c r="E355" s="54"/>
      <c r="F355" s="54"/>
      <c r="G355" s="54"/>
      <c r="H355" s="54"/>
      <c r="I355" s="59">
        <f>SUM(I357:I430)</f>
        <v>22.000000000000007</v>
      </c>
      <c r="K355" s="29"/>
    </row>
    <row r="356" spans="1:11" ht="63" x14ac:dyDescent="0.25">
      <c r="A356" s="5">
        <v>1</v>
      </c>
      <c r="B356" s="13" t="s">
        <v>342</v>
      </c>
      <c r="C356" s="11"/>
      <c r="D356" s="10"/>
      <c r="E356" s="6"/>
      <c r="F356" s="10"/>
      <c r="G356" s="10"/>
      <c r="H356" s="6"/>
      <c r="I356" s="6"/>
      <c r="J356" s="41"/>
      <c r="K356" s="29"/>
    </row>
    <row r="357" spans="1:11" ht="47.25" x14ac:dyDescent="0.25">
      <c r="A357" s="5"/>
      <c r="B357" s="10"/>
      <c r="C357" s="5" t="s">
        <v>5</v>
      </c>
      <c r="D357" s="13" t="s">
        <v>192</v>
      </c>
      <c r="E357" s="14"/>
      <c r="F357" s="13" t="s">
        <v>339</v>
      </c>
      <c r="G357" s="10"/>
      <c r="H357" s="6">
        <v>5</v>
      </c>
      <c r="I357" s="61">
        <v>0.1</v>
      </c>
      <c r="K357" s="29"/>
    </row>
    <row r="358" spans="1:11" ht="63" x14ac:dyDescent="0.25">
      <c r="A358" s="5"/>
      <c r="B358" s="10"/>
      <c r="C358" s="8" t="s">
        <v>5</v>
      </c>
      <c r="D358" s="13" t="s">
        <v>343</v>
      </c>
      <c r="E358" s="15" t="s">
        <v>25</v>
      </c>
      <c r="F358" s="12" t="s">
        <v>344</v>
      </c>
      <c r="G358" s="38"/>
      <c r="H358" s="6">
        <v>5</v>
      </c>
      <c r="I358" s="60">
        <v>0.1</v>
      </c>
      <c r="K358" s="29"/>
    </row>
    <row r="359" spans="1:11" ht="94.5" x14ac:dyDescent="0.25">
      <c r="A359" s="5"/>
      <c r="B359" s="10"/>
      <c r="C359" s="5" t="s">
        <v>5</v>
      </c>
      <c r="D359" s="13" t="s">
        <v>340</v>
      </c>
      <c r="E359" s="14" t="s">
        <v>25</v>
      </c>
      <c r="F359" s="13" t="s">
        <v>388</v>
      </c>
      <c r="G359" s="10"/>
      <c r="H359" s="6">
        <v>5</v>
      </c>
      <c r="I359" s="61">
        <v>0.4</v>
      </c>
      <c r="K359" s="29"/>
    </row>
    <row r="360" spans="1:11" ht="173.25" x14ac:dyDescent="0.25">
      <c r="A360" s="5"/>
      <c r="B360" s="10"/>
      <c r="C360" s="40" t="s">
        <v>5</v>
      </c>
      <c r="D360" s="16" t="s">
        <v>345</v>
      </c>
      <c r="E360" s="18"/>
      <c r="F360" s="16" t="s">
        <v>555</v>
      </c>
      <c r="G360" s="42"/>
      <c r="H360" s="37">
        <v>5</v>
      </c>
      <c r="I360" s="63">
        <v>0.6</v>
      </c>
      <c r="K360" s="29"/>
    </row>
    <row r="361" spans="1:11" ht="94.5" x14ac:dyDescent="0.25">
      <c r="A361" s="5"/>
      <c r="B361" s="10"/>
      <c r="C361" s="5" t="s">
        <v>5</v>
      </c>
      <c r="D361" s="13" t="s">
        <v>346</v>
      </c>
      <c r="E361" s="14"/>
      <c r="F361" s="48"/>
      <c r="G361" s="10"/>
      <c r="H361" s="6">
        <v>5</v>
      </c>
      <c r="I361" s="61">
        <v>0.2</v>
      </c>
      <c r="K361" s="29"/>
    </row>
    <row r="362" spans="1:11" ht="141.75" x14ac:dyDescent="0.25">
      <c r="A362" s="5"/>
      <c r="B362" s="10"/>
      <c r="C362" s="5" t="s">
        <v>5</v>
      </c>
      <c r="D362" s="13" t="s">
        <v>347</v>
      </c>
      <c r="E362" s="14"/>
      <c r="F362" s="13" t="s">
        <v>348</v>
      </c>
      <c r="G362" s="10"/>
      <c r="H362" s="6">
        <v>5</v>
      </c>
      <c r="I362" s="61">
        <v>0.4</v>
      </c>
      <c r="K362" s="29"/>
    </row>
    <row r="363" spans="1:11" ht="94.5" x14ac:dyDescent="0.25">
      <c r="A363" s="5"/>
      <c r="B363" s="10"/>
      <c r="C363" s="40" t="s">
        <v>5</v>
      </c>
      <c r="D363" s="16" t="s">
        <v>349</v>
      </c>
      <c r="E363" s="18"/>
      <c r="F363" s="16" t="s">
        <v>549</v>
      </c>
      <c r="G363" s="42"/>
      <c r="H363" s="37">
        <v>5</v>
      </c>
      <c r="I363" s="63">
        <v>0.2</v>
      </c>
      <c r="K363" s="29"/>
    </row>
    <row r="364" spans="1:11" ht="63" x14ac:dyDescent="0.25">
      <c r="A364" s="5"/>
      <c r="B364" s="10"/>
      <c r="C364" s="40" t="s">
        <v>5</v>
      </c>
      <c r="D364" s="16" t="s">
        <v>547</v>
      </c>
      <c r="E364" s="18"/>
      <c r="F364" s="16" t="s">
        <v>550</v>
      </c>
      <c r="G364" s="42"/>
      <c r="H364" s="37">
        <v>5</v>
      </c>
      <c r="I364" s="63">
        <v>0.1</v>
      </c>
      <c r="K364" s="29"/>
    </row>
    <row r="365" spans="1:11" ht="94.5" x14ac:dyDescent="0.25">
      <c r="A365" s="5"/>
      <c r="B365" s="10"/>
      <c r="C365" s="40" t="s">
        <v>5</v>
      </c>
      <c r="D365" s="16" t="s">
        <v>548</v>
      </c>
      <c r="E365" s="18"/>
      <c r="F365" s="16" t="s">
        <v>608</v>
      </c>
      <c r="G365" s="42"/>
      <c r="H365" s="37">
        <v>5</v>
      </c>
      <c r="I365" s="63">
        <v>0.2</v>
      </c>
      <c r="K365" s="29"/>
    </row>
    <row r="366" spans="1:11" ht="63" x14ac:dyDescent="0.25">
      <c r="A366" s="5"/>
      <c r="B366" s="10"/>
      <c r="C366" s="5" t="s">
        <v>5</v>
      </c>
      <c r="D366" s="13" t="s">
        <v>350</v>
      </c>
      <c r="E366" s="14"/>
      <c r="F366" s="13" t="s">
        <v>402</v>
      </c>
      <c r="G366" s="10"/>
      <c r="H366" s="6">
        <v>5</v>
      </c>
      <c r="I366" s="61">
        <v>0.2</v>
      </c>
      <c r="K366" s="29"/>
    </row>
    <row r="367" spans="1:11" ht="63" x14ac:dyDescent="0.25">
      <c r="A367" s="5"/>
      <c r="B367" s="10"/>
      <c r="C367" s="8" t="s">
        <v>5</v>
      </c>
      <c r="D367" s="12" t="s">
        <v>351</v>
      </c>
      <c r="E367" s="15"/>
      <c r="F367" s="12"/>
      <c r="G367" s="38"/>
      <c r="H367" s="6">
        <v>5</v>
      </c>
      <c r="I367" s="60">
        <v>0.1</v>
      </c>
      <c r="K367" s="29"/>
    </row>
    <row r="368" spans="1:11" ht="78.75" x14ac:dyDescent="0.25">
      <c r="A368" s="5"/>
      <c r="B368" s="10"/>
      <c r="C368" s="5" t="s">
        <v>5</v>
      </c>
      <c r="D368" s="13" t="s">
        <v>352</v>
      </c>
      <c r="E368" s="14"/>
      <c r="F368" s="13" t="s">
        <v>398</v>
      </c>
      <c r="G368" s="10"/>
      <c r="H368" s="6">
        <v>5</v>
      </c>
      <c r="I368" s="61">
        <v>0.2</v>
      </c>
      <c r="K368" s="29"/>
    </row>
    <row r="369" spans="1:11" ht="63" x14ac:dyDescent="0.25">
      <c r="A369" s="5"/>
      <c r="B369" s="10"/>
      <c r="C369" s="5" t="s">
        <v>5</v>
      </c>
      <c r="D369" s="13" t="s">
        <v>353</v>
      </c>
      <c r="E369" s="14"/>
      <c r="F369" s="12" t="s">
        <v>354</v>
      </c>
      <c r="G369" s="10"/>
      <c r="H369" s="6">
        <v>5</v>
      </c>
      <c r="I369" s="61">
        <v>0.5</v>
      </c>
      <c r="K369" s="29"/>
    </row>
    <row r="370" spans="1:11" ht="78.75" x14ac:dyDescent="0.25">
      <c r="A370" s="5"/>
      <c r="B370" s="10"/>
      <c r="C370" s="5" t="s">
        <v>5</v>
      </c>
      <c r="D370" s="13" t="s">
        <v>355</v>
      </c>
      <c r="E370" s="14"/>
      <c r="F370" s="13" t="s">
        <v>464</v>
      </c>
      <c r="G370" s="10"/>
      <c r="H370" s="6">
        <v>5</v>
      </c>
      <c r="I370" s="61">
        <v>0.3</v>
      </c>
      <c r="K370" s="29"/>
    </row>
    <row r="371" spans="1:11" ht="63" x14ac:dyDescent="0.25">
      <c r="A371" s="5"/>
      <c r="B371" s="10"/>
      <c r="C371" s="5" t="s">
        <v>5</v>
      </c>
      <c r="D371" s="13" t="s">
        <v>356</v>
      </c>
      <c r="E371" s="14"/>
      <c r="F371" s="13" t="s">
        <v>399</v>
      </c>
      <c r="G371" s="10"/>
      <c r="H371" s="6">
        <v>5</v>
      </c>
      <c r="I371" s="61">
        <v>0.5</v>
      </c>
      <c r="K371" s="29"/>
    </row>
    <row r="372" spans="1:11" ht="141.75" x14ac:dyDescent="0.25">
      <c r="A372" s="5"/>
      <c r="B372" s="10"/>
      <c r="C372" s="8" t="s">
        <v>5</v>
      </c>
      <c r="D372" s="13" t="s">
        <v>451</v>
      </c>
      <c r="E372" s="14"/>
      <c r="F372" s="13" t="s">
        <v>465</v>
      </c>
      <c r="G372" s="10"/>
      <c r="H372" s="6">
        <v>5</v>
      </c>
      <c r="I372" s="61">
        <v>0.3</v>
      </c>
      <c r="K372" s="29"/>
    </row>
    <row r="373" spans="1:11" ht="94.5" x14ac:dyDescent="0.25">
      <c r="A373" s="5"/>
      <c r="B373" s="10"/>
      <c r="C373" s="5" t="s">
        <v>5</v>
      </c>
      <c r="D373" s="12" t="s">
        <v>495</v>
      </c>
      <c r="E373" s="14"/>
      <c r="F373" s="13" t="s">
        <v>357</v>
      </c>
      <c r="G373" s="10"/>
      <c r="H373" s="6">
        <v>5</v>
      </c>
      <c r="I373" s="61">
        <v>0.5</v>
      </c>
    </row>
    <row r="374" spans="1:11" ht="110.25" x14ac:dyDescent="0.25">
      <c r="A374" s="43"/>
      <c r="B374" s="10"/>
      <c r="C374" s="5" t="s">
        <v>5</v>
      </c>
      <c r="D374" s="13" t="s">
        <v>396</v>
      </c>
      <c r="E374" s="14"/>
      <c r="F374" s="13" t="s">
        <v>494</v>
      </c>
      <c r="G374" s="10"/>
      <c r="H374" s="6">
        <v>5</v>
      </c>
      <c r="I374" s="61">
        <v>0.5</v>
      </c>
    </row>
    <row r="375" spans="1:11" ht="78.75" x14ac:dyDescent="0.25">
      <c r="A375" s="43"/>
      <c r="B375" s="10"/>
      <c r="C375" s="5" t="s">
        <v>5</v>
      </c>
      <c r="D375" s="13" t="s">
        <v>358</v>
      </c>
      <c r="E375" s="14"/>
      <c r="F375" s="13" t="s">
        <v>359</v>
      </c>
      <c r="G375" s="10"/>
      <c r="H375" s="6">
        <v>5</v>
      </c>
      <c r="I375" s="61">
        <v>0.3</v>
      </c>
    </row>
    <row r="376" spans="1:11" ht="204.75" x14ac:dyDescent="0.25">
      <c r="A376" s="43"/>
      <c r="B376" s="10"/>
      <c r="C376" s="8" t="s">
        <v>5</v>
      </c>
      <c r="D376" s="12" t="s">
        <v>360</v>
      </c>
      <c r="E376" s="15"/>
      <c r="F376" s="12" t="s">
        <v>609</v>
      </c>
      <c r="G376" s="38"/>
      <c r="H376" s="6">
        <v>5</v>
      </c>
      <c r="I376" s="60">
        <v>0.9</v>
      </c>
    </row>
    <row r="377" spans="1:11" ht="31.5" x14ac:dyDescent="0.25">
      <c r="A377" s="43"/>
      <c r="B377" s="10"/>
      <c r="C377" s="8" t="s">
        <v>5</v>
      </c>
      <c r="D377" s="13" t="s">
        <v>452</v>
      </c>
      <c r="E377" s="14"/>
      <c r="F377" s="13" t="s">
        <v>407</v>
      </c>
      <c r="G377" s="38"/>
      <c r="H377" s="6">
        <v>5</v>
      </c>
      <c r="I377" s="60">
        <v>0.1</v>
      </c>
    </row>
    <row r="378" spans="1:11" ht="78.75" x14ac:dyDescent="0.25">
      <c r="A378" s="43"/>
      <c r="B378" s="10"/>
      <c r="C378" s="8" t="s">
        <v>5</v>
      </c>
      <c r="D378" s="13" t="s">
        <v>405</v>
      </c>
      <c r="E378" s="14" t="s">
        <v>25</v>
      </c>
      <c r="F378" s="13" t="s">
        <v>406</v>
      </c>
      <c r="G378" s="38"/>
      <c r="H378" s="6">
        <v>5</v>
      </c>
      <c r="I378" s="60">
        <v>0.2</v>
      </c>
    </row>
    <row r="379" spans="1:11" ht="63" x14ac:dyDescent="0.25">
      <c r="A379" s="43"/>
      <c r="B379" s="10"/>
      <c r="C379" s="8" t="s">
        <v>5</v>
      </c>
      <c r="D379" s="13" t="s">
        <v>403</v>
      </c>
      <c r="E379" s="14"/>
      <c r="F379" s="13" t="s">
        <v>404</v>
      </c>
      <c r="G379" s="38"/>
      <c r="H379" s="6">
        <v>5</v>
      </c>
      <c r="I379" s="60">
        <v>0.3</v>
      </c>
    </row>
    <row r="380" spans="1:11" ht="78.75" x14ac:dyDescent="0.25">
      <c r="A380" s="43"/>
      <c r="B380" s="10"/>
      <c r="C380" s="8" t="s">
        <v>5</v>
      </c>
      <c r="D380" s="13" t="s">
        <v>453</v>
      </c>
      <c r="E380" s="14"/>
      <c r="F380" s="16" t="s">
        <v>610</v>
      </c>
      <c r="G380" s="42"/>
      <c r="H380" s="37">
        <v>5</v>
      </c>
      <c r="I380" s="63">
        <v>0.2</v>
      </c>
    </row>
    <row r="381" spans="1:11" ht="94.5" x14ac:dyDescent="0.25">
      <c r="A381" s="43"/>
      <c r="B381" s="10"/>
      <c r="C381" s="5" t="s">
        <v>5</v>
      </c>
      <c r="D381" s="13" t="s">
        <v>361</v>
      </c>
      <c r="E381" s="14"/>
      <c r="F381" s="12" t="s">
        <v>397</v>
      </c>
      <c r="G381" s="10"/>
      <c r="H381" s="6">
        <v>5</v>
      </c>
      <c r="I381" s="61">
        <v>0.4</v>
      </c>
    </row>
    <row r="382" spans="1:11" ht="157.5" x14ac:dyDescent="0.25">
      <c r="A382" s="43"/>
      <c r="B382" s="10"/>
      <c r="C382" s="8" t="s">
        <v>5</v>
      </c>
      <c r="D382" s="12" t="s">
        <v>362</v>
      </c>
      <c r="E382" s="15"/>
      <c r="F382" s="12" t="s">
        <v>611</v>
      </c>
      <c r="G382" s="12"/>
      <c r="H382" s="6">
        <v>5</v>
      </c>
      <c r="I382" s="62">
        <v>0.8</v>
      </c>
    </row>
    <row r="383" spans="1:11" ht="94.5" x14ac:dyDescent="0.25">
      <c r="A383" s="43"/>
      <c r="B383" s="10"/>
      <c r="C383" s="8" t="s">
        <v>5</v>
      </c>
      <c r="D383" s="12" t="s">
        <v>454</v>
      </c>
      <c r="E383" s="15"/>
      <c r="F383" s="12" t="s">
        <v>612</v>
      </c>
      <c r="G383" s="12"/>
      <c r="H383" s="6">
        <v>5</v>
      </c>
      <c r="I383" s="62">
        <v>0.2</v>
      </c>
    </row>
    <row r="384" spans="1:11" ht="157.5" x14ac:dyDescent="0.25">
      <c r="A384" s="43"/>
      <c r="B384" s="10"/>
      <c r="C384" s="8" t="s">
        <v>5</v>
      </c>
      <c r="D384" s="12" t="s">
        <v>363</v>
      </c>
      <c r="E384" s="15" t="s">
        <v>25</v>
      </c>
      <c r="F384" s="12" t="s">
        <v>613</v>
      </c>
      <c r="G384" s="12"/>
      <c r="H384" s="6">
        <v>5</v>
      </c>
      <c r="I384" s="60">
        <v>0.4</v>
      </c>
    </row>
    <row r="385" spans="1:9" ht="126" x14ac:dyDescent="0.25">
      <c r="A385" s="43"/>
      <c r="B385" s="10"/>
      <c r="C385" s="8" t="s">
        <v>5</v>
      </c>
      <c r="D385" s="12" t="s">
        <v>364</v>
      </c>
      <c r="E385" s="15" t="s">
        <v>25</v>
      </c>
      <c r="F385" s="12" t="s">
        <v>466</v>
      </c>
      <c r="G385" s="12"/>
      <c r="H385" s="6">
        <v>5</v>
      </c>
      <c r="I385" s="60">
        <v>0.4</v>
      </c>
    </row>
    <row r="386" spans="1:9" ht="110.25" x14ac:dyDescent="0.25">
      <c r="A386" s="43"/>
      <c r="B386" s="10"/>
      <c r="C386" s="5" t="s">
        <v>5</v>
      </c>
      <c r="D386" s="13" t="s">
        <v>365</v>
      </c>
      <c r="E386" s="14"/>
      <c r="F386" s="13" t="s">
        <v>366</v>
      </c>
      <c r="G386" s="10"/>
      <c r="H386" s="6">
        <v>5</v>
      </c>
      <c r="I386" s="61">
        <v>0.4</v>
      </c>
    </row>
    <row r="387" spans="1:9" ht="63" x14ac:dyDescent="0.25">
      <c r="A387" s="43"/>
      <c r="B387" s="10"/>
      <c r="C387" s="5" t="s">
        <v>5</v>
      </c>
      <c r="D387" s="13" t="s">
        <v>367</v>
      </c>
      <c r="E387" s="14"/>
      <c r="F387" s="13" t="s">
        <v>368</v>
      </c>
      <c r="G387" s="10"/>
      <c r="H387" s="6">
        <v>5</v>
      </c>
      <c r="I387" s="61">
        <v>0.3</v>
      </c>
    </row>
    <row r="388" spans="1:9" ht="157.5" x14ac:dyDescent="0.25">
      <c r="A388" s="43"/>
      <c r="B388" s="10"/>
      <c r="C388" s="8" t="s">
        <v>5</v>
      </c>
      <c r="D388" s="12" t="s">
        <v>369</v>
      </c>
      <c r="E388" s="15"/>
      <c r="F388" s="12" t="s">
        <v>611</v>
      </c>
      <c r="G388" s="12"/>
      <c r="H388" s="6">
        <v>5</v>
      </c>
      <c r="I388" s="62">
        <v>0.8</v>
      </c>
    </row>
    <row r="389" spans="1:9" ht="94.5" x14ac:dyDescent="0.25">
      <c r="A389" s="43"/>
      <c r="B389" s="10"/>
      <c r="C389" s="8" t="s">
        <v>5</v>
      </c>
      <c r="D389" s="12" t="s">
        <v>455</v>
      </c>
      <c r="E389" s="15"/>
      <c r="F389" s="12" t="s">
        <v>612</v>
      </c>
      <c r="G389" s="12"/>
      <c r="H389" s="6">
        <v>5</v>
      </c>
      <c r="I389" s="62">
        <v>0.2</v>
      </c>
    </row>
    <row r="390" spans="1:9" ht="157.5" x14ac:dyDescent="0.25">
      <c r="A390" s="43"/>
      <c r="B390" s="10"/>
      <c r="C390" s="8" t="s">
        <v>5</v>
      </c>
      <c r="D390" s="12" t="s">
        <v>370</v>
      </c>
      <c r="E390" s="15" t="s">
        <v>25</v>
      </c>
      <c r="F390" s="12" t="s">
        <v>613</v>
      </c>
      <c r="G390" s="12"/>
      <c r="H390" s="6">
        <v>5</v>
      </c>
      <c r="I390" s="60">
        <v>0.4</v>
      </c>
    </row>
    <row r="391" spans="1:9" ht="157.5" x14ac:dyDescent="0.25">
      <c r="A391" s="43"/>
      <c r="B391" s="10"/>
      <c r="C391" s="8" t="s">
        <v>5</v>
      </c>
      <c r="D391" s="12" t="s">
        <v>371</v>
      </c>
      <c r="E391" s="15" t="s">
        <v>25</v>
      </c>
      <c r="F391" s="12" t="s">
        <v>614</v>
      </c>
      <c r="G391" s="12"/>
      <c r="H391" s="6">
        <v>5</v>
      </c>
      <c r="I391" s="60">
        <v>0.4</v>
      </c>
    </row>
    <row r="392" spans="1:9" ht="110.25" x14ac:dyDescent="0.25">
      <c r="A392" s="43"/>
      <c r="B392" s="10"/>
      <c r="C392" s="5" t="s">
        <v>5</v>
      </c>
      <c r="D392" s="13" t="s">
        <v>372</v>
      </c>
      <c r="E392" s="14"/>
      <c r="F392" s="13" t="s">
        <v>366</v>
      </c>
      <c r="G392" s="10"/>
      <c r="H392" s="6">
        <v>5</v>
      </c>
      <c r="I392" s="61">
        <v>0.4</v>
      </c>
    </row>
    <row r="393" spans="1:9" ht="63" x14ac:dyDescent="0.25">
      <c r="A393" s="43"/>
      <c r="B393" s="10"/>
      <c r="C393" s="5" t="s">
        <v>5</v>
      </c>
      <c r="D393" s="13" t="s">
        <v>373</v>
      </c>
      <c r="E393" s="14"/>
      <c r="F393" s="13" t="s">
        <v>374</v>
      </c>
      <c r="G393" s="10"/>
      <c r="H393" s="6">
        <v>5</v>
      </c>
      <c r="I393" s="61">
        <v>0.3</v>
      </c>
    </row>
    <row r="394" spans="1:9" ht="157.5" x14ac:dyDescent="0.25">
      <c r="A394" s="43"/>
      <c r="B394" s="10"/>
      <c r="C394" s="8" t="s">
        <v>5</v>
      </c>
      <c r="D394" s="12" t="s">
        <v>500</v>
      </c>
      <c r="E394" s="15"/>
      <c r="F394" s="12" t="s">
        <v>611</v>
      </c>
      <c r="G394" s="12"/>
      <c r="H394" s="6">
        <v>5</v>
      </c>
      <c r="I394" s="62">
        <v>0.8</v>
      </c>
    </row>
    <row r="395" spans="1:9" ht="94.5" x14ac:dyDescent="0.25">
      <c r="A395" s="43"/>
      <c r="B395" s="10"/>
      <c r="C395" s="8" t="s">
        <v>5</v>
      </c>
      <c r="D395" s="12" t="s">
        <v>501</v>
      </c>
      <c r="E395" s="15"/>
      <c r="F395" s="12" t="s">
        <v>612</v>
      </c>
      <c r="G395" s="12"/>
      <c r="H395" s="6">
        <v>5</v>
      </c>
      <c r="I395" s="62">
        <v>0.2</v>
      </c>
    </row>
    <row r="396" spans="1:9" ht="157.5" x14ac:dyDescent="0.25">
      <c r="A396" s="43"/>
      <c r="B396" s="10"/>
      <c r="C396" s="8" t="s">
        <v>5</v>
      </c>
      <c r="D396" s="12" t="s">
        <v>502</v>
      </c>
      <c r="E396" s="15" t="s">
        <v>25</v>
      </c>
      <c r="F396" s="12" t="s">
        <v>613</v>
      </c>
      <c r="G396" s="12"/>
      <c r="H396" s="6">
        <v>5</v>
      </c>
      <c r="I396" s="60">
        <v>0.4</v>
      </c>
    </row>
    <row r="397" spans="1:9" ht="157.5" x14ac:dyDescent="0.25">
      <c r="A397" s="43"/>
      <c r="B397" s="10"/>
      <c r="C397" s="8" t="s">
        <v>5</v>
      </c>
      <c r="D397" s="12" t="s">
        <v>503</v>
      </c>
      <c r="E397" s="15" t="s">
        <v>25</v>
      </c>
      <c r="F397" s="12" t="s">
        <v>615</v>
      </c>
      <c r="G397" s="12"/>
      <c r="H397" s="6">
        <v>5</v>
      </c>
      <c r="I397" s="60">
        <v>0.4</v>
      </c>
    </row>
    <row r="398" spans="1:9" ht="110.25" x14ac:dyDescent="0.25">
      <c r="A398" s="43"/>
      <c r="B398" s="10"/>
      <c r="C398" s="5" t="s">
        <v>5</v>
      </c>
      <c r="D398" s="13" t="s">
        <v>504</v>
      </c>
      <c r="E398" s="14"/>
      <c r="F398" s="13" t="s">
        <v>366</v>
      </c>
      <c r="G398" s="10"/>
      <c r="H398" s="6">
        <v>5</v>
      </c>
      <c r="I398" s="61">
        <v>0.4</v>
      </c>
    </row>
    <row r="399" spans="1:9" ht="63" x14ac:dyDescent="0.25">
      <c r="A399" s="43"/>
      <c r="B399" s="10"/>
      <c r="C399" s="5" t="s">
        <v>5</v>
      </c>
      <c r="D399" s="13" t="s">
        <v>505</v>
      </c>
      <c r="E399" s="14"/>
      <c r="F399" s="13" t="s">
        <v>368</v>
      </c>
      <c r="G399" s="10"/>
      <c r="H399" s="6">
        <v>5</v>
      </c>
      <c r="I399" s="61">
        <v>0.3</v>
      </c>
    </row>
    <row r="400" spans="1:9" ht="362.25" x14ac:dyDescent="0.25">
      <c r="A400" s="43"/>
      <c r="B400" s="10"/>
      <c r="C400" s="5" t="s">
        <v>5</v>
      </c>
      <c r="D400" s="16" t="s">
        <v>618</v>
      </c>
      <c r="E400" s="14"/>
      <c r="F400" s="12" t="s">
        <v>554</v>
      </c>
      <c r="G400" s="10"/>
      <c r="H400" s="6">
        <v>5</v>
      </c>
      <c r="I400" s="61">
        <v>0.8</v>
      </c>
    </row>
    <row r="401" spans="1:9" ht="63" x14ac:dyDescent="0.25">
      <c r="A401" s="43"/>
      <c r="B401" s="10"/>
      <c r="C401" s="8" t="s">
        <v>5</v>
      </c>
      <c r="D401" s="12" t="s">
        <v>375</v>
      </c>
      <c r="E401" s="15" t="s">
        <v>25</v>
      </c>
      <c r="F401" s="12" t="s">
        <v>376</v>
      </c>
      <c r="G401" s="12"/>
      <c r="H401" s="6">
        <v>5</v>
      </c>
      <c r="I401" s="60">
        <v>0.2</v>
      </c>
    </row>
    <row r="402" spans="1:9" ht="94.5" x14ac:dyDescent="0.25">
      <c r="A402" s="43"/>
      <c r="B402" s="10"/>
      <c r="C402" s="8" t="s">
        <v>5</v>
      </c>
      <c r="D402" s="12" t="s">
        <v>26</v>
      </c>
      <c r="E402" s="15" t="s">
        <v>25</v>
      </c>
      <c r="F402" s="12" t="s">
        <v>69</v>
      </c>
      <c r="G402" s="11"/>
      <c r="H402" s="6">
        <v>5</v>
      </c>
      <c r="I402" s="60">
        <v>0.1</v>
      </c>
    </row>
    <row r="403" spans="1:9" ht="126" x14ac:dyDescent="0.25">
      <c r="A403" s="43"/>
      <c r="B403" s="10"/>
      <c r="C403" s="5" t="s">
        <v>5</v>
      </c>
      <c r="D403" s="13" t="s">
        <v>377</v>
      </c>
      <c r="E403" s="14" t="s">
        <v>25</v>
      </c>
      <c r="F403" s="13" t="s">
        <v>619</v>
      </c>
      <c r="G403" s="10"/>
      <c r="H403" s="6">
        <v>5</v>
      </c>
      <c r="I403" s="61">
        <v>0.8</v>
      </c>
    </row>
    <row r="404" spans="1:9" ht="47.25" x14ac:dyDescent="0.25">
      <c r="A404" s="43"/>
      <c r="B404" s="10"/>
      <c r="C404" s="5" t="s">
        <v>5</v>
      </c>
      <c r="D404" s="13" t="s">
        <v>378</v>
      </c>
      <c r="E404" s="14" t="s">
        <v>25</v>
      </c>
      <c r="F404" s="13" t="s">
        <v>25</v>
      </c>
      <c r="G404" s="10"/>
      <c r="H404" s="6">
        <v>5</v>
      </c>
      <c r="I404" s="61">
        <v>0.15</v>
      </c>
    </row>
    <row r="405" spans="1:9" ht="31.5" x14ac:dyDescent="0.25">
      <c r="A405" s="43"/>
      <c r="B405" s="10"/>
      <c r="C405" s="5" t="s">
        <v>5</v>
      </c>
      <c r="D405" s="13" t="s">
        <v>193</v>
      </c>
      <c r="E405" s="14" t="s">
        <v>25</v>
      </c>
      <c r="F405" s="13" t="s">
        <v>456</v>
      </c>
      <c r="G405" s="10"/>
      <c r="H405" s="6">
        <v>5</v>
      </c>
      <c r="I405" s="61">
        <v>0.1</v>
      </c>
    </row>
    <row r="406" spans="1:9" ht="252" x14ac:dyDescent="0.25">
      <c r="A406" s="43"/>
      <c r="B406" s="10"/>
      <c r="C406" s="40" t="s">
        <v>5</v>
      </c>
      <c r="D406" s="16" t="s">
        <v>379</v>
      </c>
      <c r="E406" s="18" t="s">
        <v>25</v>
      </c>
      <c r="F406" s="16" t="s">
        <v>616</v>
      </c>
      <c r="G406" s="16"/>
      <c r="H406" s="37">
        <v>5</v>
      </c>
      <c r="I406" s="63">
        <v>1.25</v>
      </c>
    </row>
    <row r="407" spans="1:9" ht="78.75" x14ac:dyDescent="0.25">
      <c r="A407" s="43"/>
      <c r="B407" s="10"/>
      <c r="C407" s="8" t="s">
        <v>5</v>
      </c>
      <c r="D407" s="12" t="s">
        <v>380</v>
      </c>
      <c r="E407" s="15"/>
      <c r="F407" s="12" t="s">
        <v>278</v>
      </c>
      <c r="G407" s="11"/>
      <c r="H407" s="6">
        <v>5</v>
      </c>
      <c r="I407" s="60">
        <v>0.2</v>
      </c>
    </row>
    <row r="408" spans="1:9" ht="157.5" x14ac:dyDescent="0.25">
      <c r="A408" s="43"/>
      <c r="B408" s="10"/>
      <c r="C408" s="8" t="s">
        <v>5</v>
      </c>
      <c r="D408" s="16" t="s">
        <v>551</v>
      </c>
      <c r="E408" s="15"/>
      <c r="F408" s="12" t="s">
        <v>457</v>
      </c>
      <c r="G408" s="11"/>
      <c r="H408" s="6">
        <v>5</v>
      </c>
      <c r="I408" s="60">
        <v>0.4</v>
      </c>
    </row>
    <row r="409" spans="1:9" ht="47.25" x14ac:dyDescent="0.25">
      <c r="A409" s="43"/>
      <c r="B409" s="10"/>
      <c r="C409" s="8" t="s">
        <v>5</v>
      </c>
      <c r="D409" s="12" t="s">
        <v>51</v>
      </c>
      <c r="E409" s="15" t="s">
        <v>25</v>
      </c>
      <c r="F409" s="16" t="s">
        <v>552</v>
      </c>
      <c r="G409" s="11"/>
      <c r="H409" s="6">
        <v>5</v>
      </c>
      <c r="I409" s="60">
        <v>0.1</v>
      </c>
    </row>
    <row r="410" spans="1:9" ht="94.5" x14ac:dyDescent="0.25">
      <c r="A410" s="43"/>
      <c r="B410" s="10"/>
      <c r="C410" s="40" t="s">
        <v>5</v>
      </c>
      <c r="D410" s="16" t="s">
        <v>553</v>
      </c>
      <c r="E410" s="18"/>
      <c r="F410" s="16" t="s">
        <v>617</v>
      </c>
      <c r="G410" s="36"/>
      <c r="H410" s="37">
        <v>5</v>
      </c>
      <c r="I410" s="63">
        <v>0.6</v>
      </c>
    </row>
    <row r="411" spans="1:9" ht="252" x14ac:dyDescent="0.25">
      <c r="A411" s="43"/>
      <c r="B411" s="10"/>
      <c r="C411" s="8" t="s">
        <v>6</v>
      </c>
      <c r="D411" s="12" t="s">
        <v>401</v>
      </c>
      <c r="E411" s="15" t="s">
        <v>25</v>
      </c>
      <c r="F411" s="12" t="s">
        <v>628</v>
      </c>
      <c r="G411" s="11"/>
      <c r="H411" s="6">
        <v>5</v>
      </c>
      <c r="I411" s="60">
        <v>1</v>
      </c>
    </row>
    <row r="412" spans="1:9" x14ac:dyDescent="0.25">
      <c r="A412" s="43"/>
      <c r="B412" s="10"/>
      <c r="C412" s="8"/>
      <c r="D412" s="12" t="s">
        <v>25</v>
      </c>
      <c r="E412" s="15">
        <v>0</v>
      </c>
      <c r="F412" s="12" t="s">
        <v>556</v>
      </c>
      <c r="G412" s="11"/>
      <c r="H412" s="9"/>
      <c r="I412" s="9"/>
    </row>
    <row r="413" spans="1:9" x14ac:dyDescent="0.25">
      <c r="A413" s="43"/>
      <c r="B413" s="10"/>
      <c r="C413" s="8"/>
      <c r="D413" s="12" t="s">
        <v>25</v>
      </c>
      <c r="E413" s="15">
        <v>1</v>
      </c>
      <c r="F413" s="12" t="s">
        <v>557</v>
      </c>
      <c r="G413" s="11"/>
      <c r="H413" s="9"/>
      <c r="I413" s="9"/>
    </row>
    <row r="414" spans="1:9" x14ac:dyDescent="0.25">
      <c r="A414" s="43"/>
      <c r="B414" s="10"/>
      <c r="C414" s="8"/>
      <c r="D414" s="12" t="s">
        <v>25</v>
      </c>
      <c r="E414" s="15">
        <v>2</v>
      </c>
      <c r="F414" s="12" t="s">
        <v>559</v>
      </c>
      <c r="G414" s="11"/>
      <c r="H414" s="9"/>
      <c r="I414" s="9"/>
    </row>
    <row r="415" spans="1:9" x14ac:dyDescent="0.25">
      <c r="A415" s="43"/>
      <c r="B415" s="10"/>
      <c r="C415" s="8"/>
      <c r="D415" s="12" t="s">
        <v>25</v>
      </c>
      <c r="E415" s="15">
        <v>3</v>
      </c>
      <c r="F415" s="12" t="s">
        <v>558</v>
      </c>
      <c r="G415" s="11"/>
      <c r="H415" s="9"/>
      <c r="I415" s="9"/>
    </row>
    <row r="416" spans="1:9" ht="78.75" x14ac:dyDescent="0.25">
      <c r="A416" s="43"/>
      <c r="B416" s="10"/>
      <c r="C416" s="8" t="s">
        <v>6</v>
      </c>
      <c r="D416" s="12" t="s">
        <v>53</v>
      </c>
      <c r="E416" s="15" t="s">
        <v>25</v>
      </c>
      <c r="F416" s="12" t="s">
        <v>400</v>
      </c>
      <c r="G416" s="11"/>
      <c r="H416" s="6">
        <v>5</v>
      </c>
      <c r="I416" s="60">
        <v>0.3</v>
      </c>
    </row>
    <row r="417" spans="1:9" ht="47.25" x14ac:dyDescent="0.25">
      <c r="A417" s="43"/>
      <c r="B417" s="10"/>
      <c r="C417" s="8"/>
      <c r="D417" s="12" t="s">
        <v>25</v>
      </c>
      <c r="E417" s="15">
        <v>0</v>
      </c>
      <c r="F417" s="12" t="s">
        <v>86</v>
      </c>
      <c r="G417" s="11"/>
      <c r="H417" s="9"/>
      <c r="I417" s="9"/>
    </row>
    <row r="418" spans="1:9" ht="31.5" x14ac:dyDescent="0.25">
      <c r="A418" s="43"/>
      <c r="B418" s="10"/>
      <c r="C418" s="8"/>
      <c r="D418" s="12" t="s">
        <v>25</v>
      </c>
      <c r="E418" s="15">
        <v>1</v>
      </c>
      <c r="F418" s="12" t="s">
        <v>87</v>
      </c>
      <c r="G418" s="11"/>
      <c r="H418" s="9"/>
      <c r="I418" s="9"/>
    </row>
    <row r="419" spans="1:9" ht="63" x14ac:dyDescent="0.25">
      <c r="A419" s="43"/>
      <c r="B419" s="10"/>
      <c r="C419" s="8"/>
      <c r="D419" s="12" t="s">
        <v>25</v>
      </c>
      <c r="E419" s="15">
        <v>2</v>
      </c>
      <c r="F419" s="12" t="s">
        <v>88</v>
      </c>
      <c r="G419" s="11"/>
      <c r="H419" s="9"/>
      <c r="I419" s="9"/>
    </row>
    <row r="420" spans="1:9" ht="78.75" x14ac:dyDescent="0.25">
      <c r="A420" s="43"/>
      <c r="B420" s="10"/>
      <c r="C420" s="8"/>
      <c r="D420" s="12" t="s">
        <v>25</v>
      </c>
      <c r="E420" s="15">
        <v>3</v>
      </c>
      <c r="F420" s="12" t="s">
        <v>89</v>
      </c>
      <c r="G420" s="11"/>
      <c r="H420" s="9"/>
      <c r="I420" s="9"/>
    </row>
    <row r="421" spans="1:9" ht="78.75" x14ac:dyDescent="0.25">
      <c r="A421" s="43"/>
      <c r="B421" s="10"/>
      <c r="C421" s="8" t="s">
        <v>6</v>
      </c>
      <c r="D421" s="12" t="s">
        <v>66</v>
      </c>
      <c r="E421" s="15" t="s">
        <v>25</v>
      </c>
      <c r="F421" s="12" t="s">
        <v>400</v>
      </c>
      <c r="G421" s="11"/>
      <c r="H421" s="9">
        <v>5</v>
      </c>
      <c r="I421" s="60">
        <v>0.3</v>
      </c>
    </row>
    <row r="422" spans="1:9" ht="63" x14ac:dyDescent="0.25">
      <c r="A422" s="43"/>
      <c r="B422" s="10"/>
      <c r="C422" s="8"/>
      <c r="D422" s="12" t="s">
        <v>25</v>
      </c>
      <c r="E422" s="15">
        <v>0</v>
      </c>
      <c r="F422" s="12" t="s">
        <v>90</v>
      </c>
      <c r="G422" s="11"/>
      <c r="H422" s="9"/>
      <c r="I422" s="9"/>
    </row>
    <row r="423" spans="1:9" ht="78.75" x14ac:dyDescent="0.25">
      <c r="A423" s="43"/>
      <c r="B423" s="10"/>
      <c r="C423" s="8"/>
      <c r="D423" s="12" t="s">
        <v>25</v>
      </c>
      <c r="E423" s="15">
        <v>1</v>
      </c>
      <c r="F423" s="12" t="s">
        <v>91</v>
      </c>
      <c r="G423" s="11"/>
      <c r="H423" s="9"/>
      <c r="I423" s="9"/>
    </row>
    <row r="424" spans="1:9" ht="78.75" x14ac:dyDescent="0.25">
      <c r="A424" s="43"/>
      <c r="B424" s="10"/>
      <c r="C424" s="8"/>
      <c r="D424" s="12" t="s">
        <v>25</v>
      </c>
      <c r="E424" s="15">
        <v>2</v>
      </c>
      <c r="F424" s="12" t="s">
        <v>92</v>
      </c>
      <c r="G424" s="11"/>
      <c r="H424" s="9"/>
      <c r="I424" s="9"/>
    </row>
    <row r="425" spans="1:9" ht="110.25" x14ac:dyDescent="0.25">
      <c r="A425" s="43"/>
      <c r="B425" s="10"/>
      <c r="C425" s="8"/>
      <c r="D425" s="12" t="s">
        <v>25</v>
      </c>
      <c r="E425" s="15">
        <v>3</v>
      </c>
      <c r="F425" s="12" t="s">
        <v>274</v>
      </c>
      <c r="G425" s="11"/>
      <c r="H425" s="9"/>
      <c r="I425" s="9"/>
    </row>
    <row r="426" spans="1:9" ht="78.75" x14ac:dyDescent="0.25">
      <c r="A426" s="43"/>
      <c r="B426" s="10"/>
      <c r="C426" s="8" t="s">
        <v>6</v>
      </c>
      <c r="D426" s="12" t="s">
        <v>109</v>
      </c>
      <c r="E426" s="9"/>
      <c r="F426" s="12" t="s">
        <v>400</v>
      </c>
      <c r="G426" s="11"/>
      <c r="H426" s="9">
        <v>5</v>
      </c>
      <c r="I426" s="60">
        <v>0.4</v>
      </c>
    </row>
    <row r="427" spans="1:9" ht="47.25" x14ac:dyDescent="0.25">
      <c r="A427" s="43"/>
      <c r="B427" s="10"/>
      <c r="C427" s="8"/>
      <c r="D427" s="11"/>
      <c r="E427" s="9">
        <v>0</v>
      </c>
      <c r="F427" s="12" t="s">
        <v>381</v>
      </c>
      <c r="G427" s="11"/>
      <c r="H427" s="9"/>
      <c r="I427" s="9"/>
    </row>
    <row r="428" spans="1:9" ht="47.25" x14ac:dyDescent="0.25">
      <c r="A428" s="43"/>
      <c r="B428" s="10"/>
      <c r="C428" s="8"/>
      <c r="D428" s="11"/>
      <c r="E428" s="9">
        <v>1</v>
      </c>
      <c r="F428" s="12" t="s">
        <v>382</v>
      </c>
      <c r="G428" s="11"/>
      <c r="H428" s="9"/>
      <c r="I428" s="9"/>
    </row>
    <row r="429" spans="1:9" ht="47.25" x14ac:dyDescent="0.25">
      <c r="A429" s="43"/>
      <c r="B429" s="10"/>
      <c r="C429" s="8"/>
      <c r="D429" s="11"/>
      <c r="E429" s="9">
        <v>2</v>
      </c>
      <c r="F429" s="12" t="s">
        <v>467</v>
      </c>
      <c r="G429" s="11"/>
      <c r="H429" s="9"/>
      <c r="I429" s="9"/>
    </row>
    <row r="430" spans="1:9" ht="78.75" x14ac:dyDescent="0.25">
      <c r="A430" s="43"/>
      <c r="B430" s="10"/>
      <c r="C430" s="8"/>
      <c r="D430" s="11"/>
      <c r="E430" s="9">
        <v>3</v>
      </c>
      <c r="F430" s="12" t="s">
        <v>383</v>
      </c>
      <c r="G430" s="11"/>
      <c r="H430" s="9"/>
      <c r="I430" s="9"/>
    </row>
    <row r="431" spans="1:9" ht="30" customHeight="1" x14ac:dyDescent="0.25">
      <c r="A431" s="50"/>
      <c r="B431" s="51"/>
      <c r="C431" s="49"/>
      <c r="D431" s="52"/>
      <c r="E431" s="49"/>
      <c r="F431" s="53" t="s">
        <v>385</v>
      </c>
      <c r="G431" s="52"/>
      <c r="H431" s="56"/>
      <c r="I431" s="57">
        <f>I6+I114+I194+I284+I355</f>
        <v>100</v>
      </c>
    </row>
  </sheetData>
  <mergeCells count="1">
    <mergeCell ref="B355:H35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7" sqref="B7"/>
    </sheetView>
  </sheetViews>
  <sheetFormatPr defaultColWidth="11.125" defaultRowHeight="15.75" x14ac:dyDescent="0.25"/>
  <cols>
    <col min="2" max="2" width="56.625" style="1" customWidth="1"/>
  </cols>
  <sheetData>
    <row r="1" spans="1:2" ht="28.35" customHeight="1" x14ac:dyDescent="0.25">
      <c r="A1" s="4" t="s">
        <v>15</v>
      </c>
      <c r="B1" s="4"/>
    </row>
    <row r="2" spans="1:2" ht="31.5" x14ac:dyDescent="0.25">
      <c r="A2" s="2">
        <v>1</v>
      </c>
      <c r="B2" s="3" t="s">
        <v>20</v>
      </c>
    </row>
    <row r="3" spans="1:2" ht="63" x14ac:dyDescent="0.25">
      <c r="A3" s="2">
        <v>2</v>
      </c>
      <c r="B3" s="3" t="s">
        <v>21</v>
      </c>
    </row>
    <row r="4" spans="1:2" x14ac:dyDescent="0.25">
      <c r="A4" s="2">
        <v>3</v>
      </c>
      <c r="B4" s="3" t="s">
        <v>22</v>
      </c>
    </row>
    <row r="5" spans="1:2" ht="63" x14ac:dyDescent="0.25">
      <c r="A5" s="2">
        <v>4</v>
      </c>
      <c r="B5" s="3" t="s">
        <v>23</v>
      </c>
    </row>
    <row r="6" spans="1:2" ht="31.5" x14ac:dyDescent="0.25">
      <c r="A6" s="2">
        <v>5</v>
      </c>
      <c r="B6" s="3" t="s">
        <v>24</v>
      </c>
    </row>
    <row r="7" spans="1:2" ht="47.25" x14ac:dyDescent="0.25">
      <c r="A7" s="2">
        <v>6</v>
      </c>
      <c r="B7" s="3" t="s">
        <v>387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2025-02-13T11:05:14Z</cp:lastPrinted>
  <dcterms:created xsi:type="dcterms:W3CDTF">2022-11-09T22:53:43Z</dcterms:created>
  <dcterms:modified xsi:type="dcterms:W3CDTF">2025-04-01T10:42:25Z</dcterms:modified>
</cp:coreProperties>
</file>