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09.04\Бухгалтерский учет\"/>
    </mc:Choice>
  </mc:AlternateContent>
  <xr:revisionPtr revIDLastSave="0" documentId="13_ncr:1_{63CC9133-6760-41B3-9A18-D1688E7977CB}" xr6:coauthVersionLast="47" xr6:coauthVersionMax="47" xr10:uidLastSave="{00000000-0000-0000-0000-000000000000}"/>
  <bookViews>
    <workbookView xWindow="1215" yWindow="4215" windowWidth="21600" windowHeight="11385" tabRatio="67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5" l="1"/>
  <c r="C9" i="4" l="1"/>
  <c r="D8" i="4"/>
  <c r="C7" i="4"/>
  <c r="C9" i="1"/>
  <c r="D8" i="1"/>
  <c r="C7" i="1"/>
  <c r="C15" i="1"/>
  <c r="C15" i="4"/>
  <c r="E11" i="4"/>
  <c r="E10" i="4"/>
  <c r="C13" i="1" l="1"/>
  <c r="C12" i="1"/>
  <c r="G11" i="1"/>
  <c r="E11" i="1"/>
  <c r="C11" i="1"/>
  <c r="G10" i="1"/>
  <c r="E10" i="1"/>
  <c r="C10" i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A5" i="1"/>
  <c r="A3" i="1"/>
  <c r="A3" i="4"/>
  <c r="A5" i="4"/>
  <c r="C11" i="4"/>
  <c r="C12" i="4"/>
  <c r="G10" i="4"/>
  <c r="C10" i="4"/>
  <c r="G11" i="4"/>
  <c r="C13" i="4"/>
  <c r="C14" i="4"/>
</calcChain>
</file>

<file path=xl/sharedStrings.xml><?xml version="1.0" encoding="utf-8"?>
<sst xmlns="http://schemas.openxmlformats.org/spreadsheetml/2006/main" count="668" uniqueCount="202">
  <si>
    <t>шт</t>
  </si>
  <si>
    <t>Охрана труда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</si>
  <si>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</si>
  <si>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</si>
  <si>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</si>
  <si>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</si>
  <si>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</si>
  <si>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</si>
  <si>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</si>
  <si>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</si>
  <si>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</si>
  <si>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</si>
  <si>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</si>
  <si>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</si>
  <si>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</si>
  <si>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</si>
  <si>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</si>
  <si>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</si>
  <si>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</si>
  <si>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</si>
  <si>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</si>
  <si>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</si>
  <si>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</si>
  <si>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</si>
  <si>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</si>
  <si>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</si>
  <si>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Интернет-браузер</t>
  </si>
  <si>
    <t>Складское помещение НЕ ТРЕБУЕТСЯ</t>
  </si>
  <si>
    <t>Бумага А4</t>
  </si>
  <si>
    <t>Скрепки канцелярские</t>
  </si>
  <si>
    <t>Ножницы</t>
  </si>
  <si>
    <t>Линейка</t>
  </si>
  <si>
    <t>упак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</si>
  <si>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</si>
  <si>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</si>
  <si>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</si>
  <si>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</si>
  <si>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</si>
  <si>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</si>
  <si>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</si>
  <si>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</si>
  <si>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</si>
  <si>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</si>
  <si>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</si>
  <si>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</si>
  <si>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</si>
  <si>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</si>
  <si>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</si>
  <si>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</si>
  <si>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</si>
  <si>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</si>
  <si>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</si>
  <si>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</si>
  <si>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</si>
  <si>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</si>
  <si>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</si>
  <si>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</si>
  <si>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Бухгалтерский учет</t>
  </si>
  <si>
    <t xml:space="preserve">Освещение: Допустимо верхнее искусственное освещение ( не менее 300  люкс) </t>
  </si>
  <si>
    <t>Контур заземления для электропитания и сети слаботочных подключений (при необходимости) : не требуется</t>
  </si>
  <si>
    <t>Покрытие пола: ламинат/плитка/дерево/линолеум на всю зону</t>
  </si>
  <si>
    <t>Персональный компьютер (системный блок)</t>
  </si>
  <si>
    <t>Корзина для мусора</t>
  </si>
  <si>
    <t>Справочно-правовая система</t>
  </si>
  <si>
    <t>ПО для офисной работы</t>
  </si>
  <si>
    <t>ПО для открытия файлов .pdf</t>
  </si>
  <si>
    <t>ПО для архивации</t>
  </si>
  <si>
    <t xml:space="preserve">Мебель </t>
  </si>
  <si>
    <t>лицензия</t>
  </si>
  <si>
    <t xml:space="preserve">Оборудование </t>
  </si>
  <si>
    <t>Освещение: Допустимо верхнее искусственное освещение ( не менее 300 люкс)</t>
  </si>
  <si>
    <t xml:space="preserve">Электричество: 2 подключения к сети  по (220 Вольт и 380 Вольт)	</t>
  </si>
  <si>
    <t xml:space="preserve">Электричество: 9 подключений к сети  по (220 Вольт)	</t>
  </si>
  <si>
    <t xml:space="preserve">Калькулятор </t>
  </si>
  <si>
    <t>12-разрядный настольный</t>
  </si>
  <si>
    <t>Система для автоматизированного ведения бухгалтерского и налогового учета и составления отчетности</t>
  </si>
  <si>
    <t xml:space="preserve">Информационная система </t>
  </si>
  <si>
    <t>Лоток для бумаг</t>
  </si>
  <si>
    <t>на формат А-4 пластик</t>
  </si>
  <si>
    <t>Личные инструменты конкурсанта не предусмотрены</t>
  </si>
  <si>
    <t>Бумага А4 для оргтехники, белая, пачка 500 л.</t>
  </si>
  <si>
    <t>пачка</t>
  </si>
  <si>
    <t>Точилка</t>
  </si>
  <si>
    <t>Точилка для карандашей без контейнера</t>
  </si>
  <si>
    <t>Ножницы канцелярские</t>
  </si>
  <si>
    <t xml:space="preserve">Скрепки </t>
  </si>
  <si>
    <t xml:space="preserve">Стикеры </t>
  </si>
  <si>
    <t>Стикеры 76*76</t>
  </si>
  <si>
    <t>Ручка синяя</t>
  </si>
  <si>
    <t>Ручка шариковая синяя</t>
  </si>
  <si>
    <t>Ручка красная</t>
  </si>
  <si>
    <t>Ручка шариковая красная</t>
  </si>
  <si>
    <t xml:space="preserve">Карандаш </t>
  </si>
  <si>
    <t>Карандаш простой чернографитный заточенный</t>
  </si>
  <si>
    <t>не менее 25 см</t>
  </si>
  <si>
    <t>Ластик</t>
  </si>
  <si>
    <t>Ластик каучуковый</t>
  </si>
  <si>
    <t>Степлер с набором скоб</t>
  </si>
  <si>
    <t>Степлер 24/6 с набором скоб</t>
  </si>
  <si>
    <t xml:space="preserve">Антистеплер </t>
  </si>
  <si>
    <t>Антистеплер без фиксатора</t>
  </si>
  <si>
    <t>Файлы-вкладыши</t>
  </si>
  <si>
    <t>Файлы-вкладыши А4 тонкие</t>
  </si>
  <si>
    <t>Зажим для бумаг</t>
  </si>
  <si>
    <t>Зажим для бумаг 25 мм</t>
  </si>
  <si>
    <t>Картридж</t>
  </si>
  <si>
    <t>для МФУ (запасной)</t>
  </si>
  <si>
    <t>Скотч</t>
  </si>
  <si>
    <t>Скотч односторонний</t>
  </si>
  <si>
    <t>Короб архивный для хранения  документов</t>
  </si>
  <si>
    <t>картон, не менее 325х235х180</t>
  </si>
  <si>
    <t>картон, не менее 425х310х300</t>
  </si>
  <si>
    <t xml:space="preserve">Стакан </t>
  </si>
  <si>
    <t>Одноразовый, пластиковый, 200 мл.</t>
  </si>
  <si>
    <t>Короб для хранения  документов</t>
  </si>
  <si>
    <t>Папка-скоросшиватель</t>
  </si>
  <si>
    <t>на формат А-4, пластиковая</t>
  </si>
  <si>
    <t>Дырокол</t>
  </si>
  <si>
    <t>Дырокол с линейкой</t>
  </si>
  <si>
    <t>Бумага А4 для оргтехники,  пачка 500 л.</t>
  </si>
  <si>
    <t xml:space="preserve">Электричество: 25 подключений к сети  по (220 Вольт и 380 Вольт)	</t>
  </si>
  <si>
    <t>ПО для сканирования</t>
  </si>
  <si>
    <t>1 (на 2 участника)</t>
  </si>
  <si>
    <t>Лоток для бумаги</t>
  </si>
  <si>
    <t>на формат А-4, вертикальный</t>
  </si>
  <si>
    <t>Подставка для канцелярских принадлежностей</t>
  </si>
  <si>
    <t>Флеш-носитель</t>
  </si>
  <si>
    <t>Технический администратор площадки</t>
  </si>
  <si>
    <t>Электронная почта ТАП</t>
  </si>
  <si>
    <t>Телефон ТАП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</si>
  <si>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</si>
  <si>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</si>
  <si>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</si>
  <si>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</si>
  <si>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</si>
  <si>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Технический администратор площадки: </t>
  </si>
  <si>
    <t>Количество экспертов (ЭН+ГЭ+ИЭ) + ТАП:</t>
  </si>
  <si>
    <t xml:space="preserve">Информационная система для бухгалтера , актуальная версия 1С.ИТС </t>
  </si>
  <si>
    <t>Adobe Reader</t>
  </si>
  <si>
    <t>7zip</t>
  </si>
  <si>
    <t>Консультант + , актуальная версия</t>
  </si>
  <si>
    <t>яндекес браузер</t>
  </si>
  <si>
    <t>Площадь зоны: 163,4 кв.м.</t>
  </si>
  <si>
    <t>Интернет : Подключение персонального компьютера    к проводному интернету</t>
  </si>
  <si>
    <t xml:space="preserve">Интернет : Подключение  персонального компьютера  к проводному интернету	</t>
  </si>
  <si>
    <t>Площадь зоны:  33,9 кв.м.</t>
  </si>
  <si>
    <t>Мультимедийная панель</t>
  </si>
  <si>
    <t>Консультант +, актуальная версия</t>
  </si>
  <si>
    <t>Microsoft Office 2021</t>
  </si>
  <si>
    <t>Борисова Эльвира николаевна</t>
  </si>
  <si>
    <t>borisovaen_77@mail.ru</t>
  </si>
  <si>
    <t xml:space="preserve">Многофункциональное устройство </t>
  </si>
  <si>
    <t>Стол</t>
  </si>
  <si>
    <t>Стул на колесиках</t>
  </si>
  <si>
    <t>с подлокотниками</t>
  </si>
  <si>
    <t>Площадь зоны:  70,9 кв.м.</t>
  </si>
  <si>
    <t>Стул</t>
  </si>
  <si>
    <t>Площадь зоны:  71,5 кв.м.</t>
  </si>
  <si>
    <t>Площадь зоны: 72,8 кв.м.</t>
  </si>
  <si>
    <t>Площадь зоны: 90,6 кв.м.</t>
  </si>
  <si>
    <t>Площадь зоны:  69,4 кв.м.</t>
  </si>
  <si>
    <t xml:space="preserve">офисный стул, металл, ткань, C 38 серый </t>
  </si>
  <si>
    <t>Свердловская область</t>
  </si>
  <si>
    <t>РГО - руководитель группы оценки</t>
  </si>
  <si>
    <t xml:space="preserve">Технологическая платформа "1С:Предприятие 8.3". 
 Конфигурация "Бухгалтерия предприятия" </t>
  </si>
  <si>
    <t>актуальные на начало ИЭЧ</t>
  </si>
  <si>
    <t>ГАПОУ СО "Екатеринбургский экономико-технологический колледж"</t>
  </si>
  <si>
    <t>г. Екатеринбург, ул. Ясная, д. 1, корп. 5</t>
  </si>
  <si>
    <t>органайзер/подставка для канцелярских принадлежностей</t>
  </si>
  <si>
    <r>
      <t xml:space="preserve">Технологическая платформа "1С:Предприятие 8.3". </t>
    </r>
    <r>
      <rPr>
        <sz val="10"/>
        <color rgb="FFFF0000"/>
        <rFont val="Times New Roman"/>
        <family val="1"/>
        <charset val="204"/>
      </rPr>
      <t>8.3.26.1521</t>
    </r>
    <r>
      <rPr>
        <sz val="10"/>
        <rFont val="Times New Roman"/>
        <family val="1"/>
        <charset val="204"/>
      </rPr>
      <t xml:space="preserve">
 Конфигурация "Бухгалтерия предприятия" </t>
    </r>
    <r>
      <rPr>
        <sz val="10"/>
        <color rgb="FFFF0000"/>
        <rFont val="Times New Roman"/>
        <family val="1"/>
        <charset val="204"/>
      </rPr>
      <t xml:space="preserve">3.0.170.19
</t>
    </r>
    <r>
      <rPr>
        <b/>
        <sz val="10"/>
        <rFont val="Times New Roman"/>
        <family val="1"/>
        <charset val="204"/>
      </rPr>
      <t>Подключенный сервис распознавания документов</t>
    </r>
  </si>
  <si>
    <t>Тактовая частота 3600Мгц, объем кэша 6 Мб, количество ядер 4 шт., количество потоков 4 шт., объем операьтивной памяти 8 Гб с  с мышкой и клавиатурой. Монитор диагональ 23,8";</t>
  </si>
  <si>
    <t>Персональный компьютер в сборе</t>
  </si>
  <si>
    <t>1600х450х750    ЛДСП</t>
  </si>
  <si>
    <t>Комната Главного эксперта (кабинет 211)</t>
  </si>
  <si>
    <t>HP LaserJet Pro M227sdn  формат А4, печать ч/б,  АПД-35 листов, автоподача, факс, сетевой, в комплекте с картриджем</t>
  </si>
  <si>
    <t>ЛДСП, 1200 мм (120 см)</t>
  </si>
  <si>
    <t>С подлокотниками</t>
  </si>
  <si>
    <t>утилита сканирования HP</t>
  </si>
  <si>
    <t>Тактовая частота 3600Мгц, объем кэша 6 Мб, количество ядер 4 шт., количество потоков 4 шт., объем операьтивной памяти 8 Гб с  с мышкой и клавиатурой. Монитор диагональ 23,8"</t>
  </si>
  <si>
    <t>ЛДСП, 1200 мм(120 см)</t>
  </si>
  <si>
    <t>Ученический, размер 5</t>
  </si>
  <si>
    <t>BM Group, диагональ 86</t>
  </si>
  <si>
    <t xml:space="preserve">Комната Экспертов (кабинет 204) </t>
  </si>
  <si>
    <t xml:space="preserve">Огнетушитель </t>
  </si>
  <si>
    <t>Требования не менее, чем по приказу Федерального агентства по техническому регулированию и метрологии от 24 августа 2021 г. № 794-ст, в части ГОСТ Р 51057 Техника пожарная. Огнетушители переносные. Общие технические требования</t>
  </si>
  <si>
    <t>Кулер  с одноразовыми стаканами</t>
  </si>
  <si>
    <t>Санитарно-эпидемиологические правила и нормативы СанПиН 2.1.4.1116-02 «Питьевая вода. Гигиенические требования к качеству воды, расфасованной в емкости. Контроль качества»</t>
  </si>
  <si>
    <t>Набор первой медицинской помощи</t>
  </si>
  <si>
    <t>Оснащение не менее, чем по приказу Минздрава РФ от 24 мая 2024 г. № 262н «Об утверждении требований к комплектации аптечки для оказания работниками первой помощи пострадавшим с применением медицинских изделий»</t>
  </si>
  <si>
    <t>10.04.2025-17.04.2025</t>
  </si>
  <si>
    <t>Степлер 10/6 с набором скоб</t>
  </si>
  <si>
    <t>16Gb USB 3.0</t>
  </si>
  <si>
    <t>oskar.bespaloff@gmail.com</t>
  </si>
  <si>
    <t>Корзина для мусора пластмассовая</t>
  </si>
  <si>
    <t>Рабочее место Конкурсанта (основное оборудование, вспомогательное оборудование, инструмент (по количеству рабочих мест)
кабинеты 205, 207</t>
  </si>
  <si>
    <t xml:space="preserve">Комната конкурсантов - Брифинг-зона (кабинет 209) </t>
  </si>
  <si>
    <t xml:space="preserve">для трансляции </t>
  </si>
  <si>
    <t>Комната Экспертов (кабинет 208) для работы групп оценки</t>
  </si>
  <si>
    <t>Конкурсная площадка - общая зона (кабинет 205)</t>
  </si>
  <si>
    <t>Конкурсная площадка - общая зона (кабинет 207)</t>
  </si>
  <si>
    <t>Беслалов Оскар Николаевич</t>
  </si>
  <si>
    <t>Итоговый (межрегиональный) этап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</si>
</sst>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Times New Roman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44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1" xfId="1" applyFont="1" applyBorder="1"/>
    <xf numFmtId="0" fontId="10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20" xfId="0" applyFont="1" applyBorder="1" applyAlignment="1">
      <alignment wrapText="1"/>
    </xf>
    <xf numFmtId="0" fontId="18" fillId="0" borderId="20" xfId="0" applyFont="1" applyBorder="1" applyAlignment="1">
      <alignment horizontal="right" wrapText="1"/>
    </xf>
    <xf numFmtId="0" fontId="19" fillId="0" borderId="20" xfId="2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 wrapText="1"/>
    </xf>
    <xf numFmtId="0" fontId="1" fillId="0" borderId="0" xfId="1"/>
    <xf numFmtId="0" fontId="20" fillId="0" borderId="20" xfId="0" applyFont="1" applyBorder="1" applyAlignment="1">
      <alignment horizontal="right" wrapText="1"/>
    </xf>
    <xf numFmtId="0" fontId="11" fillId="0" borderId="20" xfId="0" applyFont="1" applyFill="1" applyBorder="1" applyAlignment="1">
      <alignment horizontal="justify" vertical="center" wrapText="1"/>
    </xf>
    <xf numFmtId="0" fontId="11" fillId="0" borderId="20" xfId="0" applyFont="1" applyFill="1" applyBorder="1" applyAlignment="1">
      <alignment vertical="center" wrapText="1"/>
    </xf>
    <xf numFmtId="0" fontId="14" fillId="0" borderId="20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justify" vertical="center" wrapText="1"/>
    </xf>
    <xf numFmtId="0" fontId="2" fillId="0" borderId="20" xfId="0" applyFont="1" applyFill="1" applyBorder="1" applyAlignment="1">
      <alignment vertical="center" wrapText="1"/>
    </xf>
    <xf numFmtId="0" fontId="11" fillId="0" borderId="21" xfId="0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2" fillId="0" borderId="1" xfId="1" applyFont="1" applyBorder="1" applyAlignment="1">
      <alignment vertical="top"/>
    </xf>
    <xf numFmtId="0" fontId="2" fillId="0" borderId="20" xfId="1" applyFont="1" applyBorder="1" applyAlignment="1">
      <alignment horizontal="center" vertical="center" wrapText="1"/>
    </xf>
    <xf numFmtId="0" fontId="1" fillId="0" borderId="0" xfId="1"/>
    <xf numFmtId="0" fontId="2" fillId="0" borderId="20" xfId="1" applyFont="1" applyFill="1" applyBorder="1" applyAlignment="1">
      <alignment horizontal="center" vertical="center"/>
    </xf>
    <xf numFmtId="0" fontId="21" fillId="0" borderId="20" xfId="0" applyFont="1" applyFill="1" applyBorder="1"/>
    <xf numFmtId="0" fontId="12" fillId="0" borderId="20" xfId="1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vertical="center"/>
    </xf>
    <xf numFmtId="0" fontId="2" fillId="0" borderId="20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top" wrapText="1"/>
    </xf>
    <xf numFmtId="0" fontId="1" fillId="0" borderId="0" xfId="1" applyFill="1"/>
    <xf numFmtId="0" fontId="1" fillId="0" borderId="0" xfId="1" applyFont="1" applyFill="1"/>
    <xf numFmtId="0" fontId="2" fillId="0" borderId="20" xfId="1" applyFont="1" applyFill="1" applyBorder="1"/>
    <xf numFmtId="0" fontId="2" fillId="0" borderId="20" xfId="1" applyFont="1" applyFill="1" applyBorder="1"/>
    <xf numFmtId="0" fontId="2" fillId="0" borderId="20" xfId="1" applyFont="1" applyFill="1" applyBorder="1" applyAlignment="1">
      <alignment vertical="top"/>
    </xf>
    <xf numFmtId="0" fontId="2" fillId="0" borderId="20" xfId="1" applyFont="1" applyFill="1" applyBorder="1" applyAlignment="1">
      <alignment vertical="top" wrapText="1"/>
    </xf>
    <xf numFmtId="0" fontId="2" fillId="0" borderId="20" xfId="1" applyFont="1" applyFill="1" applyBorder="1" applyAlignment="1">
      <alignment wrapText="1"/>
    </xf>
    <xf numFmtId="0" fontId="2" fillId="7" borderId="20" xfId="1" applyFont="1" applyFill="1" applyBorder="1" applyAlignment="1">
      <alignment horizontal="center" vertical="center"/>
    </xf>
    <xf numFmtId="0" fontId="2" fillId="0" borderId="20" xfId="1" applyFont="1" applyFill="1" applyBorder="1"/>
    <xf numFmtId="0" fontId="25" fillId="0" borderId="20" xfId="0" applyFont="1" applyBorder="1" applyAlignment="1">
      <alignment horizontal="right" wrapText="1"/>
    </xf>
    <xf numFmtId="0" fontId="15" fillId="0" borderId="20" xfId="0" applyFont="1" applyFill="1" applyBorder="1" applyAlignment="1">
      <alignment horizontal="left" vertical="top" wrapText="1"/>
    </xf>
    <xf numFmtId="0" fontId="21" fillId="8" borderId="24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8" borderId="23" xfId="0" applyFont="1" applyFill="1" applyBorder="1" applyAlignment="1">
      <alignment vertical="center" wrapText="1"/>
    </xf>
    <xf numFmtId="0" fontId="2" fillId="8" borderId="24" xfId="0" applyFont="1" applyFill="1" applyBorder="1" applyAlignment="1">
      <alignment horizontal="left" vertical="center" wrapText="1"/>
    </xf>
    <xf numFmtId="0" fontId="11" fillId="7" borderId="20" xfId="0" applyFont="1" applyFill="1" applyBorder="1" applyAlignment="1">
      <alignment vertical="center" wrapText="1"/>
    </xf>
    <xf numFmtId="0" fontId="14" fillId="7" borderId="20" xfId="0" applyFont="1" applyFill="1" applyBorder="1" applyAlignment="1">
      <alignment horizontal="left" vertical="center" wrapText="1"/>
    </xf>
    <xf numFmtId="0" fontId="2" fillId="7" borderId="5" xfId="1" applyFont="1" applyFill="1" applyBorder="1"/>
    <xf numFmtId="0" fontId="1" fillId="7" borderId="0" xfId="1" applyFill="1"/>
    <xf numFmtId="0" fontId="2" fillId="7" borderId="20" xfId="1" applyFont="1" applyFill="1" applyBorder="1"/>
    <xf numFmtId="0" fontId="15" fillId="7" borderId="20" xfId="0" applyFont="1" applyFill="1" applyBorder="1" applyAlignment="1">
      <alignment horizontal="left" vertical="top" wrapText="1"/>
    </xf>
    <xf numFmtId="0" fontId="11" fillId="7" borderId="20" xfId="0" applyFont="1" applyFill="1" applyBorder="1" applyAlignment="1">
      <alignment horizontal="left" vertical="top" wrapText="1"/>
    </xf>
    <xf numFmtId="0" fontId="2" fillId="0" borderId="20" xfId="1" applyFont="1" applyBorder="1" applyAlignment="1">
      <alignment horizontal="left" vertical="center" wrapText="1"/>
    </xf>
    <xf numFmtId="0" fontId="12" fillId="7" borderId="20" xfId="1" applyFont="1" applyFill="1" applyBorder="1" applyAlignment="1">
      <alignment horizontal="center" vertical="center"/>
    </xf>
    <xf numFmtId="0" fontId="2" fillId="0" borderId="1" xfId="1" applyFont="1" applyBorder="1"/>
    <xf numFmtId="0" fontId="2" fillId="0" borderId="20" xfId="0" applyFont="1" applyFill="1" applyBorder="1" applyAlignment="1">
      <alignment vertical="center" wrapText="1"/>
    </xf>
    <xf numFmtId="0" fontId="2" fillId="0" borderId="20" xfId="1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top" wrapText="1"/>
    </xf>
    <xf numFmtId="0" fontId="1" fillId="0" borderId="0" xfId="1" applyFill="1"/>
    <xf numFmtId="0" fontId="2" fillId="0" borderId="20" xfId="1" applyFont="1" applyFill="1" applyBorder="1"/>
    <xf numFmtId="0" fontId="2" fillId="7" borderId="20" xfId="1" applyFont="1" applyFill="1" applyBorder="1" applyAlignment="1">
      <alignment horizontal="center" vertical="center"/>
    </xf>
    <xf numFmtId="0" fontId="18" fillId="7" borderId="20" xfId="0" applyFont="1" applyFill="1" applyBorder="1" applyAlignment="1">
      <alignment horizontal="right" wrapText="1"/>
    </xf>
    <xf numFmtId="0" fontId="19" fillId="7" borderId="20" xfId="2" applyFont="1" applyFill="1" applyBorder="1" applyAlignment="1">
      <alignment horizontal="right" wrapText="1"/>
    </xf>
    <xf numFmtId="0" fontId="2" fillId="0" borderId="20" xfId="1" applyFont="1" applyFill="1" applyBorder="1" applyAlignment="1">
      <alignment horizontal="left" vertical="top" wrapText="1"/>
    </xf>
    <xf numFmtId="0" fontId="2" fillId="0" borderId="20" xfId="1" applyFont="1" applyFill="1" applyBorder="1"/>
    <xf numFmtId="0" fontId="12" fillId="0" borderId="20" xfId="1" applyFont="1" applyFill="1" applyBorder="1" applyAlignment="1">
      <alignment horizontal="left" vertical="top" wrapText="1"/>
    </xf>
    <xf numFmtId="0" fontId="12" fillId="0" borderId="20" xfId="1" applyFont="1" applyFill="1" applyBorder="1"/>
    <xf numFmtId="0" fontId="6" fillId="0" borderId="20" xfId="1" applyFont="1" applyFill="1" applyBorder="1" applyAlignment="1">
      <alignment horizontal="left" vertical="top" wrapText="1"/>
    </xf>
    <xf numFmtId="0" fontId="5" fillId="2" borderId="20" xfId="1" applyFont="1" applyFill="1" applyBorder="1" applyAlignment="1">
      <alignment horizontal="center" vertical="center"/>
    </xf>
    <xf numFmtId="0" fontId="2" fillId="0" borderId="20" xfId="1" applyFont="1" applyBorder="1"/>
    <xf numFmtId="0" fontId="9" fillId="2" borderId="20" xfId="1" applyFont="1" applyFill="1" applyBorder="1" applyAlignment="1">
      <alignment horizontal="center" vertical="center"/>
    </xf>
    <xf numFmtId="0" fontId="6" fillId="0" borderId="20" xfId="1" applyFont="1" applyBorder="1"/>
    <xf numFmtId="0" fontId="7" fillId="0" borderId="0" xfId="1" applyFont="1" applyBorder="1" applyAlignment="1">
      <alignment horizontal="left" vertical="top" wrapText="1"/>
    </xf>
    <xf numFmtId="0" fontId="5" fillId="3" borderId="20" xfId="1" applyFont="1" applyFill="1" applyBorder="1" applyAlignment="1">
      <alignment horizontal="center" vertical="center"/>
    </xf>
    <xf numFmtId="0" fontId="2" fillId="4" borderId="20" xfId="1" applyFont="1" applyFill="1" applyBorder="1" applyAlignment="1">
      <alignment horizontal="center"/>
    </xf>
    <xf numFmtId="0" fontId="2" fillId="7" borderId="20" xfId="1" applyFont="1" applyFill="1" applyBorder="1" applyAlignment="1">
      <alignment horizontal="left" vertical="top" wrapText="1"/>
    </xf>
    <xf numFmtId="0" fontId="2" fillId="7" borderId="2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7" fillId="5" borderId="0" xfId="1" applyFont="1" applyFill="1" applyBorder="1" applyAlignment="1">
      <alignment horizontal="center" vertical="center" wrapText="1"/>
    </xf>
    <xf numFmtId="0" fontId="8" fillId="6" borderId="0" xfId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2" borderId="4" xfId="1" applyFont="1" applyFill="1" applyBorder="1" applyAlignment="1">
      <alignment horizontal="center" vertical="center" wrapText="1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tabSelected="1" workbookViewId="0">
      <selection activeCell="B4" sqref="B4"/>
    </sheetView>
  </sheetViews>
  <sheetFormatPr defaultRowHeight="18.75" x14ac:dyDescent="0.3"/>
  <cols>
    <col min="1" max="1" width="46.5703125" style="21" customWidth="1"/>
    <col min="2" max="2" width="90.5703125" style="22" customWidth="1"/>
  </cols>
  <sheetData>
    <row r="2" spans="1:2" x14ac:dyDescent="0.3">
      <c r="B2" s="21"/>
    </row>
    <row r="3" spans="1:2" x14ac:dyDescent="0.3">
      <c r="A3" s="23" t="s">
        <v>36</v>
      </c>
      <c r="B3" s="24" t="s">
        <v>57</v>
      </c>
    </row>
    <row r="4" spans="1:2" ht="37.5" x14ac:dyDescent="0.3">
      <c r="A4" s="23" t="s">
        <v>55</v>
      </c>
      <c r="B4" s="24" t="s">
        <v>201</v>
      </c>
    </row>
    <row r="5" spans="1:2" x14ac:dyDescent="0.3">
      <c r="A5" s="23" t="s">
        <v>35</v>
      </c>
      <c r="B5" s="30" t="s">
        <v>162</v>
      </c>
    </row>
    <row r="6" spans="1:2" ht="37.5" x14ac:dyDescent="0.3">
      <c r="A6" s="23" t="s">
        <v>43</v>
      </c>
      <c r="B6" s="71" t="s">
        <v>166</v>
      </c>
    </row>
    <row r="7" spans="1:2" x14ac:dyDescent="0.3">
      <c r="A7" s="23" t="s">
        <v>56</v>
      </c>
      <c r="B7" s="71" t="s">
        <v>167</v>
      </c>
    </row>
    <row r="8" spans="1:2" x14ac:dyDescent="0.3">
      <c r="A8" s="23" t="s">
        <v>37</v>
      </c>
      <c r="B8" s="24" t="s">
        <v>189</v>
      </c>
    </row>
    <row r="9" spans="1:2" x14ac:dyDescent="0.3">
      <c r="A9" s="23" t="s">
        <v>38</v>
      </c>
      <c r="B9" s="24" t="s">
        <v>149</v>
      </c>
    </row>
    <row r="10" spans="1:2" x14ac:dyDescent="0.3">
      <c r="A10" s="23" t="s">
        <v>42</v>
      </c>
      <c r="B10" s="25" t="s">
        <v>150</v>
      </c>
    </row>
    <row r="11" spans="1:2" x14ac:dyDescent="0.3">
      <c r="A11" s="23" t="s">
        <v>39</v>
      </c>
      <c r="B11" s="24">
        <v>79175561731</v>
      </c>
    </row>
    <row r="12" spans="1:2" ht="17.25" customHeight="1" x14ac:dyDescent="0.3">
      <c r="A12" s="23" t="s">
        <v>127</v>
      </c>
      <c r="B12" s="96" t="s">
        <v>200</v>
      </c>
    </row>
    <row r="13" spans="1:2" x14ac:dyDescent="0.3">
      <c r="A13" s="23" t="s">
        <v>128</v>
      </c>
      <c r="B13" s="97" t="s">
        <v>192</v>
      </c>
    </row>
    <row r="14" spans="1:2" x14ac:dyDescent="0.3">
      <c r="A14" s="23" t="s">
        <v>129</v>
      </c>
      <c r="B14" s="96">
        <v>79927426498</v>
      </c>
    </row>
    <row r="15" spans="1:2" x14ac:dyDescent="0.3">
      <c r="A15" s="23" t="s">
        <v>40</v>
      </c>
      <c r="B15" s="24">
        <v>61</v>
      </c>
    </row>
    <row r="16" spans="1:2" x14ac:dyDescent="0.3">
      <c r="A16" s="23" t="s">
        <v>41</v>
      </c>
      <c r="B16" s="24">
        <v>32</v>
      </c>
    </row>
    <row r="17" spans="1:2" ht="37.5" x14ac:dyDescent="0.3">
      <c r="A17" s="23" t="s">
        <v>130</v>
      </c>
      <c r="B17" s="24">
        <v>66</v>
      </c>
    </row>
    <row r="19" spans="1:2" x14ac:dyDescent="0.3">
      <c r="A19" s="21" t="s">
        <v>131</v>
      </c>
    </row>
    <row r="20" spans="1:2" x14ac:dyDescent="0.3">
      <c r="A20" s="21" t="s">
        <v>132</v>
      </c>
    </row>
    <row r="21" spans="1:2" x14ac:dyDescent="0.3">
      <c r="A21" s="21" t="s">
        <v>133</v>
      </c>
    </row>
    <row r="22" spans="1:2" ht="37.5" x14ac:dyDescent="0.3">
      <c r="A22" s="21" t="s">
        <v>134</v>
      </c>
    </row>
    <row r="23" spans="1:2" x14ac:dyDescent="0.3">
      <c r="A23" s="21" t="s">
        <v>163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5"/>
  <sheetViews>
    <sheetView topLeftCell="A148" zoomScale="90" zoomScaleNormal="90" workbookViewId="0">
      <selection activeCell="A37" sqref="A37:H37"/>
    </sheetView>
  </sheetViews>
  <sheetFormatPr defaultColWidth="14.42578125" defaultRowHeight="15" x14ac:dyDescent="0.25"/>
  <cols>
    <col min="1" max="1" width="5.140625" style="17" customWidth="1"/>
    <col min="2" max="2" width="52" style="17" customWidth="1"/>
    <col min="3" max="3" width="30.85546875" style="17" customWidth="1"/>
    <col min="4" max="4" width="22" style="17" customWidth="1"/>
    <col min="5" max="5" width="15.42578125" style="17" customWidth="1"/>
    <col min="6" max="6" width="19.7109375" style="17" bestFit="1" customWidth="1"/>
    <col min="7" max="7" width="14.42578125" style="17" customWidth="1"/>
    <col min="8" max="8" width="25" style="17" bestFit="1" customWidth="1"/>
    <col min="9" max="11" width="8.7109375" style="1" customWidth="1"/>
    <col min="12" max="16384" width="14.42578125" style="1"/>
  </cols>
  <sheetData>
    <row r="1" spans="1:10" x14ac:dyDescent="0.25">
      <c r="A1" s="112" t="s">
        <v>16</v>
      </c>
      <c r="B1" s="113"/>
      <c r="C1" s="113"/>
      <c r="D1" s="113"/>
      <c r="E1" s="113"/>
      <c r="F1" s="113"/>
      <c r="G1" s="113"/>
      <c r="H1" s="113"/>
      <c r="I1" s="18"/>
      <c r="J1" s="18"/>
    </row>
    <row r="2" spans="1:10" s="16" customFormat="1" ht="20.25" x14ac:dyDescent="0.3">
      <c r="A2" s="115" t="s">
        <v>53</v>
      </c>
      <c r="B2" s="115"/>
      <c r="C2" s="115"/>
      <c r="D2" s="115"/>
      <c r="E2" s="115"/>
      <c r="F2" s="115"/>
      <c r="G2" s="115"/>
      <c r="H2" s="115"/>
      <c r="I2" s="18"/>
      <c r="J2" s="18"/>
    </row>
    <row r="3" spans="1:10" s="16" customFormat="1" ht="20.25" x14ac:dyDescent="0.25">
      <c r="A3" s="116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16"/>
      <c r="C3" s="116"/>
      <c r="D3" s="116"/>
      <c r="E3" s="116"/>
      <c r="F3" s="116"/>
      <c r="G3" s="116"/>
      <c r="H3" s="116"/>
      <c r="I3" s="19"/>
      <c r="J3" s="19"/>
    </row>
    <row r="4" spans="1:10" s="16" customFormat="1" ht="20.25" x14ac:dyDescent="0.3">
      <c r="A4" s="115" t="s">
        <v>54</v>
      </c>
      <c r="B4" s="115"/>
      <c r="C4" s="115"/>
      <c r="D4" s="115"/>
      <c r="E4" s="115"/>
      <c r="F4" s="115"/>
      <c r="G4" s="115"/>
      <c r="H4" s="115"/>
      <c r="I4" s="18"/>
      <c r="J4" s="18"/>
    </row>
    <row r="5" spans="1:10" ht="20.25" x14ac:dyDescent="0.25">
      <c r="A5" s="114" t="str">
        <f>'Информация о Чемпионате'!B3</f>
        <v>Бухгалтерский учет</v>
      </c>
      <c r="B5" s="114"/>
      <c r="C5" s="114"/>
      <c r="D5" s="114"/>
      <c r="E5" s="114"/>
      <c r="F5" s="114"/>
      <c r="G5" s="114"/>
      <c r="H5" s="114"/>
      <c r="I5" s="18"/>
      <c r="J5" s="18"/>
    </row>
    <row r="6" spans="1:10" x14ac:dyDescent="0.25">
      <c r="A6" s="107" t="s">
        <v>18</v>
      </c>
      <c r="B6" s="113"/>
      <c r="C6" s="113"/>
      <c r="D6" s="113"/>
      <c r="E6" s="113"/>
      <c r="F6" s="113"/>
      <c r="G6" s="113"/>
      <c r="H6" s="113"/>
      <c r="I6" s="18"/>
      <c r="J6" s="18"/>
    </row>
    <row r="7" spans="1:10" ht="15.75" x14ac:dyDescent="0.25">
      <c r="A7" s="107" t="s">
        <v>49</v>
      </c>
      <c r="B7" s="107"/>
      <c r="C7" s="117" t="str">
        <f>'Информация о Чемпионате'!B5</f>
        <v>Свердловская область</v>
      </c>
      <c r="D7" s="117"/>
      <c r="E7" s="117"/>
      <c r="F7" s="117"/>
      <c r="G7" s="117"/>
      <c r="H7" s="117"/>
    </row>
    <row r="8" spans="1:10" ht="15.75" x14ac:dyDescent="0.25">
      <c r="A8" s="107" t="s">
        <v>52</v>
      </c>
      <c r="B8" s="107"/>
      <c r="C8" s="107"/>
      <c r="D8" s="117" t="str">
        <f>'Информация о Чемпионате'!B6</f>
        <v>ГАПОУ СО "Екатеринбургский экономико-технологический колледж"</v>
      </c>
      <c r="E8" s="117"/>
      <c r="F8" s="117"/>
      <c r="G8" s="117"/>
      <c r="H8" s="117"/>
    </row>
    <row r="9" spans="1:10" ht="15.75" x14ac:dyDescent="0.25">
      <c r="A9" s="107" t="s">
        <v>44</v>
      </c>
      <c r="B9" s="107"/>
      <c r="C9" s="107" t="str">
        <f>'Информация о Чемпионате'!B7</f>
        <v>г. Екатеринбург, ул. Ясная, д. 1, корп. 5</v>
      </c>
      <c r="D9" s="107"/>
      <c r="E9" s="107"/>
      <c r="F9" s="107"/>
      <c r="G9" s="107"/>
      <c r="H9" s="107"/>
    </row>
    <row r="10" spans="1:10" ht="15.75" x14ac:dyDescent="0.25">
      <c r="A10" s="107" t="s">
        <v>48</v>
      </c>
      <c r="B10" s="107"/>
      <c r="C10" s="107" t="str">
        <f>'Информация о Чемпионате'!B9</f>
        <v>Борисова Эльвира николаевна</v>
      </c>
      <c r="D10" s="107"/>
      <c r="E10" s="107" t="str">
        <f>'Информация о Чемпионате'!B10</f>
        <v>borisovaen_77@mail.ru</v>
      </c>
      <c r="F10" s="107"/>
      <c r="G10" s="107">
        <f>'Информация о Чемпионате'!B11</f>
        <v>79175561731</v>
      </c>
      <c r="H10" s="107"/>
    </row>
    <row r="11" spans="1:10" ht="15.75" x14ac:dyDescent="0.25">
      <c r="A11" s="107" t="s">
        <v>135</v>
      </c>
      <c r="B11" s="107"/>
      <c r="C11" s="107" t="str">
        <f>'Информация о Чемпионате'!B12</f>
        <v>Беслалов Оскар Николаевич</v>
      </c>
      <c r="D11" s="107"/>
      <c r="E11" s="107" t="str">
        <f>'Информация о Чемпионате'!B13</f>
        <v>oskar.bespaloff@gmail.com</v>
      </c>
      <c r="F11" s="107"/>
      <c r="G11" s="107">
        <f>'Информация о Чемпионате'!B14</f>
        <v>79927426498</v>
      </c>
      <c r="H11" s="107"/>
    </row>
    <row r="12" spans="1:10" ht="15.75" x14ac:dyDescent="0.25">
      <c r="A12" s="107" t="s">
        <v>136</v>
      </c>
      <c r="B12" s="107"/>
      <c r="C12" s="107">
        <f>'Информация о Чемпионате'!B17</f>
        <v>66</v>
      </c>
      <c r="D12" s="107"/>
      <c r="E12" s="107"/>
      <c r="F12" s="107"/>
      <c r="G12" s="107"/>
      <c r="H12" s="107"/>
    </row>
    <row r="13" spans="1:10" ht="15.75" x14ac:dyDescent="0.25">
      <c r="A13" s="107" t="s">
        <v>33</v>
      </c>
      <c r="B13" s="107"/>
      <c r="C13" s="107">
        <f>'Информация о Чемпионате'!B15</f>
        <v>61</v>
      </c>
      <c r="D13" s="107"/>
      <c r="E13" s="107"/>
      <c r="F13" s="107"/>
      <c r="G13" s="107"/>
      <c r="H13" s="107"/>
    </row>
    <row r="14" spans="1:10" ht="15.75" x14ac:dyDescent="0.25">
      <c r="A14" s="107" t="s">
        <v>34</v>
      </c>
      <c r="B14" s="107"/>
      <c r="C14" s="107">
        <f>'Информация о Чемпионате'!B16</f>
        <v>32</v>
      </c>
      <c r="D14" s="107"/>
      <c r="E14" s="107"/>
      <c r="F14" s="107"/>
      <c r="G14" s="107"/>
      <c r="H14" s="107"/>
    </row>
    <row r="15" spans="1:10" ht="15.75" x14ac:dyDescent="0.25">
      <c r="A15" s="107" t="s">
        <v>45</v>
      </c>
      <c r="B15" s="107"/>
      <c r="C15" s="107" t="str">
        <f>'Информация о Чемпионате'!B8</f>
        <v>10.04.2025-17.04.2025</v>
      </c>
      <c r="D15" s="107"/>
      <c r="E15" s="107"/>
      <c r="F15" s="107"/>
      <c r="G15" s="107"/>
      <c r="H15" s="107"/>
    </row>
    <row r="16" spans="1:10" ht="20.25" x14ac:dyDescent="0.25">
      <c r="A16" s="108" t="s">
        <v>198</v>
      </c>
      <c r="B16" s="109"/>
      <c r="C16" s="109"/>
      <c r="D16" s="109"/>
      <c r="E16" s="109"/>
      <c r="F16" s="109"/>
      <c r="G16" s="109"/>
      <c r="H16" s="109"/>
    </row>
    <row r="17" spans="1:8" s="62" customFormat="1" x14ac:dyDescent="0.25">
      <c r="A17" s="102" t="s">
        <v>14</v>
      </c>
      <c r="B17" s="99"/>
      <c r="C17" s="99"/>
      <c r="D17" s="99"/>
      <c r="E17" s="99"/>
      <c r="F17" s="99"/>
      <c r="G17" s="99"/>
      <c r="H17" s="99"/>
    </row>
    <row r="18" spans="1:8" s="80" customFormat="1" x14ac:dyDescent="0.25">
      <c r="A18" s="110" t="s">
        <v>158</v>
      </c>
      <c r="B18" s="111"/>
      <c r="C18" s="111"/>
      <c r="D18" s="111"/>
      <c r="E18" s="111"/>
      <c r="F18" s="111"/>
      <c r="G18" s="111"/>
      <c r="H18" s="111"/>
    </row>
    <row r="19" spans="1:8" s="62" customFormat="1" x14ac:dyDescent="0.25">
      <c r="A19" s="98" t="s">
        <v>58</v>
      </c>
      <c r="B19" s="99"/>
      <c r="C19" s="99"/>
      <c r="D19" s="99"/>
      <c r="E19" s="99"/>
      <c r="F19" s="99"/>
      <c r="G19" s="99"/>
      <c r="H19" s="99"/>
    </row>
    <row r="20" spans="1:8" s="62" customFormat="1" x14ac:dyDescent="0.25">
      <c r="A20" s="98" t="s">
        <v>143</v>
      </c>
      <c r="B20" s="99"/>
      <c r="C20" s="99"/>
      <c r="D20" s="99"/>
      <c r="E20" s="99"/>
      <c r="F20" s="99"/>
      <c r="G20" s="99"/>
      <c r="H20" s="99"/>
    </row>
    <row r="21" spans="1:8" s="62" customFormat="1" x14ac:dyDescent="0.25">
      <c r="A21" s="98" t="s">
        <v>71</v>
      </c>
      <c r="B21" s="99"/>
      <c r="C21" s="99"/>
      <c r="D21" s="99"/>
      <c r="E21" s="99"/>
      <c r="F21" s="99"/>
      <c r="G21" s="99"/>
      <c r="H21" s="99"/>
    </row>
    <row r="22" spans="1:8" s="62" customFormat="1" x14ac:dyDescent="0.25">
      <c r="A22" s="98" t="s">
        <v>59</v>
      </c>
      <c r="B22" s="99"/>
      <c r="C22" s="99"/>
      <c r="D22" s="99"/>
      <c r="E22" s="99"/>
      <c r="F22" s="99"/>
      <c r="G22" s="99"/>
      <c r="H22" s="99"/>
    </row>
    <row r="23" spans="1:8" s="62" customFormat="1" x14ac:dyDescent="0.25">
      <c r="A23" s="98" t="s">
        <v>60</v>
      </c>
      <c r="B23" s="99"/>
      <c r="C23" s="99"/>
      <c r="D23" s="99"/>
      <c r="E23" s="99"/>
      <c r="F23" s="99"/>
      <c r="G23" s="99"/>
      <c r="H23" s="99"/>
    </row>
    <row r="24" spans="1:8" s="62" customFormat="1" x14ac:dyDescent="0.25">
      <c r="A24" s="98" t="s">
        <v>50</v>
      </c>
      <c r="B24" s="99"/>
      <c r="C24" s="99"/>
      <c r="D24" s="99"/>
      <c r="E24" s="99"/>
      <c r="F24" s="99"/>
      <c r="G24" s="99"/>
      <c r="H24" s="99"/>
    </row>
    <row r="25" spans="1:8" s="62" customFormat="1" x14ac:dyDescent="0.25">
      <c r="A25" s="98" t="s">
        <v>51</v>
      </c>
      <c r="B25" s="99"/>
      <c r="C25" s="99"/>
      <c r="D25" s="99"/>
      <c r="E25" s="99"/>
      <c r="F25" s="99"/>
      <c r="G25" s="99"/>
      <c r="H25" s="99"/>
    </row>
    <row r="26" spans="1:8" s="62" customFormat="1" ht="60" x14ac:dyDescent="0.25">
      <c r="A26" s="59" t="s">
        <v>8</v>
      </c>
      <c r="B26" s="60" t="s">
        <v>7</v>
      </c>
      <c r="C26" s="60" t="s">
        <v>6</v>
      </c>
      <c r="D26" s="60" t="s">
        <v>5</v>
      </c>
      <c r="E26" s="60" t="s">
        <v>4</v>
      </c>
      <c r="F26" s="60" t="s">
        <v>3</v>
      </c>
      <c r="G26" s="60" t="s">
        <v>2</v>
      </c>
      <c r="H26" s="60" t="s">
        <v>17</v>
      </c>
    </row>
    <row r="27" spans="1:8" s="62" customFormat="1" ht="76.5" x14ac:dyDescent="0.25">
      <c r="A27" s="51">
        <v>1</v>
      </c>
      <c r="B27" s="39" t="s">
        <v>171</v>
      </c>
      <c r="C27" s="77" t="s">
        <v>170</v>
      </c>
      <c r="D27" s="51" t="s">
        <v>12</v>
      </c>
      <c r="E27" s="51">
        <v>1</v>
      </c>
      <c r="F27" s="51" t="s">
        <v>0</v>
      </c>
      <c r="G27" s="51">
        <v>1</v>
      </c>
      <c r="H27" s="64"/>
    </row>
    <row r="28" spans="1:8" s="62" customFormat="1" x14ac:dyDescent="0.25">
      <c r="A28" s="51">
        <v>2</v>
      </c>
      <c r="B28" s="56" t="s">
        <v>152</v>
      </c>
      <c r="C28" s="78" t="s">
        <v>172</v>
      </c>
      <c r="D28" s="51" t="s">
        <v>67</v>
      </c>
      <c r="E28" s="51">
        <v>1</v>
      </c>
      <c r="F28" s="51" t="s">
        <v>0</v>
      </c>
      <c r="G28" s="51">
        <v>1</v>
      </c>
      <c r="H28" s="64"/>
    </row>
    <row r="29" spans="1:8" s="62" customFormat="1" x14ac:dyDescent="0.25">
      <c r="A29" s="51">
        <v>3</v>
      </c>
      <c r="B29" s="57" t="s">
        <v>153</v>
      </c>
      <c r="C29" s="78" t="s">
        <v>154</v>
      </c>
      <c r="D29" s="51" t="s">
        <v>67</v>
      </c>
      <c r="E29" s="51">
        <v>1</v>
      </c>
      <c r="F29" s="51" t="s">
        <v>0</v>
      </c>
      <c r="G29" s="51">
        <v>1</v>
      </c>
      <c r="H29" s="64"/>
    </row>
    <row r="30" spans="1:8" s="62" customFormat="1" x14ac:dyDescent="0.25">
      <c r="A30" s="51">
        <v>4</v>
      </c>
      <c r="B30" s="40" t="s">
        <v>63</v>
      </c>
      <c r="C30" s="77" t="s">
        <v>147</v>
      </c>
      <c r="D30" s="51" t="s">
        <v>15</v>
      </c>
      <c r="E30" s="35">
        <v>1</v>
      </c>
      <c r="F30" s="51" t="s">
        <v>68</v>
      </c>
      <c r="G30" s="51">
        <v>1</v>
      </c>
      <c r="H30" s="64"/>
    </row>
    <row r="31" spans="1:8" s="62" customFormat="1" x14ac:dyDescent="0.25">
      <c r="A31" s="51">
        <v>5</v>
      </c>
      <c r="B31" s="40" t="s">
        <v>64</v>
      </c>
      <c r="C31" s="81" t="s">
        <v>148</v>
      </c>
      <c r="D31" s="51" t="s">
        <v>15</v>
      </c>
      <c r="E31" s="35">
        <v>1</v>
      </c>
      <c r="F31" s="51" t="s">
        <v>68</v>
      </c>
      <c r="G31" s="51">
        <v>1</v>
      </c>
      <c r="H31" s="64"/>
    </row>
    <row r="32" spans="1:8" s="62" customFormat="1" x14ac:dyDescent="0.25">
      <c r="A32" s="51">
        <v>6</v>
      </c>
      <c r="B32" s="40" t="s">
        <v>65</v>
      </c>
      <c r="C32" s="81" t="s">
        <v>138</v>
      </c>
      <c r="D32" s="51" t="s">
        <v>15</v>
      </c>
      <c r="E32" s="35">
        <v>1</v>
      </c>
      <c r="F32" s="51" t="s">
        <v>68</v>
      </c>
      <c r="G32" s="51">
        <v>1</v>
      </c>
      <c r="H32" s="64"/>
    </row>
    <row r="33" spans="1:8" s="62" customFormat="1" x14ac:dyDescent="0.25">
      <c r="A33" s="51">
        <v>7</v>
      </c>
      <c r="B33" s="40" t="s">
        <v>66</v>
      </c>
      <c r="C33" s="81" t="s">
        <v>139</v>
      </c>
      <c r="D33" s="51" t="s">
        <v>15</v>
      </c>
      <c r="E33" s="35">
        <v>1</v>
      </c>
      <c r="F33" s="51" t="s">
        <v>68</v>
      </c>
      <c r="G33" s="51">
        <v>1</v>
      </c>
      <c r="H33" s="64"/>
    </row>
    <row r="34" spans="1:8" s="62" customFormat="1" x14ac:dyDescent="0.25">
      <c r="A34" s="51">
        <v>8</v>
      </c>
      <c r="B34" s="54" t="s">
        <v>26</v>
      </c>
      <c r="C34" s="82" t="s">
        <v>141</v>
      </c>
      <c r="D34" s="53" t="s">
        <v>15</v>
      </c>
      <c r="E34" s="55">
        <v>1</v>
      </c>
      <c r="F34" s="51" t="s">
        <v>68</v>
      </c>
      <c r="G34" s="51">
        <v>1</v>
      </c>
      <c r="H34" s="64"/>
    </row>
    <row r="35" spans="1:8" s="62" customFormat="1" x14ac:dyDescent="0.25">
      <c r="A35" s="51">
        <v>9</v>
      </c>
      <c r="B35" s="58" t="s">
        <v>146</v>
      </c>
      <c r="C35" s="83" t="s">
        <v>181</v>
      </c>
      <c r="D35" s="51" t="s">
        <v>12</v>
      </c>
      <c r="E35" s="35">
        <v>1</v>
      </c>
      <c r="F35" s="51" t="s">
        <v>0</v>
      </c>
      <c r="G35" s="51">
        <v>1</v>
      </c>
      <c r="H35" s="65"/>
    </row>
    <row r="36" spans="1:8" s="93" customFormat="1" x14ac:dyDescent="0.25">
      <c r="A36" s="92">
        <v>10</v>
      </c>
      <c r="B36" s="87" t="s">
        <v>62</v>
      </c>
      <c r="C36" s="77" t="s">
        <v>193</v>
      </c>
      <c r="D36" s="88" t="s">
        <v>67</v>
      </c>
      <c r="E36" s="91">
        <v>1</v>
      </c>
      <c r="F36" s="91" t="s">
        <v>0</v>
      </c>
      <c r="G36" s="91">
        <v>1</v>
      </c>
      <c r="H36" s="94"/>
    </row>
    <row r="37" spans="1:8" s="47" customFormat="1" ht="20.25" x14ac:dyDescent="0.25">
      <c r="A37" s="108" t="s">
        <v>199</v>
      </c>
      <c r="B37" s="109"/>
      <c r="C37" s="109"/>
      <c r="D37" s="109"/>
      <c r="E37" s="109"/>
      <c r="F37" s="109"/>
      <c r="G37" s="109"/>
      <c r="H37" s="109"/>
    </row>
    <row r="38" spans="1:8" s="62" customFormat="1" x14ac:dyDescent="0.25">
      <c r="A38" s="102" t="s">
        <v>14</v>
      </c>
      <c r="B38" s="99"/>
      <c r="C38" s="99"/>
      <c r="D38" s="99"/>
      <c r="E38" s="99"/>
      <c r="F38" s="99"/>
      <c r="G38" s="99"/>
      <c r="H38" s="99"/>
    </row>
    <row r="39" spans="1:8" s="80" customFormat="1" x14ac:dyDescent="0.25">
      <c r="A39" s="110" t="s">
        <v>159</v>
      </c>
      <c r="B39" s="111"/>
      <c r="C39" s="111"/>
      <c r="D39" s="111"/>
      <c r="E39" s="111"/>
      <c r="F39" s="111"/>
      <c r="G39" s="111"/>
      <c r="H39" s="111"/>
    </row>
    <row r="40" spans="1:8" s="62" customFormat="1" x14ac:dyDescent="0.25">
      <c r="A40" s="98" t="s">
        <v>58</v>
      </c>
      <c r="B40" s="99"/>
      <c r="C40" s="99"/>
      <c r="D40" s="99"/>
      <c r="E40" s="99"/>
      <c r="F40" s="99"/>
      <c r="G40" s="99"/>
      <c r="H40" s="99"/>
    </row>
    <row r="41" spans="1:8" s="62" customFormat="1" x14ac:dyDescent="0.25">
      <c r="A41" s="98" t="s">
        <v>143</v>
      </c>
      <c r="B41" s="99"/>
      <c r="C41" s="99"/>
      <c r="D41" s="99"/>
      <c r="E41" s="99"/>
      <c r="F41" s="99"/>
      <c r="G41" s="99"/>
      <c r="H41" s="99"/>
    </row>
    <row r="42" spans="1:8" s="62" customFormat="1" x14ac:dyDescent="0.25">
      <c r="A42" s="98" t="s">
        <v>71</v>
      </c>
      <c r="B42" s="99"/>
      <c r="C42" s="99"/>
      <c r="D42" s="99"/>
      <c r="E42" s="99"/>
      <c r="F42" s="99"/>
      <c r="G42" s="99"/>
      <c r="H42" s="99"/>
    </row>
    <row r="43" spans="1:8" s="62" customFormat="1" x14ac:dyDescent="0.25">
      <c r="A43" s="98" t="s">
        <v>59</v>
      </c>
      <c r="B43" s="99"/>
      <c r="C43" s="99"/>
      <c r="D43" s="99"/>
      <c r="E43" s="99"/>
      <c r="F43" s="99"/>
      <c r="G43" s="99"/>
      <c r="H43" s="99"/>
    </row>
    <row r="44" spans="1:8" s="62" customFormat="1" x14ac:dyDescent="0.25">
      <c r="A44" s="98" t="s">
        <v>60</v>
      </c>
      <c r="B44" s="99"/>
      <c r="C44" s="99"/>
      <c r="D44" s="99"/>
      <c r="E44" s="99"/>
      <c r="F44" s="99"/>
      <c r="G44" s="99"/>
      <c r="H44" s="99"/>
    </row>
    <row r="45" spans="1:8" s="62" customFormat="1" x14ac:dyDescent="0.25">
      <c r="A45" s="98" t="s">
        <v>50</v>
      </c>
      <c r="B45" s="99"/>
      <c r="C45" s="99"/>
      <c r="D45" s="99"/>
      <c r="E45" s="99"/>
      <c r="F45" s="99"/>
      <c r="G45" s="99"/>
      <c r="H45" s="99"/>
    </row>
    <row r="46" spans="1:8" s="62" customFormat="1" x14ac:dyDescent="0.25">
      <c r="A46" s="98" t="s">
        <v>51</v>
      </c>
      <c r="B46" s="99"/>
      <c r="C46" s="99"/>
      <c r="D46" s="99"/>
      <c r="E46" s="99"/>
      <c r="F46" s="99"/>
      <c r="G46" s="99"/>
      <c r="H46" s="99"/>
    </row>
    <row r="47" spans="1:8" s="62" customFormat="1" ht="60" x14ac:dyDescent="0.25">
      <c r="A47" s="59" t="s">
        <v>8</v>
      </c>
      <c r="B47" s="60" t="s">
        <v>7</v>
      </c>
      <c r="C47" s="60" t="s">
        <v>6</v>
      </c>
      <c r="D47" s="60" t="s">
        <v>5</v>
      </c>
      <c r="E47" s="60" t="s">
        <v>4</v>
      </c>
      <c r="F47" s="60" t="s">
        <v>3</v>
      </c>
      <c r="G47" s="60" t="s">
        <v>2</v>
      </c>
      <c r="H47" s="60" t="s">
        <v>17</v>
      </c>
    </row>
    <row r="48" spans="1:8" s="62" customFormat="1" ht="76.5" x14ac:dyDescent="0.25">
      <c r="A48" s="51">
        <v>1</v>
      </c>
      <c r="B48" s="39" t="s">
        <v>171</v>
      </c>
      <c r="C48" s="77" t="s">
        <v>170</v>
      </c>
      <c r="D48" s="51" t="s">
        <v>12</v>
      </c>
      <c r="E48" s="51">
        <v>1</v>
      </c>
      <c r="F48" s="51" t="s">
        <v>0</v>
      </c>
      <c r="G48" s="51">
        <v>1</v>
      </c>
      <c r="H48" s="64"/>
    </row>
    <row r="49" spans="1:8" s="93" customFormat="1" x14ac:dyDescent="0.25">
      <c r="A49" s="88">
        <v>2</v>
      </c>
      <c r="B49" s="89" t="s">
        <v>152</v>
      </c>
      <c r="C49" s="78" t="s">
        <v>172</v>
      </c>
      <c r="D49" s="88" t="s">
        <v>67</v>
      </c>
      <c r="E49" s="88">
        <v>1</v>
      </c>
      <c r="F49" s="88" t="s">
        <v>0</v>
      </c>
      <c r="G49" s="88">
        <v>1</v>
      </c>
      <c r="H49" s="94"/>
    </row>
    <row r="50" spans="1:8" s="93" customFormat="1" x14ac:dyDescent="0.25">
      <c r="A50" s="88">
        <v>3</v>
      </c>
      <c r="B50" s="90" t="s">
        <v>153</v>
      </c>
      <c r="C50" s="78" t="s">
        <v>154</v>
      </c>
      <c r="D50" s="88" t="s">
        <v>67</v>
      </c>
      <c r="E50" s="88">
        <v>1</v>
      </c>
      <c r="F50" s="88" t="s">
        <v>0</v>
      </c>
      <c r="G50" s="88">
        <v>1</v>
      </c>
      <c r="H50" s="94"/>
    </row>
    <row r="51" spans="1:8" s="62" customFormat="1" x14ac:dyDescent="0.25">
      <c r="A51" s="88">
        <v>4</v>
      </c>
      <c r="B51" s="40" t="s">
        <v>63</v>
      </c>
      <c r="C51" s="77" t="s">
        <v>147</v>
      </c>
      <c r="D51" s="51" t="s">
        <v>15</v>
      </c>
      <c r="E51" s="35">
        <v>1</v>
      </c>
      <c r="F51" s="51" t="s">
        <v>0</v>
      </c>
      <c r="G51" s="51">
        <v>1</v>
      </c>
      <c r="H51" s="64"/>
    </row>
    <row r="52" spans="1:8" s="62" customFormat="1" x14ac:dyDescent="0.25">
      <c r="A52" s="88">
        <v>5</v>
      </c>
      <c r="B52" s="40" t="s">
        <v>64</v>
      </c>
      <c r="C52" s="81" t="s">
        <v>148</v>
      </c>
      <c r="D52" s="51" t="s">
        <v>15</v>
      </c>
      <c r="E52" s="35">
        <v>1</v>
      </c>
      <c r="F52" s="51" t="s">
        <v>68</v>
      </c>
      <c r="G52" s="51">
        <v>1</v>
      </c>
      <c r="H52" s="64"/>
    </row>
    <row r="53" spans="1:8" s="62" customFormat="1" x14ac:dyDescent="0.25">
      <c r="A53" s="88">
        <v>6</v>
      </c>
      <c r="B53" s="40" t="s">
        <v>65</v>
      </c>
      <c r="C53" s="81" t="s">
        <v>138</v>
      </c>
      <c r="D53" s="51" t="s">
        <v>15</v>
      </c>
      <c r="E53" s="35">
        <v>1</v>
      </c>
      <c r="F53" s="51" t="s">
        <v>68</v>
      </c>
      <c r="G53" s="51">
        <v>1</v>
      </c>
      <c r="H53" s="64"/>
    </row>
    <row r="54" spans="1:8" s="62" customFormat="1" x14ac:dyDescent="0.25">
      <c r="A54" s="88">
        <v>7</v>
      </c>
      <c r="B54" s="40" t="s">
        <v>66</v>
      </c>
      <c r="C54" s="81" t="s">
        <v>139</v>
      </c>
      <c r="D54" s="51" t="s">
        <v>15</v>
      </c>
      <c r="E54" s="35">
        <v>1</v>
      </c>
      <c r="F54" s="51" t="s">
        <v>68</v>
      </c>
      <c r="G54" s="51">
        <v>1</v>
      </c>
      <c r="H54" s="64"/>
    </row>
    <row r="55" spans="1:8" s="62" customFormat="1" x14ac:dyDescent="0.25">
      <c r="A55" s="88">
        <v>8</v>
      </c>
      <c r="B55" s="54" t="s">
        <v>26</v>
      </c>
      <c r="C55" s="82" t="s">
        <v>141</v>
      </c>
      <c r="D55" s="53" t="s">
        <v>15</v>
      </c>
      <c r="E55" s="35">
        <v>1</v>
      </c>
      <c r="F55" s="51" t="s">
        <v>68</v>
      </c>
      <c r="G55" s="51">
        <v>1</v>
      </c>
      <c r="H55" s="64"/>
    </row>
    <row r="56" spans="1:8" s="63" customFormat="1" x14ac:dyDescent="0.25">
      <c r="A56" s="88">
        <v>9</v>
      </c>
      <c r="B56" s="58" t="s">
        <v>146</v>
      </c>
      <c r="C56" s="83" t="s">
        <v>181</v>
      </c>
      <c r="D56" s="51" t="s">
        <v>12</v>
      </c>
      <c r="E56" s="55">
        <v>1</v>
      </c>
      <c r="F56" s="51" t="s">
        <v>68</v>
      </c>
      <c r="G56" s="51">
        <v>1</v>
      </c>
      <c r="H56" s="70"/>
    </row>
    <row r="57" spans="1:8" s="93" customFormat="1" x14ac:dyDescent="0.25">
      <c r="A57" s="88">
        <v>10</v>
      </c>
      <c r="B57" s="87" t="s">
        <v>62</v>
      </c>
      <c r="C57" s="77" t="s">
        <v>193</v>
      </c>
      <c r="D57" s="88" t="s">
        <v>67</v>
      </c>
      <c r="E57" s="91">
        <v>1</v>
      </c>
      <c r="F57" s="91" t="s">
        <v>0</v>
      </c>
      <c r="G57" s="91">
        <v>1</v>
      </c>
      <c r="H57" s="94"/>
    </row>
    <row r="58" spans="1:8" s="46" customFormat="1" ht="20.25" x14ac:dyDescent="0.25">
      <c r="A58" s="103" t="s">
        <v>173</v>
      </c>
      <c r="B58" s="104"/>
      <c r="C58" s="104"/>
      <c r="D58" s="104"/>
      <c r="E58" s="104"/>
      <c r="F58" s="104"/>
      <c r="G58" s="104"/>
      <c r="H58" s="104"/>
    </row>
    <row r="59" spans="1:8" s="62" customFormat="1" x14ac:dyDescent="0.25">
      <c r="A59" s="102" t="s">
        <v>14</v>
      </c>
      <c r="B59" s="99"/>
      <c r="C59" s="99"/>
      <c r="D59" s="99"/>
      <c r="E59" s="99"/>
      <c r="F59" s="99"/>
      <c r="G59" s="99"/>
      <c r="H59" s="99"/>
    </row>
    <row r="60" spans="1:8" s="62" customFormat="1" x14ac:dyDescent="0.25">
      <c r="A60" s="98" t="s">
        <v>145</v>
      </c>
      <c r="B60" s="99"/>
      <c r="C60" s="99"/>
      <c r="D60" s="99"/>
      <c r="E60" s="99"/>
      <c r="F60" s="99"/>
      <c r="G60" s="99"/>
      <c r="H60" s="99"/>
    </row>
    <row r="61" spans="1:8" s="63" customFormat="1" x14ac:dyDescent="0.25">
      <c r="A61" s="98" t="s">
        <v>70</v>
      </c>
      <c r="B61" s="99"/>
      <c r="C61" s="99"/>
      <c r="D61" s="99"/>
      <c r="E61" s="99"/>
      <c r="F61" s="99"/>
      <c r="G61" s="99"/>
      <c r="H61" s="99"/>
    </row>
    <row r="62" spans="1:8" s="63" customFormat="1" x14ac:dyDescent="0.25">
      <c r="A62" s="98" t="s">
        <v>13</v>
      </c>
      <c r="B62" s="99"/>
      <c r="C62" s="99"/>
      <c r="D62" s="99"/>
      <c r="E62" s="99"/>
      <c r="F62" s="99"/>
      <c r="G62" s="99"/>
      <c r="H62" s="99"/>
    </row>
    <row r="63" spans="1:8" s="63" customFormat="1" x14ac:dyDescent="0.25">
      <c r="A63" s="98" t="s">
        <v>72</v>
      </c>
      <c r="B63" s="99"/>
      <c r="C63" s="99"/>
      <c r="D63" s="99"/>
      <c r="E63" s="99"/>
      <c r="F63" s="99"/>
      <c r="G63" s="99"/>
      <c r="H63" s="99"/>
    </row>
    <row r="64" spans="1:8" s="63" customFormat="1" x14ac:dyDescent="0.25">
      <c r="A64" s="98" t="s">
        <v>59</v>
      </c>
      <c r="B64" s="99"/>
      <c r="C64" s="99"/>
      <c r="D64" s="99"/>
      <c r="E64" s="99"/>
      <c r="F64" s="99"/>
      <c r="G64" s="99"/>
      <c r="H64" s="99"/>
    </row>
    <row r="65" spans="1:8" s="62" customFormat="1" x14ac:dyDescent="0.25">
      <c r="A65" s="98" t="s">
        <v>60</v>
      </c>
      <c r="B65" s="99"/>
      <c r="C65" s="99"/>
      <c r="D65" s="99"/>
      <c r="E65" s="99"/>
      <c r="F65" s="99"/>
      <c r="G65" s="99"/>
      <c r="H65" s="99"/>
    </row>
    <row r="66" spans="1:8" s="62" customFormat="1" x14ac:dyDescent="0.25">
      <c r="A66" s="100" t="s">
        <v>24</v>
      </c>
      <c r="B66" s="101"/>
      <c r="C66" s="101"/>
      <c r="D66" s="101"/>
      <c r="E66" s="101"/>
      <c r="F66" s="101"/>
      <c r="G66" s="101"/>
      <c r="H66" s="101"/>
    </row>
    <row r="67" spans="1:8" s="62" customFormat="1" x14ac:dyDescent="0.25">
      <c r="A67" s="100" t="s">
        <v>25</v>
      </c>
      <c r="B67" s="101"/>
      <c r="C67" s="101"/>
      <c r="D67" s="101"/>
      <c r="E67" s="101"/>
      <c r="F67" s="101"/>
      <c r="G67" s="101"/>
      <c r="H67" s="101"/>
    </row>
    <row r="68" spans="1:8" s="62" customFormat="1" ht="60" x14ac:dyDescent="0.25">
      <c r="A68" s="60" t="s">
        <v>8</v>
      </c>
      <c r="B68" s="60" t="s">
        <v>7</v>
      </c>
      <c r="C68" s="60" t="s">
        <v>6</v>
      </c>
      <c r="D68" s="60" t="s">
        <v>5</v>
      </c>
      <c r="E68" s="60" t="s">
        <v>4</v>
      </c>
      <c r="F68" s="60" t="s">
        <v>3</v>
      </c>
      <c r="G68" s="60" t="s">
        <v>2</v>
      </c>
      <c r="H68" s="60" t="s">
        <v>17</v>
      </c>
    </row>
    <row r="69" spans="1:8" s="62" customFormat="1" ht="76.5" x14ac:dyDescent="0.25">
      <c r="A69" s="61">
        <v>1</v>
      </c>
      <c r="B69" s="39" t="s">
        <v>61</v>
      </c>
      <c r="C69" s="32" t="s">
        <v>178</v>
      </c>
      <c r="D69" s="51" t="s">
        <v>12</v>
      </c>
      <c r="E69" s="51">
        <v>1</v>
      </c>
      <c r="F69" s="51" t="s">
        <v>0</v>
      </c>
      <c r="G69" s="51">
        <v>1</v>
      </c>
      <c r="H69" s="66"/>
    </row>
    <row r="70" spans="1:8" s="62" customFormat="1" ht="51" x14ac:dyDescent="0.25">
      <c r="A70" s="61">
        <v>2</v>
      </c>
      <c r="B70" s="40" t="s">
        <v>151</v>
      </c>
      <c r="C70" s="32" t="s">
        <v>174</v>
      </c>
      <c r="D70" s="51" t="s">
        <v>12</v>
      </c>
      <c r="E70" s="60">
        <v>1</v>
      </c>
      <c r="F70" s="60" t="s">
        <v>0</v>
      </c>
      <c r="G70" s="60">
        <v>1</v>
      </c>
      <c r="H70" s="32"/>
    </row>
    <row r="71" spans="1:8" s="62" customFormat="1" x14ac:dyDescent="0.25">
      <c r="A71" s="61">
        <v>3</v>
      </c>
      <c r="B71" s="40" t="s">
        <v>73</v>
      </c>
      <c r="C71" s="32" t="s">
        <v>74</v>
      </c>
      <c r="D71" s="51" t="s">
        <v>19</v>
      </c>
      <c r="E71" s="60">
        <v>1</v>
      </c>
      <c r="F71" s="60" t="s">
        <v>0</v>
      </c>
      <c r="G71" s="60">
        <v>1</v>
      </c>
      <c r="H71" s="64"/>
    </row>
    <row r="72" spans="1:8" s="62" customFormat="1" x14ac:dyDescent="0.25">
      <c r="A72" s="61">
        <v>4</v>
      </c>
      <c r="B72" s="40" t="s">
        <v>152</v>
      </c>
      <c r="C72" s="57" t="s">
        <v>175</v>
      </c>
      <c r="D72" s="51" t="s">
        <v>67</v>
      </c>
      <c r="E72" s="60">
        <v>1</v>
      </c>
      <c r="F72" s="60" t="s">
        <v>0</v>
      </c>
      <c r="G72" s="60">
        <v>3</v>
      </c>
      <c r="H72" s="64"/>
    </row>
    <row r="73" spans="1:8" s="62" customFormat="1" x14ac:dyDescent="0.25">
      <c r="A73" s="92">
        <v>5</v>
      </c>
      <c r="B73" s="40" t="s">
        <v>153</v>
      </c>
      <c r="C73" s="32" t="s">
        <v>176</v>
      </c>
      <c r="D73" s="51" t="s">
        <v>67</v>
      </c>
      <c r="E73" s="60">
        <v>1</v>
      </c>
      <c r="F73" s="60" t="s">
        <v>0</v>
      </c>
      <c r="G73" s="60">
        <v>1</v>
      </c>
      <c r="H73" s="64"/>
    </row>
    <row r="74" spans="1:8" s="62" customFormat="1" x14ac:dyDescent="0.25">
      <c r="A74" s="92">
        <v>6</v>
      </c>
      <c r="B74" s="40" t="s">
        <v>62</v>
      </c>
      <c r="C74" s="77" t="s">
        <v>193</v>
      </c>
      <c r="D74" s="51" t="s">
        <v>67</v>
      </c>
      <c r="E74" s="60">
        <v>1</v>
      </c>
      <c r="F74" s="60" t="s">
        <v>0</v>
      </c>
      <c r="G74" s="60">
        <v>1</v>
      </c>
      <c r="H74" s="64"/>
    </row>
    <row r="75" spans="1:8" s="62" customFormat="1" ht="51" x14ac:dyDescent="0.25">
      <c r="A75" s="92">
        <v>7</v>
      </c>
      <c r="B75" s="40" t="s">
        <v>75</v>
      </c>
      <c r="C75" s="32" t="s">
        <v>164</v>
      </c>
      <c r="D75" s="51" t="s">
        <v>15</v>
      </c>
      <c r="E75" s="60">
        <v>1</v>
      </c>
      <c r="F75" s="51" t="s">
        <v>68</v>
      </c>
      <c r="G75" s="60">
        <v>1</v>
      </c>
      <c r="H75" s="67"/>
    </row>
    <row r="76" spans="1:8" s="62" customFormat="1" ht="38.25" x14ac:dyDescent="0.25">
      <c r="A76" s="92">
        <v>8</v>
      </c>
      <c r="B76" s="40" t="s">
        <v>76</v>
      </c>
      <c r="C76" s="32" t="s">
        <v>137</v>
      </c>
      <c r="D76" s="51" t="s">
        <v>15</v>
      </c>
      <c r="E76" s="60">
        <v>1</v>
      </c>
      <c r="F76" s="51" t="s">
        <v>68</v>
      </c>
      <c r="G76" s="60">
        <v>1</v>
      </c>
      <c r="H76" s="65"/>
    </row>
    <row r="77" spans="1:8" s="62" customFormat="1" x14ac:dyDescent="0.25">
      <c r="A77" s="92">
        <v>9</v>
      </c>
      <c r="B77" s="40" t="s">
        <v>63</v>
      </c>
      <c r="C77" s="32" t="s">
        <v>140</v>
      </c>
      <c r="D77" s="51" t="s">
        <v>15</v>
      </c>
      <c r="E77" s="60">
        <v>1</v>
      </c>
      <c r="F77" s="51" t="s">
        <v>68</v>
      </c>
      <c r="G77" s="60">
        <v>1</v>
      </c>
      <c r="H77" s="65"/>
    </row>
    <row r="78" spans="1:8" s="62" customFormat="1" x14ac:dyDescent="0.25">
      <c r="A78" s="92">
        <v>10</v>
      </c>
      <c r="B78" s="40" t="s">
        <v>64</v>
      </c>
      <c r="C78" s="70" t="s">
        <v>148</v>
      </c>
      <c r="D78" s="51" t="s">
        <v>15</v>
      </c>
      <c r="E78" s="60">
        <v>1</v>
      </c>
      <c r="F78" s="51" t="s">
        <v>68</v>
      </c>
      <c r="G78" s="60">
        <v>1</v>
      </c>
      <c r="H78" s="65"/>
    </row>
    <row r="79" spans="1:8" s="62" customFormat="1" x14ac:dyDescent="0.25">
      <c r="A79" s="92">
        <v>11</v>
      </c>
      <c r="B79" s="40" t="s">
        <v>65</v>
      </c>
      <c r="C79" s="70" t="s">
        <v>138</v>
      </c>
      <c r="D79" s="51" t="s">
        <v>15</v>
      </c>
      <c r="E79" s="51">
        <v>1</v>
      </c>
      <c r="F79" s="51" t="s">
        <v>68</v>
      </c>
      <c r="G79" s="60">
        <v>1</v>
      </c>
      <c r="H79" s="65"/>
    </row>
    <row r="80" spans="1:8" s="62" customFormat="1" x14ac:dyDescent="0.25">
      <c r="A80" s="92">
        <v>12</v>
      </c>
      <c r="B80" s="40" t="s">
        <v>66</v>
      </c>
      <c r="C80" s="70" t="s">
        <v>139</v>
      </c>
      <c r="D80" s="51" t="s">
        <v>15</v>
      </c>
      <c r="E80" s="51">
        <v>1</v>
      </c>
      <c r="F80" s="51" t="s">
        <v>68</v>
      </c>
      <c r="G80" s="60">
        <v>1</v>
      </c>
      <c r="H80" s="65"/>
    </row>
    <row r="81" spans="1:8" s="62" customFormat="1" x14ac:dyDescent="0.25">
      <c r="A81" s="92">
        <v>13</v>
      </c>
      <c r="B81" s="52" t="s">
        <v>121</v>
      </c>
      <c r="C81" s="72" t="s">
        <v>177</v>
      </c>
      <c r="D81" s="53" t="s">
        <v>15</v>
      </c>
      <c r="E81" s="53">
        <v>1</v>
      </c>
      <c r="F81" s="53" t="s">
        <v>0</v>
      </c>
      <c r="G81" s="60">
        <v>1</v>
      </c>
      <c r="H81" s="65"/>
    </row>
    <row r="82" spans="1:8" s="62" customFormat="1" x14ac:dyDescent="0.25">
      <c r="A82" s="92">
        <v>14</v>
      </c>
      <c r="B82" s="54" t="s">
        <v>26</v>
      </c>
      <c r="C82" s="72" t="s">
        <v>141</v>
      </c>
      <c r="D82" s="53" t="s">
        <v>15</v>
      </c>
      <c r="E82" s="55">
        <v>1</v>
      </c>
      <c r="F82" s="60" t="s">
        <v>0</v>
      </c>
      <c r="G82" s="60">
        <v>1</v>
      </c>
      <c r="H82" s="65"/>
    </row>
    <row r="83" spans="1:8" s="46" customFormat="1" ht="20.25" x14ac:dyDescent="0.25">
      <c r="A83" s="103" t="s">
        <v>182</v>
      </c>
      <c r="B83" s="104"/>
      <c r="C83" s="104"/>
      <c r="D83" s="104"/>
      <c r="E83" s="104"/>
      <c r="F83" s="104"/>
      <c r="G83" s="104"/>
      <c r="H83" s="104"/>
    </row>
    <row r="84" spans="1:8" s="62" customFormat="1" x14ac:dyDescent="0.25">
      <c r="A84" s="102" t="s">
        <v>14</v>
      </c>
      <c r="B84" s="99"/>
      <c r="C84" s="99"/>
      <c r="D84" s="99"/>
      <c r="E84" s="99"/>
      <c r="F84" s="99"/>
      <c r="G84" s="99"/>
      <c r="H84" s="99"/>
    </row>
    <row r="85" spans="1:8" s="62" customFormat="1" x14ac:dyDescent="0.25">
      <c r="A85" s="98" t="s">
        <v>155</v>
      </c>
      <c r="B85" s="99"/>
      <c r="C85" s="99"/>
      <c r="D85" s="99"/>
      <c r="E85" s="99"/>
      <c r="F85" s="99"/>
      <c r="G85" s="99"/>
      <c r="H85" s="99"/>
    </row>
    <row r="86" spans="1:8" s="63" customFormat="1" x14ac:dyDescent="0.25">
      <c r="A86" s="98" t="s">
        <v>70</v>
      </c>
      <c r="B86" s="99"/>
      <c r="C86" s="99"/>
      <c r="D86" s="99"/>
      <c r="E86" s="99"/>
      <c r="F86" s="99"/>
      <c r="G86" s="99"/>
      <c r="H86" s="99"/>
    </row>
    <row r="87" spans="1:8" s="63" customFormat="1" x14ac:dyDescent="0.25">
      <c r="A87" s="98" t="s">
        <v>13</v>
      </c>
      <c r="B87" s="99"/>
      <c r="C87" s="99"/>
      <c r="D87" s="99"/>
      <c r="E87" s="99"/>
      <c r="F87" s="99"/>
      <c r="G87" s="99"/>
      <c r="H87" s="99"/>
    </row>
    <row r="88" spans="1:8" s="63" customFormat="1" x14ac:dyDescent="0.25">
      <c r="A88" s="98" t="s">
        <v>72</v>
      </c>
      <c r="B88" s="99"/>
      <c r="C88" s="99"/>
      <c r="D88" s="99"/>
      <c r="E88" s="99"/>
      <c r="F88" s="99"/>
      <c r="G88" s="99"/>
      <c r="H88" s="99"/>
    </row>
    <row r="89" spans="1:8" s="63" customFormat="1" x14ac:dyDescent="0.25">
      <c r="A89" s="98" t="s">
        <v>59</v>
      </c>
      <c r="B89" s="99"/>
      <c r="C89" s="99"/>
      <c r="D89" s="99"/>
      <c r="E89" s="99"/>
      <c r="F89" s="99"/>
      <c r="G89" s="99"/>
      <c r="H89" s="99"/>
    </row>
    <row r="90" spans="1:8" s="62" customFormat="1" x14ac:dyDescent="0.25">
      <c r="A90" s="98" t="s">
        <v>60</v>
      </c>
      <c r="B90" s="99"/>
      <c r="C90" s="99"/>
      <c r="D90" s="99"/>
      <c r="E90" s="99"/>
      <c r="F90" s="99"/>
      <c r="G90" s="99"/>
      <c r="H90" s="99"/>
    </row>
    <row r="91" spans="1:8" s="62" customFormat="1" x14ac:dyDescent="0.25">
      <c r="A91" s="100" t="s">
        <v>24</v>
      </c>
      <c r="B91" s="101"/>
      <c r="C91" s="101"/>
      <c r="D91" s="101"/>
      <c r="E91" s="101"/>
      <c r="F91" s="101"/>
      <c r="G91" s="101"/>
      <c r="H91" s="101"/>
    </row>
    <row r="92" spans="1:8" s="62" customFormat="1" x14ac:dyDescent="0.25">
      <c r="A92" s="100" t="s">
        <v>25</v>
      </c>
      <c r="B92" s="101"/>
      <c r="C92" s="101"/>
      <c r="D92" s="101"/>
      <c r="E92" s="101"/>
      <c r="F92" s="101"/>
      <c r="G92" s="101"/>
      <c r="H92" s="101"/>
    </row>
    <row r="93" spans="1:8" s="62" customFormat="1" ht="60" x14ac:dyDescent="0.25">
      <c r="A93" s="59" t="s">
        <v>8</v>
      </c>
      <c r="B93" s="60" t="s">
        <v>7</v>
      </c>
      <c r="C93" s="60" t="s">
        <v>6</v>
      </c>
      <c r="D93" s="60" t="s">
        <v>5</v>
      </c>
      <c r="E93" s="60" t="s">
        <v>4</v>
      </c>
      <c r="F93" s="60" t="s">
        <v>3</v>
      </c>
      <c r="G93" s="60" t="s">
        <v>2</v>
      </c>
      <c r="H93" s="60" t="s">
        <v>17</v>
      </c>
    </row>
    <row r="94" spans="1:8" s="62" customFormat="1" ht="25.5" x14ac:dyDescent="0.25">
      <c r="A94" s="60">
        <v>1</v>
      </c>
      <c r="B94" s="40" t="s">
        <v>156</v>
      </c>
      <c r="C94" s="78" t="s">
        <v>161</v>
      </c>
      <c r="D94" s="51" t="s">
        <v>67</v>
      </c>
      <c r="E94" s="60">
        <v>1</v>
      </c>
      <c r="F94" s="51" t="s">
        <v>0</v>
      </c>
      <c r="G94" s="60">
        <v>33</v>
      </c>
      <c r="H94" s="64"/>
    </row>
    <row r="95" spans="1:8" s="62" customFormat="1" x14ac:dyDescent="0.25">
      <c r="A95" s="91">
        <v>2</v>
      </c>
      <c r="B95" s="40" t="s">
        <v>152</v>
      </c>
      <c r="C95" s="78" t="s">
        <v>179</v>
      </c>
      <c r="D95" s="51" t="s">
        <v>67</v>
      </c>
      <c r="E95" s="60">
        <v>1</v>
      </c>
      <c r="F95" s="60" t="s">
        <v>0</v>
      </c>
      <c r="G95" s="60">
        <v>17</v>
      </c>
      <c r="H95" s="60"/>
    </row>
    <row r="96" spans="1:8" s="62" customFormat="1" x14ac:dyDescent="0.25">
      <c r="A96" s="91">
        <v>3</v>
      </c>
      <c r="B96" s="40" t="s">
        <v>62</v>
      </c>
      <c r="C96" s="77" t="s">
        <v>193</v>
      </c>
      <c r="D96" s="51" t="s">
        <v>67</v>
      </c>
      <c r="E96" s="60">
        <v>1</v>
      </c>
      <c r="F96" s="60" t="s">
        <v>0</v>
      </c>
      <c r="G96" s="60">
        <v>2</v>
      </c>
      <c r="H96" s="64"/>
    </row>
    <row r="97" spans="1:8" s="62" customFormat="1" x14ac:dyDescent="0.25">
      <c r="A97" s="91">
        <v>4</v>
      </c>
      <c r="B97" s="58" t="s">
        <v>146</v>
      </c>
      <c r="C97" s="83" t="s">
        <v>181</v>
      </c>
      <c r="D97" s="51" t="s">
        <v>12</v>
      </c>
      <c r="E97" s="35">
        <v>1</v>
      </c>
      <c r="F97" s="51" t="s">
        <v>0</v>
      </c>
      <c r="G97" s="51">
        <v>1</v>
      </c>
      <c r="H97" s="68" t="s">
        <v>196</v>
      </c>
    </row>
    <row r="98" spans="1:8" s="93" customFormat="1" ht="76.5" x14ac:dyDescent="0.25">
      <c r="A98" s="92">
        <v>5</v>
      </c>
      <c r="B98" s="39" t="s">
        <v>61</v>
      </c>
      <c r="C98" s="32" t="s">
        <v>178</v>
      </c>
      <c r="D98" s="88" t="s">
        <v>12</v>
      </c>
      <c r="E98" s="88">
        <v>1</v>
      </c>
      <c r="F98" s="88" t="s">
        <v>0</v>
      </c>
      <c r="G98" s="88">
        <v>1</v>
      </c>
      <c r="H98" s="66"/>
    </row>
    <row r="99" spans="1:8" s="50" customFormat="1" ht="20.25" x14ac:dyDescent="0.25">
      <c r="A99" s="118" t="s">
        <v>197</v>
      </c>
      <c r="B99" s="119"/>
      <c r="C99" s="119"/>
      <c r="D99" s="119"/>
      <c r="E99" s="119"/>
      <c r="F99" s="119"/>
      <c r="G99" s="119"/>
      <c r="H99" s="120"/>
    </row>
    <row r="100" spans="1:8" s="62" customFormat="1" x14ac:dyDescent="0.25">
      <c r="A100" s="102" t="s">
        <v>14</v>
      </c>
      <c r="B100" s="99"/>
      <c r="C100" s="99"/>
      <c r="D100" s="99"/>
      <c r="E100" s="99"/>
      <c r="F100" s="99"/>
      <c r="G100" s="99"/>
      <c r="H100" s="99"/>
    </row>
    <row r="101" spans="1:8" s="62" customFormat="1" x14ac:dyDescent="0.25">
      <c r="A101" s="98" t="s">
        <v>157</v>
      </c>
      <c r="B101" s="99"/>
      <c r="C101" s="99"/>
      <c r="D101" s="99"/>
      <c r="E101" s="99"/>
      <c r="F101" s="99"/>
      <c r="G101" s="99"/>
      <c r="H101" s="99"/>
    </row>
    <row r="102" spans="1:8" s="62" customFormat="1" x14ac:dyDescent="0.25">
      <c r="A102" s="98" t="s">
        <v>70</v>
      </c>
      <c r="B102" s="99"/>
      <c r="C102" s="99"/>
      <c r="D102" s="99"/>
      <c r="E102" s="99"/>
      <c r="F102" s="99"/>
      <c r="G102" s="99"/>
      <c r="H102" s="99"/>
    </row>
    <row r="103" spans="1:8" s="62" customFormat="1" x14ac:dyDescent="0.25">
      <c r="A103" s="98" t="s">
        <v>13</v>
      </c>
      <c r="B103" s="99"/>
      <c r="C103" s="99"/>
      <c r="D103" s="99"/>
      <c r="E103" s="99"/>
      <c r="F103" s="99"/>
      <c r="G103" s="99"/>
      <c r="H103" s="99"/>
    </row>
    <row r="104" spans="1:8" s="62" customFormat="1" x14ac:dyDescent="0.25">
      <c r="A104" s="98" t="s">
        <v>72</v>
      </c>
      <c r="B104" s="99"/>
      <c r="C104" s="99"/>
      <c r="D104" s="99"/>
      <c r="E104" s="99"/>
      <c r="F104" s="99"/>
      <c r="G104" s="99"/>
      <c r="H104" s="99"/>
    </row>
    <row r="105" spans="1:8" s="62" customFormat="1" x14ac:dyDescent="0.25">
      <c r="A105" s="98" t="s">
        <v>59</v>
      </c>
      <c r="B105" s="99"/>
      <c r="C105" s="99"/>
      <c r="D105" s="99"/>
      <c r="E105" s="99"/>
      <c r="F105" s="99"/>
      <c r="G105" s="99"/>
      <c r="H105" s="99"/>
    </row>
    <row r="106" spans="1:8" s="62" customFormat="1" x14ac:dyDescent="0.25">
      <c r="A106" s="98" t="s">
        <v>60</v>
      </c>
      <c r="B106" s="99"/>
      <c r="C106" s="99"/>
      <c r="D106" s="99"/>
      <c r="E106" s="99"/>
      <c r="F106" s="99"/>
      <c r="G106" s="99"/>
      <c r="H106" s="99"/>
    </row>
    <row r="107" spans="1:8" s="62" customFormat="1" x14ac:dyDescent="0.25">
      <c r="A107" s="100" t="s">
        <v>24</v>
      </c>
      <c r="B107" s="101"/>
      <c r="C107" s="101"/>
      <c r="D107" s="101"/>
      <c r="E107" s="101"/>
      <c r="F107" s="101"/>
      <c r="G107" s="101"/>
      <c r="H107" s="101"/>
    </row>
    <row r="108" spans="1:8" s="62" customFormat="1" x14ac:dyDescent="0.25">
      <c r="A108" s="100" t="s">
        <v>25</v>
      </c>
      <c r="B108" s="101"/>
      <c r="C108" s="101"/>
      <c r="D108" s="101"/>
      <c r="E108" s="101"/>
      <c r="F108" s="101"/>
      <c r="G108" s="101"/>
      <c r="H108" s="101"/>
    </row>
    <row r="109" spans="1:8" s="62" customFormat="1" ht="60" x14ac:dyDescent="0.25">
      <c r="A109" s="59" t="s">
        <v>8</v>
      </c>
      <c r="B109" s="60" t="s">
        <v>7</v>
      </c>
      <c r="C109" s="60" t="s">
        <v>6</v>
      </c>
      <c r="D109" s="60" t="s">
        <v>5</v>
      </c>
      <c r="E109" s="60" t="s">
        <v>4</v>
      </c>
      <c r="F109" s="60" t="s">
        <v>3</v>
      </c>
      <c r="G109" s="60" t="s">
        <v>2</v>
      </c>
      <c r="H109" s="60" t="s">
        <v>17</v>
      </c>
    </row>
    <row r="110" spans="1:8" s="62" customFormat="1" ht="76.5" x14ac:dyDescent="0.25">
      <c r="A110" s="61">
        <v>1</v>
      </c>
      <c r="B110" s="39" t="s">
        <v>61</v>
      </c>
      <c r="C110" s="32" t="s">
        <v>178</v>
      </c>
      <c r="D110" s="51" t="s">
        <v>12</v>
      </c>
      <c r="E110" s="51">
        <v>1</v>
      </c>
      <c r="F110" s="51" t="s">
        <v>0</v>
      </c>
      <c r="G110" s="51">
        <v>4</v>
      </c>
      <c r="H110" s="66"/>
    </row>
    <row r="111" spans="1:8" s="62" customFormat="1" ht="51" x14ac:dyDescent="0.25">
      <c r="A111" s="61">
        <v>2</v>
      </c>
      <c r="B111" s="40" t="s">
        <v>151</v>
      </c>
      <c r="C111" s="77" t="s">
        <v>174</v>
      </c>
      <c r="D111" s="51" t="s">
        <v>12</v>
      </c>
      <c r="E111" s="60">
        <v>1</v>
      </c>
      <c r="F111" s="60" t="s">
        <v>0</v>
      </c>
      <c r="G111" s="51">
        <v>4</v>
      </c>
      <c r="H111" s="64"/>
    </row>
    <row r="112" spans="1:8" s="62" customFormat="1" x14ac:dyDescent="0.25">
      <c r="A112" s="61">
        <v>3</v>
      </c>
      <c r="B112" s="40" t="s">
        <v>73</v>
      </c>
      <c r="C112" s="77" t="s">
        <v>74</v>
      </c>
      <c r="D112" s="51" t="s">
        <v>19</v>
      </c>
      <c r="E112" s="60">
        <v>1</v>
      </c>
      <c r="F112" s="60" t="s">
        <v>0</v>
      </c>
      <c r="G112" s="51">
        <v>4</v>
      </c>
      <c r="H112" s="64"/>
    </row>
    <row r="113" spans="1:8" s="62" customFormat="1" x14ac:dyDescent="0.25">
      <c r="A113" s="61">
        <v>4</v>
      </c>
      <c r="B113" s="40" t="s">
        <v>152</v>
      </c>
      <c r="C113" s="78" t="s">
        <v>175</v>
      </c>
      <c r="D113" s="51" t="s">
        <v>67</v>
      </c>
      <c r="E113" s="60">
        <v>1</v>
      </c>
      <c r="F113" s="60" t="s">
        <v>0</v>
      </c>
      <c r="G113" s="60">
        <v>8</v>
      </c>
      <c r="H113" s="64"/>
    </row>
    <row r="114" spans="1:8" s="62" customFormat="1" x14ac:dyDescent="0.25">
      <c r="A114" s="61">
        <v>5</v>
      </c>
      <c r="B114" s="40" t="s">
        <v>156</v>
      </c>
      <c r="C114" s="77" t="s">
        <v>176</v>
      </c>
      <c r="D114" s="51" t="s">
        <v>67</v>
      </c>
      <c r="E114" s="60">
        <v>1</v>
      </c>
      <c r="F114" s="60" t="s">
        <v>0</v>
      </c>
      <c r="G114" s="60">
        <v>16</v>
      </c>
      <c r="H114" s="64"/>
    </row>
    <row r="115" spans="1:8" s="62" customFormat="1" x14ac:dyDescent="0.25">
      <c r="A115" s="61">
        <v>6</v>
      </c>
      <c r="B115" s="40" t="s">
        <v>62</v>
      </c>
      <c r="C115" s="77" t="s">
        <v>193</v>
      </c>
      <c r="D115" s="51" t="s">
        <v>67</v>
      </c>
      <c r="E115" s="60">
        <v>1</v>
      </c>
      <c r="F115" s="60" t="s">
        <v>0</v>
      </c>
      <c r="G115" s="60">
        <v>1</v>
      </c>
      <c r="H115" s="64"/>
    </row>
    <row r="116" spans="1:8" s="62" customFormat="1" ht="51" x14ac:dyDescent="0.25">
      <c r="A116" s="61">
        <v>7</v>
      </c>
      <c r="B116" s="40" t="s">
        <v>75</v>
      </c>
      <c r="C116" s="77" t="s">
        <v>164</v>
      </c>
      <c r="D116" s="51" t="s">
        <v>15</v>
      </c>
      <c r="E116" s="60">
        <v>1</v>
      </c>
      <c r="F116" s="51" t="s">
        <v>68</v>
      </c>
      <c r="G116" s="51">
        <v>4</v>
      </c>
      <c r="H116" s="86" t="s">
        <v>165</v>
      </c>
    </row>
    <row r="117" spans="1:8" s="62" customFormat="1" ht="38.25" x14ac:dyDescent="0.25">
      <c r="A117" s="61">
        <v>8</v>
      </c>
      <c r="B117" s="40" t="s">
        <v>76</v>
      </c>
      <c r="C117" s="77" t="s">
        <v>137</v>
      </c>
      <c r="D117" s="51" t="s">
        <v>15</v>
      </c>
      <c r="E117" s="60">
        <v>1</v>
      </c>
      <c r="F117" s="51" t="s">
        <v>68</v>
      </c>
      <c r="G117" s="51">
        <v>4</v>
      </c>
      <c r="H117" s="64"/>
    </row>
    <row r="118" spans="1:8" s="62" customFormat="1" x14ac:dyDescent="0.25">
      <c r="A118" s="61">
        <v>9</v>
      </c>
      <c r="B118" s="40" t="s">
        <v>63</v>
      </c>
      <c r="C118" s="77" t="s">
        <v>140</v>
      </c>
      <c r="D118" s="51" t="s">
        <v>15</v>
      </c>
      <c r="E118" s="60">
        <v>1</v>
      </c>
      <c r="F118" s="51" t="s">
        <v>68</v>
      </c>
      <c r="G118" s="51">
        <v>4</v>
      </c>
      <c r="H118" s="64"/>
    </row>
    <row r="119" spans="1:8" s="62" customFormat="1" x14ac:dyDescent="0.25">
      <c r="A119" s="61">
        <v>10</v>
      </c>
      <c r="B119" s="40" t="s">
        <v>64</v>
      </c>
      <c r="C119" s="81" t="s">
        <v>148</v>
      </c>
      <c r="D119" s="51" t="s">
        <v>15</v>
      </c>
      <c r="E119" s="60">
        <v>1</v>
      </c>
      <c r="F119" s="51" t="s">
        <v>68</v>
      </c>
      <c r="G119" s="51">
        <v>4</v>
      </c>
      <c r="H119" s="64"/>
    </row>
    <row r="120" spans="1:8" s="62" customFormat="1" x14ac:dyDescent="0.25">
      <c r="A120" s="61">
        <v>11</v>
      </c>
      <c r="B120" s="40" t="s">
        <v>65</v>
      </c>
      <c r="C120" s="81" t="s">
        <v>138</v>
      </c>
      <c r="D120" s="51" t="s">
        <v>15</v>
      </c>
      <c r="E120" s="51">
        <v>1</v>
      </c>
      <c r="F120" s="51" t="s">
        <v>68</v>
      </c>
      <c r="G120" s="51">
        <v>4</v>
      </c>
      <c r="H120" s="64"/>
    </row>
    <row r="121" spans="1:8" s="62" customFormat="1" x14ac:dyDescent="0.25">
      <c r="A121" s="61">
        <v>12</v>
      </c>
      <c r="B121" s="40" t="s">
        <v>66</v>
      </c>
      <c r="C121" s="81" t="s">
        <v>139</v>
      </c>
      <c r="D121" s="51" t="s">
        <v>15</v>
      </c>
      <c r="E121" s="51">
        <v>1</v>
      </c>
      <c r="F121" s="51" t="s">
        <v>68</v>
      </c>
      <c r="G121" s="51">
        <v>4</v>
      </c>
      <c r="H121" s="64"/>
    </row>
    <row r="122" spans="1:8" s="62" customFormat="1" x14ac:dyDescent="0.25">
      <c r="A122" s="61">
        <v>13</v>
      </c>
      <c r="B122" s="54" t="s">
        <v>26</v>
      </c>
      <c r="C122" s="82" t="s">
        <v>141</v>
      </c>
      <c r="D122" s="53" t="s">
        <v>15</v>
      </c>
      <c r="E122" s="55">
        <v>1</v>
      </c>
      <c r="F122" s="60" t="s">
        <v>0</v>
      </c>
      <c r="G122" s="55">
        <v>4</v>
      </c>
      <c r="H122" s="64"/>
    </row>
    <row r="123" spans="1:8" s="62" customFormat="1" x14ac:dyDescent="0.25">
      <c r="A123" s="61">
        <v>15</v>
      </c>
      <c r="B123" s="40" t="s">
        <v>77</v>
      </c>
      <c r="C123" s="77" t="s">
        <v>78</v>
      </c>
      <c r="D123" s="51" t="s">
        <v>69</v>
      </c>
      <c r="E123" s="51">
        <v>1</v>
      </c>
      <c r="F123" s="51" t="s">
        <v>0</v>
      </c>
      <c r="G123" s="51">
        <v>2</v>
      </c>
      <c r="H123" s="64"/>
    </row>
    <row r="124" spans="1:8" s="47" customFormat="1" ht="20.25" x14ac:dyDescent="0.25">
      <c r="A124" s="103" t="s">
        <v>195</v>
      </c>
      <c r="B124" s="104"/>
      <c r="C124" s="104"/>
      <c r="D124" s="104"/>
      <c r="E124" s="104"/>
      <c r="F124" s="104"/>
      <c r="G124" s="104"/>
      <c r="H124" s="104"/>
    </row>
    <row r="125" spans="1:8" s="47" customFormat="1" x14ac:dyDescent="0.25">
      <c r="A125" s="102" t="s">
        <v>14</v>
      </c>
      <c r="B125" s="99"/>
      <c r="C125" s="99"/>
      <c r="D125" s="99"/>
      <c r="E125" s="99"/>
      <c r="F125" s="99"/>
      <c r="G125" s="99"/>
      <c r="H125" s="99"/>
    </row>
    <row r="126" spans="1:8" s="47" customFormat="1" x14ac:dyDescent="0.25">
      <c r="A126" s="98" t="s">
        <v>160</v>
      </c>
      <c r="B126" s="99"/>
      <c r="C126" s="99"/>
      <c r="D126" s="99"/>
      <c r="E126" s="99"/>
      <c r="F126" s="99"/>
      <c r="G126" s="99"/>
      <c r="H126" s="99"/>
    </row>
    <row r="127" spans="1:8" s="47" customFormat="1" x14ac:dyDescent="0.25">
      <c r="A127" s="98" t="s">
        <v>70</v>
      </c>
      <c r="B127" s="99"/>
      <c r="C127" s="99"/>
      <c r="D127" s="99"/>
      <c r="E127" s="99"/>
      <c r="F127" s="99"/>
      <c r="G127" s="99"/>
      <c r="H127" s="99"/>
    </row>
    <row r="128" spans="1:8" s="47" customFormat="1" x14ac:dyDescent="0.25">
      <c r="A128" s="98" t="s">
        <v>13</v>
      </c>
      <c r="B128" s="99"/>
      <c r="C128" s="99"/>
      <c r="D128" s="99"/>
      <c r="E128" s="99"/>
      <c r="F128" s="99"/>
      <c r="G128" s="99"/>
      <c r="H128" s="99"/>
    </row>
    <row r="129" spans="1:8" s="47" customFormat="1" x14ac:dyDescent="0.25">
      <c r="A129" s="98" t="s">
        <v>72</v>
      </c>
      <c r="B129" s="99"/>
      <c r="C129" s="99"/>
      <c r="D129" s="99"/>
      <c r="E129" s="99"/>
      <c r="F129" s="99"/>
      <c r="G129" s="99"/>
      <c r="H129" s="99"/>
    </row>
    <row r="130" spans="1:8" s="47" customFormat="1" x14ac:dyDescent="0.25">
      <c r="A130" s="98" t="s">
        <v>59</v>
      </c>
      <c r="B130" s="99"/>
      <c r="C130" s="99"/>
      <c r="D130" s="99"/>
      <c r="E130" s="99"/>
      <c r="F130" s="99"/>
      <c r="G130" s="99"/>
      <c r="H130" s="99"/>
    </row>
    <row r="131" spans="1:8" s="47" customFormat="1" x14ac:dyDescent="0.25">
      <c r="A131" s="98" t="s">
        <v>60</v>
      </c>
      <c r="B131" s="99"/>
      <c r="C131" s="99"/>
      <c r="D131" s="99"/>
      <c r="E131" s="99"/>
      <c r="F131" s="99"/>
      <c r="G131" s="99"/>
      <c r="H131" s="99"/>
    </row>
    <row r="132" spans="1:8" s="47" customFormat="1" x14ac:dyDescent="0.25">
      <c r="A132" s="100" t="s">
        <v>24</v>
      </c>
      <c r="B132" s="101"/>
      <c r="C132" s="101"/>
      <c r="D132" s="101"/>
      <c r="E132" s="101"/>
      <c r="F132" s="101"/>
      <c r="G132" s="101"/>
      <c r="H132" s="101"/>
    </row>
    <row r="133" spans="1:8" s="47" customFormat="1" x14ac:dyDescent="0.25">
      <c r="A133" s="100" t="s">
        <v>25</v>
      </c>
      <c r="B133" s="101"/>
      <c r="C133" s="101"/>
      <c r="D133" s="101"/>
      <c r="E133" s="101"/>
      <c r="F133" s="101"/>
      <c r="G133" s="101"/>
      <c r="H133" s="101"/>
    </row>
    <row r="134" spans="1:8" s="47" customFormat="1" ht="60" x14ac:dyDescent="0.25">
      <c r="A134" s="59" t="s">
        <v>8</v>
      </c>
      <c r="B134" s="60" t="s">
        <v>7</v>
      </c>
      <c r="C134" s="60" t="s">
        <v>6</v>
      </c>
      <c r="D134" s="60" t="s">
        <v>5</v>
      </c>
      <c r="E134" s="60" t="s">
        <v>4</v>
      </c>
      <c r="F134" s="60" t="s">
        <v>3</v>
      </c>
      <c r="G134" s="60" t="s">
        <v>2</v>
      </c>
      <c r="H134" s="60" t="s">
        <v>17</v>
      </c>
    </row>
    <row r="135" spans="1:8" s="62" customFormat="1" x14ac:dyDescent="0.25">
      <c r="A135" s="61">
        <v>1</v>
      </c>
      <c r="B135" s="40" t="s">
        <v>152</v>
      </c>
      <c r="C135" s="84" t="s">
        <v>172</v>
      </c>
      <c r="D135" s="51" t="s">
        <v>67</v>
      </c>
      <c r="E135" s="60">
        <v>1</v>
      </c>
      <c r="F135" s="60" t="s">
        <v>0</v>
      </c>
      <c r="G135" s="60">
        <v>16</v>
      </c>
      <c r="H135" s="64"/>
    </row>
    <row r="136" spans="1:8" s="62" customFormat="1" x14ac:dyDescent="0.25">
      <c r="A136" s="61">
        <v>2</v>
      </c>
      <c r="B136" s="40" t="s">
        <v>156</v>
      </c>
      <c r="C136" s="84" t="s">
        <v>180</v>
      </c>
      <c r="D136" s="51" t="s">
        <v>67</v>
      </c>
      <c r="E136" s="60">
        <v>1</v>
      </c>
      <c r="F136" s="60" t="s">
        <v>0</v>
      </c>
      <c r="G136" s="60">
        <v>32</v>
      </c>
      <c r="H136" s="68"/>
    </row>
    <row r="137" spans="1:8" s="62" customFormat="1" x14ac:dyDescent="0.25">
      <c r="A137" s="61">
        <v>3</v>
      </c>
      <c r="B137" s="40" t="s">
        <v>62</v>
      </c>
      <c r="C137" s="77" t="s">
        <v>193</v>
      </c>
      <c r="D137" s="51" t="s">
        <v>67</v>
      </c>
      <c r="E137" s="60">
        <v>1</v>
      </c>
      <c r="F137" s="60" t="s">
        <v>0</v>
      </c>
      <c r="G137" s="60">
        <v>2</v>
      </c>
      <c r="H137" s="68"/>
    </row>
    <row r="138" spans="1:8" s="93" customFormat="1" x14ac:dyDescent="0.25">
      <c r="A138" s="91">
        <v>4</v>
      </c>
      <c r="B138" s="58" t="s">
        <v>146</v>
      </c>
      <c r="C138" s="83" t="s">
        <v>181</v>
      </c>
      <c r="D138" s="88" t="s">
        <v>12</v>
      </c>
      <c r="E138" s="35">
        <v>1</v>
      </c>
      <c r="F138" s="88" t="s">
        <v>0</v>
      </c>
      <c r="G138" s="88">
        <v>1</v>
      </c>
      <c r="H138" s="68"/>
    </row>
    <row r="139" spans="1:8" s="93" customFormat="1" ht="76.5" x14ac:dyDescent="0.25">
      <c r="A139" s="92">
        <v>5</v>
      </c>
      <c r="B139" s="39" t="s">
        <v>61</v>
      </c>
      <c r="C139" s="32" t="s">
        <v>178</v>
      </c>
      <c r="D139" s="88" t="s">
        <v>12</v>
      </c>
      <c r="E139" s="88">
        <v>1</v>
      </c>
      <c r="F139" s="88" t="s">
        <v>0</v>
      </c>
      <c r="G139" s="88">
        <v>1</v>
      </c>
      <c r="H139" s="66"/>
    </row>
    <row r="140" spans="1:8" ht="20.25" x14ac:dyDescent="0.25">
      <c r="A140" s="103" t="s">
        <v>9</v>
      </c>
      <c r="B140" s="104"/>
      <c r="C140" s="104"/>
      <c r="D140" s="104"/>
      <c r="E140" s="104"/>
      <c r="F140" s="104"/>
      <c r="G140" s="104"/>
      <c r="H140" s="104"/>
    </row>
    <row r="141" spans="1:8" ht="60" x14ac:dyDescent="0.25">
      <c r="A141" s="49" t="s">
        <v>8</v>
      </c>
      <c r="B141" s="49" t="s">
        <v>7</v>
      </c>
      <c r="C141" s="49" t="s">
        <v>6</v>
      </c>
      <c r="D141" s="49" t="s">
        <v>5</v>
      </c>
      <c r="E141" s="49" t="s">
        <v>4</v>
      </c>
      <c r="F141" s="49" t="s">
        <v>3</v>
      </c>
      <c r="G141" s="49" t="s">
        <v>2</v>
      </c>
      <c r="H141" s="49" t="s">
        <v>17</v>
      </c>
    </row>
    <row r="142" spans="1:8" ht="135" x14ac:dyDescent="0.25">
      <c r="A142" s="37">
        <v>1</v>
      </c>
      <c r="B142" s="73" t="s">
        <v>183</v>
      </c>
      <c r="C142" s="74" t="s">
        <v>184</v>
      </c>
      <c r="D142" s="37" t="s">
        <v>1</v>
      </c>
      <c r="E142" s="13">
        <v>1</v>
      </c>
      <c r="F142" s="13" t="s">
        <v>0</v>
      </c>
      <c r="G142" s="69">
        <v>5</v>
      </c>
      <c r="H142" s="32"/>
    </row>
    <row r="143" spans="1:8" ht="90" x14ac:dyDescent="0.25">
      <c r="A143" s="37">
        <v>2</v>
      </c>
      <c r="B143" s="73" t="s">
        <v>185</v>
      </c>
      <c r="C143" s="75" t="s">
        <v>186</v>
      </c>
      <c r="D143" s="37" t="s">
        <v>1</v>
      </c>
      <c r="E143" s="13">
        <v>1</v>
      </c>
      <c r="F143" s="13" t="s">
        <v>0</v>
      </c>
      <c r="G143" s="85">
        <v>3</v>
      </c>
      <c r="H143" s="81"/>
    </row>
    <row r="144" spans="1:8" s="50" customFormat="1" ht="135" x14ac:dyDescent="0.25">
      <c r="A144" s="37">
        <v>3</v>
      </c>
      <c r="B144" s="76" t="s">
        <v>187</v>
      </c>
      <c r="C144" s="76" t="s">
        <v>188</v>
      </c>
      <c r="D144" s="37" t="s">
        <v>1</v>
      </c>
      <c r="E144" s="13">
        <v>1</v>
      </c>
      <c r="F144" s="13" t="s">
        <v>0</v>
      </c>
      <c r="G144" s="95">
        <v>5</v>
      </c>
      <c r="H144" s="81"/>
    </row>
    <row r="145" spans="1:8" ht="20.25" x14ac:dyDescent="0.25">
      <c r="A145" s="105" t="s">
        <v>27</v>
      </c>
      <c r="B145" s="106"/>
      <c r="C145" s="106"/>
      <c r="D145" s="106"/>
      <c r="E145" s="106"/>
      <c r="F145" s="106"/>
      <c r="G145" s="106"/>
      <c r="H145" s="106"/>
    </row>
  </sheetData>
  <mergeCells count="90">
    <mergeCell ref="A104:H104"/>
    <mergeCell ref="A105:H105"/>
    <mergeCell ref="A106:H106"/>
    <mergeCell ref="A107:H107"/>
    <mergeCell ref="A108:H108"/>
    <mergeCell ref="A99:H99"/>
    <mergeCell ref="A100:H100"/>
    <mergeCell ref="A101:H101"/>
    <mergeCell ref="A102:H102"/>
    <mergeCell ref="A103:H103"/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C13:H13"/>
    <mergeCell ref="A13:B13"/>
    <mergeCell ref="A21:H21"/>
    <mergeCell ref="A22:H22"/>
    <mergeCell ref="A23:H23"/>
    <mergeCell ref="C14:H14"/>
    <mergeCell ref="A16:H16"/>
    <mergeCell ref="A17:H17"/>
    <mergeCell ref="A18:H18"/>
    <mergeCell ref="A19:H19"/>
    <mergeCell ref="A15:B15"/>
    <mergeCell ref="C15:H15"/>
    <mergeCell ref="A24:H24"/>
    <mergeCell ref="A25:H25"/>
    <mergeCell ref="A20:H20"/>
    <mergeCell ref="A14:B14"/>
    <mergeCell ref="A58:H58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59:H59"/>
    <mergeCell ref="A60:H60"/>
    <mergeCell ref="A61:H61"/>
    <mergeCell ref="A62:H62"/>
    <mergeCell ref="A63:H63"/>
    <mergeCell ref="A64:H64"/>
    <mergeCell ref="A65:H65"/>
    <mergeCell ref="A66:H66"/>
    <mergeCell ref="A67:H67"/>
    <mergeCell ref="A83:H83"/>
    <mergeCell ref="A125:H125"/>
    <mergeCell ref="A126:H126"/>
    <mergeCell ref="A140:H140"/>
    <mergeCell ref="A145:H145"/>
    <mergeCell ref="A124:H124"/>
    <mergeCell ref="A127:H127"/>
    <mergeCell ref="A128:H128"/>
    <mergeCell ref="A129:H129"/>
    <mergeCell ref="A130:H130"/>
    <mergeCell ref="A131:H131"/>
    <mergeCell ref="A132:H132"/>
    <mergeCell ref="A133:H133"/>
    <mergeCell ref="A89:H89"/>
    <mergeCell ref="A90:H90"/>
    <mergeCell ref="A91:H91"/>
    <mergeCell ref="A92:H92"/>
    <mergeCell ref="A84:H84"/>
    <mergeCell ref="A85:H85"/>
    <mergeCell ref="A86:H86"/>
    <mergeCell ref="A87:H87"/>
    <mergeCell ref="A88:H8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"/>
  <sheetViews>
    <sheetView topLeftCell="A43" zoomScale="90" zoomScaleNormal="90" workbookViewId="0">
      <selection activeCell="M19" sqref="M19"/>
    </sheetView>
  </sheetViews>
  <sheetFormatPr defaultColWidth="14.42578125" defaultRowHeight="15" x14ac:dyDescent="0.25"/>
  <cols>
    <col min="1" max="1" width="5.140625" style="17" customWidth="1"/>
    <col min="2" max="2" width="52" style="17" customWidth="1"/>
    <col min="3" max="3" width="27.42578125" style="17" customWidth="1"/>
    <col min="4" max="4" width="22" style="17" customWidth="1"/>
    <col min="5" max="5" width="15.42578125" style="17" customWidth="1"/>
    <col min="6" max="6" width="19.7109375" style="17" bestFit="1" customWidth="1"/>
    <col min="7" max="7" width="14.42578125" style="17" customWidth="1"/>
    <col min="8" max="8" width="25" style="17" bestFit="1" customWidth="1"/>
    <col min="9" max="11" width="8.7109375" style="1" customWidth="1"/>
    <col min="12" max="16384" width="14.42578125" style="1"/>
  </cols>
  <sheetData>
    <row r="1" spans="1:8" x14ac:dyDescent="0.25">
      <c r="A1" s="132" t="s">
        <v>16</v>
      </c>
      <c r="B1" s="122"/>
      <c r="C1" s="122"/>
      <c r="D1" s="122"/>
      <c r="E1" s="122"/>
      <c r="F1" s="122"/>
      <c r="G1" s="122"/>
      <c r="H1" s="122"/>
    </row>
    <row r="2" spans="1:8" s="16" customFormat="1" ht="20.25" x14ac:dyDescent="0.3">
      <c r="A2" s="115" t="s">
        <v>53</v>
      </c>
      <c r="B2" s="115"/>
      <c r="C2" s="115"/>
      <c r="D2" s="115"/>
      <c r="E2" s="115"/>
      <c r="F2" s="115"/>
      <c r="G2" s="115"/>
      <c r="H2" s="115"/>
    </row>
    <row r="3" spans="1:8" s="16" customFormat="1" ht="20.25" x14ac:dyDescent="0.25">
      <c r="A3" s="116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16"/>
      <c r="C3" s="116"/>
      <c r="D3" s="116"/>
      <c r="E3" s="116"/>
      <c r="F3" s="116"/>
      <c r="G3" s="116"/>
      <c r="H3" s="116"/>
    </row>
    <row r="4" spans="1:8" s="16" customFormat="1" ht="20.25" x14ac:dyDescent="0.3">
      <c r="A4" s="115" t="s">
        <v>54</v>
      </c>
      <c r="B4" s="115"/>
      <c r="C4" s="115"/>
      <c r="D4" s="115"/>
      <c r="E4" s="115"/>
      <c r="F4" s="115"/>
      <c r="G4" s="115"/>
      <c r="H4" s="115"/>
    </row>
    <row r="5" spans="1:8" ht="20.25" x14ac:dyDescent="0.25">
      <c r="A5" s="114" t="str">
        <f>'Информация о Чемпионате'!B3</f>
        <v>Бухгалтерский учет</v>
      </c>
      <c r="B5" s="114"/>
      <c r="C5" s="114"/>
      <c r="D5" s="114"/>
      <c r="E5" s="114"/>
      <c r="F5" s="114"/>
      <c r="G5" s="114"/>
      <c r="H5" s="114"/>
    </row>
    <row r="6" spans="1:8" ht="15" customHeight="1" x14ac:dyDescent="0.25">
      <c r="A6" s="107" t="s">
        <v>18</v>
      </c>
      <c r="B6" s="113"/>
      <c r="C6" s="113"/>
      <c r="D6" s="113"/>
      <c r="E6" s="113"/>
      <c r="F6" s="113"/>
      <c r="G6" s="113"/>
      <c r="H6" s="113"/>
    </row>
    <row r="7" spans="1:8" ht="15.75" customHeight="1" x14ac:dyDescent="0.25">
      <c r="A7" s="107" t="s">
        <v>49</v>
      </c>
      <c r="B7" s="107"/>
      <c r="C7" s="117" t="str">
        <f>'Информация о Чемпионате'!B5</f>
        <v>Свердловская область</v>
      </c>
      <c r="D7" s="117"/>
      <c r="E7" s="117"/>
      <c r="F7" s="117"/>
      <c r="G7" s="117"/>
      <c r="H7" s="117"/>
    </row>
    <row r="8" spans="1:8" ht="15.75" customHeight="1" x14ac:dyDescent="0.25">
      <c r="A8" s="107" t="s">
        <v>52</v>
      </c>
      <c r="B8" s="107"/>
      <c r="C8" s="107"/>
      <c r="D8" s="117" t="str">
        <f>'Информация о Чемпионате'!B6</f>
        <v>ГАПОУ СО "Екатеринбургский экономико-технологический колледж"</v>
      </c>
      <c r="E8" s="117"/>
      <c r="F8" s="117"/>
      <c r="G8" s="117"/>
      <c r="H8" s="117"/>
    </row>
    <row r="9" spans="1:8" ht="15.75" customHeight="1" x14ac:dyDescent="0.25">
      <c r="A9" s="107" t="s">
        <v>44</v>
      </c>
      <c r="B9" s="107"/>
      <c r="C9" s="107" t="str">
        <f>'Информация о Чемпионате'!B7</f>
        <v>г. Екатеринбург, ул. Ясная, д. 1, корп. 5</v>
      </c>
      <c r="D9" s="107"/>
      <c r="E9" s="107"/>
      <c r="F9" s="107"/>
      <c r="G9" s="107"/>
      <c r="H9" s="107"/>
    </row>
    <row r="10" spans="1:8" ht="15.75" customHeight="1" x14ac:dyDescent="0.25">
      <c r="A10" s="107" t="s">
        <v>48</v>
      </c>
      <c r="B10" s="107"/>
      <c r="C10" s="107" t="str">
        <f>'Информация о Чемпионате'!B9</f>
        <v>Борисова Эльвира николаевна</v>
      </c>
      <c r="D10" s="107"/>
      <c r="E10" s="107" t="str">
        <f>'Информация о Чемпионате'!B10</f>
        <v>borisovaen_77@mail.ru</v>
      </c>
      <c r="F10" s="107"/>
      <c r="G10" s="107">
        <f>'Информация о Чемпионате'!B11</f>
        <v>79175561731</v>
      </c>
      <c r="H10" s="107"/>
    </row>
    <row r="11" spans="1:8" ht="15.75" customHeight="1" x14ac:dyDescent="0.25">
      <c r="A11" s="107" t="s">
        <v>135</v>
      </c>
      <c r="B11" s="107"/>
      <c r="C11" s="107" t="str">
        <f>'Информация о Чемпионате'!B12</f>
        <v>Беслалов Оскар Николаевич</v>
      </c>
      <c r="D11" s="107"/>
      <c r="E11" s="107" t="str">
        <f>'Информация о Чемпионате'!B13</f>
        <v>oskar.bespaloff@gmail.com</v>
      </c>
      <c r="F11" s="107"/>
      <c r="G11" s="107">
        <f>'Информация о Чемпионате'!B14</f>
        <v>79927426498</v>
      </c>
      <c r="H11" s="107"/>
    </row>
    <row r="12" spans="1:8" ht="15.75" customHeight="1" x14ac:dyDescent="0.25">
      <c r="A12" s="107" t="s">
        <v>136</v>
      </c>
      <c r="B12" s="107"/>
      <c r="C12" s="107">
        <f>'Информация о Чемпионате'!B17</f>
        <v>66</v>
      </c>
      <c r="D12" s="107"/>
      <c r="E12" s="107"/>
      <c r="F12" s="107"/>
      <c r="G12" s="107"/>
      <c r="H12" s="107"/>
    </row>
    <row r="13" spans="1:8" ht="15.75" customHeight="1" x14ac:dyDescent="0.25">
      <c r="A13" s="107" t="s">
        <v>33</v>
      </c>
      <c r="B13" s="107"/>
      <c r="C13" s="107">
        <f>'Информация о Чемпионате'!B15</f>
        <v>61</v>
      </c>
      <c r="D13" s="107"/>
      <c r="E13" s="107"/>
      <c r="F13" s="107"/>
      <c r="G13" s="107"/>
      <c r="H13" s="107"/>
    </row>
    <row r="14" spans="1:8" ht="15.75" customHeight="1" x14ac:dyDescent="0.25">
      <c r="A14" s="107" t="s">
        <v>34</v>
      </c>
      <c r="B14" s="107"/>
      <c r="C14" s="107">
        <v>32</v>
      </c>
      <c r="D14" s="107"/>
      <c r="E14" s="107"/>
      <c r="F14" s="107"/>
      <c r="G14" s="107"/>
      <c r="H14" s="107"/>
    </row>
    <row r="15" spans="1:8" ht="15.75" customHeight="1" x14ac:dyDescent="0.25">
      <c r="A15" s="107" t="s">
        <v>45</v>
      </c>
      <c r="B15" s="107"/>
      <c r="C15" s="107" t="str">
        <f>'Информация о Чемпионате'!B8</f>
        <v>10.04.2025-17.04.2025</v>
      </c>
      <c r="D15" s="107"/>
      <c r="E15" s="107"/>
      <c r="F15" s="107"/>
      <c r="G15" s="107"/>
      <c r="H15" s="107"/>
    </row>
    <row r="16" spans="1:8" ht="48" customHeight="1" thickBot="1" x14ac:dyDescent="0.3">
      <c r="A16" s="130" t="s">
        <v>194</v>
      </c>
      <c r="B16" s="131"/>
      <c r="C16" s="131"/>
      <c r="D16" s="131"/>
      <c r="E16" s="131"/>
      <c r="F16" s="131"/>
      <c r="G16" s="131"/>
      <c r="H16" s="131"/>
    </row>
    <row r="17" spans="1:8" x14ac:dyDescent="0.25">
      <c r="A17" s="133" t="s">
        <v>14</v>
      </c>
      <c r="B17" s="134"/>
      <c r="C17" s="134"/>
      <c r="D17" s="134"/>
      <c r="E17" s="134"/>
      <c r="F17" s="134"/>
      <c r="G17" s="134"/>
      <c r="H17" s="135"/>
    </row>
    <row r="18" spans="1:8" x14ac:dyDescent="0.25">
      <c r="A18" s="121" t="s">
        <v>142</v>
      </c>
      <c r="B18" s="122"/>
      <c r="C18" s="122"/>
      <c r="D18" s="122"/>
      <c r="E18" s="122"/>
      <c r="F18" s="122"/>
      <c r="G18" s="122"/>
      <c r="H18" s="123"/>
    </row>
    <row r="19" spans="1:8" x14ac:dyDescent="0.25">
      <c r="A19" s="121" t="s">
        <v>70</v>
      </c>
      <c r="B19" s="122"/>
      <c r="C19" s="122"/>
      <c r="D19" s="122"/>
      <c r="E19" s="122"/>
      <c r="F19" s="122"/>
      <c r="G19" s="122"/>
      <c r="H19" s="123"/>
    </row>
    <row r="20" spans="1:8" x14ac:dyDescent="0.25">
      <c r="A20" s="121" t="s">
        <v>144</v>
      </c>
      <c r="B20" s="122"/>
      <c r="C20" s="122"/>
      <c r="D20" s="122"/>
      <c r="E20" s="122"/>
      <c r="F20" s="122"/>
      <c r="G20" s="122"/>
      <c r="H20" s="123"/>
    </row>
    <row r="21" spans="1:8" x14ac:dyDescent="0.25">
      <c r="A21" s="121" t="s">
        <v>120</v>
      </c>
      <c r="B21" s="122"/>
      <c r="C21" s="122"/>
      <c r="D21" s="122"/>
      <c r="E21" s="122"/>
      <c r="F21" s="122"/>
      <c r="G21" s="122"/>
      <c r="H21" s="123"/>
    </row>
    <row r="22" spans="1:8" x14ac:dyDescent="0.25">
      <c r="A22" s="121" t="s">
        <v>59</v>
      </c>
      <c r="B22" s="122"/>
      <c r="C22" s="122"/>
      <c r="D22" s="122"/>
      <c r="E22" s="122"/>
      <c r="F22" s="122"/>
      <c r="G22" s="122"/>
      <c r="H22" s="123"/>
    </row>
    <row r="23" spans="1:8" s="29" customFormat="1" x14ac:dyDescent="0.25">
      <c r="A23" s="121" t="s">
        <v>60</v>
      </c>
      <c r="B23" s="122"/>
      <c r="C23" s="122"/>
      <c r="D23" s="122"/>
      <c r="E23" s="122"/>
      <c r="F23" s="122"/>
      <c r="G23" s="122"/>
      <c r="H23" s="123"/>
    </row>
    <row r="24" spans="1:8" x14ac:dyDescent="0.25">
      <c r="A24" s="124" t="s">
        <v>24</v>
      </c>
      <c r="B24" s="125"/>
      <c r="C24" s="125"/>
      <c r="D24" s="125"/>
      <c r="E24" s="125"/>
      <c r="F24" s="125"/>
      <c r="G24" s="125"/>
      <c r="H24" s="126"/>
    </row>
    <row r="25" spans="1:8" ht="15.75" thickBot="1" x14ac:dyDescent="0.3">
      <c r="A25" s="127" t="s">
        <v>25</v>
      </c>
      <c r="B25" s="128"/>
      <c r="C25" s="128"/>
      <c r="D25" s="128"/>
      <c r="E25" s="128"/>
      <c r="F25" s="128"/>
      <c r="G25" s="128"/>
      <c r="H25" s="129"/>
    </row>
    <row r="26" spans="1:8" ht="60" x14ac:dyDescent="0.25">
      <c r="A26" s="5" t="s">
        <v>8</v>
      </c>
      <c r="B26" s="5" t="s">
        <v>7</v>
      </c>
      <c r="C26" s="7" t="s">
        <v>6</v>
      </c>
      <c r="D26" s="5" t="s">
        <v>5</v>
      </c>
      <c r="E26" s="12" t="s">
        <v>4</v>
      </c>
      <c r="F26" s="5" t="s">
        <v>3</v>
      </c>
      <c r="G26" s="5" t="s">
        <v>2</v>
      </c>
      <c r="H26" s="5" t="s">
        <v>17</v>
      </c>
    </row>
    <row r="27" spans="1:8" ht="89.25" x14ac:dyDescent="0.25">
      <c r="A27" s="8">
        <v>1</v>
      </c>
      <c r="B27" s="31" t="s">
        <v>171</v>
      </c>
      <c r="C27" s="77" t="s">
        <v>178</v>
      </c>
      <c r="D27" s="3" t="s">
        <v>12</v>
      </c>
      <c r="E27" s="3">
        <v>1</v>
      </c>
      <c r="F27" s="3" t="s">
        <v>0</v>
      </c>
      <c r="G27" s="44">
        <v>32</v>
      </c>
      <c r="H27" s="48"/>
    </row>
    <row r="28" spans="1:8" ht="63.75" x14ac:dyDescent="0.25">
      <c r="A28" s="8">
        <v>2</v>
      </c>
      <c r="B28" s="32" t="s">
        <v>151</v>
      </c>
      <c r="C28" s="77" t="s">
        <v>174</v>
      </c>
      <c r="D28" s="34" t="s">
        <v>12</v>
      </c>
      <c r="E28" s="35" t="s">
        <v>122</v>
      </c>
      <c r="F28" s="3" t="s">
        <v>0</v>
      </c>
      <c r="G28" s="44">
        <v>16</v>
      </c>
      <c r="H28" s="2"/>
    </row>
    <row r="29" spans="1:8" x14ac:dyDescent="0.25">
      <c r="A29" s="8">
        <v>3</v>
      </c>
      <c r="B29" s="32" t="s">
        <v>123</v>
      </c>
      <c r="C29" s="77" t="s">
        <v>124</v>
      </c>
      <c r="D29" s="34" t="s">
        <v>69</v>
      </c>
      <c r="E29" s="3">
        <v>1</v>
      </c>
      <c r="F29" s="3" t="s">
        <v>0</v>
      </c>
      <c r="G29" s="44">
        <v>32</v>
      </c>
      <c r="H29" s="2"/>
    </row>
    <row r="30" spans="1:8" ht="25.5" x14ac:dyDescent="0.25">
      <c r="A30" s="8">
        <v>4</v>
      </c>
      <c r="B30" s="32" t="s">
        <v>125</v>
      </c>
      <c r="C30" s="77" t="s">
        <v>168</v>
      </c>
      <c r="D30" s="34" t="s">
        <v>69</v>
      </c>
      <c r="E30" s="3">
        <v>1</v>
      </c>
      <c r="F30" s="3" t="s">
        <v>0</v>
      </c>
      <c r="G30" s="44">
        <v>32</v>
      </c>
      <c r="H30" s="2"/>
    </row>
    <row r="31" spans="1:8" x14ac:dyDescent="0.25">
      <c r="A31" s="8">
        <v>5</v>
      </c>
      <c r="B31" s="32" t="s">
        <v>73</v>
      </c>
      <c r="C31" s="77" t="s">
        <v>74</v>
      </c>
      <c r="D31" s="43" t="s">
        <v>19</v>
      </c>
      <c r="E31" s="42">
        <v>1</v>
      </c>
      <c r="F31" s="42" t="s">
        <v>0</v>
      </c>
      <c r="G31" s="44">
        <v>32</v>
      </c>
      <c r="H31" s="2"/>
    </row>
    <row r="32" spans="1:8" x14ac:dyDescent="0.25">
      <c r="A32" s="8">
        <v>6</v>
      </c>
      <c r="B32" s="32" t="s">
        <v>126</v>
      </c>
      <c r="C32" s="77" t="s">
        <v>191</v>
      </c>
      <c r="D32" s="34" t="s">
        <v>19</v>
      </c>
      <c r="E32" s="3">
        <v>1</v>
      </c>
      <c r="F32" s="3" t="s">
        <v>0</v>
      </c>
      <c r="G32" s="44">
        <v>32</v>
      </c>
      <c r="H32" s="2"/>
    </row>
    <row r="33" spans="1:8" x14ac:dyDescent="0.25">
      <c r="A33" s="8">
        <v>7</v>
      </c>
      <c r="B33" s="33" t="s">
        <v>10</v>
      </c>
      <c r="C33" s="78" t="s">
        <v>10</v>
      </c>
      <c r="D33" s="34" t="s">
        <v>67</v>
      </c>
      <c r="E33" s="3">
        <v>1</v>
      </c>
      <c r="F33" s="3" t="s">
        <v>0</v>
      </c>
      <c r="G33" s="44">
        <v>32</v>
      </c>
      <c r="H33" s="2"/>
    </row>
    <row r="34" spans="1:8" x14ac:dyDescent="0.25">
      <c r="A34" s="8">
        <v>8</v>
      </c>
      <c r="B34" s="33" t="s">
        <v>153</v>
      </c>
      <c r="C34" s="78" t="s">
        <v>154</v>
      </c>
      <c r="D34" s="34" t="s">
        <v>67</v>
      </c>
      <c r="E34" s="3">
        <v>1</v>
      </c>
      <c r="F34" s="3" t="s">
        <v>0</v>
      </c>
      <c r="G34" s="44">
        <v>32</v>
      </c>
      <c r="H34" s="2"/>
    </row>
    <row r="35" spans="1:8" ht="25.5" x14ac:dyDescent="0.25">
      <c r="A35" s="8">
        <v>9</v>
      </c>
      <c r="B35" s="32" t="s">
        <v>62</v>
      </c>
      <c r="C35" s="77" t="s">
        <v>193</v>
      </c>
      <c r="D35" s="34" t="s">
        <v>67</v>
      </c>
      <c r="E35" s="35" t="s">
        <v>122</v>
      </c>
      <c r="F35" s="3" t="s">
        <v>0</v>
      </c>
      <c r="G35" s="44">
        <v>16</v>
      </c>
      <c r="H35" s="2"/>
    </row>
    <row r="36" spans="1:8" ht="89.25" x14ac:dyDescent="0.25">
      <c r="A36" s="8">
        <v>10</v>
      </c>
      <c r="B36" s="32" t="s">
        <v>75</v>
      </c>
      <c r="C36" s="77" t="s">
        <v>169</v>
      </c>
      <c r="D36" s="36" t="s">
        <v>15</v>
      </c>
      <c r="E36" s="35">
        <v>1</v>
      </c>
      <c r="F36" s="34" t="s">
        <v>68</v>
      </c>
      <c r="G36" s="44">
        <v>32</v>
      </c>
      <c r="H36" s="2" t="s">
        <v>165</v>
      </c>
    </row>
    <row r="37" spans="1:8" ht="38.25" x14ac:dyDescent="0.25">
      <c r="A37" s="8">
        <v>11</v>
      </c>
      <c r="B37" s="32" t="s">
        <v>76</v>
      </c>
      <c r="C37" s="77" t="s">
        <v>137</v>
      </c>
      <c r="D37" s="36" t="s">
        <v>15</v>
      </c>
      <c r="E37" s="35">
        <v>1</v>
      </c>
      <c r="F37" s="34" t="s">
        <v>68</v>
      </c>
      <c r="G37" s="44">
        <v>32</v>
      </c>
      <c r="H37" s="2"/>
    </row>
    <row r="38" spans="1:8" ht="25.5" x14ac:dyDescent="0.25">
      <c r="A38" s="8">
        <v>12</v>
      </c>
      <c r="B38" s="32" t="s">
        <v>63</v>
      </c>
      <c r="C38" s="77" t="s">
        <v>140</v>
      </c>
      <c r="D38" s="36" t="s">
        <v>15</v>
      </c>
      <c r="E38" s="35">
        <v>1</v>
      </c>
      <c r="F38" s="34" t="s">
        <v>68</v>
      </c>
      <c r="G38" s="44">
        <v>32</v>
      </c>
      <c r="H38" s="2"/>
    </row>
    <row r="39" spans="1:8" x14ac:dyDescent="0.25">
      <c r="A39" s="8">
        <v>13</v>
      </c>
      <c r="B39" s="32" t="s">
        <v>64</v>
      </c>
      <c r="C39" s="79" t="s">
        <v>148</v>
      </c>
      <c r="D39" s="36" t="s">
        <v>15</v>
      </c>
      <c r="E39" s="35">
        <v>1</v>
      </c>
      <c r="F39" s="34" t="s">
        <v>68</v>
      </c>
      <c r="G39" s="44">
        <v>32</v>
      </c>
      <c r="H39" s="2"/>
    </row>
    <row r="40" spans="1:8" x14ac:dyDescent="0.25">
      <c r="A40" s="8">
        <v>14</v>
      </c>
      <c r="B40" s="32" t="s">
        <v>65</v>
      </c>
      <c r="C40" s="77" t="s">
        <v>138</v>
      </c>
      <c r="D40" s="36" t="s">
        <v>15</v>
      </c>
      <c r="E40" s="35">
        <v>1</v>
      </c>
      <c r="F40" s="34" t="s">
        <v>68</v>
      </c>
      <c r="G40" s="44">
        <v>32</v>
      </c>
      <c r="H40" s="2"/>
    </row>
    <row r="41" spans="1:8" x14ac:dyDescent="0.25">
      <c r="A41" s="8">
        <v>15</v>
      </c>
      <c r="B41" s="32" t="s">
        <v>66</v>
      </c>
      <c r="C41" s="77" t="s">
        <v>139</v>
      </c>
      <c r="D41" s="36" t="s">
        <v>15</v>
      </c>
      <c r="E41" s="35">
        <v>1</v>
      </c>
      <c r="F41" s="34" t="s">
        <v>68</v>
      </c>
      <c r="G41" s="44">
        <v>32</v>
      </c>
      <c r="H41" s="2"/>
    </row>
  </sheetData>
  <mergeCells count="38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topLeftCell="A37" zoomScale="90" zoomScaleNormal="90" workbookViewId="0">
      <selection activeCell="G50" sqref="G50"/>
    </sheetView>
  </sheetViews>
  <sheetFormatPr defaultColWidth="14.42578125" defaultRowHeight="15" x14ac:dyDescent="0.25"/>
  <cols>
    <col min="1" max="1" width="5.140625" style="17" customWidth="1"/>
    <col min="2" max="2" width="52" style="17" customWidth="1"/>
    <col min="3" max="3" width="27.42578125" style="17" customWidth="1"/>
    <col min="4" max="4" width="22" style="17" customWidth="1"/>
    <col min="5" max="5" width="15.42578125" style="17" customWidth="1"/>
    <col min="6" max="6" width="23.42578125" style="17" bestFit="1" customWidth="1"/>
    <col min="7" max="7" width="14.42578125" style="17" customWidth="1"/>
    <col min="8" max="8" width="25" style="17" bestFit="1" customWidth="1"/>
    <col min="9" max="11" width="8.7109375" style="1" customWidth="1"/>
    <col min="12" max="16384" width="14.42578125" style="1"/>
  </cols>
  <sheetData>
    <row r="1" spans="1:8" x14ac:dyDescent="0.25">
      <c r="A1" s="132" t="s">
        <v>16</v>
      </c>
      <c r="B1" s="122"/>
      <c r="C1" s="122"/>
      <c r="D1" s="122"/>
      <c r="E1" s="122"/>
      <c r="F1" s="122"/>
      <c r="G1" s="122"/>
      <c r="H1" s="122"/>
    </row>
    <row r="2" spans="1:8" s="16" customFormat="1" ht="20.25" x14ac:dyDescent="0.3">
      <c r="A2" s="115" t="s">
        <v>53</v>
      </c>
      <c r="B2" s="115"/>
      <c r="C2" s="115"/>
      <c r="D2" s="115"/>
      <c r="E2" s="115"/>
      <c r="F2" s="115"/>
      <c r="G2" s="115"/>
      <c r="H2" s="115"/>
    </row>
    <row r="3" spans="1:8" s="16" customFormat="1" ht="20.25" x14ac:dyDescent="0.25">
      <c r="A3" s="116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16"/>
      <c r="C3" s="116"/>
      <c r="D3" s="116"/>
      <c r="E3" s="116"/>
      <c r="F3" s="116"/>
      <c r="G3" s="116"/>
      <c r="H3" s="116"/>
    </row>
    <row r="4" spans="1:8" s="16" customFormat="1" ht="20.25" x14ac:dyDescent="0.3">
      <c r="A4" s="115" t="s">
        <v>54</v>
      </c>
      <c r="B4" s="115"/>
      <c r="C4" s="115"/>
      <c r="D4" s="115"/>
      <c r="E4" s="115"/>
      <c r="F4" s="115"/>
      <c r="G4" s="115"/>
      <c r="H4" s="115"/>
    </row>
    <row r="5" spans="1:8" ht="20.25" x14ac:dyDescent="0.25">
      <c r="A5" s="114" t="str">
        <f>'Информация о Чемпионате'!B3</f>
        <v>Бухгалтерский учет</v>
      </c>
      <c r="B5" s="114"/>
      <c r="C5" s="114"/>
      <c r="D5" s="114"/>
      <c r="E5" s="114"/>
      <c r="F5" s="114"/>
      <c r="G5" s="114"/>
      <c r="H5" s="114"/>
    </row>
    <row r="6" spans="1:8" x14ac:dyDescent="0.25">
      <c r="A6" s="107" t="s">
        <v>18</v>
      </c>
      <c r="B6" s="113"/>
      <c r="C6" s="113"/>
      <c r="D6" s="113"/>
      <c r="E6" s="113"/>
      <c r="F6" s="113"/>
      <c r="G6" s="113"/>
      <c r="H6" s="113"/>
    </row>
    <row r="7" spans="1:8" ht="15.75" x14ac:dyDescent="0.25">
      <c r="A7" s="107" t="s">
        <v>49</v>
      </c>
      <c r="B7" s="107"/>
      <c r="C7" s="117" t="str">
        <f>'Информация о Чемпионате'!B5</f>
        <v>Свердловская область</v>
      </c>
      <c r="D7" s="117"/>
      <c r="E7" s="117"/>
      <c r="F7" s="117"/>
      <c r="G7" s="117"/>
      <c r="H7" s="117"/>
    </row>
    <row r="8" spans="1:8" ht="15.75" x14ac:dyDescent="0.25">
      <c r="A8" s="107" t="s">
        <v>52</v>
      </c>
      <c r="B8" s="107"/>
      <c r="C8" s="107"/>
      <c r="D8" s="117" t="str">
        <f>'Информация о Чемпионате'!B6</f>
        <v>ГАПОУ СО "Екатеринбургский экономико-технологический колледж"</v>
      </c>
      <c r="E8" s="117"/>
      <c r="F8" s="117"/>
      <c r="G8" s="117"/>
      <c r="H8" s="117"/>
    </row>
    <row r="9" spans="1:8" ht="15.75" x14ac:dyDescent="0.25">
      <c r="A9" s="107" t="s">
        <v>44</v>
      </c>
      <c r="B9" s="107"/>
      <c r="C9" s="107" t="str">
        <f>'Информация о Чемпионате'!B7</f>
        <v>г. Екатеринбург, ул. Ясная, д. 1, корп. 5</v>
      </c>
      <c r="D9" s="107"/>
      <c r="E9" s="107"/>
      <c r="F9" s="107"/>
      <c r="G9" s="107"/>
      <c r="H9" s="107"/>
    </row>
    <row r="10" spans="1:8" ht="15.75" x14ac:dyDescent="0.25">
      <c r="A10" s="107" t="s">
        <v>48</v>
      </c>
      <c r="B10" s="107"/>
      <c r="C10" s="107" t="str">
        <f>'Информация о Чемпионате'!B9</f>
        <v>Борисова Эльвира николаевна</v>
      </c>
      <c r="D10" s="107"/>
      <c r="E10" s="107" t="str">
        <f>'Информация о Чемпионате'!B10</f>
        <v>borisovaen_77@mail.ru</v>
      </c>
      <c r="F10" s="107"/>
      <c r="G10" s="107">
        <f>'Информация о Чемпионате'!B11</f>
        <v>79175561731</v>
      </c>
      <c r="H10" s="107"/>
    </row>
    <row r="11" spans="1:8" ht="15.75" x14ac:dyDescent="0.25">
      <c r="A11" s="107" t="s">
        <v>47</v>
      </c>
      <c r="B11" s="107"/>
      <c r="C11" s="107" t="str">
        <f>'Информация о Чемпионате'!B12</f>
        <v>Беслалов Оскар Николаевич</v>
      </c>
      <c r="D11" s="107"/>
      <c r="E11" s="107" t="str">
        <f>'Информация о Чемпионате'!B13</f>
        <v>oskar.bespaloff@gmail.com</v>
      </c>
      <c r="F11" s="107"/>
      <c r="G11" s="107">
        <f>'Информация о Чемпионате'!B14</f>
        <v>79927426498</v>
      </c>
      <c r="H11" s="107"/>
    </row>
    <row r="12" spans="1:8" ht="15.75" x14ac:dyDescent="0.25">
      <c r="A12" s="107" t="s">
        <v>46</v>
      </c>
      <c r="B12" s="107"/>
      <c r="C12" s="107">
        <f>'Информация о Чемпионате'!B17</f>
        <v>66</v>
      </c>
      <c r="D12" s="107"/>
      <c r="E12" s="107"/>
      <c r="F12" s="107"/>
      <c r="G12" s="107"/>
      <c r="H12" s="107"/>
    </row>
    <row r="13" spans="1:8" ht="15.75" x14ac:dyDescent="0.25">
      <c r="A13" s="107" t="s">
        <v>33</v>
      </c>
      <c r="B13" s="107"/>
      <c r="C13" s="107">
        <f>'Информация о Чемпионате'!B15</f>
        <v>61</v>
      </c>
      <c r="D13" s="107"/>
      <c r="E13" s="107"/>
      <c r="F13" s="107"/>
      <c r="G13" s="107"/>
      <c r="H13" s="107"/>
    </row>
    <row r="14" spans="1:8" ht="15.75" x14ac:dyDescent="0.25">
      <c r="A14" s="107" t="s">
        <v>34</v>
      </c>
      <c r="B14" s="107"/>
      <c r="C14" s="107">
        <f>'Информация о Чемпионате'!B16</f>
        <v>32</v>
      </c>
      <c r="D14" s="107"/>
      <c r="E14" s="107"/>
      <c r="F14" s="107"/>
      <c r="G14" s="107"/>
      <c r="H14" s="107"/>
    </row>
    <row r="15" spans="1:8" ht="15.75" x14ac:dyDescent="0.25">
      <c r="A15" s="107" t="s">
        <v>45</v>
      </c>
      <c r="B15" s="107"/>
      <c r="C15" s="107" t="str">
        <f>'Информация о Чемпионате'!B8</f>
        <v>10.04.2025-17.04.2025</v>
      </c>
      <c r="D15" s="107"/>
      <c r="E15" s="107"/>
      <c r="F15" s="107"/>
      <c r="G15" s="107"/>
      <c r="H15" s="107"/>
    </row>
    <row r="16" spans="1:8" ht="20.25" x14ac:dyDescent="0.25">
      <c r="A16" s="139" t="s">
        <v>20</v>
      </c>
      <c r="B16" s="131"/>
      <c r="C16" s="131"/>
      <c r="D16" s="131"/>
      <c r="E16" s="131"/>
      <c r="F16" s="131"/>
      <c r="G16" s="131"/>
      <c r="H16" s="131"/>
    </row>
    <row r="17" spans="1:8" ht="60" x14ac:dyDescent="0.25">
      <c r="A17" s="5" t="s">
        <v>8</v>
      </c>
      <c r="B17" s="5" t="s">
        <v>7</v>
      </c>
      <c r="C17" s="7" t="s">
        <v>6</v>
      </c>
      <c r="D17" s="12" t="s">
        <v>5</v>
      </c>
      <c r="E17" s="12" t="s">
        <v>4</v>
      </c>
      <c r="F17" s="12" t="s">
        <v>3</v>
      </c>
      <c r="G17" s="12" t="s">
        <v>2</v>
      </c>
      <c r="H17" s="5" t="s">
        <v>17</v>
      </c>
    </row>
    <row r="18" spans="1:8" x14ac:dyDescent="0.25">
      <c r="A18" s="8">
        <v>1</v>
      </c>
      <c r="B18" s="40" t="s">
        <v>88</v>
      </c>
      <c r="C18" s="40" t="s">
        <v>89</v>
      </c>
      <c r="D18" s="36" t="s">
        <v>11</v>
      </c>
      <c r="E18" s="35">
        <v>1</v>
      </c>
      <c r="F18" s="34" t="s">
        <v>0</v>
      </c>
      <c r="G18" s="44">
        <v>61</v>
      </c>
      <c r="H18" s="11"/>
    </row>
    <row r="19" spans="1:8" x14ac:dyDescent="0.25">
      <c r="A19" s="8">
        <v>2</v>
      </c>
      <c r="B19" s="40" t="s">
        <v>90</v>
      </c>
      <c r="C19" s="40" t="s">
        <v>91</v>
      </c>
      <c r="D19" s="36" t="s">
        <v>11</v>
      </c>
      <c r="E19" s="35">
        <v>1</v>
      </c>
      <c r="F19" s="34" t="s">
        <v>0</v>
      </c>
      <c r="G19" s="44">
        <v>61</v>
      </c>
      <c r="H19" s="11"/>
    </row>
    <row r="20" spans="1:8" ht="30" x14ac:dyDescent="0.25">
      <c r="A20" s="8">
        <v>3</v>
      </c>
      <c r="B20" s="40" t="s">
        <v>92</v>
      </c>
      <c r="C20" s="40" t="s">
        <v>93</v>
      </c>
      <c r="D20" s="36" t="s">
        <v>11</v>
      </c>
      <c r="E20" s="35">
        <v>1</v>
      </c>
      <c r="F20" s="34" t="s">
        <v>0</v>
      </c>
      <c r="G20" s="44">
        <v>61</v>
      </c>
      <c r="H20" s="11"/>
    </row>
    <row r="21" spans="1:8" x14ac:dyDescent="0.25">
      <c r="A21" s="8">
        <v>4</v>
      </c>
      <c r="B21" s="40" t="s">
        <v>101</v>
      </c>
      <c r="C21" s="40" t="s">
        <v>102</v>
      </c>
      <c r="D21" s="36" t="s">
        <v>11</v>
      </c>
      <c r="E21" s="35">
        <v>10</v>
      </c>
      <c r="F21" s="34" t="s">
        <v>0</v>
      </c>
      <c r="G21" s="44">
        <v>610</v>
      </c>
      <c r="H21" s="11"/>
    </row>
    <row r="22" spans="1:8" x14ac:dyDescent="0.25">
      <c r="A22" s="8">
        <v>5</v>
      </c>
      <c r="B22" s="40" t="s">
        <v>115</v>
      </c>
      <c r="C22" s="40" t="s">
        <v>116</v>
      </c>
      <c r="D22" s="36" t="s">
        <v>11</v>
      </c>
      <c r="E22" s="35">
        <v>5</v>
      </c>
      <c r="F22" s="34" t="s">
        <v>0</v>
      </c>
      <c r="G22" s="44">
        <f>5*61</f>
        <v>305</v>
      </c>
      <c r="H22" s="11"/>
    </row>
    <row r="23" spans="1:8" ht="30" x14ac:dyDescent="0.25">
      <c r="A23" s="8">
        <v>6</v>
      </c>
      <c r="B23" s="40" t="s">
        <v>28</v>
      </c>
      <c r="C23" s="40" t="s">
        <v>119</v>
      </c>
      <c r="D23" s="36" t="s">
        <v>11</v>
      </c>
      <c r="E23" s="35">
        <v>0.5</v>
      </c>
      <c r="F23" s="34" t="s">
        <v>81</v>
      </c>
      <c r="G23" s="44">
        <v>30</v>
      </c>
      <c r="H23" s="11"/>
    </row>
    <row r="24" spans="1:8" x14ac:dyDescent="0.25">
      <c r="A24" s="8">
        <v>7</v>
      </c>
      <c r="B24" s="40" t="s">
        <v>31</v>
      </c>
      <c r="C24" s="40" t="s">
        <v>94</v>
      </c>
      <c r="D24" s="36" t="s">
        <v>11</v>
      </c>
      <c r="E24" s="35">
        <v>1</v>
      </c>
      <c r="F24" s="34" t="s">
        <v>0</v>
      </c>
      <c r="G24" s="44">
        <v>32</v>
      </c>
      <c r="H24" s="11"/>
    </row>
    <row r="25" spans="1:8" x14ac:dyDescent="0.25">
      <c r="A25" s="8">
        <v>8</v>
      </c>
      <c r="B25" s="40" t="s">
        <v>95</v>
      </c>
      <c r="C25" s="40" t="s">
        <v>96</v>
      </c>
      <c r="D25" s="36" t="s">
        <v>11</v>
      </c>
      <c r="E25" s="35">
        <v>1</v>
      </c>
      <c r="F25" s="34" t="s">
        <v>0</v>
      </c>
      <c r="G25" s="44">
        <v>32</v>
      </c>
      <c r="H25" s="11"/>
    </row>
    <row r="26" spans="1:8" ht="30" x14ac:dyDescent="0.25">
      <c r="A26" s="8">
        <v>9</v>
      </c>
      <c r="B26" s="40" t="s">
        <v>97</v>
      </c>
      <c r="C26" s="40" t="s">
        <v>190</v>
      </c>
      <c r="D26" s="36" t="s">
        <v>11</v>
      </c>
      <c r="E26" s="38">
        <v>1</v>
      </c>
      <c r="F26" s="34" t="s">
        <v>0</v>
      </c>
      <c r="G26" s="44">
        <v>32</v>
      </c>
      <c r="H26" s="11"/>
    </row>
    <row r="27" spans="1:8" x14ac:dyDescent="0.25">
      <c r="A27" s="8">
        <v>10</v>
      </c>
      <c r="B27" s="40" t="s">
        <v>99</v>
      </c>
      <c r="C27" s="40" t="s">
        <v>100</v>
      </c>
      <c r="D27" s="36" t="s">
        <v>11</v>
      </c>
      <c r="E27" s="38">
        <v>1</v>
      </c>
      <c r="F27" s="34" t="s">
        <v>0</v>
      </c>
      <c r="G27" s="44">
        <v>32</v>
      </c>
      <c r="H27" s="11"/>
    </row>
    <row r="28" spans="1:8" x14ac:dyDescent="0.25">
      <c r="A28" s="8">
        <v>11</v>
      </c>
      <c r="B28" s="40" t="s">
        <v>117</v>
      </c>
      <c r="C28" s="40" t="s">
        <v>118</v>
      </c>
      <c r="D28" s="36" t="s">
        <v>11</v>
      </c>
      <c r="E28" s="38">
        <v>1</v>
      </c>
      <c r="F28" s="34" t="s">
        <v>0</v>
      </c>
      <c r="G28" s="44">
        <v>32</v>
      </c>
      <c r="H28" s="11"/>
    </row>
    <row r="29" spans="1:8" x14ac:dyDescent="0.25">
      <c r="A29" s="8">
        <v>12</v>
      </c>
      <c r="B29" s="40" t="s">
        <v>85</v>
      </c>
      <c r="C29" s="40" t="s">
        <v>29</v>
      </c>
      <c r="D29" s="36" t="s">
        <v>11</v>
      </c>
      <c r="E29" s="38">
        <v>1</v>
      </c>
      <c r="F29" s="3" t="s">
        <v>32</v>
      </c>
      <c r="G29" s="44">
        <v>32</v>
      </c>
      <c r="H29" s="11"/>
    </row>
    <row r="30" spans="1:8" ht="20.25" x14ac:dyDescent="0.3">
      <c r="A30" s="136" t="s">
        <v>21</v>
      </c>
      <c r="B30" s="137"/>
      <c r="C30" s="137"/>
      <c r="D30" s="137"/>
      <c r="E30" s="137"/>
      <c r="F30" s="137"/>
      <c r="G30" s="137"/>
      <c r="H30" s="138"/>
    </row>
    <row r="31" spans="1:8" ht="60" x14ac:dyDescent="0.25">
      <c r="A31" s="3" t="s">
        <v>8</v>
      </c>
      <c r="B31" s="3" t="s">
        <v>7</v>
      </c>
      <c r="C31" s="5" t="s">
        <v>6</v>
      </c>
      <c r="D31" s="3" t="s">
        <v>5</v>
      </c>
      <c r="E31" s="3" t="s">
        <v>4</v>
      </c>
      <c r="F31" s="3" t="s">
        <v>3</v>
      </c>
      <c r="G31" s="5" t="s">
        <v>2</v>
      </c>
      <c r="H31" s="5" t="s">
        <v>17</v>
      </c>
    </row>
    <row r="32" spans="1:8" s="15" customFormat="1" ht="30" x14ac:dyDescent="0.25">
      <c r="A32" s="20">
        <v>1</v>
      </c>
      <c r="B32" s="40" t="s">
        <v>28</v>
      </c>
      <c r="C32" s="40" t="s">
        <v>80</v>
      </c>
      <c r="D32" s="36" t="s">
        <v>11</v>
      </c>
      <c r="E32" s="38">
        <v>1</v>
      </c>
      <c r="F32" s="3" t="s">
        <v>81</v>
      </c>
      <c r="G32" s="41">
        <v>5</v>
      </c>
      <c r="H32" s="14"/>
    </row>
    <row r="33" spans="1:8" s="15" customFormat="1" ht="30" x14ac:dyDescent="0.25">
      <c r="A33" s="20">
        <v>2</v>
      </c>
      <c r="B33" s="40" t="s">
        <v>82</v>
      </c>
      <c r="C33" s="40" t="s">
        <v>83</v>
      </c>
      <c r="D33" s="36" t="s">
        <v>11</v>
      </c>
      <c r="E33" s="38">
        <v>1</v>
      </c>
      <c r="F33" s="3" t="s">
        <v>0</v>
      </c>
      <c r="G33" s="41">
        <v>2</v>
      </c>
      <c r="H33" s="14"/>
    </row>
    <row r="34" spans="1:8" s="15" customFormat="1" x14ac:dyDescent="0.25">
      <c r="A34" s="20">
        <v>3</v>
      </c>
      <c r="B34" s="40" t="s">
        <v>30</v>
      </c>
      <c r="C34" s="40" t="s">
        <v>84</v>
      </c>
      <c r="D34" s="36" t="s">
        <v>11</v>
      </c>
      <c r="E34" s="38">
        <v>1</v>
      </c>
      <c r="F34" s="3" t="s">
        <v>0</v>
      </c>
      <c r="G34" s="41">
        <v>2</v>
      </c>
      <c r="H34" s="14"/>
    </row>
    <row r="35" spans="1:8" s="15" customFormat="1" x14ac:dyDescent="0.25">
      <c r="A35" s="20">
        <v>4</v>
      </c>
      <c r="B35" s="40" t="s">
        <v>85</v>
      </c>
      <c r="C35" s="40" t="s">
        <v>29</v>
      </c>
      <c r="D35" s="36" t="s">
        <v>11</v>
      </c>
      <c r="E35" s="38">
        <v>1</v>
      </c>
      <c r="F35" s="3" t="s">
        <v>32</v>
      </c>
      <c r="G35" s="41">
        <v>2</v>
      </c>
      <c r="H35" s="14"/>
    </row>
    <row r="36" spans="1:8" s="15" customFormat="1" x14ac:dyDescent="0.25">
      <c r="A36" s="20">
        <v>5</v>
      </c>
      <c r="B36" s="40" t="s">
        <v>86</v>
      </c>
      <c r="C36" s="40" t="s">
        <v>87</v>
      </c>
      <c r="D36" s="36" t="s">
        <v>11</v>
      </c>
      <c r="E36" s="38">
        <v>1</v>
      </c>
      <c r="F36" s="3" t="s">
        <v>32</v>
      </c>
      <c r="G36" s="41">
        <v>2</v>
      </c>
      <c r="H36" s="14"/>
    </row>
    <row r="37" spans="1:8" s="15" customFormat="1" x14ac:dyDescent="0.25">
      <c r="A37" s="20">
        <v>6</v>
      </c>
      <c r="B37" s="40" t="s">
        <v>88</v>
      </c>
      <c r="C37" s="40" t="s">
        <v>89</v>
      </c>
      <c r="D37" s="36" t="s">
        <v>11</v>
      </c>
      <c r="E37" s="38">
        <v>1</v>
      </c>
      <c r="F37" s="3" t="s">
        <v>0</v>
      </c>
      <c r="G37" s="45">
        <v>66</v>
      </c>
      <c r="H37" s="14"/>
    </row>
    <row r="38" spans="1:8" s="15" customFormat="1" x14ac:dyDescent="0.25">
      <c r="A38" s="20">
        <v>7</v>
      </c>
      <c r="B38" s="40" t="s">
        <v>90</v>
      </c>
      <c r="C38" s="40" t="s">
        <v>91</v>
      </c>
      <c r="D38" s="36" t="s">
        <v>11</v>
      </c>
      <c r="E38" s="42">
        <v>1</v>
      </c>
      <c r="F38" s="34" t="s">
        <v>0</v>
      </c>
      <c r="G38" s="45">
        <v>10</v>
      </c>
      <c r="H38" s="14"/>
    </row>
    <row r="39" spans="1:8" s="15" customFormat="1" ht="30" x14ac:dyDescent="0.25">
      <c r="A39" s="20">
        <v>8</v>
      </c>
      <c r="B39" s="40" t="s">
        <v>92</v>
      </c>
      <c r="C39" s="40" t="s">
        <v>93</v>
      </c>
      <c r="D39" s="36" t="s">
        <v>11</v>
      </c>
      <c r="E39" s="37">
        <v>1</v>
      </c>
      <c r="F39" s="34" t="s">
        <v>0</v>
      </c>
      <c r="G39" s="45">
        <v>10</v>
      </c>
      <c r="H39" s="14"/>
    </row>
    <row r="40" spans="1:8" s="15" customFormat="1" x14ac:dyDescent="0.25">
      <c r="A40" s="20">
        <v>9</v>
      </c>
      <c r="B40" s="40" t="s">
        <v>31</v>
      </c>
      <c r="C40" s="40" t="s">
        <v>94</v>
      </c>
      <c r="D40" s="36" t="s">
        <v>11</v>
      </c>
      <c r="E40" s="37">
        <v>1</v>
      </c>
      <c r="F40" s="34" t="s">
        <v>0</v>
      </c>
      <c r="G40" s="41">
        <v>5</v>
      </c>
      <c r="H40" s="14"/>
    </row>
    <row r="41" spans="1:8" s="15" customFormat="1" x14ac:dyDescent="0.25">
      <c r="A41" s="20">
        <v>10</v>
      </c>
      <c r="B41" s="40" t="s">
        <v>95</v>
      </c>
      <c r="C41" s="40" t="s">
        <v>96</v>
      </c>
      <c r="D41" s="36" t="s">
        <v>11</v>
      </c>
      <c r="E41" s="38">
        <v>1</v>
      </c>
      <c r="F41" s="34" t="s">
        <v>0</v>
      </c>
      <c r="G41" s="41">
        <v>5</v>
      </c>
      <c r="H41" s="14"/>
    </row>
    <row r="42" spans="1:8" s="15" customFormat="1" ht="30" x14ac:dyDescent="0.25">
      <c r="A42" s="20">
        <v>11</v>
      </c>
      <c r="B42" s="40" t="s">
        <v>97</v>
      </c>
      <c r="C42" s="40" t="s">
        <v>98</v>
      </c>
      <c r="D42" s="36" t="s">
        <v>11</v>
      </c>
      <c r="E42" s="3">
        <v>1</v>
      </c>
      <c r="F42" s="34" t="s">
        <v>0</v>
      </c>
      <c r="G42" s="41">
        <v>2</v>
      </c>
      <c r="H42" s="14"/>
    </row>
    <row r="43" spans="1:8" s="15" customFormat="1" x14ac:dyDescent="0.25">
      <c r="A43" s="20">
        <v>12</v>
      </c>
      <c r="B43" s="40" t="s">
        <v>99</v>
      </c>
      <c r="C43" s="40" t="s">
        <v>100</v>
      </c>
      <c r="D43" s="36" t="s">
        <v>11</v>
      </c>
      <c r="E43" s="37">
        <v>1</v>
      </c>
      <c r="F43" s="34" t="s">
        <v>0</v>
      </c>
      <c r="G43" s="41">
        <v>2</v>
      </c>
      <c r="H43" s="14"/>
    </row>
    <row r="44" spans="1:8" s="15" customFormat="1" x14ac:dyDescent="0.25">
      <c r="A44" s="20">
        <v>13</v>
      </c>
      <c r="B44" s="40" t="s">
        <v>101</v>
      </c>
      <c r="C44" s="40" t="s">
        <v>102</v>
      </c>
      <c r="D44" s="36" t="s">
        <v>11</v>
      </c>
      <c r="E44" s="37">
        <v>1</v>
      </c>
      <c r="F44" s="34" t="s">
        <v>0</v>
      </c>
      <c r="G44" s="41">
        <v>150</v>
      </c>
      <c r="H44" s="14"/>
    </row>
    <row r="45" spans="1:8" s="15" customFormat="1" x14ac:dyDescent="0.25">
      <c r="A45" s="20">
        <v>14</v>
      </c>
      <c r="B45" s="40" t="s">
        <v>103</v>
      </c>
      <c r="C45" s="40" t="s">
        <v>104</v>
      </c>
      <c r="D45" s="36" t="s">
        <v>11</v>
      </c>
      <c r="E45" s="38">
        <v>1</v>
      </c>
      <c r="F45" s="3" t="s">
        <v>32</v>
      </c>
      <c r="G45" s="3">
        <v>1</v>
      </c>
      <c r="H45" s="14"/>
    </row>
    <row r="46" spans="1:8" s="15" customFormat="1" x14ac:dyDescent="0.25">
      <c r="A46" s="20">
        <v>15</v>
      </c>
      <c r="B46" s="40" t="s">
        <v>105</v>
      </c>
      <c r="C46" s="40" t="s">
        <v>106</v>
      </c>
      <c r="D46" s="36" t="s">
        <v>11</v>
      </c>
      <c r="E46" s="37">
        <v>1</v>
      </c>
      <c r="F46" s="34" t="s">
        <v>0</v>
      </c>
      <c r="G46" s="41">
        <v>4</v>
      </c>
      <c r="H46" s="14"/>
    </row>
    <row r="47" spans="1:8" s="15" customFormat="1" x14ac:dyDescent="0.25">
      <c r="A47" s="20">
        <v>16</v>
      </c>
      <c r="B47" s="40" t="s">
        <v>107</v>
      </c>
      <c r="C47" s="40" t="s">
        <v>108</v>
      </c>
      <c r="D47" s="36" t="s">
        <v>11</v>
      </c>
      <c r="E47" s="38">
        <v>1</v>
      </c>
      <c r="F47" s="34" t="s">
        <v>0</v>
      </c>
      <c r="G47" s="41">
        <v>1</v>
      </c>
      <c r="H47" s="14"/>
    </row>
    <row r="48" spans="1:8" s="15" customFormat="1" ht="30" x14ac:dyDescent="0.25">
      <c r="A48" s="20">
        <v>17</v>
      </c>
      <c r="B48" s="40" t="s">
        <v>109</v>
      </c>
      <c r="C48" s="40" t="s">
        <v>110</v>
      </c>
      <c r="D48" s="36" t="s">
        <v>11</v>
      </c>
      <c r="E48" s="37">
        <v>1</v>
      </c>
      <c r="F48" s="34" t="s">
        <v>0</v>
      </c>
      <c r="G48" s="41">
        <v>2</v>
      </c>
      <c r="H48" s="14"/>
    </row>
    <row r="49" spans="1:8" s="15" customFormat="1" ht="30" x14ac:dyDescent="0.25">
      <c r="A49" s="20">
        <v>18</v>
      </c>
      <c r="B49" s="40" t="s">
        <v>114</v>
      </c>
      <c r="C49" s="40" t="s">
        <v>111</v>
      </c>
      <c r="D49" s="36" t="s">
        <v>11</v>
      </c>
      <c r="E49" s="38">
        <v>1</v>
      </c>
      <c r="F49" s="34" t="s">
        <v>0</v>
      </c>
      <c r="G49" s="41">
        <v>4</v>
      </c>
      <c r="H49" s="14"/>
    </row>
    <row r="50" spans="1:8" s="15" customFormat="1" ht="30" x14ac:dyDescent="0.25">
      <c r="A50" s="20">
        <v>19</v>
      </c>
      <c r="B50" s="40" t="s">
        <v>112</v>
      </c>
      <c r="C50" s="40" t="s">
        <v>113</v>
      </c>
      <c r="D50" s="36" t="s">
        <v>11</v>
      </c>
      <c r="E50" s="38">
        <v>5</v>
      </c>
      <c r="F50" s="34" t="s">
        <v>0</v>
      </c>
      <c r="G50" s="45">
        <v>400</v>
      </c>
      <c r="H50" s="14"/>
    </row>
  </sheetData>
  <mergeCells count="30">
    <mergeCell ref="A15:B15"/>
    <mergeCell ref="C15:H15"/>
    <mergeCell ref="A11:B11"/>
    <mergeCell ref="C11:D11"/>
    <mergeCell ref="E11:F11"/>
    <mergeCell ref="G11:H11"/>
    <mergeCell ref="A12:B12"/>
    <mergeCell ref="C12:H12"/>
    <mergeCell ref="A10:B10"/>
    <mergeCell ref="C10:D10"/>
    <mergeCell ref="E10:F10"/>
    <mergeCell ref="G10:H10"/>
    <mergeCell ref="A13:B13"/>
    <mergeCell ref="C13:H13"/>
    <mergeCell ref="A30:H3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activeCell="C25" sqref="C25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41" t="s">
        <v>16</v>
      </c>
      <c r="B1" s="142"/>
      <c r="C1" s="142"/>
      <c r="D1" s="142"/>
      <c r="E1" s="142"/>
      <c r="F1" s="142"/>
      <c r="G1" s="142"/>
    </row>
    <row r="2" spans="1:8" s="16" customFormat="1" ht="20.25" x14ac:dyDescent="0.3">
      <c r="A2" s="115" t="s">
        <v>53</v>
      </c>
      <c r="B2" s="115"/>
      <c r="C2" s="115"/>
      <c r="D2" s="115"/>
      <c r="E2" s="115"/>
      <c r="F2" s="115"/>
      <c r="G2" s="115"/>
      <c r="H2" s="26"/>
    </row>
    <row r="3" spans="1:8" s="16" customFormat="1" ht="20.25" x14ac:dyDescent="0.25">
      <c r="A3" s="116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16"/>
      <c r="C3" s="116"/>
      <c r="D3" s="116"/>
      <c r="E3" s="116"/>
      <c r="F3" s="116"/>
      <c r="G3" s="116"/>
      <c r="H3" s="27"/>
    </row>
    <row r="4" spans="1:8" s="16" customFormat="1" ht="20.25" x14ac:dyDescent="0.3">
      <c r="A4" s="115" t="s">
        <v>54</v>
      </c>
      <c r="B4" s="115"/>
      <c r="C4" s="115"/>
      <c r="D4" s="115"/>
      <c r="E4" s="115"/>
      <c r="F4" s="115"/>
      <c r="G4" s="115"/>
      <c r="H4" s="26"/>
    </row>
    <row r="5" spans="1:8" ht="20.25" x14ac:dyDescent="0.25">
      <c r="A5" s="143" t="str">
        <f>'Информация о Чемпионате'!B3</f>
        <v>Бухгалтерский учет</v>
      </c>
      <c r="B5" s="143"/>
      <c r="C5" s="143"/>
      <c r="D5" s="143"/>
      <c r="E5" s="143"/>
      <c r="F5" s="143"/>
      <c r="G5" s="143"/>
      <c r="H5" s="28"/>
    </row>
    <row r="6" spans="1:8" ht="20.25" x14ac:dyDescent="0.25">
      <c r="A6" s="139" t="s">
        <v>22</v>
      </c>
      <c r="B6" s="140"/>
      <c r="C6" s="140"/>
      <c r="D6" s="140"/>
      <c r="E6" s="140"/>
      <c r="F6" s="140"/>
      <c r="G6" s="140"/>
    </row>
    <row r="7" spans="1:8" ht="30" x14ac:dyDescent="0.25">
      <c r="A7" s="5" t="s">
        <v>8</v>
      </c>
      <c r="B7" s="5" t="s">
        <v>7</v>
      </c>
      <c r="C7" s="7" t="s">
        <v>6</v>
      </c>
      <c r="D7" s="5" t="s">
        <v>5</v>
      </c>
      <c r="E7" s="5" t="s">
        <v>4</v>
      </c>
      <c r="F7" s="5" t="s">
        <v>3</v>
      </c>
      <c r="G7" s="5" t="s">
        <v>23</v>
      </c>
    </row>
    <row r="8" spans="1:8" x14ac:dyDescent="0.25">
      <c r="A8" s="8">
        <v>1</v>
      </c>
      <c r="B8" s="6" t="s">
        <v>79</v>
      </c>
      <c r="C8" s="4"/>
      <c r="D8" s="10"/>
      <c r="E8" s="10"/>
      <c r="F8" s="10"/>
      <c r="G8" s="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2025-04-01T11:26:05Z</dcterms:modified>
</cp:coreProperties>
</file>