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астник2023\Downloads\"/>
    </mc:Choice>
  </mc:AlternateContent>
  <bookViews>
    <workbookView xWindow="0" yWindow="0" windowWidth="28800" windowHeight="10635" tabRatio="500"/>
  </bookViews>
  <sheets>
    <sheet name="Критерии оценки" sheetId="1" r:id="rId1"/>
    <sheet name="Перечень профессиональных задач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5" i="1" l="1"/>
  <c r="I207" i="1"/>
  <c r="I183" i="1"/>
  <c r="I13" i="1"/>
  <c r="I7" i="1"/>
  <c r="I265" i="1" l="1"/>
</calcChain>
</file>

<file path=xl/sharedStrings.xml><?xml version="1.0" encoding="utf-8"?>
<sst xmlns="http://schemas.openxmlformats.org/spreadsheetml/2006/main" count="623" uniqueCount="341">
  <si>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</si>
  <si>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</si>
  <si>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</si>
  <si>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Технологии информационного моделирования BIM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</si>
  <si>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</si>
  <si>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</si>
  <si>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</si>
  <si>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</si>
  <si>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</si>
  <si>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</si>
  <si>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</si>
  <si>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</si>
  <si>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</si>
  <si>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</si>
  <si>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Наименование критерия</t>
  </si>
  <si>
    <t>Организация и планирование</t>
  </si>
  <si>
    <t>И</t>
  </si>
  <si>
    <t>В среде общих данных создана папка проекта с корректным наименованием</t>
  </si>
  <si>
    <t>Поля: Номер участника, Шифр рабочего места, объект моделирования</t>
  </si>
  <si>
    <t>Настроены права доступа к папке проекта</t>
  </si>
  <si>
    <t>Доступ имеет только ГЭ</t>
  </si>
  <si>
    <t>Папка проекта скрыта от остальных участников чемпионата</t>
  </si>
  <si>
    <t>Папка проекта имеет статус «Скрытый»</t>
  </si>
  <si>
    <t xml:space="preserve">Наличие задания у ГЭ; у участника статус -Выполнено. </t>
  </si>
  <si>
    <t>Б</t>
  </si>
  <si>
    <t>Основные архитектурные решения. Основные объемно-планировочные характеристики</t>
  </si>
  <si>
    <t>Файл проекта создан и имеет наименование в соответствии с заданием</t>
  </si>
  <si>
    <t>Наличие ИМ с правильным названием в СОД согласно Приложению 4 (все поля)</t>
  </si>
  <si>
    <t>Количество и расположение координационных осей проекта, межосевые расстояния соответствуют проектному заданию</t>
  </si>
  <si>
    <t>Согласно чертежу</t>
  </si>
  <si>
    <t>Маркировка координационных осей соответствуют заданию и требованиям ЕСКД.</t>
  </si>
  <si>
    <t xml:space="preserve">Количество этажей (уровней) соответствует заданию. </t>
  </si>
  <si>
    <t>Обязательно присутствуют уровни АР и КР всех этажей</t>
  </si>
  <si>
    <t>Характеристики этажей (отметки уровней) соответствуют заданию.</t>
  </si>
  <si>
    <t xml:space="preserve">Все элементы располагаются на своих уровнях (АР, КР) </t>
  </si>
  <si>
    <t>Согласно Приложению 5.</t>
  </si>
  <si>
    <t>Имеется возможность цифровой проверки названия помещения с наименованием "Гараж" в пределах 1 этажа</t>
  </si>
  <si>
    <t>Проверка корректного наименования без орфографических ошибок</t>
  </si>
  <si>
    <t>Имеется возможность цифровой проверки площади помещения "Гараж" в пределах 1 этажа</t>
  </si>
  <si>
    <t>Допустима отклонение 5% от указанной площади в чертежах (42,26 - 46,7)</t>
  </si>
  <si>
    <t>Имеется возможность цифровой проверки названия помещения с наименованием "Хоз. помещение" в пределах 1 этажа</t>
  </si>
  <si>
    <t>Имеется возможность цифровой проверки площади помещения "Хоз.помещение" в пределах 1 этажа</t>
  </si>
  <si>
    <t>Допустима отклонение 5% от указанной площади в чертежах (6,18- 6,82)</t>
  </si>
  <si>
    <t>Имеется возможность цифровой проверки названия помещения с наименованием "Спальная комната" (3) в пределах 1 этажа</t>
  </si>
  <si>
    <t>Имеется возможность цифровой проверки площади помещения "Спальная комната" (3)  в пределах 1 этажа</t>
  </si>
  <si>
    <t>Допустима отклонение 5% от указанной площади в чертежах (11,02 - 12,18)</t>
  </si>
  <si>
    <t>Имеется возможность цифровой проверки названия помещения с наименованием "Спальная комната" (4) в пределах 1 этажа</t>
  </si>
  <si>
    <t>Имеется возможность цифровой проверки площади помещения "Спальная комната" (4)  в пределах 1 этажа</t>
  </si>
  <si>
    <t>Допустима отклонение 5% от указанной площади в чертежах (14,54 - 16,08)</t>
  </si>
  <si>
    <t>Имеется возможность цифровой проверки названия помещения с наименованием "Котельная" в пределах 1 этажа</t>
  </si>
  <si>
    <t>Имеется возможность цифровой проверки площади помещения "Котельная" в пределах 1 этажа</t>
  </si>
  <si>
    <t>Допустима отклонение 5% от указанной площади в чертежах (5,25 - 5,8)</t>
  </si>
  <si>
    <t>Имеется возможность цифровой проверки названия помещения с наименованием "Ванная комната" в пределах 1 этажа</t>
  </si>
  <si>
    <t>Имеется возможность цифровой проверки площади помещения "Ванная комната" в пределах 1 этажа</t>
  </si>
  <si>
    <t>Допустима отклонение 5% от указанной площади в чертежах (5,52 - 6,1)</t>
  </si>
  <si>
    <t>Имеется возможность цифровой проверки названия помещения с наименованием "С/у" в пределах 1 этажа</t>
  </si>
  <si>
    <t>Имеется возможность цифровой проверки площади помещения С/у" в пределах 1 этажа</t>
  </si>
  <si>
    <t>Допустима отклонение 5% от указанной площади в чертежах (2,3 - 2,55)</t>
  </si>
  <si>
    <t>Имеется возможность цифровой проверки названия помещения с наименованием "Прихожая" в пределах 1 этажа</t>
  </si>
  <si>
    <t>Имеется возможность цифровой проверки площади помещения "Прихожая" в пределах 1 этажа</t>
  </si>
  <si>
    <t xml:space="preserve">Допустима отклонение 5% от указанной площади в чертежах (5,89 -6,5) </t>
  </si>
  <si>
    <t>Имеется возможность цифровой проверки названия помещения с наименованием "Холл" (9) в пределах 1 этажа</t>
  </si>
  <si>
    <t>Имеется возможность цифровой проверки площади помещения "Холл" (9) в пределах 1 этажа</t>
  </si>
  <si>
    <t>Допустима отклонение 5% от указанной площади в чертежах (7,35 - 8,13)</t>
  </si>
  <si>
    <t>Имеется возможность цифровой проверки названия помещения с наименованием "Холл" (10) в пределах 1 этажа</t>
  </si>
  <si>
    <t>Имеется возможность цифровой проверки площади помещения "Холл" (10) в пределах 1 этажа</t>
  </si>
  <si>
    <t>Допустима отклонение 5% от указанной площади в чертежах (5,57 -6,15)</t>
  </si>
  <si>
    <t>Имеется возможность цифровой проверки площади помещения "Гостиная" в пределах 1 этажа</t>
  </si>
  <si>
    <t>Имеется возможность цифровой проверки названия помещения с наименованием "Кухня-столовая" в пределах 1 этажа</t>
  </si>
  <si>
    <t>Имеется возможность цифровой проверки площади помещения "Кухня-столовая" в пределах 1 этажа</t>
  </si>
  <si>
    <t>Допустима отклонение 5% от указанной площади в чертежах (21,74 - 24,02)</t>
  </si>
  <si>
    <t>Основные архитектурные решения. Основные объемно-планировочные характеристики. Стены и окна</t>
  </si>
  <si>
    <t>Наружные стены запроектированы многослойными согласно заданию</t>
  </si>
  <si>
    <t>Стены. Наружные стены разделены в соответствии с этажами здания.</t>
  </si>
  <si>
    <t>Стены. Материал наружных стен 1-го этажа соответствует проекту</t>
  </si>
  <si>
    <t>Стены. Материал внутренних стен и перегородок  1-го этажа соответствует проекту</t>
  </si>
  <si>
    <t>Стены. Стены внутренние и перегородки 1-го этажа замоделированы заданной толщины</t>
  </si>
  <si>
    <t>Планировка 1-го этажа замоделирована согласно чертежу</t>
  </si>
  <si>
    <t>Планировка 2-го этажа замоделирована согласно чертежу</t>
  </si>
  <si>
    <t>Замоделированы декоративные элементы — пластины — на 1 этаже</t>
  </si>
  <si>
    <t>Полностью и расположение</t>
  </si>
  <si>
    <t>Замоделированы декоративные элементы — пластины — на 2 этаже</t>
  </si>
  <si>
    <t>Замоделированы декоративные элементы — рейки — на 1 этаже</t>
  </si>
  <si>
    <t>Замоделированы декоративные элементы — рейки — на 2 этаже</t>
  </si>
  <si>
    <t>Окна. Заполнен параметр "Производитель"</t>
  </si>
  <si>
    <t>Проверяются любые два окна</t>
  </si>
  <si>
    <t>Окна. ОК-1. Количество окон ОК-1 соответствует проекту</t>
  </si>
  <si>
    <t>Окна. ОК-1. Размеры окон ОК-1 соответствуют проекту</t>
  </si>
  <si>
    <t>Окна. ОК-1. Положение окон ОК-1 соответствует проекту</t>
  </si>
  <si>
    <t>Окна. ОК-1. Окно ОК-1 имеет соответствующую марку</t>
  </si>
  <si>
    <t>Окна. ОК-2. Размеры окон ОК-2 соответствуют проекту</t>
  </si>
  <si>
    <t>Окна. ОК-2. Положение окон ОК-2 соответствует проекту</t>
  </si>
  <si>
    <t>Окна. ОК-2. Окно ОК-2 имеет соответствующую марку</t>
  </si>
  <si>
    <t>Окна. ОК-3. Размеры окна ОК-3 соответствуют проекту</t>
  </si>
  <si>
    <t>Окна. ОК-3. Положение окна ОК-3 соответствует проекту</t>
  </si>
  <si>
    <t>Окна. ОК-3. Окно ОК-3 имеет соответствующую марку</t>
  </si>
  <si>
    <t>Окна. ОК-4. Размеры окон ОК-4 соответствуют проекту</t>
  </si>
  <si>
    <t>Окна. ОК-4. Положение окон ОК-4 соответствует проекту</t>
  </si>
  <si>
    <t>Окна. ОК-4. Окно ОК-4 имеет соответствующую марку</t>
  </si>
  <si>
    <t>Окна. ОК-5. Количество окон ОК-5 соответствует проекту</t>
  </si>
  <si>
    <t>Окна. ОК-5. Размеры окон ОК-5 соответствуют проекту</t>
  </si>
  <si>
    <t>Окна. ОК-5. Положение окон ОК-5 соответствует проекту</t>
  </si>
  <si>
    <t>Окна. ОК-5. Окно ОК-5 имеет соответствующую марку</t>
  </si>
  <si>
    <t>Окна. ОК-6. Размеры окон ОК-6 соответствуют проекту</t>
  </si>
  <si>
    <t>Окна. ОК-6. Положение окон ОК-6 соответствует проекту</t>
  </si>
  <si>
    <t>Окна. ОК-6. Окно ОК-6 имеет соответствующую марку</t>
  </si>
  <si>
    <t>Окна. ОК-7. Размеры окон ОК-7 соответствуют проекту</t>
  </si>
  <si>
    <t>Окна. ОК-7. Положение окон ОК-7 соответствует проекту</t>
  </si>
  <si>
    <t>Окна. ОК-8. Положение окон ОК-8 соответствует проекту</t>
  </si>
  <si>
    <t>Окна. ОК-8. Размеры окон ОК-8 соответствуют проекту</t>
  </si>
  <si>
    <t>Окна. ОК-8. Окно ОК-8 имеет соответствующую марку</t>
  </si>
  <si>
    <t>Окна. ОК-9. Размеры окон ОК-9 соответствуют проекту</t>
  </si>
  <si>
    <t>Окна. ОК-9. Положение окон ОК-9 соответствует проекту</t>
  </si>
  <si>
    <t>Окна. ОК-9. Окно ОК-9 имеет соответствующую марку</t>
  </si>
  <si>
    <t>Основные архитектурные решения. Основные объемно-планировочные характеристики. Двери</t>
  </si>
  <si>
    <t>Двери Наружные. Заполнен параметр "Производитель"</t>
  </si>
  <si>
    <t>Проверяются любые две двери</t>
  </si>
  <si>
    <t>Двери наружные. Кол-во дверей соответствует проекту</t>
  </si>
  <si>
    <t>Двери наружные. Направление открывания дверей соответствует проекту</t>
  </si>
  <si>
    <t>Двери внутренние. Заполнен параметр "Производитель"</t>
  </si>
  <si>
    <t>Двери. ДВ-1. Положение дверей ДВ-1 соответствует проекту</t>
  </si>
  <si>
    <t>Двери. ДВ-1. Размеры ДВ-1 соответствуют проекту</t>
  </si>
  <si>
    <t>Двери. ДВ-2. Количество дверей ДВ-2 соответствует проекту</t>
  </si>
  <si>
    <t>Двери. ДВ-2. Положение дверей ДВ-2 соответствует проекту</t>
  </si>
  <si>
    <t>Двери. ДВ-2. Размеры ДВ-2 соответствуют проекту</t>
  </si>
  <si>
    <t>Двери. ДВ-2. ДВ-2 имеет марку</t>
  </si>
  <si>
    <t>Двери. ДВ-3. Количество дверей ДВ-3 соответствует проекту</t>
  </si>
  <si>
    <t>Двери. ДВ-3. Положение дверей ДВ-3 соответствует проекту</t>
  </si>
  <si>
    <t>Двери. ДВ-3. Размеры ДВ-3 соответствуют проекту</t>
  </si>
  <si>
    <t xml:space="preserve">Двери. ДВ-3. Имеет марку </t>
  </si>
  <si>
    <t>Двери. ДВ-4. Положение дверей ДВ-4 соответствует проекту</t>
  </si>
  <si>
    <t>Двери. ДВ-4. Размеры ДВ-4 соответствуют проекту</t>
  </si>
  <si>
    <t xml:space="preserve">Двери. ДВ-4. Имеет марку </t>
  </si>
  <si>
    <t>Двери. ДВ-5. Количество дверей ДВ-5 соответствует проекту</t>
  </si>
  <si>
    <t>Двери. ДВ-5. Положение дверей ДВ-5 соответствует проекту</t>
  </si>
  <si>
    <t>Двери. ДВ-5. Размеры ДВ-5 соответствуют проекту</t>
  </si>
  <si>
    <t>Двери. ДВ-5. Имеет марку</t>
  </si>
  <si>
    <t>Двери. ДВ-6. Положение дверей ДВ-6 соответствует проекту</t>
  </si>
  <si>
    <t>Двери. ДВ-6. Размеры ДВ-6 соответствуют проекту</t>
  </si>
  <si>
    <t>Двери. ДВ-6.Имеет марку</t>
  </si>
  <si>
    <t>Двери. ДВ-7. Положение дверей ДВ-7 соответствует проекту</t>
  </si>
  <si>
    <t>Двери. ДВ-7. Размеры ДВ-7 соответствуют проекту</t>
  </si>
  <si>
    <t>Двери. ДВ-7. Имеет марку</t>
  </si>
  <si>
    <t>Двери. ДВ-8. Количество дверей ДВ-8 соответствует проекту</t>
  </si>
  <si>
    <t>Двери. ДВ-8. Положение дверей ДВ-8 соответствует проекту</t>
  </si>
  <si>
    <t>Двери. ДВ-8. Размеры ДВ-8 соответствуют проекту</t>
  </si>
  <si>
    <t>Двери. ДВ-8. Имеет марку</t>
  </si>
  <si>
    <t>Двери. ДВ-9. Положение дверей ДВ-7 соответствует проекту</t>
  </si>
  <si>
    <t>Двери. ДВ-9. Размеры ДВ-7 соответствуют проекту</t>
  </si>
  <si>
    <t>Двери. ДВ-9. Имеет марку</t>
  </si>
  <si>
    <t>Двери. ДВ-10. Положение дверей ДВ-10 соответствует проекту</t>
  </si>
  <si>
    <t>Двери. ДВ-10. Размеры ДВ-10 соответствуют проекту</t>
  </si>
  <si>
    <t>Двери. ДВ-10. Имеет марку</t>
  </si>
  <si>
    <t>Основные архитектурные решения. Основные объемно-планировочные характеристики. Полы</t>
  </si>
  <si>
    <t>Перекрытия и полы. Конструкция пола замоделирована отдельно от конструкции перекрытия.</t>
  </si>
  <si>
    <t>При наличии пола</t>
  </si>
  <si>
    <t>Полы. Информационная модель перегородок не размещается на конструкции чистого пола</t>
  </si>
  <si>
    <t>Полы. Пирог пола 1 замоделирован согласно чертежу</t>
  </si>
  <si>
    <t>Полы. Пирог пола 2 замоделирован согласно чертежу</t>
  </si>
  <si>
    <t>Полы. Пирог пола 3 замоделирован согласно чертежу</t>
  </si>
  <si>
    <t>Полы. Замоделированы полы на 1-м этаже согласно чертежу</t>
  </si>
  <si>
    <t>Полы. Замоделированы полы на 2-м этаже согласно чертежу</t>
  </si>
  <si>
    <t>Основные конструктивные решения. Фундаменты</t>
  </si>
  <si>
    <t>Толщина + конфигурация</t>
  </si>
  <si>
    <t>Перекрытие. Конструкция межэтажного перекрытия выполнена в соответствии с заданием.</t>
  </si>
  <si>
    <t>Перекрытие. У Конструкции межэтажного перекрытия задан материал</t>
  </si>
  <si>
    <t>Основные конструктивные решения. Стропильная система</t>
  </si>
  <si>
    <t>Замоделирована стропильная система частично</t>
  </si>
  <si>
    <t>Замоделирована стропильная система полностью</t>
  </si>
  <si>
    <t>Стропила. Корректное сечение</t>
  </si>
  <si>
    <t>200х200</t>
  </si>
  <si>
    <t>Стропила. Указан материал</t>
  </si>
  <si>
    <t>Стропила. Замоделированы все стропила</t>
  </si>
  <si>
    <t>Стропила. Корректное расположены</t>
  </si>
  <si>
    <t>Расстояние между стропилами согласно чертежу</t>
  </si>
  <si>
    <t>Мауэрлат. Корректное сечение</t>
  </si>
  <si>
    <t>300х300</t>
  </si>
  <si>
    <t>Мауэрлат. Указан материал</t>
  </si>
  <si>
    <t>Основные конструктивные решения. Крыша</t>
  </si>
  <si>
    <t>Крыша. Замоделирована частично</t>
  </si>
  <si>
    <t>Крыша. Замоделирована полностью</t>
  </si>
  <si>
    <t>Крыша. Замоделирована заданной конфигурации</t>
  </si>
  <si>
    <t>Крыша. Замоделирована заданных размеров</t>
  </si>
  <si>
    <t>Крыша. Указан материал кровли</t>
  </si>
  <si>
    <t>Терраса</t>
  </si>
  <si>
    <t>Терраса. Замоделирован пол</t>
  </si>
  <si>
    <t>Терраса. Замоделировано ограждение частично</t>
  </si>
  <si>
    <t>Терраса. Замоделировано ограждение полностью</t>
  </si>
  <si>
    <t>Терраса. Ограждение имеет конфигурацию согласно чертежу</t>
  </si>
  <si>
    <t>Чертеж</t>
  </si>
  <si>
    <t>Чертеж. Имеется чертеж</t>
  </si>
  <si>
    <t>Чертеж. В основной надписи указан разработчик</t>
  </si>
  <si>
    <t>Чертеж. В основной надписи указано наименование объекта моделирования</t>
  </si>
  <si>
    <t>Чертеж. Имеется наименование чертежа</t>
  </si>
  <si>
    <t>Чертеж.  Имеется цепочка размеров</t>
  </si>
  <si>
    <t>Чертеж. Чертеж опубликован в СОД в виде электронного подлинника</t>
  </si>
  <si>
    <t>Формат</t>
  </si>
  <si>
    <t>Участник отчитался о выполнении модуля Б  через функционал "Задание"</t>
  </si>
  <si>
    <t>Наличие задания у ГЭ, у участника статус «Выполнено». Задания выдано в конце модуля</t>
  </si>
  <si>
    <t>В</t>
  </si>
  <si>
    <t>Информационное моделирование: инженерные системы и  оборудование</t>
  </si>
  <si>
    <t>Основные решения инженерных систем</t>
  </si>
  <si>
    <t>Системы ГВС и ХВС находятся на уровне ИОС</t>
  </si>
  <si>
    <t>Уровень ИОС имеет наименование согласно Приложению 4</t>
  </si>
  <si>
    <t>Замоделирована информационная модель системы холодного  водоснабжения частично</t>
  </si>
  <si>
    <t>Система</t>
  </si>
  <si>
    <t>Замоделирована информационная модель системы холодного  водоснабжения полностью</t>
  </si>
  <si>
    <t>Нет разрывов</t>
  </si>
  <si>
    <t>Замоделирована информационная модель системы горячего  водоснабжения частично</t>
  </si>
  <si>
    <t>Замоделирована информационная модель системы горячего  водоснабжения полностью</t>
  </si>
  <si>
    <t>Кол-во сантехнических приборов соответствует чертежу</t>
  </si>
  <si>
    <t>ХВС. Диаметр труб соответствует чертежу</t>
  </si>
  <si>
    <t>ХВС. Материал труб соответствует чертежу</t>
  </si>
  <si>
    <t>ХВС. Высотные отметки соответствуют чертежу</t>
  </si>
  <si>
    <t>ГВС. Диаметр труб соответствует чертежу</t>
  </si>
  <si>
    <t>ГВС. Материал труб соответствует чертежу</t>
  </si>
  <si>
    <t>ГВС. Высотные отметки соответствуют чертежу</t>
  </si>
  <si>
    <t>Перекрытия. В перекрытии 2 этажа предусмотрен проем для пропуска инженерных коммуникаций.</t>
  </si>
  <si>
    <t>Проем произвольных размеров</t>
  </si>
  <si>
    <t>В свойствах санитарно-технического оборудования заполнено свойство Производитель (поставщик),</t>
  </si>
  <si>
    <t>санитарно-технического оборудования</t>
  </si>
  <si>
    <t>Чертеж. Имеется чертеж аксонометрии</t>
  </si>
  <si>
    <t>Участник отчитался о выполнении модуля В  через функционал "Задание"</t>
  </si>
  <si>
    <t>Г</t>
  </si>
  <si>
    <t>Управление проектом, координация и адаптация информационной модели</t>
  </si>
  <si>
    <t>Внесение изменений</t>
  </si>
  <si>
    <t>Замоделирован генплан</t>
  </si>
  <si>
    <t>Размеры генплана соответствует заданию</t>
  </si>
  <si>
    <t>Генплан замоделирован на отдельном уровне</t>
  </si>
  <si>
    <t>Команда отчиталась о выполнении модуля Г  через функционал "Задание"</t>
  </si>
  <si>
    <t>Наличие задания у ГЭ, у участника статус «Выполнено». Задание выдано в конце модуля</t>
  </si>
  <si>
    <t>МАФ</t>
  </si>
  <si>
    <t>Элемент 1. Создан декоративный элемент согласно полученному заданию от главного эксперта.</t>
  </si>
  <si>
    <t>Сообщает Главный эксперт в день С3</t>
  </si>
  <si>
    <t>Элемент 1. Декоративный элемент импортирован в проект в виде библиотечного элемента.</t>
  </si>
  <si>
    <t>Инструмент «Элемент»</t>
  </si>
  <si>
    <t>Элемент 1. Декоративный элемент, как библиотечный элемент, имеет заполненную характеристику 1 согласно полученному заданию от главного эксперта.</t>
  </si>
  <si>
    <t>Элемент 1. Декоративный элемент, как библиотечный элемент, имеет заполненную характеристику 2 согласно полученному заданию от главного эксперта.</t>
  </si>
  <si>
    <t>Элемент 1. Декоративный элемент, как библиотечный элемент, имеет заполненную характеристику 3 согласно полученному заданию от главного эксперта.</t>
  </si>
  <si>
    <t>Элемент 1. Имеет корректное наименование</t>
  </si>
  <si>
    <t>Приложение 4</t>
  </si>
  <si>
    <t>Элемент 1. Декоративный элемент сохранен в среду общих данных в проприетарном формате</t>
  </si>
  <si>
    <t>Элемент 2. Создан декоративный элемент согласно полученному заданию от главного эксперта.</t>
  </si>
  <si>
    <t>Элемент 2. Декоративный элемент импортирован в проект в виде библиотечного элемента.</t>
  </si>
  <si>
    <t>Элемент 2. Декоративный элемент, как библиотечный элемент, имеет заполненную характеристику 1 согласно полученному заданию от главного эксперта.</t>
  </si>
  <si>
    <t>Элемент 2. Декоративный элемент, как библиотечный элемент, имеет заполненную характеристику 2 согласно полученному заданию от главного эксперта.</t>
  </si>
  <si>
    <t>Элемент 2. Декоративный элемент, как библиотечный элемент, имеет заполненную характеристику 3 согласно полученному заданию от главного эксперта.</t>
  </si>
  <si>
    <t>Элемент 2. Имеет корректное наименование</t>
  </si>
  <si>
    <t>Элемент 2. Декоративный элемент сохранен в среду общих данных в проприетарном формате</t>
  </si>
  <si>
    <t>Элемент 3. Создан декоративный элемент согласно полученному заданию от главного эксперта.</t>
  </si>
  <si>
    <t>Элемент 3. Декоративный элемент импортирован в проект в виде библиотечного элемента.</t>
  </si>
  <si>
    <t>Элемент 3. Декоративный элемент, как библиотечный элемент, имеет заполненную характеристику 1 согласно полученному заданию от главного эксперта.</t>
  </si>
  <si>
    <t>Элемент 3. Декоративный элемент, как библиотечный элемент, имеет заполненную характеристику 2 согласно полученному заданию от главного эксперта.</t>
  </si>
  <si>
    <t>Элемент 3. Декоративный элемент, как библиотечный элемент, имеет заполненную характеристику 3 согласно полученному заданию от главного эксперта.</t>
  </si>
  <si>
    <t>Элемент 3. Имеет корректное наименование</t>
  </si>
  <si>
    <t>Элемент 3. Декоративный элемент сохранен в среду общих данных в проприетарном формате</t>
  </si>
  <si>
    <t>Д</t>
  </si>
  <si>
    <t>Представление и защита проекта</t>
  </si>
  <si>
    <t>Файл(ы) презентационного материала (презентации) размещен в  среде общих данных</t>
  </si>
  <si>
    <t>Выложен файл презентации на Pilot Storage</t>
  </si>
  <si>
    <t>Длительность доклада и ответы на вопросы соответствует регламенту времени. Общая длительность  — 10 минут</t>
  </si>
  <si>
    <t>Диапазон времени 7 - 12 мин</t>
  </si>
  <si>
    <t>С</t>
  </si>
  <si>
    <t>Доклад по итогам работы проектной группы</t>
  </si>
  <si>
    <t>Доклада не сделан.</t>
  </si>
  <si>
    <t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</si>
  <si>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</si>
  <si>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>Доклад сделан блестяще. Доклад достаточно убедителен и информативен. Подробно описана  последовательность действий при создании информационной модели.</t>
  </si>
  <si>
    <t>Наглядность и качество визуального представления презентации</t>
  </si>
  <si>
    <t>Визуальное представление не выполнено.</t>
  </si>
  <si>
    <t>Уровень визуального представления — слабый. Трудно прочитать информацию на слайде. Общий смысл презентации не понятен.</t>
  </si>
  <si>
    <t>Уровень визуального представления — хороший. Информация  легко читается.</t>
  </si>
  <si>
    <t>Уровень визуального представления — сильный. Информация легко читается.  Понятен общий смысл презентации</t>
  </si>
  <si>
    <t>Наглядность и качество визуального представления разработанной модели</t>
  </si>
  <si>
    <t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</si>
  <si>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</si>
  <si>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</si>
  <si>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>Ответы на вопросы по итогам доклада</t>
  </si>
  <si>
    <t>На вопросы экспертов не были даны ответы.</t>
  </si>
  <si>
    <t>Ответы на вопросы экспертов неверны или часто не верны.</t>
  </si>
  <si>
    <t>Ответы на вопросы экспертов в большинстве своем верны.</t>
  </si>
  <si>
    <t>Ответы на вопросы экспертов грамотны, лаконичны, аргументированы.</t>
  </si>
  <si>
    <t>Оценка речи докладчиков</t>
  </si>
  <si>
    <t>Вступление  зачитано по бумаге, речь не понятна, присутствуют ошибки в речи или тексте презентационного материала</t>
  </si>
  <si>
    <t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</si>
  <si>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</si>
  <si>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</si>
  <si>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>Итого:</t>
  </si>
  <si>
    <t>Перечень профессиональных задач</t>
  </si>
  <si>
    <t>Деловое общение и работа в команде</t>
  </si>
  <si>
    <t>Планирование и управление производственным процессом</t>
  </si>
  <si>
    <t>Информационное моделирование зданий и сооружений</t>
  </si>
  <si>
    <t>Информационное моделирование инженерных систем и оборудования</t>
  </si>
  <si>
    <t>Управление проектом и координация информационных моделей</t>
  </si>
  <si>
    <t>Презентация и защита собственных идей и разработок</t>
  </si>
  <si>
    <t>Участником уведомлено через функционал Задание о создании СОД и выполнении модуля А</t>
  </si>
  <si>
    <t>Имеется возможность цифровой проверки названия помещения с наименованием "Гостиная" в пределах 1 этажа</t>
  </si>
  <si>
    <t>Допустима отклонение 5% от указанной площади в чертежах (38,79 - 42,98)</t>
  </si>
  <si>
    <t>ОП 3000-900</t>
  </si>
  <si>
    <t>ОП 3000-5000</t>
  </si>
  <si>
    <t>Стены. Стены наружные 1-го этажа замоделированы заданной толщины</t>
  </si>
  <si>
    <t>Проверяются оба окна</t>
  </si>
  <si>
    <t>Окна. ОК-2. Количество окон ОК-2 соответствует проекту</t>
  </si>
  <si>
    <t>Окна. ОК-3. Количество окон ОК-3 соответствует проекту</t>
  </si>
  <si>
    <t xml:space="preserve"> ОП 2800-4000</t>
  </si>
  <si>
    <t>Окна. ОК-4. Количество окон ОК-4 соответствует проекту</t>
  </si>
  <si>
    <t>ОП 2000-2340</t>
  </si>
  <si>
    <t>Проверяются все окна</t>
  </si>
  <si>
    <t>Окна. ОК-6. Количество окон ОК-6 соответствует проекту</t>
  </si>
  <si>
    <t>Окна. ОК-7. Количество окон ОК-7 соответствует проекту</t>
  </si>
  <si>
    <t>Окна. ОК-7. Окно ОК-7 имеет соответствующую марку</t>
  </si>
  <si>
    <t>Окна. ОК-8. Количество окон ОК-8 соответствует проекту</t>
  </si>
  <si>
    <t>Окна. ОК-9. Количество окон ОК-9 соответствует проекту</t>
  </si>
  <si>
    <t>ОП 3000-1600</t>
  </si>
  <si>
    <t>ОП 3000-2000</t>
  </si>
  <si>
    <t>ОП 1875-4800</t>
  </si>
  <si>
    <t>ОП 2800-600</t>
  </si>
  <si>
    <t>ДПН О Л 3000-1000</t>
  </si>
  <si>
    <t>Двери. ДВ-1. Дверь ДВ-1 имеет марку</t>
  </si>
  <si>
    <t>Двери. ДВ-1. Количество дверей ДВ-1 соответствует проекту</t>
  </si>
  <si>
    <t>ДПН О Л 3000-900</t>
  </si>
  <si>
    <t>ДПН О Л 3000-800</t>
  </si>
  <si>
    <t>Двери. ДВ-4. Количество дверей ДВ-4 соответствует проекту</t>
  </si>
  <si>
    <t>Двери. ДВ-6. Количество дверей ДВ-6 соответствует проекту</t>
  </si>
  <si>
    <t>Двери. ДВ-7. Количество дверей ДВ-7 соответствует проекту</t>
  </si>
  <si>
    <t>ДПН О Дв 2800-1800</t>
  </si>
  <si>
    <t>ДПВ Г Пр 2400-900</t>
  </si>
  <si>
    <t xml:space="preserve"> ДПВ Г Л 2400-800</t>
  </si>
  <si>
    <t>ДПВ Г Л 2400-750</t>
  </si>
  <si>
    <t>ДПВ Г Л 2400-900</t>
  </si>
  <si>
    <t>Двери. ДВ-9. Количество дверей ДВ-9 соответствует проекту</t>
  </si>
  <si>
    <t>Двери. ДВ-10. Количество дверей ДВ-10 соответствует проекту</t>
  </si>
  <si>
    <t>ДПН О Пр 3000-900</t>
  </si>
  <si>
    <t>ДПН Г П 3000-5540</t>
  </si>
  <si>
    <t>Полы. Пирог пола 4 замоделирован согласно чертежу</t>
  </si>
  <si>
    <t>Тип пола должен быть выполнен во всех указанных помещениях</t>
  </si>
  <si>
    <t>Перекрытие. Конструкция перекрытия между подвалом и этажом 1 соответствует чертежу</t>
  </si>
  <si>
    <t>Перекрытие. У Конструкции перекрытия  между подвалом и этажом 1 задан материал</t>
  </si>
  <si>
    <t>Мауэрлат. Замоделированы все мауэрлаты</t>
  </si>
  <si>
    <t xml:space="preserve">В СОД-системе через функционал «Задание» Главному Эксперту и  группе оценивающих экспертов выдано задание на проверку работы над модулем Д. </t>
  </si>
  <si>
    <t>Древесина светлая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</si>
</sst>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rgb="FF000000"/>
      <name val="Calibri"/>
      <charset val="204"/>
    </font>
    <font>
      <b/>
      <sz val="12"/>
      <color rgb="FFFFFFFF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FFFF00"/>
        <bgColor rgb="FFFFFF00"/>
      </patternFill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>
      <alignment wrapText="1"/>
    </xf>
    <xf numFmtId="0" fontId="0" fillId="0" borderId="2" xfId="0" applyBorder="1" applyAlignment="1" applyProtection="1">
      <alignment horizontal="center" wrapText="1"/>
    </xf>
    <xf numFmtId="0" fontId="0" fillId="0" borderId="2" xfId="0" applyFont="1" applyBorder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/>
    <xf numFmtId="0" fontId="0" fillId="3" borderId="0" xfId="0" applyFill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1" fillId="2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/>
    </xf>
    <xf numFmtId="0" fontId="0" fillId="0" borderId="2" xfId="0" applyBorder="1" applyAlignment="1" applyProtection="1">
      <alignment horizontal="center" vertical="top"/>
    </xf>
    <xf numFmtId="0" fontId="0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vertical="top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wrapText="1"/>
    </xf>
    <xf numFmtId="0" fontId="4" fillId="4" borderId="0" xfId="0" applyFont="1" applyFill="1" applyAlignment="1" applyProtection="1">
      <alignment horizontal="center" vertical="top"/>
    </xf>
    <xf numFmtId="0" fontId="0" fillId="0" borderId="2" xfId="0" applyFont="1" applyBorder="1" applyAlignment="1" applyProtection="1">
      <alignment vertical="top" wrapText="1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top"/>
    </xf>
    <xf numFmtId="0" fontId="0" fillId="0" borderId="2" xfId="0" applyBorder="1" applyAlignment="1" applyProtection="1"/>
    <xf numFmtId="2" fontId="4" fillId="4" borderId="0" xfId="0" applyNumberFormat="1" applyFont="1" applyFill="1" applyAlignment="1" applyProtection="1"/>
    <xf numFmtId="0" fontId="0" fillId="0" borderId="2" xfId="0" applyBorder="1" applyAlignment="1" applyProtection="1">
      <alignment horizontal="right" vertical="top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/>
    <xf numFmtId="0" fontId="0" fillId="3" borderId="2" xfId="0" applyFont="1" applyFill="1" applyBorder="1" applyAlignment="1" applyProtection="1">
      <alignment horizontal="left" vertical="top" wrapText="1"/>
    </xf>
    <xf numFmtId="0" fontId="0" fillId="3" borderId="2" xfId="0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horizontal="left" wrapText="1"/>
    </xf>
    <xf numFmtId="0" fontId="7" fillId="0" borderId="4" xfId="0" applyFont="1" applyBorder="1" applyAlignment="1" applyProtection="1"/>
    <xf numFmtId="0" fontId="0" fillId="0" borderId="3" xfId="0" applyBorder="1" applyAlignment="1" applyProtection="1">
      <alignment horizontal="center"/>
    </xf>
    <xf numFmtId="2" fontId="0" fillId="0" borderId="2" xfId="0" applyNumberFormat="1" applyFont="1" applyBorder="1" applyAlignment="1" applyProtection="1"/>
    <xf numFmtId="0" fontId="0" fillId="0" borderId="5" xfId="0" applyBorder="1" applyAlignment="1" applyProtection="1"/>
    <xf numFmtId="0" fontId="0" fillId="0" borderId="4" xfId="0" applyFont="1" applyBorder="1" applyAlignment="1" applyProtection="1"/>
    <xf numFmtId="0" fontId="0" fillId="0" borderId="2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left" vertical="top" wrapText="1"/>
    </xf>
    <xf numFmtId="0" fontId="10" fillId="5" borderId="0" xfId="0" applyFont="1" applyFill="1" applyAlignment="1" applyProtection="1">
      <alignment wrapText="1"/>
    </xf>
    <xf numFmtId="2" fontId="10" fillId="5" borderId="0" xfId="0" applyNumberFormat="1" applyFont="1" applyFill="1" applyAlignment="1" applyProtection="1"/>
    <xf numFmtId="0" fontId="11" fillId="0" borderId="2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wrapText="1"/>
    </xf>
    <xf numFmtId="0" fontId="12" fillId="0" borderId="2" xfId="0" applyFont="1" applyBorder="1" applyAlignment="1" applyProtection="1">
      <alignment wrapText="1"/>
    </xf>
    <xf numFmtId="0" fontId="11" fillId="0" borderId="0" xfId="0" applyFont="1"/>
    <xf numFmtId="0" fontId="0" fillId="0" borderId="0" xfId="0" applyFill="1"/>
    <xf numFmtId="2" fontId="0" fillId="0" borderId="0" xfId="0" applyNumberFormat="1" applyAlignment="1" applyProtection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left" vertical="top" wrapText="1"/>
    </xf>
    <xf numFmtId="0" fontId="0" fillId="0" borderId="9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right" vertical="center" wrapText="1"/>
    </xf>
    <xf numFmtId="0" fontId="11" fillId="0" borderId="2" xfId="0" applyFont="1" applyBorder="1"/>
    <xf numFmtId="0" fontId="11" fillId="0" borderId="10" xfId="0" applyFont="1" applyBorder="1" applyAlignment="1" applyProtection="1">
      <alignment horizontal="left" vertical="top" wrapText="1"/>
    </xf>
    <xf numFmtId="0" fontId="11" fillId="0" borderId="11" xfId="0" applyFont="1" applyBorder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12" fillId="0" borderId="0" xfId="0" applyFont="1" applyFill="1"/>
    <xf numFmtId="0" fontId="11" fillId="0" borderId="0" xfId="0" applyFont="1" applyFill="1"/>
    <xf numFmtId="0" fontId="0" fillId="0" borderId="0" xfId="0" applyFill="1" applyAlignment="1" applyProtection="1"/>
    <xf numFmtId="2" fontId="4" fillId="0" borderId="0" xfId="0" applyNumberFormat="1" applyFont="1" applyFill="1" applyAlignment="1" applyProtection="1"/>
    <xf numFmtId="2" fontId="0" fillId="0" borderId="0" xfId="0" applyNumberFormat="1" applyFill="1"/>
    <xf numFmtId="0" fontId="4" fillId="4" borderId="1" xfId="0" applyFont="1" applyFill="1" applyBorder="1" applyAlignment="1" applyProtection="1">
      <alignment horizontal="left"/>
    </xf>
    <xf numFmtId="0" fontId="4" fillId="4" borderId="3" xfId="0" applyFont="1" applyFill="1" applyBorder="1" applyAlignment="1" applyProtection="1">
      <alignment horizontal="left" vertical="top"/>
    </xf>
    <xf numFmtId="0" fontId="8" fillId="4" borderId="3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EEBF7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8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X268"/>
  <sheetViews>
    <sheetView tabSelected="1" topLeftCell="A262" zoomScale="70" zoomScaleNormal="70" workbookViewId="0">
      <selection activeCell="I268" sqref="I268"/>
    </sheetView>
  </sheetViews>
  <sheetFormatPr defaultColWidth="11" defaultRowHeight="15.75" x14ac:dyDescent="0.25"/>
  <cols>
    <col min="1" max="1" width="6.875" style="8" customWidth="1"/>
    <col min="2" max="2" width="31" style="9" customWidth="1"/>
    <col min="3" max="3" width="7.875" style="10" customWidth="1"/>
    <col min="4" max="4" width="37" style="1" customWidth="1"/>
    <col min="5" max="5" width="10.375" style="10" customWidth="1"/>
    <col min="6" max="6" width="33.875" style="1" customWidth="1"/>
    <col min="7" max="7" width="20.625" style="1" customWidth="1"/>
    <col min="8" max="8" width="7.125" style="1" customWidth="1"/>
    <col min="9" max="9" width="8.375" style="9" customWidth="1"/>
    <col min="10" max="232" width="11" style="47"/>
  </cols>
  <sheetData>
    <row r="2" spans="1:232" ht="47.25" x14ac:dyDescent="0.25">
      <c r="B2" s="11" t="s">
        <v>0</v>
      </c>
      <c r="D2" s="1" t="s">
        <v>1</v>
      </c>
      <c r="E2" s="12"/>
    </row>
    <row r="3" spans="1:232" x14ac:dyDescent="0.25">
      <c r="B3" s="11" t="s">
        <v>2</v>
      </c>
      <c r="D3" s="13" t="s">
        <v>3</v>
      </c>
      <c r="E3" s="12"/>
    </row>
    <row r="5" spans="1:232" s="5" customFormat="1" ht="33.75" customHeight="1" x14ac:dyDescent="0.25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</row>
    <row r="7" spans="1:232" s="6" customFormat="1" ht="18.75" x14ac:dyDescent="0.3">
      <c r="A7" s="15" t="s">
        <v>13</v>
      </c>
      <c r="B7" s="71" t="s">
        <v>14</v>
      </c>
      <c r="C7" s="71"/>
      <c r="D7" s="71"/>
      <c r="E7" s="71"/>
      <c r="F7" s="71"/>
      <c r="G7" s="71"/>
      <c r="H7" s="71"/>
      <c r="I7" s="27">
        <f>SUM(I8:I12)</f>
        <v>4</v>
      </c>
      <c r="J7" s="69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</row>
    <row r="8" spans="1:232" x14ac:dyDescent="0.25">
      <c r="A8" s="16">
        <v>1</v>
      </c>
      <c r="B8" s="17" t="s">
        <v>15</v>
      </c>
      <c r="C8" s="18"/>
      <c r="D8" s="17"/>
      <c r="E8" s="18"/>
      <c r="F8" s="18"/>
      <c r="G8" s="17"/>
      <c r="H8" s="16"/>
      <c r="I8" s="28"/>
      <c r="J8" s="70"/>
    </row>
    <row r="9" spans="1:232" ht="31.5" x14ac:dyDescent="0.25">
      <c r="A9" s="16"/>
      <c r="B9" s="17"/>
      <c r="C9" s="19" t="s">
        <v>16</v>
      </c>
      <c r="D9" s="20" t="s">
        <v>17</v>
      </c>
      <c r="E9" s="19"/>
      <c r="F9" s="21" t="s">
        <v>18</v>
      </c>
      <c r="G9" s="3"/>
      <c r="H9" s="19">
        <v>2</v>
      </c>
      <c r="I9" s="19">
        <v>1</v>
      </c>
    </row>
    <row r="10" spans="1:232" ht="31.5" x14ac:dyDescent="0.25">
      <c r="A10" s="16"/>
      <c r="B10" s="17"/>
      <c r="C10" s="19" t="s">
        <v>16</v>
      </c>
      <c r="D10" s="20" t="s">
        <v>19</v>
      </c>
      <c r="E10" s="19"/>
      <c r="F10" s="3" t="s">
        <v>20</v>
      </c>
      <c r="G10" s="3"/>
      <c r="H10" s="19">
        <v>2</v>
      </c>
      <c r="I10" s="19">
        <v>1</v>
      </c>
    </row>
    <row r="11" spans="1:232" ht="31.5" x14ac:dyDescent="0.25">
      <c r="A11" s="16"/>
      <c r="B11" s="17"/>
      <c r="C11" s="19" t="s">
        <v>16</v>
      </c>
      <c r="D11" s="20" t="s">
        <v>21</v>
      </c>
      <c r="E11" s="19"/>
      <c r="F11" s="3" t="s">
        <v>22</v>
      </c>
      <c r="G11" s="3"/>
      <c r="H11" s="19">
        <v>2</v>
      </c>
      <c r="I11" s="19">
        <v>1</v>
      </c>
    </row>
    <row r="12" spans="1:232" ht="47.25" x14ac:dyDescent="0.25">
      <c r="A12" s="16"/>
      <c r="B12" s="17"/>
      <c r="C12" s="19" t="s">
        <v>16</v>
      </c>
      <c r="D12" s="43" t="s">
        <v>295</v>
      </c>
      <c r="E12" s="19"/>
      <c r="F12" s="3" t="s">
        <v>23</v>
      </c>
      <c r="G12" s="3"/>
      <c r="H12" s="19">
        <v>1</v>
      </c>
      <c r="I12" s="19">
        <v>1</v>
      </c>
    </row>
    <row r="13" spans="1:232" ht="18.75" x14ac:dyDescent="0.3">
      <c r="A13" s="22" t="s">
        <v>24</v>
      </c>
      <c r="B13" s="72" t="s">
        <v>14</v>
      </c>
      <c r="C13" s="72"/>
      <c r="D13" s="72"/>
      <c r="E13" s="72"/>
      <c r="F13" s="72"/>
      <c r="G13" s="72"/>
      <c r="H13" s="72"/>
      <c r="I13" s="27">
        <f>SUM(I14:I182)</f>
        <v>50.949999999999982</v>
      </c>
    </row>
    <row r="14" spans="1:232" ht="47.25" x14ac:dyDescent="0.25">
      <c r="A14" s="19">
        <v>1</v>
      </c>
      <c r="B14" s="23" t="s">
        <v>25</v>
      </c>
      <c r="C14" s="24"/>
      <c r="D14" s="24"/>
      <c r="E14" s="24"/>
      <c r="F14" s="25"/>
      <c r="G14" s="24"/>
      <c r="H14" s="19"/>
      <c r="I14" s="19"/>
    </row>
    <row r="15" spans="1:232" ht="47.25" x14ac:dyDescent="0.25">
      <c r="A15" s="19"/>
      <c r="B15" s="26"/>
      <c r="C15" s="19" t="s">
        <v>16</v>
      </c>
      <c r="D15" s="20" t="s">
        <v>26</v>
      </c>
      <c r="E15" s="19"/>
      <c r="F15" s="3" t="s">
        <v>27</v>
      </c>
      <c r="G15" s="3"/>
      <c r="H15" s="19">
        <v>2</v>
      </c>
      <c r="I15" s="19">
        <v>0.5</v>
      </c>
    </row>
    <row r="16" spans="1:232" ht="63" x14ac:dyDescent="0.25">
      <c r="A16" s="19"/>
      <c r="B16" s="26"/>
      <c r="C16" s="19" t="s">
        <v>16</v>
      </c>
      <c r="D16" s="20" t="s">
        <v>28</v>
      </c>
      <c r="E16" s="19"/>
      <c r="F16" s="23" t="s">
        <v>29</v>
      </c>
      <c r="G16" s="3"/>
      <c r="H16" s="19">
        <v>3</v>
      </c>
      <c r="I16" s="19">
        <v>0.25</v>
      </c>
    </row>
    <row r="17" spans="1:9" ht="47.25" x14ac:dyDescent="0.25">
      <c r="A17" s="19"/>
      <c r="B17" s="26"/>
      <c r="C17" s="19" t="s">
        <v>16</v>
      </c>
      <c r="D17" s="20" t="s">
        <v>30</v>
      </c>
      <c r="E17" s="19"/>
      <c r="F17" s="23" t="s">
        <v>29</v>
      </c>
      <c r="G17" s="3"/>
      <c r="H17" s="19">
        <v>3</v>
      </c>
      <c r="I17" s="19">
        <v>0.25</v>
      </c>
    </row>
    <row r="18" spans="1:9" ht="31.5" x14ac:dyDescent="0.25">
      <c r="A18" s="19"/>
      <c r="B18" s="26"/>
      <c r="C18" s="19" t="s">
        <v>16</v>
      </c>
      <c r="D18" s="20" t="s">
        <v>31</v>
      </c>
      <c r="E18" s="19"/>
      <c r="F18" s="23" t="s">
        <v>32</v>
      </c>
      <c r="G18" s="3"/>
      <c r="H18" s="19">
        <v>3</v>
      </c>
      <c r="I18" s="19">
        <v>0.25</v>
      </c>
    </row>
    <row r="19" spans="1:9" ht="31.5" x14ac:dyDescent="0.25">
      <c r="A19" s="19"/>
      <c r="B19" s="26"/>
      <c r="C19" s="19" t="s">
        <v>16</v>
      </c>
      <c r="D19" s="20" t="s">
        <v>33</v>
      </c>
      <c r="E19" s="19"/>
      <c r="F19" s="23" t="s">
        <v>29</v>
      </c>
      <c r="G19" s="3"/>
      <c r="H19" s="19">
        <v>3</v>
      </c>
      <c r="I19" s="19">
        <v>0.25</v>
      </c>
    </row>
    <row r="20" spans="1:9" ht="31.5" x14ac:dyDescent="0.25">
      <c r="A20" s="19"/>
      <c r="B20" s="26"/>
      <c r="C20" s="19" t="s">
        <v>16</v>
      </c>
      <c r="D20" s="20" t="s">
        <v>34</v>
      </c>
      <c r="E20" s="19"/>
      <c r="F20" s="23" t="s">
        <v>35</v>
      </c>
      <c r="G20" s="3"/>
      <c r="H20" s="19">
        <v>3</v>
      </c>
      <c r="I20" s="19">
        <v>0.25</v>
      </c>
    </row>
    <row r="21" spans="1:9" ht="63" x14ac:dyDescent="0.25">
      <c r="A21" s="19"/>
      <c r="B21" s="26"/>
      <c r="C21" s="19" t="s">
        <v>16</v>
      </c>
      <c r="D21" s="20" t="s">
        <v>36</v>
      </c>
      <c r="E21" s="19"/>
      <c r="F21" s="3" t="s">
        <v>37</v>
      </c>
      <c r="G21" s="3"/>
      <c r="H21" s="19">
        <v>5</v>
      </c>
      <c r="I21" s="19">
        <v>0.2</v>
      </c>
    </row>
    <row r="22" spans="1:9" ht="47.25" x14ac:dyDescent="0.25">
      <c r="A22" s="19"/>
      <c r="B22" s="26"/>
      <c r="C22" s="19" t="s">
        <v>16</v>
      </c>
      <c r="D22" s="20" t="s">
        <v>38</v>
      </c>
      <c r="E22" s="19"/>
      <c r="F22" s="3" t="s">
        <v>39</v>
      </c>
      <c r="G22" s="3"/>
      <c r="H22" s="19">
        <v>5</v>
      </c>
      <c r="I22" s="19">
        <v>0.2</v>
      </c>
    </row>
    <row r="23" spans="1:9" ht="63" x14ac:dyDescent="0.25">
      <c r="A23" s="19"/>
      <c r="B23" s="26"/>
      <c r="C23" s="19" t="s">
        <v>16</v>
      </c>
      <c r="D23" s="20" t="s">
        <v>40</v>
      </c>
      <c r="E23" s="19"/>
      <c r="F23" s="3" t="s">
        <v>37</v>
      </c>
      <c r="G23" s="3"/>
      <c r="H23" s="19">
        <v>5</v>
      </c>
      <c r="I23" s="19">
        <v>0.2</v>
      </c>
    </row>
    <row r="24" spans="1:9" ht="47.25" x14ac:dyDescent="0.25">
      <c r="A24" s="19"/>
      <c r="B24" s="26"/>
      <c r="C24" s="19" t="s">
        <v>16</v>
      </c>
      <c r="D24" s="20" t="s">
        <v>41</v>
      </c>
      <c r="E24" s="19"/>
      <c r="F24" s="3" t="s">
        <v>42</v>
      </c>
      <c r="G24" s="3"/>
      <c r="H24" s="19">
        <v>5</v>
      </c>
      <c r="I24" s="19">
        <v>0.2</v>
      </c>
    </row>
    <row r="25" spans="1:9" ht="63" x14ac:dyDescent="0.25">
      <c r="A25" s="19"/>
      <c r="B25" s="26"/>
      <c r="C25" s="19" t="s">
        <v>16</v>
      </c>
      <c r="D25" s="20" t="s">
        <v>43</v>
      </c>
      <c r="E25" s="19"/>
      <c r="F25" s="3" t="s">
        <v>37</v>
      </c>
      <c r="G25" s="3"/>
      <c r="H25" s="19">
        <v>5</v>
      </c>
      <c r="I25" s="19">
        <v>0.2</v>
      </c>
    </row>
    <row r="26" spans="1:9" ht="63" x14ac:dyDescent="0.25">
      <c r="A26" s="19"/>
      <c r="B26" s="26"/>
      <c r="C26" s="19" t="s">
        <v>16</v>
      </c>
      <c r="D26" s="20" t="s">
        <v>44</v>
      </c>
      <c r="E26" s="19"/>
      <c r="F26" s="3" t="s">
        <v>45</v>
      </c>
      <c r="G26" s="3"/>
      <c r="H26" s="19">
        <v>5</v>
      </c>
      <c r="I26" s="19">
        <v>0.2</v>
      </c>
    </row>
    <row r="27" spans="1:9" ht="63" x14ac:dyDescent="0.25">
      <c r="A27" s="19"/>
      <c r="B27" s="26"/>
      <c r="C27" s="19" t="s">
        <v>16</v>
      </c>
      <c r="D27" s="20" t="s">
        <v>46</v>
      </c>
      <c r="E27" s="19"/>
      <c r="F27" s="3" t="s">
        <v>37</v>
      </c>
      <c r="G27" s="3"/>
      <c r="H27" s="19">
        <v>5</v>
      </c>
      <c r="I27" s="19">
        <v>0.2</v>
      </c>
    </row>
    <row r="28" spans="1:9" ht="63" x14ac:dyDescent="0.25">
      <c r="A28" s="19"/>
      <c r="B28" s="26"/>
      <c r="C28" s="19" t="s">
        <v>16</v>
      </c>
      <c r="D28" s="20" t="s">
        <v>47</v>
      </c>
      <c r="E28" s="19"/>
      <c r="F28" s="3" t="s">
        <v>48</v>
      </c>
      <c r="G28" s="3"/>
      <c r="H28" s="19">
        <v>5</v>
      </c>
      <c r="I28" s="19">
        <v>0.2</v>
      </c>
    </row>
    <row r="29" spans="1:9" ht="63" x14ac:dyDescent="0.25">
      <c r="A29" s="19"/>
      <c r="B29" s="26"/>
      <c r="C29" s="19" t="s">
        <v>16</v>
      </c>
      <c r="D29" s="20" t="s">
        <v>49</v>
      </c>
      <c r="E29" s="19"/>
      <c r="F29" s="3" t="s">
        <v>37</v>
      </c>
      <c r="G29" s="3"/>
      <c r="H29" s="19">
        <v>5</v>
      </c>
      <c r="I29" s="19">
        <v>0.2</v>
      </c>
    </row>
    <row r="30" spans="1:9" ht="47.25" x14ac:dyDescent="0.25">
      <c r="A30" s="19"/>
      <c r="B30" s="26"/>
      <c r="C30" s="19" t="s">
        <v>16</v>
      </c>
      <c r="D30" s="20" t="s">
        <v>50</v>
      </c>
      <c r="E30" s="19"/>
      <c r="F30" s="3" t="s">
        <v>51</v>
      </c>
      <c r="G30" s="3"/>
      <c r="H30" s="19">
        <v>5</v>
      </c>
      <c r="I30" s="19">
        <v>0.2</v>
      </c>
    </row>
    <row r="31" spans="1:9" ht="63" x14ac:dyDescent="0.25">
      <c r="A31" s="19"/>
      <c r="B31" s="26"/>
      <c r="C31" s="19" t="s">
        <v>16</v>
      </c>
      <c r="D31" s="20" t="s">
        <v>52</v>
      </c>
      <c r="E31" s="19"/>
      <c r="F31" s="3" t="s">
        <v>37</v>
      </c>
      <c r="G31" s="3"/>
      <c r="H31" s="19">
        <v>5</v>
      </c>
      <c r="I31" s="19">
        <v>0.2</v>
      </c>
    </row>
    <row r="32" spans="1:9" ht="47.25" x14ac:dyDescent="0.25">
      <c r="A32" s="19"/>
      <c r="B32" s="26"/>
      <c r="C32" s="19" t="s">
        <v>16</v>
      </c>
      <c r="D32" s="20" t="s">
        <v>53</v>
      </c>
      <c r="E32" s="19"/>
      <c r="F32" s="3" t="s">
        <v>54</v>
      </c>
      <c r="G32" s="3"/>
      <c r="H32" s="19">
        <v>5</v>
      </c>
      <c r="I32" s="19">
        <v>0.2</v>
      </c>
    </row>
    <row r="33" spans="1:9" ht="63" x14ac:dyDescent="0.25">
      <c r="A33" s="19"/>
      <c r="B33" s="26"/>
      <c r="C33" s="19" t="s">
        <v>16</v>
      </c>
      <c r="D33" s="20" t="s">
        <v>55</v>
      </c>
      <c r="E33" s="19"/>
      <c r="F33" s="3" t="s">
        <v>37</v>
      </c>
      <c r="G33" s="3"/>
      <c r="H33" s="19">
        <v>5</v>
      </c>
      <c r="I33" s="19">
        <v>0.2</v>
      </c>
    </row>
    <row r="34" spans="1:9" ht="47.25" x14ac:dyDescent="0.25">
      <c r="A34" s="19"/>
      <c r="B34" s="26"/>
      <c r="C34" s="19" t="s">
        <v>16</v>
      </c>
      <c r="D34" s="20" t="s">
        <v>56</v>
      </c>
      <c r="E34" s="19"/>
      <c r="F34" s="3" t="s">
        <v>57</v>
      </c>
      <c r="G34" s="3"/>
      <c r="H34" s="19">
        <v>5</v>
      </c>
      <c r="I34" s="19">
        <v>0.2</v>
      </c>
    </row>
    <row r="35" spans="1:9" ht="63" x14ac:dyDescent="0.25">
      <c r="A35" s="19"/>
      <c r="B35" s="26"/>
      <c r="C35" s="19" t="s">
        <v>16</v>
      </c>
      <c r="D35" s="20" t="s">
        <v>58</v>
      </c>
      <c r="E35" s="19"/>
      <c r="F35" s="3" t="s">
        <v>37</v>
      </c>
      <c r="G35" s="3"/>
      <c r="H35" s="19">
        <v>5</v>
      </c>
      <c r="I35" s="19">
        <v>0.2</v>
      </c>
    </row>
    <row r="36" spans="1:9" ht="47.25" x14ac:dyDescent="0.25">
      <c r="A36" s="19"/>
      <c r="B36" s="26"/>
      <c r="C36" s="19" t="s">
        <v>16</v>
      </c>
      <c r="D36" s="20" t="s">
        <v>59</v>
      </c>
      <c r="E36" s="19"/>
      <c r="F36" s="3" t="s">
        <v>60</v>
      </c>
      <c r="G36" s="3"/>
      <c r="H36" s="19">
        <v>5</v>
      </c>
      <c r="I36" s="19">
        <v>0.2</v>
      </c>
    </row>
    <row r="37" spans="1:9" ht="63" x14ac:dyDescent="0.25">
      <c r="A37" s="19"/>
      <c r="B37" s="26"/>
      <c r="C37" s="19" t="s">
        <v>16</v>
      </c>
      <c r="D37" s="20" t="s">
        <v>61</v>
      </c>
      <c r="E37" s="19"/>
      <c r="F37" s="3" t="s">
        <v>37</v>
      </c>
      <c r="G37" s="3"/>
      <c r="H37" s="19">
        <v>5</v>
      </c>
      <c r="I37" s="19">
        <v>0.2</v>
      </c>
    </row>
    <row r="38" spans="1:9" ht="47.25" x14ac:dyDescent="0.25">
      <c r="A38" s="19"/>
      <c r="B38" s="26"/>
      <c r="C38" s="19" t="s">
        <v>16</v>
      </c>
      <c r="D38" s="20" t="s">
        <v>62</v>
      </c>
      <c r="E38" s="19"/>
      <c r="F38" s="3" t="s">
        <v>63</v>
      </c>
      <c r="G38" s="3"/>
      <c r="H38" s="19">
        <v>5</v>
      </c>
      <c r="I38" s="19">
        <v>0.2</v>
      </c>
    </row>
    <row r="39" spans="1:9" ht="63" x14ac:dyDescent="0.25">
      <c r="A39" s="19"/>
      <c r="B39" s="26"/>
      <c r="C39" s="19" t="s">
        <v>16</v>
      </c>
      <c r="D39" s="20" t="s">
        <v>64</v>
      </c>
      <c r="E39" s="19"/>
      <c r="F39" s="3" t="s">
        <v>37</v>
      </c>
      <c r="G39" s="3"/>
      <c r="H39" s="19">
        <v>5</v>
      </c>
      <c r="I39" s="19">
        <v>0.2</v>
      </c>
    </row>
    <row r="40" spans="1:9" ht="47.25" x14ac:dyDescent="0.25">
      <c r="A40" s="19"/>
      <c r="B40" s="26"/>
      <c r="C40" s="19" t="s">
        <v>16</v>
      </c>
      <c r="D40" s="20" t="s">
        <v>65</v>
      </c>
      <c r="E40" s="19"/>
      <c r="F40" s="3" t="s">
        <v>66</v>
      </c>
      <c r="G40" s="3"/>
      <c r="H40" s="19">
        <v>5</v>
      </c>
      <c r="I40" s="19">
        <v>0.2</v>
      </c>
    </row>
    <row r="41" spans="1:9" ht="63" x14ac:dyDescent="0.25">
      <c r="A41" s="19"/>
      <c r="B41" s="26"/>
      <c r="C41" s="19" t="s">
        <v>16</v>
      </c>
      <c r="D41" s="43" t="s">
        <v>296</v>
      </c>
      <c r="E41" s="19"/>
      <c r="F41" s="3" t="s">
        <v>37</v>
      </c>
      <c r="G41" s="3"/>
      <c r="H41" s="19">
        <v>5</v>
      </c>
      <c r="I41" s="19">
        <v>0.2</v>
      </c>
    </row>
    <row r="42" spans="1:9" ht="47.25" x14ac:dyDescent="0.25">
      <c r="A42" s="19"/>
      <c r="B42" s="26"/>
      <c r="C42" s="19" t="s">
        <v>16</v>
      </c>
      <c r="D42" s="20" t="s">
        <v>67</v>
      </c>
      <c r="E42" s="19"/>
      <c r="F42" s="45" t="s">
        <v>297</v>
      </c>
      <c r="G42" s="3"/>
      <c r="H42" s="19">
        <v>5</v>
      </c>
      <c r="I42" s="19">
        <v>0.2</v>
      </c>
    </row>
    <row r="43" spans="1:9" ht="63" x14ac:dyDescent="0.25">
      <c r="A43" s="19"/>
      <c r="B43" s="26"/>
      <c r="C43" s="19" t="s">
        <v>16</v>
      </c>
      <c r="D43" s="20" t="s">
        <v>68</v>
      </c>
      <c r="E43" s="19"/>
      <c r="F43" s="3" t="s">
        <v>37</v>
      </c>
      <c r="G43" s="3"/>
      <c r="H43" s="19">
        <v>5</v>
      </c>
      <c r="I43" s="19">
        <v>0.2</v>
      </c>
    </row>
    <row r="44" spans="1:9" ht="47.25" x14ac:dyDescent="0.25">
      <c r="A44" s="19"/>
      <c r="B44" s="26"/>
      <c r="C44" s="19" t="s">
        <v>16</v>
      </c>
      <c r="D44" s="20" t="s">
        <v>69</v>
      </c>
      <c r="E44" s="19"/>
      <c r="F44" s="3" t="s">
        <v>70</v>
      </c>
      <c r="G44" s="3"/>
      <c r="H44" s="19">
        <v>5</v>
      </c>
      <c r="I44" s="19">
        <v>0.2</v>
      </c>
    </row>
    <row r="45" spans="1:9" ht="63" x14ac:dyDescent="0.25">
      <c r="A45" s="19">
        <v>2</v>
      </c>
      <c r="B45" s="23" t="s">
        <v>71</v>
      </c>
      <c r="C45" s="24"/>
      <c r="D45" s="24"/>
      <c r="E45" s="24"/>
      <c r="F45" s="25"/>
      <c r="G45" s="24"/>
      <c r="H45" s="19"/>
      <c r="I45" s="19"/>
    </row>
    <row r="46" spans="1:9" ht="31.5" x14ac:dyDescent="0.25">
      <c r="A46" s="19"/>
      <c r="B46" s="26"/>
      <c r="C46" s="19" t="s">
        <v>16</v>
      </c>
      <c r="D46" s="20" t="s">
        <v>72</v>
      </c>
      <c r="E46" s="19"/>
      <c r="F46" s="3"/>
      <c r="G46" s="3"/>
      <c r="H46" s="19">
        <v>3</v>
      </c>
      <c r="I46" s="19">
        <v>0.25</v>
      </c>
    </row>
    <row r="47" spans="1:9" ht="31.5" x14ac:dyDescent="0.25">
      <c r="A47" s="19"/>
      <c r="B47" s="26"/>
      <c r="C47" s="19" t="s">
        <v>16</v>
      </c>
      <c r="D47" s="20" t="s">
        <v>73</v>
      </c>
      <c r="E47" s="19"/>
      <c r="F47" s="3"/>
      <c r="G47" s="3"/>
      <c r="H47" s="19">
        <v>3</v>
      </c>
      <c r="I47" s="19">
        <v>0.25</v>
      </c>
    </row>
    <row r="48" spans="1:9" ht="31.5" x14ac:dyDescent="0.25">
      <c r="A48" s="19"/>
      <c r="B48" s="26"/>
      <c r="C48" s="19" t="s">
        <v>16</v>
      </c>
      <c r="D48" s="20" t="s">
        <v>74</v>
      </c>
      <c r="E48" s="19"/>
      <c r="F48" s="3"/>
      <c r="G48" s="3"/>
      <c r="H48" s="19">
        <v>3</v>
      </c>
      <c r="I48" s="19">
        <v>0.5</v>
      </c>
    </row>
    <row r="49" spans="1:15" ht="31.5" x14ac:dyDescent="0.25">
      <c r="A49" s="19"/>
      <c r="B49" s="26"/>
      <c r="C49" s="19" t="s">
        <v>16</v>
      </c>
      <c r="D49" s="43" t="s">
        <v>300</v>
      </c>
      <c r="E49" s="19"/>
      <c r="F49" s="3"/>
      <c r="G49" s="3"/>
      <c r="H49" s="19">
        <v>3</v>
      </c>
      <c r="I49" s="19">
        <v>0.25</v>
      </c>
    </row>
    <row r="50" spans="1:15" ht="47.25" x14ac:dyDescent="0.25">
      <c r="A50" s="19"/>
      <c r="B50" s="26"/>
      <c r="C50" s="19" t="s">
        <v>16</v>
      </c>
      <c r="D50" s="20" t="s">
        <v>75</v>
      </c>
      <c r="E50" s="19"/>
      <c r="F50" s="3"/>
      <c r="G50" s="3"/>
      <c r="H50" s="19">
        <v>3</v>
      </c>
      <c r="I50" s="19">
        <v>0.75</v>
      </c>
    </row>
    <row r="51" spans="1:15" ht="47.25" x14ac:dyDescent="0.25">
      <c r="A51" s="19"/>
      <c r="B51" s="26"/>
      <c r="C51" s="19" t="s">
        <v>16</v>
      </c>
      <c r="D51" s="43" t="s">
        <v>76</v>
      </c>
      <c r="E51" s="19"/>
      <c r="F51" s="3"/>
      <c r="G51" s="3"/>
      <c r="H51" s="19">
        <v>3</v>
      </c>
      <c r="I51" s="19">
        <v>0.5</v>
      </c>
    </row>
    <row r="52" spans="1:15" ht="31.5" x14ac:dyDescent="0.25">
      <c r="A52" s="19"/>
      <c r="B52" s="26"/>
      <c r="C52" s="19" t="s">
        <v>16</v>
      </c>
      <c r="D52" s="20" t="s">
        <v>77</v>
      </c>
      <c r="E52" s="19"/>
      <c r="F52" s="3"/>
      <c r="G52" s="3"/>
      <c r="H52" s="19">
        <v>3</v>
      </c>
      <c r="I52" s="19">
        <v>0.75</v>
      </c>
    </row>
    <row r="53" spans="1:15" ht="31.5" x14ac:dyDescent="0.25">
      <c r="A53" s="19"/>
      <c r="B53" s="26"/>
      <c r="C53" s="19" t="s">
        <v>16</v>
      </c>
      <c r="D53" s="20" t="s">
        <v>78</v>
      </c>
      <c r="E53" s="19"/>
      <c r="F53" s="3"/>
      <c r="G53" s="3"/>
      <c r="H53" s="19">
        <v>3</v>
      </c>
      <c r="I53" s="19">
        <v>0.75</v>
      </c>
    </row>
    <row r="54" spans="1:15" ht="31.5" x14ac:dyDescent="0.25">
      <c r="A54" s="19"/>
      <c r="B54" s="26"/>
      <c r="C54" s="19" t="s">
        <v>16</v>
      </c>
      <c r="D54" s="20" t="s">
        <v>79</v>
      </c>
      <c r="E54" s="19"/>
      <c r="F54" s="3" t="s">
        <v>80</v>
      </c>
      <c r="G54" s="3"/>
      <c r="H54" s="19">
        <v>3</v>
      </c>
      <c r="I54" s="19">
        <v>0.5</v>
      </c>
    </row>
    <row r="55" spans="1:15" ht="31.5" x14ac:dyDescent="0.25">
      <c r="A55" s="19"/>
      <c r="B55" s="26"/>
      <c r="C55" s="19" t="s">
        <v>16</v>
      </c>
      <c r="D55" s="20" t="s">
        <v>81</v>
      </c>
      <c r="E55" s="19"/>
      <c r="F55" s="3" t="s">
        <v>80</v>
      </c>
      <c r="G55" s="3"/>
      <c r="H55" s="19">
        <v>3</v>
      </c>
      <c r="I55" s="19">
        <v>0.5</v>
      </c>
    </row>
    <row r="56" spans="1:15" ht="31.5" x14ac:dyDescent="0.25">
      <c r="A56" s="19"/>
      <c r="B56" s="26"/>
      <c r="C56" s="19" t="s">
        <v>16</v>
      </c>
      <c r="D56" s="20" t="s">
        <v>82</v>
      </c>
      <c r="E56" s="19"/>
      <c r="F56" s="3" t="s">
        <v>80</v>
      </c>
      <c r="G56" s="3"/>
      <c r="H56" s="19">
        <v>3</v>
      </c>
      <c r="I56" s="19">
        <v>0.5</v>
      </c>
      <c r="O56" s="66"/>
    </row>
    <row r="57" spans="1:15" ht="31.5" x14ac:dyDescent="0.25">
      <c r="A57" s="19"/>
      <c r="B57" s="26"/>
      <c r="C57" s="19" t="s">
        <v>16</v>
      </c>
      <c r="D57" s="20" t="s">
        <v>83</v>
      </c>
      <c r="E57" s="19"/>
      <c r="F57" s="3" t="s">
        <v>80</v>
      </c>
      <c r="G57" s="3"/>
      <c r="H57" s="19">
        <v>3</v>
      </c>
      <c r="I57" s="19">
        <v>0.5</v>
      </c>
    </row>
    <row r="58" spans="1:15" ht="32.25" thickBot="1" x14ac:dyDescent="0.3">
      <c r="A58" s="19"/>
      <c r="B58" s="26"/>
      <c r="C58" s="19" t="s">
        <v>16</v>
      </c>
      <c r="D58" s="51" t="s">
        <v>84</v>
      </c>
      <c r="E58" s="19"/>
      <c r="F58" s="3" t="s">
        <v>85</v>
      </c>
      <c r="G58" s="3"/>
      <c r="H58" s="19">
        <v>5</v>
      </c>
      <c r="I58" s="19">
        <v>0.25</v>
      </c>
    </row>
    <row r="59" spans="1:15" ht="31.5" x14ac:dyDescent="0.25">
      <c r="A59" s="19"/>
      <c r="B59" s="26"/>
      <c r="C59" s="49" t="s">
        <v>16</v>
      </c>
      <c r="D59" s="52" t="s">
        <v>86</v>
      </c>
      <c r="E59" s="50"/>
      <c r="F59" s="3">
        <v>2</v>
      </c>
      <c r="G59" s="3"/>
      <c r="H59" s="19">
        <v>3</v>
      </c>
      <c r="I59" s="19">
        <v>0.2</v>
      </c>
    </row>
    <row r="60" spans="1:15" ht="31.5" x14ac:dyDescent="0.25">
      <c r="A60" s="19"/>
      <c r="B60" s="26"/>
      <c r="C60" s="49" t="s">
        <v>16</v>
      </c>
      <c r="D60" s="53" t="s">
        <v>87</v>
      </c>
      <c r="E60" s="50"/>
      <c r="F60" s="60" t="s">
        <v>298</v>
      </c>
      <c r="G60" s="3"/>
      <c r="H60" s="19">
        <v>3</v>
      </c>
      <c r="I60" s="19">
        <v>0.2</v>
      </c>
    </row>
    <row r="61" spans="1:15" ht="31.5" x14ac:dyDescent="0.25">
      <c r="A61" s="19"/>
      <c r="B61" s="26"/>
      <c r="C61" s="49" t="s">
        <v>16</v>
      </c>
      <c r="D61" s="53" t="s">
        <v>88</v>
      </c>
      <c r="E61" s="50"/>
      <c r="F61" s="44" t="s">
        <v>301</v>
      </c>
      <c r="G61" s="3"/>
      <c r="H61" s="19">
        <v>3</v>
      </c>
      <c r="I61" s="19">
        <v>0.2</v>
      </c>
    </row>
    <row r="62" spans="1:15" ht="32.25" thickBot="1" x14ac:dyDescent="0.3">
      <c r="A62" s="19"/>
      <c r="B62" s="26"/>
      <c r="C62" s="49" t="s">
        <v>16</v>
      </c>
      <c r="D62" s="54" t="s">
        <v>89</v>
      </c>
      <c r="E62" s="50"/>
      <c r="F62" s="44" t="s">
        <v>301</v>
      </c>
      <c r="G62" s="3"/>
      <c r="H62" s="19">
        <v>3</v>
      </c>
      <c r="I62" s="19">
        <v>0.05</v>
      </c>
    </row>
    <row r="63" spans="1:15" ht="31.5" x14ac:dyDescent="0.25">
      <c r="A63" s="19"/>
      <c r="B63" s="26"/>
      <c r="C63" s="55" t="s">
        <v>16</v>
      </c>
      <c r="D63" s="56" t="s">
        <v>302</v>
      </c>
      <c r="E63" s="50"/>
      <c r="F63" s="44">
        <v>1</v>
      </c>
      <c r="G63" s="3"/>
      <c r="H63" s="19">
        <v>3</v>
      </c>
      <c r="I63" s="19">
        <v>0.2</v>
      </c>
    </row>
    <row r="64" spans="1:15" ht="31.5" x14ac:dyDescent="0.25">
      <c r="A64" s="19"/>
      <c r="B64" s="26"/>
      <c r="C64" s="49" t="s">
        <v>16</v>
      </c>
      <c r="D64" s="53" t="s">
        <v>90</v>
      </c>
      <c r="E64" s="50"/>
      <c r="F64" s="60" t="s">
        <v>299</v>
      </c>
      <c r="G64" s="3"/>
      <c r="H64" s="19">
        <v>3</v>
      </c>
      <c r="I64" s="19">
        <v>0.2</v>
      </c>
    </row>
    <row r="65" spans="1:13" ht="31.5" x14ac:dyDescent="0.25">
      <c r="A65" s="19"/>
      <c r="B65" s="26"/>
      <c r="C65" s="49" t="s">
        <v>16</v>
      </c>
      <c r="D65" s="53" t="s">
        <v>91</v>
      </c>
      <c r="E65" s="50"/>
      <c r="F65" s="3"/>
      <c r="G65" s="3"/>
      <c r="H65" s="19">
        <v>3</v>
      </c>
      <c r="I65" s="19">
        <v>0.2</v>
      </c>
      <c r="M65" s="67"/>
    </row>
    <row r="66" spans="1:13" ht="32.25" thickBot="1" x14ac:dyDescent="0.3">
      <c r="A66" s="19"/>
      <c r="B66" s="26"/>
      <c r="C66" s="49" t="s">
        <v>16</v>
      </c>
      <c r="D66" s="54" t="s">
        <v>92</v>
      </c>
      <c r="E66" s="50"/>
      <c r="F66" s="3"/>
      <c r="G66" s="3"/>
      <c r="H66" s="19">
        <v>3</v>
      </c>
      <c r="I66" s="19">
        <v>0.05</v>
      </c>
    </row>
    <row r="67" spans="1:13" ht="31.5" x14ac:dyDescent="0.25">
      <c r="A67" s="19"/>
      <c r="B67" s="26"/>
      <c r="C67" s="55" t="s">
        <v>16</v>
      </c>
      <c r="D67" s="56" t="s">
        <v>303</v>
      </c>
      <c r="E67" s="50"/>
      <c r="F67" s="3">
        <v>1</v>
      </c>
      <c r="G67" s="3"/>
      <c r="H67" s="19">
        <v>3</v>
      </c>
      <c r="I67" s="19">
        <v>0.2</v>
      </c>
    </row>
    <row r="68" spans="1:13" ht="31.5" x14ac:dyDescent="0.25">
      <c r="A68" s="19"/>
      <c r="B68" s="26"/>
      <c r="C68" s="49" t="s">
        <v>16</v>
      </c>
      <c r="D68" s="53" t="s">
        <v>93</v>
      </c>
      <c r="E68" s="50"/>
      <c r="F68" s="44" t="s">
        <v>304</v>
      </c>
      <c r="G68" s="3"/>
      <c r="H68" s="19">
        <v>3</v>
      </c>
      <c r="I68" s="19">
        <v>0.2</v>
      </c>
    </row>
    <row r="69" spans="1:13" ht="31.5" x14ac:dyDescent="0.25">
      <c r="A69" s="19"/>
      <c r="B69" s="26"/>
      <c r="C69" s="49" t="s">
        <v>16</v>
      </c>
      <c r="D69" s="53" t="s">
        <v>94</v>
      </c>
      <c r="E69" s="50"/>
      <c r="F69" s="3"/>
      <c r="G69" s="3"/>
      <c r="H69" s="19">
        <v>3</v>
      </c>
      <c r="I69" s="19">
        <v>0.2</v>
      </c>
    </row>
    <row r="70" spans="1:13" ht="32.25" thickBot="1" x14ac:dyDescent="0.3">
      <c r="A70" s="19"/>
      <c r="B70" s="26"/>
      <c r="C70" s="49" t="s">
        <v>16</v>
      </c>
      <c r="D70" s="54" t="s">
        <v>95</v>
      </c>
      <c r="E70" s="50"/>
      <c r="F70" s="3"/>
      <c r="G70" s="3"/>
      <c r="H70" s="19">
        <v>3</v>
      </c>
      <c r="I70" s="19">
        <v>0.05</v>
      </c>
    </row>
    <row r="71" spans="1:13" ht="31.5" x14ac:dyDescent="0.25">
      <c r="A71" s="19"/>
      <c r="B71" s="26"/>
      <c r="C71" s="49" t="s">
        <v>16</v>
      </c>
      <c r="D71" s="56" t="s">
        <v>305</v>
      </c>
      <c r="E71" s="50"/>
      <c r="F71" s="3">
        <v>1</v>
      </c>
      <c r="G71" s="3"/>
      <c r="H71" s="19">
        <v>3</v>
      </c>
      <c r="I71" s="19">
        <v>0.2</v>
      </c>
    </row>
    <row r="72" spans="1:13" ht="31.5" x14ac:dyDescent="0.25">
      <c r="A72" s="19"/>
      <c r="B72" s="26"/>
      <c r="C72" s="49" t="s">
        <v>16</v>
      </c>
      <c r="D72" s="58" t="s">
        <v>96</v>
      </c>
      <c r="E72" s="50"/>
      <c r="F72" s="46" t="s">
        <v>306</v>
      </c>
      <c r="G72" s="3"/>
      <c r="H72" s="19">
        <v>3</v>
      </c>
      <c r="I72" s="19">
        <v>0.2</v>
      </c>
    </row>
    <row r="73" spans="1:13" ht="31.5" x14ac:dyDescent="0.25">
      <c r="A73" s="19"/>
      <c r="B73" s="26"/>
      <c r="C73" s="49" t="s">
        <v>16</v>
      </c>
      <c r="D73" s="53" t="s">
        <v>97</v>
      </c>
      <c r="E73" s="50"/>
      <c r="F73" s="3"/>
      <c r="G73" s="3"/>
      <c r="H73" s="19">
        <v>3</v>
      </c>
      <c r="I73" s="19">
        <v>0.2</v>
      </c>
    </row>
    <row r="74" spans="1:13" ht="32.25" thickBot="1" x14ac:dyDescent="0.3">
      <c r="A74" s="19"/>
      <c r="B74" s="26"/>
      <c r="C74" s="49" t="s">
        <v>16</v>
      </c>
      <c r="D74" s="54" t="s">
        <v>98</v>
      </c>
      <c r="E74" s="50"/>
      <c r="F74" s="3"/>
      <c r="G74" s="3"/>
      <c r="H74" s="19">
        <v>3</v>
      </c>
      <c r="I74" s="19">
        <v>0.05</v>
      </c>
    </row>
    <row r="75" spans="1:13" ht="31.5" x14ac:dyDescent="0.25">
      <c r="A75" s="19"/>
      <c r="B75" s="26"/>
      <c r="C75" s="49" t="s">
        <v>16</v>
      </c>
      <c r="D75" s="52" t="s">
        <v>99</v>
      </c>
      <c r="E75" s="50"/>
      <c r="F75" s="59">
        <v>3</v>
      </c>
      <c r="G75" s="3"/>
      <c r="H75" s="19">
        <v>3</v>
      </c>
      <c r="I75" s="19">
        <v>0.2</v>
      </c>
    </row>
    <row r="76" spans="1:13" ht="31.5" x14ac:dyDescent="0.25">
      <c r="A76" s="19"/>
      <c r="B76" s="26"/>
      <c r="C76" s="49" t="s">
        <v>16</v>
      </c>
      <c r="D76" s="53" t="s">
        <v>100</v>
      </c>
      <c r="E76" s="50"/>
      <c r="F76" s="46" t="s">
        <v>316</v>
      </c>
      <c r="G76" s="3"/>
      <c r="H76" s="19">
        <v>3</v>
      </c>
      <c r="I76" s="19">
        <v>0.2</v>
      </c>
    </row>
    <row r="77" spans="1:13" ht="31.5" x14ac:dyDescent="0.25">
      <c r="A77" s="19"/>
      <c r="B77" s="26"/>
      <c r="C77" s="49" t="s">
        <v>16</v>
      </c>
      <c r="D77" s="53" t="s">
        <v>101</v>
      </c>
      <c r="E77" s="50"/>
      <c r="F77" s="44" t="s">
        <v>307</v>
      </c>
      <c r="G77" s="3"/>
      <c r="H77" s="19">
        <v>3</v>
      </c>
      <c r="I77" s="19">
        <v>0.2</v>
      </c>
    </row>
    <row r="78" spans="1:13" ht="32.25" thickBot="1" x14ac:dyDescent="0.3">
      <c r="A78" s="19"/>
      <c r="B78" s="26"/>
      <c r="C78" s="49" t="s">
        <v>16</v>
      </c>
      <c r="D78" s="54" t="s">
        <v>102</v>
      </c>
      <c r="E78" s="50"/>
      <c r="F78" s="44" t="s">
        <v>307</v>
      </c>
      <c r="G78" s="3"/>
      <c r="H78" s="19">
        <v>3</v>
      </c>
      <c r="I78" s="19">
        <v>0.05</v>
      </c>
    </row>
    <row r="79" spans="1:13" ht="31.5" x14ac:dyDescent="0.25">
      <c r="A79" s="19"/>
      <c r="B79" s="26"/>
      <c r="C79" s="19" t="s">
        <v>16</v>
      </c>
      <c r="D79" s="56" t="s">
        <v>308</v>
      </c>
      <c r="E79" s="19"/>
      <c r="F79" s="3">
        <v>1</v>
      </c>
      <c r="G79" s="3"/>
      <c r="H79" s="19">
        <v>3</v>
      </c>
      <c r="I79" s="19">
        <v>0.2</v>
      </c>
    </row>
    <row r="80" spans="1:13" ht="31.5" x14ac:dyDescent="0.25">
      <c r="A80" s="19"/>
      <c r="B80" s="26"/>
      <c r="C80" s="19" t="s">
        <v>16</v>
      </c>
      <c r="D80" s="61" t="s">
        <v>103</v>
      </c>
      <c r="E80" s="19"/>
      <c r="F80" s="46" t="s">
        <v>299</v>
      </c>
      <c r="G80" s="3"/>
      <c r="H80" s="19">
        <v>3</v>
      </c>
      <c r="I80" s="19">
        <v>0.2</v>
      </c>
    </row>
    <row r="81" spans="1:9" ht="31.5" x14ac:dyDescent="0.25">
      <c r="A81" s="19"/>
      <c r="B81" s="26"/>
      <c r="C81" s="19" t="s">
        <v>16</v>
      </c>
      <c r="D81" s="61" t="s">
        <v>104</v>
      </c>
      <c r="E81" s="19"/>
      <c r="F81" s="3"/>
      <c r="G81" s="3"/>
      <c r="H81" s="19">
        <v>3</v>
      </c>
      <c r="I81" s="19">
        <v>0.2</v>
      </c>
    </row>
    <row r="82" spans="1:9" ht="32.25" thickBot="1" x14ac:dyDescent="0.3">
      <c r="A82" s="19"/>
      <c r="B82" s="26"/>
      <c r="C82" s="19" t="s">
        <v>16</v>
      </c>
      <c r="D82" s="62" t="s">
        <v>105</v>
      </c>
      <c r="E82" s="19"/>
      <c r="F82" s="3"/>
      <c r="G82" s="3"/>
      <c r="H82" s="19">
        <v>3</v>
      </c>
      <c r="I82" s="19">
        <v>0.05</v>
      </c>
    </row>
    <row r="83" spans="1:9" ht="31.5" x14ac:dyDescent="0.25">
      <c r="A83" s="19"/>
      <c r="B83" s="26"/>
      <c r="C83" s="19" t="s">
        <v>16</v>
      </c>
      <c r="D83" s="56" t="s">
        <v>309</v>
      </c>
      <c r="E83" s="19"/>
      <c r="F83" s="3">
        <v>1</v>
      </c>
      <c r="G83" s="3"/>
      <c r="H83" s="19">
        <v>3</v>
      </c>
      <c r="I83" s="19">
        <v>0.2</v>
      </c>
    </row>
    <row r="84" spans="1:9" ht="31.5" x14ac:dyDescent="0.25">
      <c r="A84" s="19"/>
      <c r="B84" s="26"/>
      <c r="C84" s="19" t="s">
        <v>16</v>
      </c>
      <c r="D84" s="61" t="s">
        <v>106</v>
      </c>
      <c r="E84" s="19"/>
      <c r="F84" s="46" t="s">
        <v>313</v>
      </c>
      <c r="G84" s="3"/>
      <c r="H84" s="19">
        <v>3</v>
      </c>
      <c r="I84" s="19">
        <v>0.2</v>
      </c>
    </row>
    <row r="85" spans="1:9" ht="31.5" x14ac:dyDescent="0.25">
      <c r="A85" s="19"/>
      <c r="B85" s="26"/>
      <c r="C85" s="19" t="s">
        <v>16</v>
      </c>
      <c r="D85" s="61" t="s">
        <v>107</v>
      </c>
      <c r="E85" s="19"/>
      <c r="F85" s="3"/>
      <c r="G85" s="3"/>
      <c r="H85" s="19">
        <v>3</v>
      </c>
      <c r="I85" s="19">
        <v>0.2</v>
      </c>
    </row>
    <row r="86" spans="1:9" ht="32.25" thickBot="1" x14ac:dyDescent="0.3">
      <c r="A86" s="19"/>
      <c r="B86" s="26"/>
      <c r="C86" s="19" t="s">
        <v>16</v>
      </c>
      <c r="D86" s="62" t="s">
        <v>310</v>
      </c>
      <c r="E86" s="19"/>
      <c r="F86" s="3"/>
      <c r="G86" s="3"/>
      <c r="H86" s="19">
        <v>3</v>
      </c>
      <c r="I86" s="19">
        <v>0.05</v>
      </c>
    </row>
    <row r="87" spans="1:9" ht="31.5" x14ac:dyDescent="0.25">
      <c r="A87" s="19"/>
      <c r="B87" s="26"/>
      <c r="C87" s="49" t="s">
        <v>16</v>
      </c>
      <c r="D87" s="56" t="s">
        <v>311</v>
      </c>
      <c r="E87" s="50"/>
      <c r="F87" s="3">
        <v>1</v>
      </c>
      <c r="G87" s="3"/>
      <c r="H87" s="19">
        <v>3</v>
      </c>
      <c r="I87" s="19">
        <v>0.2</v>
      </c>
    </row>
    <row r="88" spans="1:9" ht="31.5" x14ac:dyDescent="0.25">
      <c r="A88" s="19"/>
      <c r="B88" s="26"/>
      <c r="C88" s="49" t="s">
        <v>16</v>
      </c>
      <c r="D88" s="53" t="s">
        <v>108</v>
      </c>
      <c r="E88" s="50"/>
      <c r="F88" s="44" t="s">
        <v>314</v>
      </c>
      <c r="G88" s="3"/>
      <c r="H88" s="19">
        <v>3</v>
      </c>
      <c r="I88" s="19">
        <v>0.2</v>
      </c>
    </row>
    <row r="89" spans="1:9" ht="31.5" x14ac:dyDescent="0.25">
      <c r="A89" s="19"/>
      <c r="B89" s="26"/>
      <c r="C89" s="49" t="s">
        <v>16</v>
      </c>
      <c r="D89" s="53" t="s">
        <v>109</v>
      </c>
      <c r="E89" s="50"/>
      <c r="F89" s="3"/>
      <c r="G89" s="3"/>
      <c r="H89" s="19">
        <v>3</v>
      </c>
      <c r="I89" s="19">
        <v>0.2</v>
      </c>
    </row>
    <row r="90" spans="1:9" ht="32.25" thickBot="1" x14ac:dyDescent="0.3">
      <c r="A90" s="19"/>
      <c r="B90" s="26"/>
      <c r="C90" s="49" t="s">
        <v>16</v>
      </c>
      <c r="D90" s="54" t="s">
        <v>110</v>
      </c>
      <c r="E90" s="50"/>
      <c r="F90" s="3"/>
      <c r="G90" s="3"/>
      <c r="H90" s="19">
        <v>3</v>
      </c>
      <c r="I90" s="19">
        <v>0.05</v>
      </c>
    </row>
    <row r="91" spans="1:9" ht="31.5" x14ac:dyDescent="0.25">
      <c r="A91" s="19"/>
      <c r="B91" s="26"/>
      <c r="C91" s="55" t="s">
        <v>16</v>
      </c>
      <c r="D91" s="56" t="s">
        <v>312</v>
      </c>
      <c r="E91" s="50"/>
      <c r="F91" s="3">
        <v>1</v>
      </c>
      <c r="G91" s="3"/>
      <c r="H91" s="19">
        <v>3</v>
      </c>
      <c r="I91" s="19">
        <v>0.2</v>
      </c>
    </row>
    <row r="92" spans="1:9" ht="31.5" x14ac:dyDescent="0.25">
      <c r="A92" s="19"/>
      <c r="B92" s="26"/>
      <c r="C92" s="19" t="s">
        <v>16</v>
      </c>
      <c r="D92" s="57" t="s">
        <v>111</v>
      </c>
      <c r="E92" s="19"/>
      <c r="F92" s="44" t="s">
        <v>315</v>
      </c>
      <c r="G92" s="3"/>
      <c r="H92" s="19">
        <v>3</v>
      </c>
      <c r="I92" s="19">
        <v>0.2</v>
      </c>
    </row>
    <row r="93" spans="1:9" ht="31.5" x14ac:dyDescent="0.25">
      <c r="A93" s="19"/>
      <c r="B93" s="26"/>
      <c r="C93" s="19" t="s">
        <v>16</v>
      </c>
      <c r="D93" s="20" t="s">
        <v>112</v>
      </c>
      <c r="E93" s="19"/>
      <c r="F93" s="3"/>
      <c r="G93" s="3"/>
      <c r="H93" s="19">
        <v>3</v>
      </c>
      <c r="I93" s="19">
        <v>0.2</v>
      </c>
    </row>
    <row r="94" spans="1:9" ht="31.5" x14ac:dyDescent="0.25">
      <c r="A94" s="19"/>
      <c r="B94" s="26"/>
      <c r="C94" s="19" t="s">
        <v>16</v>
      </c>
      <c r="D94" s="20" t="s">
        <v>113</v>
      </c>
      <c r="E94" s="19"/>
      <c r="F94" s="3"/>
      <c r="G94" s="3"/>
      <c r="H94" s="19">
        <v>3</v>
      </c>
      <c r="I94" s="19">
        <v>0.05</v>
      </c>
    </row>
    <row r="95" spans="1:9" ht="63" x14ac:dyDescent="0.25">
      <c r="A95" s="19">
        <v>3</v>
      </c>
      <c r="B95" s="23" t="s">
        <v>114</v>
      </c>
      <c r="C95" s="24"/>
      <c r="D95" s="24"/>
      <c r="E95" s="24"/>
      <c r="F95" s="25"/>
      <c r="G95" s="24"/>
      <c r="H95" s="19"/>
      <c r="I95" s="19"/>
    </row>
    <row r="96" spans="1:9" ht="31.5" x14ac:dyDescent="0.25">
      <c r="A96" s="19"/>
      <c r="B96" s="26"/>
      <c r="C96" s="19" t="s">
        <v>16</v>
      </c>
      <c r="D96" s="20" t="s">
        <v>115</v>
      </c>
      <c r="E96" s="19"/>
      <c r="F96" s="3" t="s">
        <v>116</v>
      </c>
      <c r="G96" s="3"/>
      <c r="H96" s="19">
        <v>5</v>
      </c>
      <c r="I96" s="19">
        <v>0.25</v>
      </c>
    </row>
    <row r="97" spans="1:232" ht="31.5" x14ac:dyDescent="0.25">
      <c r="A97" s="19"/>
      <c r="B97" s="26"/>
      <c r="C97" s="19" t="s">
        <v>16</v>
      </c>
      <c r="D97" s="20" t="s">
        <v>117</v>
      </c>
      <c r="E97" s="19"/>
      <c r="F97" s="3"/>
      <c r="G97" s="3"/>
      <c r="H97" s="19">
        <v>3</v>
      </c>
      <c r="I97" s="19">
        <v>0.5</v>
      </c>
    </row>
    <row r="98" spans="1:232" ht="47.25" x14ac:dyDescent="0.25">
      <c r="A98" s="19"/>
      <c r="B98" s="26"/>
      <c r="C98" s="19" t="s">
        <v>16</v>
      </c>
      <c r="D98" s="20" t="s">
        <v>118</v>
      </c>
      <c r="E98" s="19"/>
      <c r="F98" s="3" t="s">
        <v>116</v>
      </c>
      <c r="G98" s="3"/>
      <c r="H98" s="19">
        <v>3</v>
      </c>
      <c r="I98" s="19">
        <v>0.25</v>
      </c>
    </row>
    <row r="99" spans="1:232" ht="31.5" x14ac:dyDescent="0.25">
      <c r="A99" s="19"/>
      <c r="B99" s="26"/>
      <c r="C99" s="19" t="s">
        <v>16</v>
      </c>
      <c r="D99" s="20" t="s">
        <v>119</v>
      </c>
      <c r="E99" s="19"/>
      <c r="F99" s="3" t="s">
        <v>116</v>
      </c>
      <c r="G99" s="3"/>
      <c r="H99" s="19">
        <v>5</v>
      </c>
      <c r="I99" s="19">
        <v>0.25</v>
      </c>
    </row>
    <row r="100" spans="1:232" ht="31.5" x14ac:dyDescent="0.25">
      <c r="A100" s="29"/>
      <c r="B100" s="30"/>
      <c r="C100" s="29" t="s">
        <v>16</v>
      </c>
      <c r="D100" s="63" t="s">
        <v>319</v>
      </c>
      <c r="E100" s="29"/>
      <c r="F100" s="32">
        <v>1</v>
      </c>
      <c r="G100" s="32"/>
      <c r="H100" s="29">
        <v>3</v>
      </c>
      <c r="I100" s="19">
        <v>0.2</v>
      </c>
    </row>
    <row r="101" spans="1:232" ht="31.5" x14ac:dyDescent="0.25">
      <c r="A101" s="19"/>
      <c r="B101" s="26"/>
      <c r="C101" s="19" t="s">
        <v>16</v>
      </c>
      <c r="D101" s="20" t="s">
        <v>120</v>
      </c>
      <c r="E101" s="19"/>
      <c r="F101" s="3"/>
      <c r="G101" s="3"/>
      <c r="H101" s="19">
        <v>3</v>
      </c>
      <c r="I101" s="19">
        <v>0.2</v>
      </c>
    </row>
    <row r="102" spans="1:232" ht="31.5" x14ac:dyDescent="0.25">
      <c r="A102" s="19"/>
      <c r="B102" s="26"/>
      <c r="C102" s="19" t="s">
        <v>16</v>
      </c>
      <c r="D102" s="20" t="s">
        <v>121</v>
      </c>
      <c r="E102" s="19"/>
      <c r="F102" s="46" t="s">
        <v>317</v>
      </c>
      <c r="G102" s="3"/>
      <c r="H102" s="19">
        <v>3</v>
      </c>
      <c r="I102" s="19">
        <v>0.2</v>
      </c>
    </row>
    <row r="103" spans="1:232" x14ac:dyDescent="0.25">
      <c r="A103" s="19"/>
      <c r="B103" s="26"/>
      <c r="C103" s="19" t="s">
        <v>16</v>
      </c>
      <c r="D103" s="43" t="s">
        <v>318</v>
      </c>
      <c r="E103" s="19"/>
      <c r="F103" s="3"/>
      <c r="G103" s="3"/>
      <c r="H103" s="19">
        <v>3</v>
      </c>
      <c r="I103" s="19">
        <v>0.05</v>
      </c>
    </row>
    <row r="104" spans="1:232" s="7" customFormat="1" ht="31.5" x14ac:dyDescent="0.25">
      <c r="A104" s="29"/>
      <c r="B104" s="30"/>
      <c r="C104" s="29" t="s">
        <v>16</v>
      </c>
      <c r="D104" s="31" t="s">
        <v>122</v>
      </c>
      <c r="E104" s="29"/>
      <c r="F104" s="32">
        <v>9</v>
      </c>
      <c r="G104" s="32"/>
      <c r="H104" s="29">
        <v>3</v>
      </c>
      <c r="I104" s="19">
        <v>0.2</v>
      </c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  <c r="EO104" s="68"/>
      <c r="EP104" s="68"/>
      <c r="EQ104" s="68"/>
      <c r="ER104" s="68"/>
      <c r="ES104" s="68"/>
      <c r="ET104" s="68"/>
      <c r="EU104" s="68"/>
      <c r="EV104" s="68"/>
      <c r="EW104" s="68"/>
      <c r="EX104" s="68"/>
      <c r="EY104" s="68"/>
      <c r="EZ104" s="68"/>
      <c r="FA104" s="68"/>
      <c r="FB104" s="68"/>
      <c r="FC104" s="68"/>
      <c r="FD104" s="68"/>
      <c r="FE104" s="68"/>
      <c r="FF104" s="68"/>
      <c r="FG104" s="68"/>
      <c r="FH104" s="68"/>
      <c r="FI104" s="68"/>
      <c r="FJ104" s="68"/>
      <c r="FK104" s="68"/>
      <c r="FL104" s="68"/>
      <c r="FM104" s="68"/>
      <c r="FN104" s="68"/>
      <c r="FO104" s="68"/>
      <c r="FP104" s="68"/>
      <c r="FQ104" s="68"/>
      <c r="FR104" s="68"/>
      <c r="FS104" s="68"/>
      <c r="FT104" s="68"/>
      <c r="FU104" s="68"/>
      <c r="FV104" s="68"/>
      <c r="FW104" s="68"/>
      <c r="FX104" s="68"/>
      <c r="FY104" s="68"/>
      <c r="FZ104" s="68"/>
      <c r="GA104" s="68"/>
      <c r="GB104" s="68"/>
      <c r="GC104" s="68"/>
      <c r="GD104" s="68"/>
      <c r="GE104" s="68"/>
      <c r="GF104" s="68"/>
      <c r="GG104" s="68"/>
      <c r="GH104" s="68"/>
      <c r="GI104" s="68"/>
      <c r="GJ104" s="68"/>
      <c r="GK104" s="68"/>
      <c r="GL104" s="68"/>
      <c r="GM104" s="68"/>
      <c r="GN104" s="68"/>
      <c r="GO104" s="68"/>
      <c r="GP104" s="68"/>
      <c r="GQ104" s="68"/>
      <c r="GR104" s="68"/>
      <c r="GS104" s="68"/>
      <c r="GT104" s="68"/>
      <c r="GU104" s="68"/>
      <c r="GV104" s="68"/>
      <c r="GW104" s="68"/>
      <c r="GX104" s="68"/>
      <c r="GY104" s="68"/>
      <c r="GZ104" s="68"/>
      <c r="HA104" s="68"/>
      <c r="HB104" s="68"/>
      <c r="HC104" s="68"/>
      <c r="HD104" s="68"/>
      <c r="HE104" s="68"/>
      <c r="HF104" s="68"/>
      <c r="HG104" s="68"/>
      <c r="HH104" s="68"/>
      <c r="HI104" s="68"/>
      <c r="HJ104" s="68"/>
      <c r="HK104" s="68"/>
      <c r="HL104" s="68"/>
      <c r="HM104" s="68"/>
      <c r="HN104" s="68"/>
      <c r="HO104" s="68"/>
      <c r="HP104" s="68"/>
      <c r="HQ104" s="68"/>
      <c r="HR104" s="68"/>
      <c r="HS104" s="68"/>
      <c r="HT104" s="68"/>
      <c r="HU104" s="68"/>
      <c r="HV104" s="68"/>
      <c r="HW104" s="68"/>
      <c r="HX104" s="68"/>
    </row>
    <row r="105" spans="1:232" ht="31.5" x14ac:dyDescent="0.25">
      <c r="A105" s="19"/>
      <c r="B105" s="26"/>
      <c r="C105" s="19" t="s">
        <v>16</v>
      </c>
      <c r="D105" s="20" t="s">
        <v>123</v>
      </c>
      <c r="E105" s="19"/>
      <c r="F105" s="46" t="s">
        <v>320</v>
      </c>
      <c r="G105" s="3"/>
      <c r="H105" s="19">
        <v>3</v>
      </c>
      <c r="I105" s="19">
        <v>0.2</v>
      </c>
    </row>
    <row r="106" spans="1:232" ht="31.5" x14ac:dyDescent="0.25">
      <c r="A106" s="19"/>
      <c r="B106" s="26"/>
      <c r="C106" s="19" t="s">
        <v>16</v>
      </c>
      <c r="D106" s="20" t="s">
        <v>124</v>
      </c>
      <c r="E106" s="19"/>
      <c r="F106" s="3"/>
      <c r="G106" s="3"/>
      <c r="H106" s="19">
        <v>3</v>
      </c>
      <c r="I106" s="19">
        <v>0.2</v>
      </c>
    </row>
    <row r="107" spans="1:232" x14ac:dyDescent="0.25">
      <c r="A107" s="19"/>
      <c r="B107" s="26"/>
      <c r="C107" s="19" t="s">
        <v>16</v>
      </c>
      <c r="D107" s="20" t="s">
        <v>125</v>
      </c>
      <c r="E107" s="19"/>
      <c r="F107" s="3" t="s">
        <v>29</v>
      </c>
      <c r="G107" s="3"/>
      <c r="H107" s="19">
        <v>3</v>
      </c>
      <c r="I107" s="19">
        <v>0.05</v>
      </c>
    </row>
    <row r="108" spans="1:232" s="7" customFormat="1" ht="31.5" x14ac:dyDescent="0.25">
      <c r="A108" s="29"/>
      <c r="B108" s="30"/>
      <c r="C108" s="29" t="s">
        <v>16</v>
      </c>
      <c r="D108" s="31" t="s">
        <v>126</v>
      </c>
      <c r="E108" s="29"/>
      <c r="F108" s="32">
        <v>2</v>
      </c>
      <c r="G108" s="32"/>
      <c r="H108" s="29">
        <v>3</v>
      </c>
      <c r="I108" s="19">
        <v>0.2</v>
      </c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  <c r="EO108" s="68"/>
      <c r="EP108" s="68"/>
      <c r="EQ108" s="68"/>
      <c r="ER108" s="68"/>
      <c r="ES108" s="68"/>
      <c r="ET108" s="68"/>
      <c r="EU108" s="68"/>
      <c r="EV108" s="68"/>
      <c r="EW108" s="68"/>
      <c r="EX108" s="68"/>
      <c r="EY108" s="68"/>
      <c r="EZ108" s="68"/>
      <c r="FA108" s="68"/>
      <c r="FB108" s="68"/>
      <c r="FC108" s="68"/>
      <c r="FD108" s="68"/>
      <c r="FE108" s="68"/>
      <c r="FF108" s="68"/>
      <c r="FG108" s="68"/>
      <c r="FH108" s="68"/>
      <c r="FI108" s="68"/>
      <c r="FJ108" s="68"/>
      <c r="FK108" s="68"/>
      <c r="FL108" s="68"/>
      <c r="FM108" s="68"/>
      <c r="FN108" s="68"/>
      <c r="FO108" s="68"/>
      <c r="FP108" s="68"/>
      <c r="FQ108" s="68"/>
      <c r="FR108" s="68"/>
      <c r="FS108" s="68"/>
      <c r="FT108" s="68"/>
      <c r="FU108" s="68"/>
      <c r="FV108" s="68"/>
      <c r="FW108" s="68"/>
      <c r="FX108" s="68"/>
      <c r="FY108" s="68"/>
      <c r="FZ108" s="68"/>
      <c r="GA108" s="68"/>
      <c r="GB108" s="68"/>
      <c r="GC108" s="68"/>
      <c r="GD108" s="68"/>
      <c r="GE108" s="68"/>
      <c r="GF108" s="68"/>
      <c r="GG108" s="68"/>
      <c r="GH108" s="68"/>
      <c r="GI108" s="68"/>
      <c r="GJ108" s="68"/>
      <c r="GK108" s="68"/>
      <c r="GL108" s="68"/>
      <c r="GM108" s="68"/>
      <c r="GN108" s="68"/>
      <c r="GO108" s="68"/>
      <c r="GP108" s="68"/>
      <c r="GQ108" s="68"/>
      <c r="GR108" s="68"/>
      <c r="GS108" s="68"/>
      <c r="GT108" s="68"/>
      <c r="GU108" s="68"/>
      <c r="GV108" s="68"/>
      <c r="GW108" s="68"/>
      <c r="GX108" s="68"/>
      <c r="GY108" s="68"/>
      <c r="GZ108" s="68"/>
      <c r="HA108" s="68"/>
      <c r="HB108" s="68"/>
      <c r="HC108" s="68"/>
      <c r="HD108" s="68"/>
      <c r="HE108" s="68"/>
      <c r="HF108" s="68"/>
      <c r="HG108" s="68"/>
      <c r="HH108" s="68"/>
      <c r="HI108" s="68"/>
      <c r="HJ108" s="68"/>
      <c r="HK108" s="68"/>
      <c r="HL108" s="68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</row>
    <row r="109" spans="1:232" ht="31.5" x14ac:dyDescent="0.25">
      <c r="A109" s="19"/>
      <c r="B109" s="26"/>
      <c r="C109" s="19" t="s">
        <v>16</v>
      </c>
      <c r="D109" s="20" t="s">
        <v>127</v>
      </c>
      <c r="E109" s="19"/>
      <c r="F109" s="3"/>
      <c r="G109" s="3"/>
      <c r="H109" s="19">
        <v>3</v>
      </c>
      <c r="I109" s="19">
        <v>0.2</v>
      </c>
    </row>
    <row r="110" spans="1:232" ht="31.5" x14ac:dyDescent="0.25">
      <c r="A110" s="19"/>
      <c r="B110" s="26"/>
      <c r="C110" s="19" t="s">
        <v>16</v>
      </c>
      <c r="D110" s="20" t="s">
        <v>128</v>
      </c>
      <c r="E110" s="19"/>
      <c r="F110" s="44" t="s">
        <v>321</v>
      </c>
      <c r="G110" s="3"/>
      <c r="H110" s="19">
        <v>3</v>
      </c>
      <c r="I110" s="19">
        <v>0.2</v>
      </c>
    </row>
    <row r="111" spans="1:232" x14ac:dyDescent="0.25">
      <c r="A111" s="19"/>
      <c r="B111" s="26"/>
      <c r="C111" s="19" t="s">
        <v>16</v>
      </c>
      <c r="D111" s="20" t="s">
        <v>129</v>
      </c>
      <c r="E111" s="19"/>
      <c r="F111" s="3" t="s">
        <v>29</v>
      </c>
      <c r="G111" s="3"/>
      <c r="H111" s="19">
        <v>3</v>
      </c>
      <c r="I111" s="19">
        <v>0.05</v>
      </c>
    </row>
    <row r="112" spans="1:232" ht="31.5" x14ac:dyDescent="0.25">
      <c r="A112" s="29"/>
      <c r="B112" s="30"/>
      <c r="C112" s="29" t="s">
        <v>16</v>
      </c>
      <c r="D112" s="63" t="s">
        <v>322</v>
      </c>
      <c r="E112" s="29"/>
      <c r="F112" s="32">
        <v>2</v>
      </c>
      <c r="G112" s="32"/>
      <c r="H112" s="29">
        <v>3</v>
      </c>
      <c r="I112" s="19">
        <v>0.2</v>
      </c>
    </row>
    <row r="113" spans="1:232" ht="31.5" x14ac:dyDescent="0.25">
      <c r="A113" s="19"/>
      <c r="B113" s="26"/>
      <c r="C113" s="19" t="s">
        <v>16</v>
      </c>
      <c r="D113" s="20" t="s">
        <v>130</v>
      </c>
      <c r="E113" s="19"/>
      <c r="F113" s="3"/>
      <c r="G113" s="3"/>
      <c r="H113" s="19">
        <v>3</v>
      </c>
      <c r="I113" s="19">
        <v>0.2</v>
      </c>
    </row>
    <row r="114" spans="1:232" ht="31.5" x14ac:dyDescent="0.25">
      <c r="A114" s="19"/>
      <c r="B114" s="26"/>
      <c r="C114" s="19" t="s">
        <v>16</v>
      </c>
      <c r="D114" s="20" t="s">
        <v>131</v>
      </c>
      <c r="E114" s="19"/>
      <c r="F114" s="44" t="s">
        <v>325</v>
      </c>
      <c r="G114" s="3"/>
      <c r="H114" s="19">
        <v>3</v>
      </c>
      <c r="I114" s="19">
        <v>0.2</v>
      </c>
    </row>
    <row r="115" spans="1:232" x14ac:dyDescent="0.25">
      <c r="A115" s="19"/>
      <c r="B115" s="26"/>
      <c r="C115" s="19" t="s">
        <v>16</v>
      </c>
      <c r="D115" s="20" t="s">
        <v>132</v>
      </c>
      <c r="E115" s="19"/>
      <c r="F115" s="3" t="s">
        <v>29</v>
      </c>
      <c r="G115" s="3"/>
      <c r="H115" s="19">
        <v>3</v>
      </c>
      <c r="I115" s="19">
        <v>0.05</v>
      </c>
    </row>
    <row r="116" spans="1:232" s="7" customFormat="1" ht="31.5" x14ac:dyDescent="0.25">
      <c r="A116" s="29"/>
      <c r="B116" s="30"/>
      <c r="C116" s="29" t="s">
        <v>16</v>
      </c>
      <c r="D116" s="31" t="s">
        <v>133</v>
      </c>
      <c r="E116" s="29"/>
      <c r="F116" s="32">
        <v>4</v>
      </c>
      <c r="G116" s="32"/>
      <c r="H116" s="29">
        <v>3</v>
      </c>
      <c r="I116" s="19">
        <v>0.2</v>
      </c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68"/>
      <c r="ES116" s="68"/>
      <c r="ET116" s="68"/>
      <c r="EU116" s="68"/>
      <c r="EV116" s="68"/>
      <c r="EW116" s="68"/>
      <c r="EX116" s="68"/>
      <c r="EY116" s="68"/>
      <c r="EZ116" s="68"/>
      <c r="FA116" s="68"/>
      <c r="FB116" s="68"/>
      <c r="FC116" s="68"/>
      <c r="FD116" s="68"/>
      <c r="FE116" s="68"/>
      <c r="FF116" s="68"/>
      <c r="FG116" s="68"/>
      <c r="FH116" s="68"/>
      <c r="FI116" s="68"/>
      <c r="FJ116" s="68"/>
      <c r="FK116" s="68"/>
      <c r="FL116" s="68"/>
      <c r="FM116" s="68"/>
      <c r="FN116" s="68"/>
      <c r="FO116" s="68"/>
      <c r="FP116" s="68"/>
      <c r="FQ116" s="68"/>
      <c r="FR116" s="68"/>
      <c r="FS116" s="68"/>
      <c r="FT116" s="68"/>
      <c r="FU116" s="68"/>
      <c r="FV116" s="68"/>
      <c r="FW116" s="68"/>
      <c r="FX116" s="68"/>
      <c r="FY116" s="68"/>
      <c r="FZ116" s="68"/>
      <c r="GA116" s="68"/>
      <c r="GB116" s="68"/>
      <c r="GC116" s="68"/>
      <c r="GD116" s="68"/>
      <c r="GE116" s="68"/>
      <c r="GF116" s="68"/>
      <c r="GG116" s="68"/>
      <c r="GH116" s="68"/>
      <c r="GI116" s="68"/>
      <c r="GJ116" s="68"/>
      <c r="GK116" s="68"/>
      <c r="GL116" s="68"/>
      <c r="GM116" s="68"/>
      <c r="GN116" s="68"/>
      <c r="GO116" s="68"/>
      <c r="GP116" s="68"/>
      <c r="GQ116" s="68"/>
      <c r="GR116" s="68"/>
      <c r="GS116" s="68"/>
      <c r="GT116" s="68"/>
      <c r="GU116" s="68"/>
      <c r="GV116" s="68"/>
      <c r="GW116" s="68"/>
      <c r="GX116" s="68"/>
      <c r="GY116" s="68"/>
      <c r="GZ116" s="68"/>
      <c r="HA116" s="68"/>
      <c r="HB116" s="68"/>
      <c r="HC116" s="68"/>
      <c r="HD116" s="68"/>
      <c r="HE116" s="68"/>
      <c r="HF116" s="68"/>
      <c r="HG116" s="68"/>
      <c r="HH116" s="68"/>
      <c r="HI116" s="68"/>
      <c r="HJ116" s="68"/>
      <c r="HK116" s="68"/>
      <c r="HL116" s="68"/>
      <c r="HM116" s="68"/>
      <c r="HN116" s="68"/>
      <c r="HO116" s="68"/>
      <c r="HP116" s="68"/>
      <c r="HQ116" s="68"/>
      <c r="HR116" s="68"/>
      <c r="HS116" s="68"/>
      <c r="HT116" s="68"/>
      <c r="HU116" s="68"/>
      <c r="HV116" s="68"/>
      <c r="HW116" s="68"/>
      <c r="HX116" s="68"/>
    </row>
    <row r="117" spans="1:232" ht="31.5" x14ac:dyDescent="0.25">
      <c r="A117" s="19"/>
      <c r="B117" s="26"/>
      <c r="C117" s="19" t="s">
        <v>16</v>
      </c>
      <c r="D117" s="20" t="s">
        <v>134</v>
      </c>
      <c r="E117" s="19"/>
      <c r="F117" s="3"/>
      <c r="G117" s="3"/>
      <c r="H117" s="19">
        <v>3</v>
      </c>
      <c r="I117" s="19">
        <v>0.2</v>
      </c>
    </row>
    <row r="118" spans="1:232" ht="31.5" x14ac:dyDescent="0.25">
      <c r="A118" s="19"/>
      <c r="B118" s="26"/>
      <c r="C118" s="19" t="s">
        <v>16</v>
      </c>
      <c r="D118" s="20" t="s">
        <v>135</v>
      </c>
      <c r="E118" s="19"/>
      <c r="F118" s="44" t="s">
        <v>326</v>
      </c>
      <c r="G118" s="3"/>
      <c r="H118" s="19">
        <v>3</v>
      </c>
      <c r="I118" s="19">
        <v>0.2</v>
      </c>
    </row>
    <row r="119" spans="1:232" x14ac:dyDescent="0.25">
      <c r="A119" s="19"/>
      <c r="B119" s="26"/>
      <c r="C119" s="19" t="s">
        <v>16</v>
      </c>
      <c r="D119" s="20" t="s">
        <v>136</v>
      </c>
      <c r="E119" s="19"/>
      <c r="F119" s="3" t="s">
        <v>29</v>
      </c>
      <c r="G119" s="3"/>
      <c r="H119" s="19">
        <v>3</v>
      </c>
      <c r="I119" s="19">
        <v>0.05</v>
      </c>
    </row>
    <row r="120" spans="1:232" ht="31.5" x14ac:dyDescent="0.25">
      <c r="A120" s="29"/>
      <c r="B120" s="30"/>
      <c r="C120" s="29" t="s">
        <v>16</v>
      </c>
      <c r="D120" s="63" t="s">
        <v>323</v>
      </c>
      <c r="E120" s="29"/>
      <c r="F120" s="32">
        <v>1</v>
      </c>
      <c r="G120" s="32"/>
      <c r="H120" s="29">
        <v>3</v>
      </c>
      <c r="I120" s="19">
        <v>0.2</v>
      </c>
    </row>
    <row r="121" spans="1:232" ht="31.5" x14ac:dyDescent="0.25">
      <c r="A121" s="19"/>
      <c r="B121" s="26"/>
      <c r="C121" s="19" t="s">
        <v>16</v>
      </c>
      <c r="D121" s="20" t="s">
        <v>137</v>
      </c>
      <c r="E121" s="19"/>
      <c r="F121" s="3"/>
      <c r="G121" s="3"/>
      <c r="H121" s="19">
        <v>3</v>
      </c>
      <c r="I121" s="19">
        <v>0.2</v>
      </c>
    </row>
    <row r="122" spans="1:232" ht="31.5" x14ac:dyDescent="0.25">
      <c r="A122" s="19"/>
      <c r="B122" s="26"/>
      <c r="C122" s="19" t="s">
        <v>16</v>
      </c>
      <c r="D122" s="20" t="s">
        <v>138</v>
      </c>
      <c r="E122" s="19"/>
      <c r="F122" s="44" t="s">
        <v>327</v>
      </c>
      <c r="G122" s="3"/>
      <c r="H122" s="19">
        <v>3</v>
      </c>
      <c r="I122" s="19">
        <v>0.2</v>
      </c>
    </row>
    <row r="123" spans="1:232" x14ac:dyDescent="0.25">
      <c r="A123" s="19"/>
      <c r="B123" s="26"/>
      <c r="C123" s="19" t="s">
        <v>16</v>
      </c>
      <c r="D123" s="20" t="s">
        <v>139</v>
      </c>
      <c r="E123" s="19"/>
      <c r="F123" s="3" t="s">
        <v>29</v>
      </c>
      <c r="G123" s="3"/>
      <c r="H123" s="19">
        <v>3</v>
      </c>
      <c r="I123" s="19">
        <v>0.05</v>
      </c>
    </row>
    <row r="124" spans="1:232" ht="31.5" x14ac:dyDescent="0.25">
      <c r="A124" s="29"/>
      <c r="B124" s="30"/>
      <c r="C124" s="29" t="s">
        <v>16</v>
      </c>
      <c r="D124" s="63" t="s">
        <v>324</v>
      </c>
      <c r="E124" s="29"/>
      <c r="F124" s="32">
        <v>1</v>
      </c>
      <c r="G124" s="32"/>
      <c r="H124" s="29">
        <v>3</v>
      </c>
      <c r="I124" s="19">
        <v>0.2</v>
      </c>
    </row>
    <row r="125" spans="1:232" ht="31.5" x14ac:dyDescent="0.25">
      <c r="A125" s="19"/>
      <c r="B125" s="26"/>
      <c r="C125" s="19" t="s">
        <v>16</v>
      </c>
      <c r="D125" s="20" t="s">
        <v>140</v>
      </c>
      <c r="E125" s="19"/>
      <c r="F125" s="3"/>
      <c r="G125" s="3"/>
      <c r="H125" s="19">
        <v>3</v>
      </c>
      <c r="I125" s="19">
        <v>0.2</v>
      </c>
    </row>
    <row r="126" spans="1:232" ht="31.5" x14ac:dyDescent="0.25">
      <c r="A126" s="19"/>
      <c r="B126" s="26"/>
      <c r="C126" s="19" t="s">
        <v>16</v>
      </c>
      <c r="D126" s="20" t="s">
        <v>141</v>
      </c>
      <c r="E126" s="19"/>
      <c r="F126" s="44" t="s">
        <v>328</v>
      </c>
      <c r="G126" s="3"/>
      <c r="H126" s="19">
        <v>3</v>
      </c>
      <c r="I126" s="19">
        <v>0.2</v>
      </c>
    </row>
    <row r="127" spans="1:232" x14ac:dyDescent="0.25">
      <c r="A127" s="19"/>
      <c r="B127" s="26"/>
      <c r="C127" s="19" t="s">
        <v>16</v>
      </c>
      <c r="D127" s="20" t="s">
        <v>142</v>
      </c>
      <c r="E127" s="19"/>
      <c r="F127" s="3" t="s">
        <v>29</v>
      </c>
      <c r="G127" s="3"/>
      <c r="H127" s="19">
        <v>3</v>
      </c>
      <c r="I127" s="19">
        <v>0.05</v>
      </c>
    </row>
    <row r="128" spans="1:232" s="7" customFormat="1" ht="31.5" x14ac:dyDescent="0.25">
      <c r="A128" s="29"/>
      <c r="B128" s="30"/>
      <c r="C128" s="29" t="s">
        <v>16</v>
      </c>
      <c r="D128" s="31" t="s">
        <v>143</v>
      </c>
      <c r="E128" s="29"/>
      <c r="F128" s="32">
        <v>10</v>
      </c>
      <c r="G128" s="32"/>
      <c r="H128" s="29">
        <v>3</v>
      </c>
      <c r="I128" s="19">
        <v>0.2</v>
      </c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68"/>
      <c r="ES128" s="68"/>
      <c r="ET128" s="68"/>
      <c r="EU128" s="68"/>
      <c r="EV128" s="68"/>
      <c r="EW128" s="68"/>
      <c r="EX128" s="68"/>
      <c r="EY128" s="68"/>
      <c r="EZ128" s="68"/>
      <c r="FA128" s="68"/>
      <c r="FB128" s="68"/>
      <c r="FC128" s="68"/>
      <c r="FD128" s="68"/>
      <c r="FE128" s="68"/>
      <c r="FF128" s="68"/>
      <c r="FG128" s="68"/>
      <c r="FH128" s="68"/>
      <c r="FI128" s="68"/>
      <c r="FJ128" s="68"/>
      <c r="FK128" s="68"/>
      <c r="FL128" s="68"/>
      <c r="FM128" s="68"/>
      <c r="FN128" s="68"/>
      <c r="FO128" s="68"/>
      <c r="FP128" s="68"/>
      <c r="FQ128" s="68"/>
      <c r="FR128" s="68"/>
      <c r="FS128" s="68"/>
      <c r="FT128" s="68"/>
      <c r="FU128" s="68"/>
      <c r="FV128" s="68"/>
      <c r="FW128" s="68"/>
      <c r="FX128" s="68"/>
      <c r="FY128" s="68"/>
      <c r="FZ128" s="68"/>
      <c r="GA128" s="68"/>
      <c r="GB128" s="68"/>
      <c r="GC128" s="68"/>
      <c r="GD128" s="68"/>
      <c r="GE128" s="68"/>
      <c r="GF128" s="68"/>
      <c r="GG128" s="68"/>
      <c r="GH128" s="68"/>
      <c r="GI128" s="68"/>
      <c r="GJ128" s="68"/>
      <c r="GK128" s="68"/>
      <c r="GL128" s="68"/>
      <c r="GM128" s="68"/>
      <c r="GN128" s="68"/>
      <c r="GO128" s="68"/>
      <c r="GP128" s="68"/>
      <c r="GQ128" s="68"/>
      <c r="GR128" s="68"/>
      <c r="GS128" s="68"/>
      <c r="GT128" s="68"/>
      <c r="GU128" s="68"/>
      <c r="GV128" s="68"/>
      <c r="GW128" s="68"/>
      <c r="GX128" s="68"/>
      <c r="GY128" s="68"/>
      <c r="GZ128" s="68"/>
      <c r="HA128" s="68"/>
      <c r="HB128" s="68"/>
      <c r="HC128" s="68"/>
      <c r="HD128" s="68"/>
      <c r="HE128" s="68"/>
      <c r="HF128" s="68"/>
      <c r="HG128" s="68"/>
      <c r="HH128" s="68"/>
      <c r="HI128" s="68"/>
      <c r="HJ128" s="68"/>
      <c r="HK128" s="68"/>
      <c r="HL128" s="68"/>
      <c r="HM128" s="68"/>
      <c r="HN128" s="68"/>
      <c r="HO128" s="68"/>
      <c r="HP128" s="68"/>
      <c r="HQ128" s="68"/>
      <c r="HR128" s="68"/>
      <c r="HS128" s="68"/>
      <c r="HT128" s="68"/>
      <c r="HU128" s="68"/>
      <c r="HV128" s="68"/>
      <c r="HW128" s="68"/>
      <c r="HX128" s="68"/>
    </row>
    <row r="129" spans="1:9" ht="31.5" x14ac:dyDescent="0.25">
      <c r="A129" s="19"/>
      <c r="B129" s="26"/>
      <c r="C129" s="19" t="s">
        <v>16</v>
      </c>
      <c r="D129" s="20" t="s">
        <v>144</v>
      </c>
      <c r="E129" s="19"/>
      <c r="F129" s="3"/>
      <c r="G129" s="3"/>
      <c r="H129" s="19">
        <v>3</v>
      </c>
      <c r="I129" s="19">
        <v>0.2</v>
      </c>
    </row>
    <row r="130" spans="1:9" ht="31.5" x14ac:dyDescent="0.25">
      <c r="A130" s="19"/>
      <c r="B130" s="26"/>
      <c r="C130" s="19" t="s">
        <v>16</v>
      </c>
      <c r="D130" s="20" t="s">
        <v>145</v>
      </c>
      <c r="E130" s="19"/>
      <c r="F130" s="44" t="s">
        <v>329</v>
      </c>
      <c r="G130" s="3"/>
      <c r="H130" s="19">
        <v>3</v>
      </c>
      <c r="I130" s="19">
        <v>0.2</v>
      </c>
    </row>
    <row r="131" spans="1:9" x14ac:dyDescent="0.25">
      <c r="A131" s="19"/>
      <c r="B131" s="26"/>
      <c r="C131" s="19" t="s">
        <v>16</v>
      </c>
      <c r="D131" s="20" t="s">
        <v>146</v>
      </c>
      <c r="E131" s="19"/>
      <c r="F131" s="3" t="s">
        <v>29</v>
      </c>
      <c r="G131" s="3"/>
      <c r="H131" s="19">
        <v>3</v>
      </c>
      <c r="I131" s="19">
        <v>0.05</v>
      </c>
    </row>
    <row r="132" spans="1:9" ht="31.5" x14ac:dyDescent="0.25">
      <c r="A132" s="29"/>
      <c r="B132" s="30"/>
      <c r="C132" s="29" t="s">
        <v>16</v>
      </c>
      <c r="D132" s="63" t="s">
        <v>330</v>
      </c>
      <c r="E132" s="29"/>
      <c r="F132" s="32">
        <v>1</v>
      </c>
      <c r="G132" s="32"/>
      <c r="H132" s="29">
        <v>3</v>
      </c>
      <c r="I132" s="19">
        <v>0.2</v>
      </c>
    </row>
    <row r="133" spans="1:9" ht="31.5" x14ac:dyDescent="0.25">
      <c r="A133" s="19"/>
      <c r="B133" s="26"/>
      <c r="C133" s="19" t="s">
        <v>16</v>
      </c>
      <c r="D133" s="20" t="s">
        <v>147</v>
      </c>
      <c r="E133" s="19"/>
      <c r="F133" s="3"/>
      <c r="G133" s="3"/>
      <c r="H133" s="19">
        <v>3</v>
      </c>
      <c r="I133" s="19">
        <v>0.2</v>
      </c>
    </row>
    <row r="134" spans="1:9" ht="31.5" x14ac:dyDescent="0.25">
      <c r="A134" s="19"/>
      <c r="B134" s="26"/>
      <c r="C134" s="19" t="s">
        <v>16</v>
      </c>
      <c r="D134" s="20" t="s">
        <v>148</v>
      </c>
      <c r="E134" s="19"/>
      <c r="F134" s="44" t="s">
        <v>332</v>
      </c>
      <c r="G134" s="3"/>
      <c r="H134" s="19">
        <v>3</v>
      </c>
      <c r="I134" s="19">
        <v>0.2</v>
      </c>
    </row>
    <row r="135" spans="1:9" x14ac:dyDescent="0.25">
      <c r="A135" s="19"/>
      <c r="B135" s="26"/>
      <c r="C135" s="19" t="s">
        <v>16</v>
      </c>
      <c r="D135" s="20" t="s">
        <v>149</v>
      </c>
      <c r="E135" s="19"/>
      <c r="F135" s="3" t="s">
        <v>29</v>
      </c>
      <c r="G135" s="3"/>
      <c r="H135" s="19">
        <v>3</v>
      </c>
      <c r="I135" s="19">
        <v>0.05</v>
      </c>
    </row>
    <row r="136" spans="1:9" ht="31.5" x14ac:dyDescent="0.25">
      <c r="A136" s="29"/>
      <c r="B136" s="30"/>
      <c r="C136" s="29" t="s">
        <v>16</v>
      </c>
      <c r="D136" s="63" t="s">
        <v>331</v>
      </c>
      <c r="E136" s="29"/>
      <c r="F136" s="32"/>
      <c r="G136" s="32"/>
      <c r="H136" s="29">
        <v>3</v>
      </c>
      <c r="I136" s="19">
        <v>0.2</v>
      </c>
    </row>
    <row r="137" spans="1:9" ht="31.5" x14ac:dyDescent="0.25">
      <c r="A137" s="19"/>
      <c r="B137" s="26"/>
      <c r="C137" s="19" t="s">
        <v>16</v>
      </c>
      <c r="D137" s="20" t="s">
        <v>150</v>
      </c>
      <c r="E137" s="19"/>
      <c r="F137" s="3"/>
      <c r="G137" s="3"/>
      <c r="H137" s="19">
        <v>3</v>
      </c>
      <c r="I137" s="19">
        <v>0.2</v>
      </c>
    </row>
    <row r="138" spans="1:9" ht="31.5" x14ac:dyDescent="0.25">
      <c r="A138" s="19"/>
      <c r="B138" s="26"/>
      <c r="C138" s="19" t="s">
        <v>16</v>
      </c>
      <c r="D138" s="20" t="s">
        <v>151</v>
      </c>
      <c r="E138" s="19"/>
      <c r="F138" s="44" t="s">
        <v>333</v>
      </c>
      <c r="G138" s="3"/>
      <c r="H138" s="19">
        <v>3</v>
      </c>
      <c r="I138" s="19">
        <v>0.2</v>
      </c>
    </row>
    <row r="139" spans="1:9" x14ac:dyDescent="0.25">
      <c r="A139" s="19"/>
      <c r="B139" s="26"/>
      <c r="C139" s="19" t="s">
        <v>16</v>
      </c>
      <c r="D139" s="20" t="s">
        <v>152</v>
      </c>
      <c r="E139" s="19"/>
      <c r="F139" s="3" t="s">
        <v>29</v>
      </c>
      <c r="G139" s="3"/>
      <c r="H139" s="19">
        <v>3</v>
      </c>
      <c r="I139" s="19">
        <v>0.05</v>
      </c>
    </row>
    <row r="140" spans="1:9" ht="63" x14ac:dyDescent="0.25">
      <c r="A140" s="19">
        <v>4</v>
      </c>
      <c r="B140" s="23" t="s">
        <v>153</v>
      </c>
      <c r="C140" s="24"/>
      <c r="D140" s="24"/>
      <c r="E140" s="24"/>
      <c r="F140" s="25"/>
      <c r="G140" s="24"/>
      <c r="H140" s="19"/>
      <c r="I140" s="19"/>
    </row>
    <row r="141" spans="1:9" ht="47.25" x14ac:dyDescent="0.25">
      <c r="A141" s="19"/>
      <c r="B141" s="26"/>
      <c r="C141" s="19" t="s">
        <v>16</v>
      </c>
      <c r="D141" s="20" t="s">
        <v>154</v>
      </c>
      <c r="E141" s="19"/>
      <c r="F141" s="3" t="s">
        <v>155</v>
      </c>
      <c r="G141" s="3"/>
      <c r="H141" s="19">
        <v>3</v>
      </c>
      <c r="I141" s="19">
        <v>0.2</v>
      </c>
    </row>
    <row r="142" spans="1:9" ht="47.25" x14ac:dyDescent="0.25">
      <c r="A142" s="19"/>
      <c r="B142" s="26"/>
      <c r="C142" s="19" t="s">
        <v>16</v>
      </c>
      <c r="D142" s="20" t="s">
        <v>156</v>
      </c>
      <c r="E142" s="19"/>
      <c r="F142" s="3"/>
      <c r="G142" s="3"/>
      <c r="H142" s="19">
        <v>3</v>
      </c>
      <c r="I142" s="19">
        <v>0.2</v>
      </c>
    </row>
    <row r="143" spans="1:9" ht="31.5" x14ac:dyDescent="0.25">
      <c r="A143" s="19"/>
      <c r="B143" s="26"/>
      <c r="C143" s="19" t="s">
        <v>16</v>
      </c>
      <c r="D143" s="20" t="s">
        <v>157</v>
      </c>
      <c r="E143" s="19"/>
      <c r="F143" s="44" t="s">
        <v>335</v>
      </c>
      <c r="G143" s="3"/>
      <c r="H143" s="19">
        <v>3</v>
      </c>
      <c r="I143" s="19">
        <v>0.5</v>
      </c>
    </row>
    <row r="144" spans="1:9" ht="31.5" x14ac:dyDescent="0.25">
      <c r="A144" s="19"/>
      <c r="B144" s="26"/>
      <c r="C144" s="19" t="s">
        <v>16</v>
      </c>
      <c r="D144" s="20" t="s">
        <v>158</v>
      </c>
      <c r="E144" s="19"/>
      <c r="F144" s="44" t="s">
        <v>335</v>
      </c>
      <c r="G144" s="3"/>
      <c r="H144" s="19">
        <v>3</v>
      </c>
      <c r="I144" s="19">
        <v>0.5</v>
      </c>
    </row>
    <row r="145" spans="1:9" ht="31.5" x14ac:dyDescent="0.25">
      <c r="A145" s="19"/>
      <c r="B145" s="26"/>
      <c r="C145" s="19" t="s">
        <v>16</v>
      </c>
      <c r="D145" s="20" t="s">
        <v>159</v>
      </c>
      <c r="E145" s="19"/>
      <c r="F145" s="44" t="s">
        <v>335</v>
      </c>
      <c r="G145" s="3"/>
      <c r="H145" s="19">
        <v>3</v>
      </c>
      <c r="I145" s="19">
        <v>0.5</v>
      </c>
    </row>
    <row r="146" spans="1:9" ht="31.5" x14ac:dyDescent="0.25">
      <c r="A146" s="19"/>
      <c r="B146" s="26"/>
      <c r="C146" s="19" t="s">
        <v>16</v>
      </c>
      <c r="D146" s="43" t="s">
        <v>334</v>
      </c>
      <c r="E146" s="19"/>
      <c r="F146" s="44" t="s">
        <v>335</v>
      </c>
      <c r="G146" s="3"/>
      <c r="H146" s="19">
        <v>3</v>
      </c>
      <c r="I146" s="19">
        <v>0.5</v>
      </c>
    </row>
    <row r="147" spans="1:9" ht="31.5" x14ac:dyDescent="0.25">
      <c r="A147" s="19"/>
      <c r="B147" s="26"/>
      <c r="C147" s="19" t="s">
        <v>16</v>
      </c>
      <c r="D147" s="20" t="s">
        <v>160</v>
      </c>
      <c r="E147" s="19"/>
      <c r="F147" s="3"/>
      <c r="G147" s="3"/>
      <c r="H147" s="19">
        <v>3</v>
      </c>
      <c r="I147" s="19">
        <v>1</v>
      </c>
    </row>
    <row r="148" spans="1:9" ht="31.5" x14ac:dyDescent="0.25">
      <c r="A148" s="19"/>
      <c r="B148" s="26"/>
      <c r="C148" s="19" t="s">
        <v>16</v>
      </c>
      <c r="D148" s="20" t="s">
        <v>161</v>
      </c>
      <c r="E148" s="19"/>
      <c r="F148" s="3"/>
      <c r="G148" s="3"/>
      <c r="H148" s="19">
        <v>3</v>
      </c>
      <c r="I148" s="19">
        <v>1</v>
      </c>
    </row>
    <row r="149" spans="1:9" ht="31.5" x14ac:dyDescent="0.25">
      <c r="A149" s="19">
        <v>5</v>
      </c>
      <c r="B149" s="23" t="s">
        <v>162</v>
      </c>
      <c r="C149" s="19"/>
      <c r="D149" s="3"/>
      <c r="E149" s="19"/>
      <c r="F149" s="3"/>
      <c r="G149" s="3"/>
      <c r="H149" s="19"/>
      <c r="I149" s="36"/>
    </row>
    <row r="150" spans="1:9" ht="47.25" x14ac:dyDescent="0.25">
      <c r="A150" s="19"/>
      <c r="B150" s="26"/>
      <c r="C150" s="19" t="s">
        <v>16</v>
      </c>
      <c r="D150" s="43" t="s">
        <v>336</v>
      </c>
      <c r="E150" s="19"/>
      <c r="F150" s="20" t="s">
        <v>163</v>
      </c>
      <c r="G150" s="3"/>
      <c r="H150" s="19">
        <v>3</v>
      </c>
      <c r="I150" s="19">
        <v>1</v>
      </c>
    </row>
    <row r="151" spans="1:9" ht="47.25" x14ac:dyDescent="0.25">
      <c r="A151" s="19"/>
      <c r="B151" s="26"/>
      <c r="C151" s="19" t="s">
        <v>16</v>
      </c>
      <c r="D151" s="43" t="s">
        <v>337</v>
      </c>
      <c r="E151" s="19"/>
      <c r="F151" s="20" t="s">
        <v>29</v>
      </c>
      <c r="G151" s="3"/>
      <c r="H151" s="19">
        <v>3</v>
      </c>
      <c r="I151" s="19">
        <v>0.5</v>
      </c>
    </row>
    <row r="152" spans="1:9" ht="47.25" x14ac:dyDescent="0.25">
      <c r="A152" s="19"/>
      <c r="B152" s="26"/>
      <c r="C152" s="19" t="s">
        <v>16</v>
      </c>
      <c r="D152" s="20" t="s">
        <v>164</v>
      </c>
      <c r="E152" s="19"/>
      <c r="F152" s="20" t="s">
        <v>163</v>
      </c>
      <c r="G152" s="3"/>
      <c r="H152" s="19">
        <v>3</v>
      </c>
      <c r="I152" s="19">
        <v>1</v>
      </c>
    </row>
    <row r="153" spans="1:9" ht="47.25" x14ac:dyDescent="0.25">
      <c r="A153" s="19"/>
      <c r="B153" s="26"/>
      <c r="C153" s="19" t="s">
        <v>16</v>
      </c>
      <c r="D153" s="20" t="s">
        <v>165</v>
      </c>
      <c r="E153" s="19"/>
      <c r="F153" s="20" t="s">
        <v>29</v>
      </c>
      <c r="G153" s="3"/>
      <c r="H153" s="19">
        <v>3</v>
      </c>
      <c r="I153" s="19">
        <v>0.5</v>
      </c>
    </row>
    <row r="154" spans="1:9" ht="31.5" x14ac:dyDescent="0.25">
      <c r="A154" s="19">
        <v>4</v>
      </c>
      <c r="B154" s="23" t="s">
        <v>166</v>
      </c>
      <c r="C154" s="19"/>
      <c r="D154" s="3"/>
      <c r="E154" s="19"/>
      <c r="F154" s="3"/>
      <c r="G154" s="3"/>
      <c r="H154" s="19"/>
      <c r="I154" s="36"/>
    </row>
    <row r="155" spans="1:9" ht="31.5" x14ac:dyDescent="0.25">
      <c r="A155" s="19"/>
      <c r="B155" s="26"/>
      <c r="C155" s="19" t="s">
        <v>16</v>
      </c>
      <c r="D155" s="20" t="s">
        <v>167</v>
      </c>
      <c r="E155" s="19"/>
      <c r="F155" s="20"/>
      <c r="G155" s="3"/>
      <c r="H155" s="19">
        <v>3</v>
      </c>
      <c r="I155" s="19">
        <v>1</v>
      </c>
    </row>
    <row r="156" spans="1:9" ht="31.5" x14ac:dyDescent="0.25">
      <c r="A156" s="19"/>
      <c r="B156" s="26"/>
      <c r="C156" s="19" t="s">
        <v>16</v>
      </c>
      <c r="D156" s="20" t="s">
        <v>168</v>
      </c>
      <c r="E156" s="19"/>
      <c r="F156" s="20"/>
      <c r="G156" s="3"/>
      <c r="H156" s="19">
        <v>3</v>
      </c>
      <c r="I156" s="19">
        <v>2</v>
      </c>
    </row>
    <row r="157" spans="1:9" x14ac:dyDescent="0.25">
      <c r="A157" s="19"/>
      <c r="B157" s="26"/>
      <c r="C157" s="19" t="s">
        <v>16</v>
      </c>
      <c r="D157" s="20" t="s">
        <v>169</v>
      </c>
      <c r="E157" s="19"/>
      <c r="F157" s="20" t="s">
        <v>170</v>
      </c>
      <c r="G157" s="3"/>
      <c r="H157" s="19">
        <v>3</v>
      </c>
      <c r="I157" s="19">
        <v>0.5</v>
      </c>
    </row>
    <row r="158" spans="1:9" x14ac:dyDescent="0.25">
      <c r="A158" s="19"/>
      <c r="B158" s="26"/>
      <c r="C158" s="19" t="s">
        <v>16</v>
      </c>
      <c r="D158" s="20" t="s">
        <v>171</v>
      </c>
      <c r="E158" s="19"/>
      <c r="F158" s="20" t="s">
        <v>340</v>
      </c>
      <c r="G158" s="3"/>
      <c r="H158" s="19">
        <v>3</v>
      </c>
      <c r="I158" s="19">
        <v>0.5</v>
      </c>
    </row>
    <row r="159" spans="1:9" ht="31.5" x14ac:dyDescent="0.25">
      <c r="A159" s="19"/>
      <c r="B159" s="26"/>
      <c r="C159" s="19" t="s">
        <v>16</v>
      </c>
      <c r="D159" s="20" t="s">
        <v>172</v>
      </c>
      <c r="E159" s="19"/>
      <c r="F159" s="20"/>
      <c r="G159" s="3"/>
      <c r="H159" s="19">
        <v>3</v>
      </c>
      <c r="I159" s="19">
        <v>1</v>
      </c>
    </row>
    <row r="160" spans="1:9" ht="31.5" x14ac:dyDescent="0.25">
      <c r="A160" s="19"/>
      <c r="B160" s="26"/>
      <c r="C160" s="19" t="s">
        <v>16</v>
      </c>
      <c r="D160" s="20" t="s">
        <v>173</v>
      </c>
      <c r="E160" s="19"/>
      <c r="F160" s="20" t="s">
        <v>174</v>
      </c>
      <c r="G160" s="3"/>
      <c r="H160" s="19">
        <v>3</v>
      </c>
      <c r="I160" s="19">
        <v>1</v>
      </c>
    </row>
    <row r="161" spans="1:9" x14ac:dyDescent="0.25">
      <c r="A161" s="19"/>
      <c r="B161" s="26"/>
      <c r="C161" s="19" t="s">
        <v>16</v>
      </c>
      <c r="D161" s="20" t="s">
        <v>175</v>
      </c>
      <c r="E161" s="19"/>
      <c r="F161" s="20" t="s">
        <v>176</v>
      </c>
      <c r="G161" s="3"/>
      <c r="H161" s="19">
        <v>3</v>
      </c>
      <c r="I161" s="19">
        <v>0.2</v>
      </c>
    </row>
    <row r="162" spans="1:9" x14ac:dyDescent="0.25">
      <c r="A162" s="19"/>
      <c r="B162" s="26"/>
      <c r="C162" s="19" t="s">
        <v>16</v>
      </c>
      <c r="D162" s="20" t="s">
        <v>177</v>
      </c>
      <c r="E162" s="19"/>
      <c r="F162" s="20" t="s">
        <v>29</v>
      </c>
      <c r="G162" s="3"/>
      <c r="H162" s="19">
        <v>3</v>
      </c>
      <c r="I162" s="19">
        <v>0.2</v>
      </c>
    </row>
    <row r="163" spans="1:9" ht="31.5" x14ac:dyDescent="0.25">
      <c r="A163" s="19"/>
      <c r="B163" s="26"/>
      <c r="C163" s="19" t="s">
        <v>16</v>
      </c>
      <c r="D163" s="43" t="s">
        <v>338</v>
      </c>
      <c r="E163" s="19"/>
      <c r="F163" s="20"/>
      <c r="G163" s="3"/>
      <c r="H163" s="19">
        <v>3</v>
      </c>
      <c r="I163" s="19">
        <v>1</v>
      </c>
    </row>
    <row r="164" spans="1:9" ht="31.5" x14ac:dyDescent="0.25">
      <c r="A164" s="19">
        <v>5</v>
      </c>
      <c r="B164" s="23" t="s">
        <v>178</v>
      </c>
      <c r="C164" s="19"/>
      <c r="D164" s="3"/>
      <c r="E164" s="19"/>
      <c r="F164" s="3"/>
      <c r="G164" s="3"/>
      <c r="H164" s="19"/>
      <c r="I164" s="36"/>
    </row>
    <row r="165" spans="1:9" x14ac:dyDescent="0.25">
      <c r="A165" s="19"/>
      <c r="B165" s="26"/>
      <c r="C165" s="19" t="s">
        <v>16</v>
      </c>
      <c r="D165" s="20" t="s">
        <v>179</v>
      </c>
      <c r="E165" s="19"/>
      <c r="F165" s="20"/>
      <c r="G165" s="3"/>
      <c r="H165" s="19">
        <v>3</v>
      </c>
      <c r="I165" s="19">
        <v>0.5</v>
      </c>
    </row>
    <row r="166" spans="1:9" x14ac:dyDescent="0.25">
      <c r="A166" s="19"/>
      <c r="B166" s="26"/>
      <c r="C166" s="19" t="s">
        <v>16</v>
      </c>
      <c r="D166" s="20" t="s">
        <v>180</v>
      </c>
      <c r="E166" s="19"/>
      <c r="F166" s="20"/>
      <c r="G166" s="3"/>
      <c r="H166" s="19">
        <v>3</v>
      </c>
      <c r="I166" s="19">
        <v>1</v>
      </c>
    </row>
    <row r="167" spans="1:9" ht="31.5" x14ac:dyDescent="0.25">
      <c r="A167" s="19"/>
      <c r="B167" s="26"/>
      <c r="C167" s="19" t="s">
        <v>16</v>
      </c>
      <c r="D167" s="20" t="s">
        <v>181</v>
      </c>
      <c r="E167" s="19"/>
      <c r="F167" s="20"/>
      <c r="G167" s="3"/>
      <c r="H167" s="19">
        <v>3</v>
      </c>
      <c r="I167" s="19">
        <v>1.5</v>
      </c>
    </row>
    <row r="168" spans="1:9" ht="31.5" x14ac:dyDescent="0.25">
      <c r="A168" s="19"/>
      <c r="B168" s="26"/>
      <c r="C168" s="19" t="s">
        <v>16</v>
      </c>
      <c r="D168" s="20" t="s">
        <v>182</v>
      </c>
      <c r="E168" s="19"/>
      <c r="F168" s="20"/>
      <c r="G168" s="3"/>
      <c r="H168" s="19">
        <v>3</v>
      </c>
      <c r="I168" s="19">
        <v>1</v>
      </c>
    </row>
    <row r="169" spans="1:9" x14ac:dyDescent="0.25">
      <c r="A169" s="19"/>
      <c r="B169" s="26"/>
      <c r="C169" s="19" t="s">
        <v>16</v>
      </c>
      <c r="D169" s="20" t="s">
        <v>183</v>
      </c>
      <c r="E169" s="19"/>
      <c r="F169" s="20"/>
      <c r="G169" s="3"/>
      <c r="H169" s="19">
        <v>3</v>
      </c>
      <c r="I169" s="19">
        <v>0.5</v>
      </c>
    </row>
    <row r="170" spans="1:9" x14ac:dyDescent="0.25">
      <c r="A170" s="19">
        <v>6</v>
      </c>
      <c r="B170" s="26" t="s">
        <v>184</v>
      </c>
      <c r="C170" s="19"/>
      <c r="D170" s="20"/>
      <c r="E170" s="19"/>
      <c r="F170" s="20"/>
      <c r="G170" s="3"/>
      <c r="H170" s="19"/>
      <c r="I170" s="19"/>
    </row>
    <row r="171" spans="1:9" x14ac:dyDescent="0.25">
      <c r="A171" s="19"/>
      <c r="B171" s="26"/>
      <c r="C171" s="19" t="s">
        <v>16</v>
      </c>
      <c r="D171" s="20" t="s">
        <v>185</v>
      </c>
      <c r="E171" s="19"/>
      <c r="F171" s="33" t="s">
        <v>29</v>
      </c>
      <c r="G171" s="3"/>
      <c r="H171" s="19">
        <v>3</v>
      </c>
      <c r="I171" s="19">
        <v>0.5</v>
      </c>
    </row>
    <row r="172" spans="1:9" ht="31.5" x14ac:dyDescent="0.25">
      <c r="A172" s="19"/>
      <c r="B172" s="26"/>
      <c r="C172" s="19" t="s">
        <v>16</v>
      </c>
      <c r="D172" s="20" t="s">
        <v>186</v>
      </c>
      <c r="E172" s="19"/>
      <c r="F172" s="33"/>
      <c r="G172" s="3"/>
      <c r="H172" s="19">
        <v>3</v>
      </c>
      <c r="I172" s="19">
        <v>0.25</v>
      </c>
    </row>
    <row r="173" spans="1:9" ht="31.5" x14ac:dyDescent="0.25">
      <c r="A173" s="19"/>
      <c r="B173" s="26"/>
      <c r="C173" s="19" t="s">
        <v>16</v>
      </c>
      <c r="D173" s="20" t="s">
        <v>187</v>
      </c>
      <c r="E173" s="19"/>
      <c r="F173" s="33"/>
      <c r="G173" s="3"/>
      <c r="H173" s="19">
        <v>3</v>
      </c>
      <c r="I173" s="19">
        <v>0.75</v>
      </c>
    </row>
    <row r="174" spans="1:9" ht="31.5" x14ac:dyDescent="0.25">
      <c r="A174" s="19"/>
      <c r="B174" s="26"/>
      <c r="C174" s="19" t="s">
        <v>16</v>
      </c>
      <c r="D174" s="20" t="s">
        <v>188</v>
      </c>
      <c r="E174" s="19"/>
      <c r="F174" s="33" t="s">
        <v>29</v>
      </c>
      <c r="G174" s="3"/>
      <c r="H174" s="19">
        <v>3</v>
      </c>
      <c r="I174" s="19">
        <v>0.25</v>
      </c>
    </row>
    <row r="175" spans="1:9" x14ac:dyDescent="0.25">
      <c r="A175" s="19">
        <v>7</v>
      </c>
      <c r="B175" s="26" t="s">
        <v>189</v>
      </c>
      <c r="C175" s="19"/>
      <c r="D175" s="20"/>
      <c r="E175" s="19"/>
      <c r="F175" s="33"/>
      <c r="G175" s="3"/>
      <c r="H175" s="19"/>
      <c r="I175" s="19"/>
    </row>
    <row r="176" spans="1:9" x14ac:dyDescent="0.25">
      <c r="A176" s="19"/>
      <c r="B176" s="26"/>
      <c r="C176" s="19" t="s">
        <v>16</v>
      </c>
      <c r="D176" s="20" t="s">
        <v>190</v>
      </c>
      <c r="E176" s="19"/>
      <c r="F176" s="33"/>
      <c r="G176" s="3"/>
      <c r="H176" s="19">
        <v>3</v>
      </c>
      <c r="I176" s="19">
        <v>0.5</v>
      </c>
    </row>
    <row r="177" spans="1:9" ht="31.5" x14ac:dyDescent="0.25">
      <c r="A177" s="19"/>
      <c r="B177" s="26"/>
      <c r="C177" s="19" t="s">
        <v>16</v>
      </c>
      <c r="D177" s="20" t="s">
        <v>191</v>
      </c>
      <c r="E177" s="19"/>
      <c r="F177" s="33"/>
      <c r="G177" s="3"/>
      <c r="H177" s="19">
        <v>3</v>
      </c>
      <c r="I177" s="19">
        <v>0.5</v>
      </c>
    </row>
    <row r="178" spans="1:9" ht="31.5" x14ac:dyDescent="0.25">
      <c r="A178" s="19"/>
      <c r="B178" s="26"/>
      <c r="C178" s="19" t="s">
        <v>16</v>
      </c>
      <c r="D178" s="20" t="s">
        <v>192</v>
      </c>
      <c r="E178" s="19"/>
      <c r="F178" s="33"/>
      <c r="G178" s="3"/>
      <c r="H178" s="19">
        <v>3</v>
      </c>
      <c r="I178" s="19">
        <v>0.5</v>
      </c>
    </row>
    <row r="179" spans="1:9" ht="29.85" customHeight="1" x14ac:dyDescent="0.25">
      <c r="A179" s="19"/>
      <c r="B179" s="26"/>
      <c r="C179" s="19" t="s">
        <v>16</v>
      </c>
      <c r="D179" s="20" t="s">
        <v>193</v>
      </c>
      <c r="E179" s="19"/>
      <c r="F179" s="33"/>
      <c r="G179" s="3"/>
      <c r="H179" s="19">
        <v>3</v>
      </c>
      <c r="I179" s="19">
        <v>0.5</v>
      </c>
    </row>
    <row r="180" spans="1:9" ht="29.85" customHeight="1" x14ac:dyDescent="0.25">
      <c r="A180" s="19"/>
      <c r="B180" s="26"/>
      <c r="C180" s="19" t="s">
        <v>16</v>
      </c>
      <c r="D180" s="20" t="s">
        <v>194</v>
      </c>
      <c r="E180" s="19"/>
      <c r="F180" s="33"/>
      <c r="G180" s="3"/>
      <c r="H180" s="19">
        <v>3</v>
      </c>
      <c r="I180" s="19">
        <v>1</v>
      </c>
    </row>
    <row r="181" spans="1:9" ht="31.5" x14ac:dyDescent="0.25">
      <c r="A181" s="19"/>
      <c r="B181" s="26"/>
      <c r="C181" s="19" t="s">
        <v>16</v>
      </c>
      <c r="D181" s="20" t="s">
        <v>195</v>
      </c>
      <c r="E181" s="19"/>
      <c r="F181" s="33" t="s">
        <v>196</v>
      </c>
      <c r="G181" s="3"/>
      <c r="H181" s="19">
        <v>3</v>
      </c>
      <c r="I181" s="19">
        <v>0.25</v>
      </c>
    </row>
    <row r="182" spans="1:9" ht="47.25" x14ac:dyDescent="0.25">
      <c r="A182" s="19"/>
      <c r="B182" s="34"/>
      <c r="C182" s="19" t="s">
        <v>16</v>
      </c>
      <c r="D182" s="20" t="s">
        <v>197</v>
      </c>
      <c r="E182" s="24"/>
      <c r="F182" s="20" t="s">
        <v>198</v>
      </c>
      <c r="G182" s="24"/>
      <c r="H182" s="19">
        <v>1</v>
      </c>
      <c r="I182" s="19">
        <v>0.25</v>
      </c>
    </row>
    <row r="183" spans="1:9" ht="18.75" x14ac:dyDescent="0.3">
      <c r="A183" s="22" t="s">
        <v>199</v>
      </c>
      <c r="B183" s="73" t="s">
        <v>200</v>
      </c>
      <c r="C183" s="73"/>
      <c r="D183" s="73"/>
      <c r="E183" s="73"/>
      <c r="F183" s="73"/>
      <c r="G183" s="73"/>
      <c r="H183" s="73"/>
      <c r="I183" s="27">
        <f>SUM(I184:I206)</f>
        <v>17.5</v>
      </c>
    </row>
    <row r="184" spans="1:9" ht="31.5" x14ac:dyDescent="0.25">
      <c r="A184" s="19">
        <v>1</v>
      </c>
      <c r="B184" s="23" t="s">
        <v>201</v>
      </c>
      <c r="C184" s="24"/>
      <c r="D184" s="24"/>
      <c r="E184" s="24"/>
      <c r="F184" s="24"/>
      <c r="G184" s="24"/>
      <c r="H184" s="35"/>
      <c r="I184" s="37"/>
    </row>
    <row r="185" spans="1:9" ht="31.5" x14ac:dyDescent="0.25">
      <c r="A185" s="19"/>
      <c r="B185" s="26"/>
      <c r="C185" s="19" t="s">
        <v>16</v>
      </c>
      <c r="D185" s="20" t="s">
        <v>202</v>
      </c>
      <c r="E185" s="19"/>
      <c r="F185" s="20"/>
      <c r="G185" s="3"/>
      <c r="H185" s="19">
        <v>4</v>
      </c>
      <c r="I185" s="19">
        <v>0.5</v>
      </c>
    </row>
    <row r="186" spans="1:9" ht="31.5" x14ac:dyDescent="0.25">
      <c r="A186" s="19"/>
      <c r="B186" s="26"/>
      <c r="C186" s="19" t="s">
        <v>16</v>
      </c>
      <c r="D186" s="20" t="s">
        <v>203</v>
      </c>
      <c r="E186" s="19"/>
      <c r="F186" s="20"/>
      <c r="G186" s="3"/>
      <c r="H186" s="19">
        <v>4</v>
      </c>
      <c r="I186" s="19">
        <v>0.25</v>
      </c>
    </row>
    <row r="187" spans="1:9" ht="47.25" x14ac:dyDescent="0.25">
      <c r="A187" s="19"/>
      <c r="B187" s="26"/>
      <c r="C187" s="19" t="s">
        <v>16</v>
      </c>
      <c r="D187" s="20" t="s">
        <v>204</v>
      </c>
      <c r="E187" s="19"/>
      <c r="F187" s="20" t="s">
        <v>205</v>
      </c>
      <c r="G187" s="3"/>
      <c r="H187" s="19">
        <v>4</v>
      </c>
      <c r="I187" s="19">
        <v>1</v>
      </c>
    </row>
    <row r="188" spans="1:9" ht="47.25" x14ac:dyDescent="0.25">
      <c r="A188" s="19"/>
      <c r="B188" s="26"/>
      <c r="C188" s="19" t="s">
        <v>16</v>
      </c>
      <c r="D188" s="20" t="s">
        <v>206</v>
      </c>
      <c r="E188" s="19"/>
      <c r="F188" s="20" t="s">
        <v>207</v>
      </c>
      <c r="G188" s="3"/>
      <c r="H188" s="19">
        <v>4</v>
      </c>
      <c r="I188" s="19">
        <v>2</v>
      </c>
    </row>
    <row r="189" spans="1:9" ht="47.25" x14ac:dyDescent="0.25">
      <c r="A189" s="19"/>
      <c r="B189" s="26"/>
      <c r="C189" s="19" t="s">
        <v>16</v>
      </c>
      <c r="D189" s="20" t="s">
        <v>208</v>
      </c>
      <c r="E189" s="19"/>
      <c r="F189" s="20" t="s">
        <v>205</v>
      </c>
      <c r="G189" s="3"/>
      <c r="H189" s="19">
        <v>4</v>
      </c>
      <c r="I189" s="19">
        <v>1</v>
      </c>
    </row>
    <row r="190" spans="1:9" ht="47.25" x14ac:dyDescent="0.25">
      <c r="A190" s="19"/>
      <c r="B190" s="26"/>
      <c r="C190" s="19" t="s">
        <v>16</v>
      </c>
      <c r="D190" s="20" t="s">
        <v>209</v>
      </c>
      <c r="E190" s="19"/>
      <c r="F190" s="20" t="s">
        <v>207</v>
      </c>
      <c r="G190" s="3"/>
      <c r="H190" s="19">
        <v>4</v>
      </c>
      <c r="I190" s="19">
        <v>2</v>
      </c>
    </row>
    <row r="191" spans="1:9" ht="31.5" x14ac:dyDescent="0.25">
      <c r="A191" s="19"/>
      <c r="B191" s="26"/>
      <c r="C191" s="19" t="s">
        <v>16</v>
      </c>
      <c r="D191" s="20" t="s">
        <v>210</v>
      </c>
      <c r="E191" s="19"/>
      <c r="F191" s="20"/>
      <c r="G191" s="3"/>
      <c r="H191" s="19">
        <v>4</v>
      </c>
      <c r="I191" s="19">
        <v>1</v>
      </c>
    </row>
    <row r="192" spans="1:9" ht="31.5" x14ac:dyDescent="0.25">
      <c r="A192" s="19"/>
      <c r="B192" s="26"/>
      <c r="C192" s="19" t="s">
        <v>16</v>
      </c>
      <c r="D192" s="20" t="s">
        <v>211</v>
      </c>
      <c r="E192" s="19"/>
      <c r="F192" s="20"/>
      <c r="G192" s="3"/>
      <c r="H192" s="19">
        <v>4</v>
      </c>
      <c r="I192" s="19">
        <v>1</v>
      </c>
    </row>
    <row r="193" spans="1:9" ht="31.5" x14ac:dyDescent="0.25">
      <c r="A193" s="19"/>
      <c r="B193" s="26"/>
      <c r="C193" s="19" t="s">
        <v>16</v>
      </c>
      <c r="D193" s="20" t="s">
        <v>212</v>
      </c>
      <c r="E193" s="19"/>
      <c r="F193" s="20"/>
      <c r="G193" s="3"/>
      <c r="H193" s="19">
        <v>4</v>
      </c>
      <c r="I193" s="19">
        <v>0.5</v>
      </c>
    </row>
    <row r="194" spans="1:9" ht="31.5" x14ac:dyDescent="0.25">
      <c r="A194" s="19"/>
      <c r="B194" s="26"/>
      <c r="C194" s="19" t="s">
        <v>16</v>
      </c>
      <c r="D194" s="20" t="s">
        <v>213</v>
      </c>
      <c r="E194" s="19"/>
      <c r="F194" s="20"/>
      <c r="G194" s="3"/>
      <c r="H194" s="19">
        <v>4</v>
      </c>
      <c r="I194" s="19">
        <v>1.5</v>
      </c>
    </row>
    <row r="195" spans="1:9" ht="31.5" x14ac:dyDescent="0.25">
      <c r="A195" s="19"/>
      <c r="B195" s="26"/>
      <c r="C195" s="19" t="s">
        <v>16</v>
      </c>
      <c r="D195" s="20" t="s">
        <v>214</v>
      </c>
      <c r="E195" s="19"/>
      <c r="F195" s="20"/>
      <c r="G195" s="3"/>
      <c r="H195" s="19">
        <v>4</v>
      </c>
      <c r="I195" s="19">
        <v>1</v>
      </c>
    </row>
    <row r="196" spans="1:9" ht="31.5" x14ac:dyDescent="0.25">
      <c r="A196" s="19"/>
      <c r="B196" s="26"/>
      <c r="C196" s="19" t="s">
        <v>16</v>
      </c>
      <c r="D196" s="20" t="s">
        <v>215</v>
      </c>
      <c r="E196" s="19"/>
      <c r="F196" s="20"/>
      <c r="G196" s="3"/>
      <c r="H196" s="19">
        <v>4</v>
      </c>
      <c r="I196" s="19">
        <v>0.5</v>
      </c>
    </row>
    <row r="197" spans="1:9" ht="31.5" x14ac:dyDescent="0.25">
      <c r="A197" s="19"/>
      <c r="B197" s="26"/>
      <c r="C197" s="19" t="s">
        <v>16</v>
      </c>
      <c r="D197" s="20" t="s">
        <v>216</v>
      </c>
      <c r="E197" s="19"/>
      <c r="F197" s="20"/>
      <c r="G197" s="3"/>
      <c r="H197" s="19">
        <v>4</v>
      </c>
      <c r="I197" s="19">
        <v>1.5</v>
      </c>
    </row>
    <row r="198" spans="1:9" ht="47.25" x14ac:dyDescent="0.25">
      <c r="A198" s="19"/>
      <c r="B198" s="38"/>
      <c r="C198" s="19" t="s">
        <v>16</v>
      </c>
      <c r="D198" s="20" t="s">
        <v>217</v>
      </c>
      <c r="E198" s="24"/>
      <c r="F198" s="20" t="s">
        <v>218</v>
      </c>
      <c r="G198" s="24"/>
      <c r="H198" s="19">
        <v>4</v>
      </c>
      <c r="I198" s="19">
        <v>1</v>
      </c>
    </row>
    <row r="199" spans="1:9" ht="47.25" x14ac:dyDescent="0.25">
      <c r="A199" s="19"/>
      <c r="B199" s="38"/>
      <c r="C199" s="19" t="s">
        <v>16</v>
      </c>
      <c r="D199" s="20" t="s">
        <v>219</v>
      </c>
      <c r="E199" s="24"/>
      <c r="F199" s="20" t="s">
        <v>220</v>
      </c>
      <c r="G199" s="24"/>
      <c r="H199" s="19">
        <v>2</v>
      </c>
      <c r="I199" s="19">
        <v>1</v>
      </c>
    </row>
    <row r="200" spans="1:9" x14ac:dyDescent="0.25">
      <c r="A200" s="19">
        <v>7</v>
      </c>
      <c r="B200" s="26" t="s">
        <v>189</v>
      </c>
      <c r="C200" s="19"/>
      <c r="D200" s="20"/>
      <c r="E200" s="19"/>
      <c r="F200" s="33"/>
      <c r="G200" s="3"/>
      <c r="H200" s="19"/>
      <c r="I200" s="19"/>
    </row>
    <row r="201" spans="1:9" x14ac:dyDescent="0.25">
      <c r="A201" s="19"/>
      <c r="B201" s="26"/>
      <c r="C201" s="19" t="s">
        <v>16</v>
      </c>
      <c r="D201" s="20" t="s">
        <v>221</v>
      </c>
      <c r="E201" s="19"/>
      <c r="F201" s="33"/>
      <c r="G201" s="3"/>
      <c r="H201" s="19">
        <v>3</v>
      </c>
      <c r="I201" s="19">
        <v>0.25</v>
      </c>
    </row>
    <row r="202" spans="1:9" ht="31.5" x14ac:dyDescent="0.25">
      <c r="A202" s="19"/>
      <c r="B202" s="26"/>
      <c r="C202" s="19" t="s">
        <v>16</v>
      </c>
      <c r="D202" s="20" t="s">
        <v>191</v>
      </c>
      <c r="E202" s="19"/>
      <c r="F202" s="33"/>
      <c r="G202" s="3"/>
      <c r="H202" s="19">
        <v>3</v>
      </c>
      <c r="I202" s="19">
        <v>0.25</v>
      </c>
    </row>
    <row r="203" spans="1:9" ht="31.5" x14ac:dyDescent="0.25">
      <c r="A203" s="19"/>
      <c r="B203" s="26"/>
      <c r="C203" s="19" t="s">
        <v>16</v>
      </c>
      <c r="D203" s="20" t="s">
        <v>192</v>
      </c>
      <c r="E203" s="19"/>
      <c r="F203" s="33"/>
      <c r="G203" s="3"/>
      <c r="H203" s="19">
        <v>3</v>
      </c>
      <c r="I203" s="19">
        <v>0.25</v>
      </c>
    </row>
    <row r="204" spans="1:9" ht="29.85" customHeight="1" x14ac:dyDescent="0.25">
      <c r="A204" s="19"/>
      <c r="B204" s="26"/>
      <c r="C204" s="19" t="s">
        <v>16</v>
      </c>
      <c r="D204" s="20" t="s">
        <v>193</v>
      </c>
      <c r="E204" s="19"/>
      <c r="F204" s="33"/>
      <c r="G204" s="3"/>
      <c r="H204" s="19">
        <v>3</v>
      </c>
      <c r="I204" s="19">
        <v>0.25</v>
      </c>
    </row>
    <row r="205" spans="1:9" ht="31.5" x14ac:dyDescent="0.25">
      <c r="A205" s="19"/>
      <c r="B205" s="26"/>
      <c r="C205" s="19" t="s">
        <v>16</v>
      </c>
      <c r="D205" s="20" t="s">
        <v>195</v>
      </c>
      <c r="E205" s="19"/>
      <c r="F205" s="33" t="s">
        <v>196</v>
      </c>
      <c r="G205" s="3"/>
      <c r="H205" s="19">
        <v>3</v>
      </c>
      <c r="I205" s="19">
        <v>0.25</v>
      </c>
    </row>
    <row r="206" spans="1:9" ht="47.25" x14ac:dyDescent="0.25">
      <c r="A206" s="19"/>
      <c r="B206" s="34"/>
      <c r="C206" s="19" t="s">
        <v>16</v>
      </c>
      <c r="D206" s="20" t="s">
        <v>222</v>
      </c>
      <c r="E206" s="24"/>
      <c r="F206" s="20" t="s">
        <v>198</v>
      </c>
      <c r="G206" s="24"/>
      <c r="H206" s="19">
        <v>1</v>
      </c>
      <c r="I206" s="19">
        <v>0.5</v>
      </c>
    </row>
    <row r="207" spans="1:9" ht="18.75" x14ac:dyDescent="0.3">
      <c r="A207" s="22" t="s">
        <v>223</v>
      </c>
      <c r="B207" s="73" t="s">
        <v>224</v>
      </c>
      <c r="C207" s="73"/>
      <c r="D207" s="73"/>
      <c r="E207" s="73"/>
      <c r="F207" s="73"/>
      <c r="G207" s="73"/>
      <c r="H207" s="73"/>
      <c r="I207" s="27">
        <f>SUM(I208:I234)</f>
        <v>15.300000000000004</v>
      </c>
    </row>
    <row r="208" spans="1:9" x14ac:dyDescent="0.25">
      <c r="A208" s="19">
        <v>1</v>
      </c>
      <c r="B208" s="23" t="s">
        <v>225</v>
      </c>
      <c r="C208" s="24"/>
      <c r="D208" s="24"/>
      <c r="E208" s="24"/>
      <c r="F208" s="24"/>
      <c r="G208" s="24"/>
      <c r="H208" s="35"/>
      <c r="I208" s="37"/>
    </row>
    <row r="209" spans="1:9" x14ac:dyDescent="0.25">
      <c r="A209" s="19"/>
      <c r="B209" s="34"/>
      <c r="C209" s="19" t="s">
        <v>16</v>
      </c>
      <c r="D209" s="20" t="s">
        <v>226</v>
      </c>
      <c r="E209" s="24"/>
      <c r="F209" s="20"/>
      <c r="G209" s="24"/>
      <c r="H209" s="19">
        <v>2</v>
      </c>
      <c r="I209" s="19">
        <v>0.5</v>
      </c>
    </row>
    <row r="210" spans="1:9" ht="31.5" x14ac:dyDescent="0.25">
      <c r="A210" s="19"/>
      <c r="B210" s="34"/>
      <c r="C210" s="19" t="s">
        <v>16</v>
      </c>
      <c r="D210" s="20" t="s">
        <v>227</v>
      </c>
      <c r="E210" s="24"/>
      <c r="F210" s="20"/>
      <c r="G210" s="24"/>
      <c r="H210" s="19">
        <v>2</v>
      </c>
      <c r="I210" s="19">
        <v>0.5</v>
      </c>
    </row>
    <row r="211" spans="1:9" ht="31.5" x14ac:dyDescent="0.25">
      <c r="A211" s="19"/>
      <c r="B211" s="34"/>
      <c r="C211" s="19" t="s">
        <v>16</v>
      </c>
      <c r="D211" s="20" t="s">
        <v>228</v>
      </c>
      <c r="E211" s="24"/>
      <c r="F211" s="20"/>
      <c r="G211" s="24"/>
      <c r="H211" s="19">
        <v>2</v>
      </c>
      <c r="I211" s="19">
        <v>0.25</v>
      </c>
    </row>
    <row r="212" spans="1:9" ht="47.25" x14ac:dyDescent="0.25">
      <c r="A212" s="19"/>
      <c r="B212" s="34"/>
      <c r="C212" s="19" t="s">
        <v>16</v>
      </c>
      <c r="D212" s="20" t="s">
        <v>229</v>
      </c>
      <c r="E212" s="24"/>
      <c r="F212" s="20" t="s">
        <v>230</v>
      </c>
      <c r="G212" s="24"/>
      <c r="H212" s="19">
        <v>1</v>
      </c>
      <c r="I212" s="19">
        <v>0.5</v>
      </c>
    </row>
    <row r="213" spans="1:9" x14ac:dyDescent="0.25">
      <c r="A213" s="19">
        <v>2</v>
      </c>
      <c r="B213" s="23" t="s">
        <v>231</v>
      </c>
      <c r="C213" s="24"/>
      <c r="D213" s="24"/>
      <c r="E213" s="24"/>
      <c r="F213" s="24"/>
      <c r="G213" s="24"/>
      <c r="H213" s="35"/>
      <c r="I213" s="37"/>
    </row>
    <row r="214" spans="1:9" ht="47.25" x14ac:dyDescent="0.25">
      <c r="A214" s="19"/>
      <c r="B214" s="34"/>
      <c r="C214" s="19" t="s">
        <v>16</v>
      </c>
      <c r="D214" s="20" t="s">
        <v>232</v>
      </c>
      <c r="E214" s="24"/>
      <c r="F214" s="20" t="s">
        <v>233</v>
      </c>
      <c r="G214" s="24"/>
      <c r="H214" s="19">
        <v>2</v>
      </c>
      <c r="I214" s="19">
        <v>0.5</v>
      </c>
    </row>
    <row r="215" spans="1:9" ht="47.25" x14ac:dyDescent="0.25">
      <c r="A215" s="19"/>
      <c r="B215" s="34"/>
      <c r="C215" s="19" t="s">
        <v>16</v>
      </c>
      <c r="D215" s="20" t="s">
        <v>234</v>
      </c>
      <c r="E215" s="24"/>
      <c r="F215" s="20" t="s">
        <v>235</v>
      </c>
      <c r="G215" s="24"/>
      <c r="H215" s="19">
        <v>5</v>
      </c>
      <c r="I215" s="19">
        <v>1</v>
      </c>
    </row>
    <row r="216" spans="1:9" ht="78.75" x14ac:dyDescent="0.25">
      <c r="A216" s="19"/>
      <c r="B216" s="34"/>
      <c r="C216" s="19" t="s">
        <v>16</v>
      </c>
      <c r="D216" s="20" t="s">
        <v>236</v>
      </c>
      <c r="E216" s="24"/>
      <c r="F216" s="20" t="s">
        <v>233</v>
      </c>
      <c r="G216" s="24"/>
      <c r="H216" s="19">
        <v>5</v>
      </c>
      <c r="I216" s="19">
        <v>0.8</v>
      </c>
    </row>
    <row r="217" spans="1:9" ht="78.75" x14ac:dyDescent="0.25">
      <c r="A217" s="19"/>
      <c r="B217" s="34"/>
      <c r="C217" s="19" t="s">
        <v>16</v>
      </c>
      <c r="D217" s="20" t="s">
        <v>237</v>
      </c>
      <c r="E217" s="24"/>
      <c r="F217" s="20" t="s">
        <v>233</v>
      </c>
      <c r="G217" s="24"/>
      <c r="H217" s="19">
        <v>5</v>
      </c>
      <c r="I217" s="19">
        <v>0.8</v>
      </c>
    </row>
    <row r="218" spans="1:9" ht="78.75" x14ac:dyDescent="0.25">
      <c r="A218" s="19"/>
      <c r="B218" s="34"/>
      <c r="C218" s="19" t="s">
        <v>16</v>
      </c>
      <c r="D218" s="20" t="s">
        <v>238</v>
      </c>
      <c r="E218" s="24"/>
      <c r="F218" s="20" t="s">
        <v>233</v>
      </c>
      <c r="G218" s="24"/>
      <c r="H218" s="19">
        <v>5</v>
      </c>
      <c r="I218" s="19">
        <v>0.8</v>
      </c>
    </row>
    <row r="219" spans="1:9" ht="31.5" x14ac:dyDescent="0.25">
      <c r="A219" s="19"/>
      <c r="B219" s="34"/>
      <c r="C219" s="19" t="s">
        <v>16</v>
      </c>
      <c r="D219" s="20" t="s">
        <v>239</v>
      </c>
      <c r="E219" s="24"/>
      <c r="F219" s="20" t="s">
        <v>240</v>
      </c>
      <c r="G219" s="24"/>
      <c r="H219" s="19">
        <v>2</v>
      </c>
      <c r="I219" s="19">
        <v>0.25</v>
      </c>
    </row>
    <row r="220" spans="1:9" ht="47.25" x14ac:dyDescent="0.25">
      <c r="A220" s="19"/>
      <c r="B220" s="34"/>
      <c r="C220" s="19" t="s">
        <v>16</v>
      </c>
      <c r="D220" s="20" t="s">
        <v>241</v>
      </c>
      <c r="E220" s="24"/>
      <c r="F220" s="20"/>
      <c r="G220" s="24"/>
      <c r="H220" s="19">
        <v>5</v>
      </c>
      <c r="I220" s="19">
        <v>0.5</v>
      </c>
    </row>
    <row r="221" spans="1:9" ht="47.25" x14ac:dyDescent="0.25">
      <c r="A221" s="19"/>
      <c r="B221" s="34"/>
      <c r="C221" s="19" t="s">
        <v>16</v>
      </c>
      <c r="D221" s="20" t="s">
        <v>242</v>
      </c>
      <c r="E221" s="24"/>
      <c r="F221" s="20" t="s">
        <v>233</v>
      </c>
      <c r="G221" s="24"/>
      <c r="H221" s="19">
        <v>2</v>
      </c>
      <c r="I221" s="19">
        <v>0.5</v>
      </c>
    </row>
    <row r="222" spans="1:9" ht="47.25" x14ac:dyDescent="0.25">
      <c r="A222" s="19"/>
      <c r="B222" s="34"/>
      <c r="C222" s="19" t="s">
        <v>16</v>
      </c>
      <c r="D222" s="20" t="s">
        <v>243</v>
      </c>
      <c r="E222" s="24"/>
      <c r="F222" s="20" t="s">
        <v>235</v>
      </c>
      <c r="G222" s="24"/>
      <c r="H222" s="19">
        <v>5</v>
      </c>
      <c r="I222" s="19">
        <v>0.8</v>
      </c>
    </row>
    <row r="223" spans="1:9" ht="78.75" x14ac:dyDescent="0.25">
      <c r="A223" s="19"/>
      <c r="B223" s="34"/>
      <c r="C223" s="19" t="s">
        <v>16</v>
      </c>
      <c r="D223" s="20" t="s">
        <v>244</v>
      </c>
      <c r="E223" s="24"/>
      <c r="F223" s="20" t="s">
        <v>233</v>
      </c>
      <c r="G223" s="24"/>
      <c r="H223" s="19">
        <v>5</v>
      </c>
      <c r="I223" s="19">
        <v>0.8</v>
      </c>
    </row>
    <row r="224" spans="1:9" ht="78.75" x14ac:dyDescent="0.25">
      <c r="A224" s="19"/>
      <c r="B224" s="34"/>
      <c r="C224" s="19" t="s">
        <v>16</v>
      </c>
      <c r="D224" s="20" t="s">
        <v>245</v>
      </c>
      <c r="E224" s="24"/>
      <c r="F224" s="20" t="s">
        <v>233</v>
      </c>
      <c r="G224" s="24"/>
      <c r="H224" s="19">
        <v>5</v>
      </c>
      <c r="I224" s="19">
        <v>0.8</v>
      </c>
    </row>
    <row r="225" spans="1:9" ht="78.75" x14ac:dyDescent="0.25">
      <c r="A225" s="19"/>
      <c r="B225" s="34"/>
      <c r="C225" s="19" t="s">
        <v>16</v>
      </c>
      <c r="D225" s="20" t="s">
        <v>246</v>
      </c>
      <c r="E225" s="24"/>
      <c r="F225" s="20" t="s">
        <v>233</v>
      </c>
      <c r="G225" s="24"/>
      <c r="H225" s="19">
        <v>5</v>
      </c>
      <c r="I225" s="19">
        <v>0.8</v>
      </c>
    </row>
    <row r="226" spans="1:9" ht="31.5" x14ac:dyDescent="0.25">
      <c r="A226" s="19"/>
      <c r="B226" s="34"/>
      <c r="C226" s="19" t="s">
        <v>16</v>
      </c>
      <c r="D226" s="20" t="s">
        <v>247</v>
      </c>
      <c r="E226" s="24"/>
      <c r="F226" s="20" t="s">
        <v>240</v>
      </c>
      <c r="G226" s="24"/>
      <c r="H226" s="19">
        <v>2</v>
      </c>
      <c r="I226" s="19">
        <v>0.25</v>
      </c>
    </row>
    <row r="227" spans="1:9" ht="47.25" x14ac:dyDescent="0.25">
      <c r="A227" s="19"/>
      <c r="B227" s="34"/>
      <c r="C227" s="19" t="s">
        <v>16</v>
      </c>
      <c r="D227" s="20" t="s">
        <v>248</v>
      </c>
      <c r="E227" s="24"/>
      <c r="F227" s="20"/>
      <c r="G227" s="24"/>
      <c r="H227" s="19">
        <v>5</v>
      </c>
      <c r="I227" s="19">
        <v>0.5</v>
      </c>
    </row>
    <row r="228" spans="1:9" ht="47.25" x14ac:dyDescent="0.25">
      <c r="A228" s="19"/>
      <c r="B228" s="34"/>
      <c r="C228" s="19" t="s">
        <v>16</v>
      </c>
      <c r="D228" s="20" t="s">
        <v>249</v>
      </c>
      <c r="E228" s="24"/>
      <c r="F228" s="20" t="s">
        <v>233</v>
      </c>
      <c r="G228" s="24"/>
      <c r="H228" s="19">
        <v>2</v>
      </c>
      <c r="I228" s="19">
        <v>0.5</v>
      </c>
    </row>
    <row r="229" spans="1:9" ht="47.25" x14ac:dyDescent="0.25">
      <c r="A229" s="19"/>
      <c r="B229" s="34"/>
      <c r="C229" s="19" t="s">
        <v>16</v>
      </c>
      <c r="D229" s="20" t="s">
        <v>250</v>
      </c>
      <c r="E229" s="24"/>
      <c r="F229" s="20" t="s">
        <v>235</v>
      </c>
      <c r="G229" s="24"/>
      <c r="H229" s="19">
        <v>5</v>
      </c>
      <c r="I229" s="19">
        <v>0.8</v>
      </c>
    </row>
    <row r="230" spans="1:9" ht="78.75" x14ac:dyDescent="0.25">
      <c r="A230" s="19"/>
      <c r="B230" s="34"/>
      <c r="C230" s="19" t="s">
        <v>16</v>
      </c>
      <c r="D230" s="20" t="s">
        <v>251</v>
      </c>
      <c r="E230" s="24"/>
      <c r="F230" s="20" t="s">
        <v>233</v>
      </c>
      <c r="G230" s="24"/>
      <c r="H230" s="19">
        <v>5</v>
      </c>
      <c r="I230" s="19">
        <v>0.8</v>
      </c>
    </row>
    <row r="231" spans="1:9" ht="78.75" x14ac:dyDescent="0.25">
      <c r="A231" s="19"/>
      <c r="B231" s="34"/>
      <c r="C231" s="19" t="s">
        <v>16</v>
      </c>
      <c r="D231" s="20" t="s">
        <v>252</v>
      </c>
      <c r="E231" s="24"/>
      <c r="F231" s="20" t="s">
        <v>233</v>
      </c>
      <c r="G231" s="24"/>
      <c r="H231" s="19">
        <v>5</v>
      </c>
      <c r="I231" s="19">
        <v>0.8</v>
      </c>
    </row>
    <row r="232" spans="1:9" ht="78.75" x14ac:dyDescent="0.25">
      <c r="A232" s="19"/>
      <c r="B232" s="34"/>
      <c r="C232" s="19" t="s">
        <v>16</v>
      </c>
      <c r="D232" s="20" t="s">
        <v>253</v>
      </c>
      <c r="E232" s="24"/>
      <c r="F232" s="20" t="s">
        <v>233</v>
      </c>
      <c r="G232" s="24"/>
      <c r="H232" s="19">
        <v>5</v>
      </c>
      <c r="I232" s="19">
        <v>0.8</v>
      </c>
    </row>
    <row r="233" spans="1:9" ht="31.5" x14ac:dyDescent="0.25">
      <c r="A233" s="19"/>
      <c r="B233" s="34"/>
      <c r="C233" s="19" t="s">
        <v>16</v>
      </c>
      <c r="D233" s="20" t="s">
        <v>254</v>
      </c>
      <c r="E233" s="24"/>
      <c r="F233" s="20" t="s">
        <v>240</v>
      </c>
      <c r="G233" s="24"/>
      <c r="H233" s="19">
        <v>2</v>
      </c>
      <c r="I233" s="19">
        <v>0.25</v>
      </c>
    </row>
    <row r="234" spans="1:9" ht="47.25" x14ac:dyDescent="0.25">
      <c r="A234" s="19"/>
      <c r="B234" s="34"/>
      <c r="C234" s="19" t="s">
        <v>16</v>
      </c>
      <c r="D234" s="20" t="s">
        <v>255</v>
      </c>
      <c r="E234" s="24"/>
      <c r="F234" s="20"/>
      <c r="G234" s="24"/>
      <c r="H234" s="19">
        <v>5</v>
      </c>
      <c r="I234" s="19">
        <v>0.5</v>
      </c>
    </row>
    <row r="235" spans="1:9" ht="18.75" x14ac:dyDescent="0.3">
      <c r="A235" s="22" t="s">
        <v>256</v>
      </c>
      <c r="B235" s="72" t="s">
        <v>14</v>
      </c>
      <c r="C235" s="72"/>
      <c r="D235" s="72"/>
      <c r="E235" s="72"/>
      <c r="F235" s="72"/>
      <c r="G235" s="72"/>
      <c r="H235" s="72"/>
      <c r="I235" s="27">
        <f>SUM(I236:I264)</f>
        <v>12.25</v>
      </c>
    </row>
    <row r="236" spans="1:9" x14ac:dyDescent="0.25">
      <c r="A236" s="19">
        <v>1</v>
      </c>
      <c r="B236" s="23" t="s">
        <v>257</v>
      </c>
      <c r="C236" s="24"/>
      <c r="D236" s="24"/>
      <c r="E236" s="24"/>
      <c r="F236" s="24"/>
      <c r="G236" s="24"/>
      <c r="H236" s="35"/>
      <c r="I236" s="37"/>
    </row>
    <row r="237" spans="1:9" ht="78.75" x14ac:dyDescent="0.25">
      <c r="A237" s="19"/>
      <c r="B237" s="38"/>
      <c r="C237" s="19" t="s">
        <v>16</v>
      </c>
      <c r="D237" s="43" t="s">
        <v>339</v>
      </c>
      <c r="E237" s="24"/>
      <c r="F237" s="20"/>
      <c r="G237" s="24"/>
      <c r="H237" s="19">
        <v>1</v>
      </c>
      <c r="I237" s="19">
        <v>1</v>
      </c>
    </row>
    <row r="238" spans="1:9" ht="47.25" x14ac:dyDescent="0.25">
      <c r="A238" s="19"/>
      <c r="B238" s="38"/>
      <c r="C238" s="19" t="s">
        <v>16</v>
      </c>
      <c r="D238" s="20" t="s">
        <v>258</v>
      </c>
      <c r="E238" s="24"/>
      <c r="F238" s="20" t="s">
        <v>259</v>
      </c>
      <c r="G238" s="24"/>
      <c r="H238" s="19">
        <v>6</v>
      </c>
      <c r="I238" s="19">
        <v>0.25</v>
      </c>
    </row>
    <row r="239" spans="1:9" ht="63" x14ac:dyDescent="0.25">
      <c r="A239" s="19"/>
      <c r="B239" s="38"/>
      <c r="C239" s="19" t="s">
        <v>16</v>
      </c>
      <c r="D239" s="20" t="s">
        <v>260</v>
      </c>
      <c r="E239" s="24"/>
      <c r="F239" s="20" t="s">
        <v>261</v>
      </c>
      <c r="G239" s="24"/>
      <c r="H239" s="19">
        <v>6</v>
      </c>
      <c r="I239" s="19">
        <v>1</v>
      </c>
    </row>
    <row r="240" spans="1:9" ht="31.5" x14ac:dyDescent="0.25">
      <c r="A240" s="19"/>
      <c r="B240" s="38"/>
      <c r="C240" s="19" t="s">
        <v>262</v>
      </c>
      <c r="D240" s="20" t="s">
        <v>263</v>
      </c>
      <c r="E240" s="24"/>
      <c r="F240" s="20"/>
      <c r="G240" s="24"/>
      <c r="H240" s="19">
        <v>6</v>
      </c>
      <c r="I240" s="19">
        <v>2</v>
      </c>
    </row>
    <row r="241" spans="1:9" x14ac:dyDescent="0.25">
      <c r="A241" s="38"/>
      <c r="B241" s="38"/>
      <c r="C241" s="38"/>
      <c r="D241" s="38"/>
      <c r="E241" s="39">
        <v>0</v>
      </c>
      <c r="F241" s="20" t="s">
        <v>264</v>
      </c>
      <c r="G241" s="24"/>
      <c r="H241" s="19"/>
      <c r="I241" s="19"/>
    </row>
    <row r="242" spans="1:9" ht="110.25" x14ac:dyDescent="0.25">
      <c r="A242" s="19"/>
      <c r="B242" s="38"/>
      <c r="C242" s="38"/>
      <c r="D242" s="38"/>
      <c r="E242" s="39">
        <v>1</v>
      </c>
      <c r="F242" s="3" t="s">
        <v>265</v>
      </c>
      <c r="G242" s="24"/>
      <c r="H242" s="19"/>
      <c r="I242" s="19"/>
    </row>
    <row r="243" spans="1:9" ht="110.25" x14ac:dyDescent="0.25">
      <c r="A243" s="19"/>
      <c r="B243" s="38"/>
      <c r="C243" s="38"/>
      <c r="D243" s="38"/>
      <c r="E243" s="39">
        <v>2</v>
      </c>
      <c r="F243" s="3" t="s">
        <v>266</v>
      </c>
      <c r="G243" s="24"/>
      <c r="H243" s="19"/>
      <c r="I243" s="19"/>
    </row>
    <row r="244" spans="1:9" ht="78.75" x14ac:dyDescent="0.25">
      <c r="A244" s="19"/>
      <c r="B244" s="26"/>
      <c r="C244" s="19"/>
      <c r="D244" s="3"/>
      <c r="E244" s="39">
        <v>3</v>
      </c>
      <c r="F244" s="3" t="s">
        <v>267</v>
      </c>
      <c r="G244" s="3"/>
      <c r="H244" s="19"/>
      <c r="I244" s="19"/>
    </row>
    <row r="245" spans="1:9" ht="31.5" x14ac:dyDescent="0.25">
      <c r="A245" s="19"/>
      <c r="B245" s="26"/>
      <c r="C245" s="19" t="s">
        <v>262</v>
      </c>
      <c r="D245" s="3" t="s">
        <v>268</v>
      </c>
      <c r="E245" s="19"/>
      <c r="F245" s="3"/>
      <c r="G245" s="3"/>
      <c r="H245" s="19">
        <v>6</v>
      </c>
      <c r="I245" s="19">
        <v>2</v>
      </c>
    </row>
    <row r="246" spans="1:9" ht="31.5" x14ac:dyDescent="0.25">
      <c r="A246" s="19"/>
      <c r="B246" s="26"/>
      <c r="C246" s="19"/>
      <c r="D246" s="3"/>
      <c r="E246" s="39">
        <v>0</v>
      </c>
      <c r="F246" s="3" t="s">
        <v>269</v>
      </c>
      <c r="G246" s="3"/>
      <c r="H246" s="19"/>
      <c r="I246" s="19"/>
    </row>
    <row r="247" spans="1:9" ht="63" x14ac:dyDescent="0.25">
      <c r="A247" s="19"/>
      <c r="B247" s="26"/>
      <c r="C247" s="19"/>
      <c r="D247" s="3"/>
      <c r="E247" s="39">
        <v>1</v>
      </c>
      <c r="F247" s="3" t="s">
        <v>270</v>
      </c>
      <c r="G247" s="3"/>
      <c r="H247" s="19"/>
      <c r="I247" s="19"/>
    </row>
    <row r="248" spans="1:9" ht="47.25" x14ac:dyDescent="0.25">
      <c r="A248" s="19"/>
      <c r="B248" s="26"/>
      <c r="C248" s="19"/>
      <c r="D248" s="3"/>
      <c r="E248" s="39">
        <v>2</v>
      </c>
      <c r="F248" s="3" t="s">
        <v>271</v>
      </c>
      <c r="G248" s="3"/>
      <c r="H248" s="19"/>
      <c r="I248" s="19"/>
    </row>
    <row r="249" spans="1:9" ht="63" x14ac:dyDescent="0.25">
      <c r="A249" s="19"/>
      <c r="B249" s="26"/>
      <c r="C249" s="19"/>
      <c r="D249" s="3"/>
      <c r="E249" s="39">
        <v>3</v>
      </c>
      <c r="F249" s="3" t="s">
        <v>272</v>
      </c>
      <c r="G249" s="3"/>
      <c r="H249" s="19"/>
      <c r="I249" s="19"/>
    </row>
    <row r="250" spans="1:9" ht="31.5" x14ac:dyDescent="0.25">
      <c r="A250" s="19"/>
      <c r="B250" s="26"/>
      <c r="C250" s="19" t="s">
        <v>262</v>
      </c>
      <c r="D250" s="3" t="s">
        <v>273</v>
      </c>
      <c r="E250" s="19"/>
      <c r="F250" s="40"/>
      <c r="G250" s="3"/>
      <c r="H250" s="19">
        <v>6</v>
      </c>
      <c r="I250" s="19">
        <v>2</v>
      </c>
    </row>
    <row r="251" spans="1:9" ht="31.5" x14ac:dyDescent="0.25">
      <c r="A251" s="19"/>
      <c r="B251" s="26"/>
      <c r="C251" s="19"/>
      <c r="D251" s="3"/>
      <c r="E251" s="19">
        <v>0</v>
      </c>
      <c r="F251" s="3" t="s">
        <v>269</v>
      </c>
      <c r="G251" s="3"/>
      <c r="H251" s="19"/>
      <c r="I251" s="19"/>
    </row>
    <row r="252" spans="1:9" ht="110.25" x14ac:dyDescent="0.25">
      <c r="A252" s="19"/>
      <c r="B252" s="26"/>
      <c r="C252" s="19"/>
      <c r="D252" s="3"/>
      <c r="E252" s="19">
        <v>1</v>
      </c>
      <c r="F252" s="3" t="s">
        <v>274</v>
      </c>
      <c r="G252" s="3"/>
      <c r="H252" s="19"/>
      <c r="I252" s="19"/>
    </row>
    <row r="253" spans="1:9" ht="78.75" x14ac:dyDescent="0.25">
      <c r="A253" s="19"/>
      <c r="B253" s="26"/>
      <c r="C253" s="9"/>
      <c r="D253" s="3"/>
      <c r="E253" s="19">
        <v>2</v>
      </c>
      <c r="F253" s="3" t="s">
        <v>275</v>
      </c>
      <c r="G253" s="3"/>
      <c r="H253" s="19"/>
      <c r="I253" s="19"/>
    </row>
    <row r="254" spans="1:9" ht="78.75" x14ac:dyDescent="0.25">
      <c r="A254" s="19"/>
      <c r="B254" s="26"/>
      <c r="C254" s="19"/>
      <c r="D254" s="3"/>
      <c r="E254" s="19">
        <v>3</v>
      </c>
      <c r="F254" s="3" t="s">
        <v>276</v>
      </c>
      <c r="G254" s="3"/>
      <c r="H254" s="19"/>
      <c r="I254" s="19"/>
    </row>
    <row r="255" spans="1:9" x14ac:dyDescent="0.25">
      <c r="A255" s="19"/>
      <c r="B255" s="26"/>
      <c r="C255" s="19" t="s">
        <v>262</v>
      </c>
      <c r="D255" s="3" t="s">
        <v>277</v>
      </c>
      <c r="E255" s="19"/>
      <c r="F255" s="40"/>
      <c r="G255" s="3"/>
      <c r="H255" s="19">
        <v>6</v>
      </c>
      <c r="I255" s="19">
        <v>2</v>
      </c>
    </row>
    <row r="256" spans="1:9" ht="31.5" x14ac:dyDescent="0.25">
      <c r="A256" s="19"/>
      <c r="B256" s="26"/>
      <c r="C256" s="19"/>
      <c r="D256" s="3"/>
      <c r="E256" s="19">
        <v>0</v>
      </c>
      <c r="F256" s="3" t="s">
        <v>278</v>
      </c>
      <c r="G256" s="3"/>
      <c r="H256" s="19"/>
      <c r="I256" s="19"/>
    </row>
    <row r="257" spans="1:9" ht="31.5" x14ac:dyDescent="0.25">
      <c r="A257" s="19"/>
      <c r="B257" s="26"/>
      <c r="C257" s="19"/>
      <c r="D257" s="3"/>
      <c r="E257" s="19">
        <v>1</v>
      </c>
      <c r="F257" s="3" t="s">
        <v>279</v>
      </c>
      <c r="G257" s="3"/>
      <c r="H257" s="19"/>
      <c r="I257" s="19"/>
    </row>
    <row r="258" spans="1:9" ht="31.5" x14ac:dyDescent="0.25">
      <c r="A258" s="19"/>
      <c r="B258" s="26"/>
      <c r="C258" s="19"/>
      <c r="D258" s="3"/>
      <c r="E258" s="19">
        <v>2</v>
      </c>
      <c r="F258" s="3" t="s">
        <v>280</v>
      </c>
      <c r="G258" s="3"/>
      <c r="H258" s="19"/>
      <c r="I258" s="19"/>
    </row>
    <row r="259" spans="1:9" ht="47.25" x14ac:dyDescent="0.25">
      <c r="A259" s="19"/>
      <c r="B259" s="26"/>
      <c r="C259" s="19"/>
      <c r="D259" s="3"/>
      <c r="E259" s="19">
        <v>3</v>
      </c>
      <c r="F259" s="3" t="s">
        <v>281</v>
      </c>
      <c r="G259" s="3"/>
      <c r="H259" s="19"/>
      <c r="I259" s="19"/>
    </row>
    <row r="260" spans="1:9" x14ac:dyDescent="0.25">
      <c r="A260" s="19"/>
      <c r="B260" s="26"/>
      <c r="C260" s="19" t="s">
        <v>262</v>
      </c>
      <c r="D260" s="3" t="s">
        <v>282</v>
      </c>
      <c r="E260" s="19"/>
      <c r="F260" s="40"/>
      <c r="G260" s="3"/>
      <c r="H260" s="19">
        <v>6</v>
      </c>
      <c r="I260" s="19">
        <v>2</v>
      </c>
    </row>
    <row r="261" spans="1:9" ht="63" x14ac:dyDescent="0.25">
      <c r="A261" s="19"/>
      <c r="B261" s="26"/>
      <c r="C261" s="19"/>
      <c r="D261" s="3"/>
      <c r="E261" s="19">
        <v>0</v>
      </c>
      <c r="F261" s="20" t="s">
        <v>283</v>
      </c>
      <c r="G261" s="3"/>
      <c r="H261" s="19"/>
      <c r="I261" s="19"/>
    </row>
    <row r="262" spans="1:9" ht="78.75" x14ac:dyDescent="0.25">
      <c r="A262" s="19"/>
      <c r="B262" s="26"/>
      <c r="C262" s="19"/>
      <c r="D262" s="3"/>
      <c r="E262" s="19">
        <v>1</v>
      </c>
      <c r="F262" s="20" t="s">
        <v>284</v>
      </c>
      <c r="G262" s="3"/>
      <c r="H262" s="19"/>
      <c r="I262" s="19"/>
    </row>
    <row r="263" spans="1:9" ht="78.75" x14ac:dyDescent="0.25">
      <c r="A263" s="19"/>
      <c r="B263" s="26"/>
      <c r="C263" s="19"/>
      <c r="D263" s="3"/>
      <c r="E263" s="19">
        <v>2</v>
      </c>
      <c r="F263" s="20" t="s">
        <v>285</v>
      </c>
      <c r="G263" s="3"/>
      <c r="H263" s="19"/>
      <c r="I263" s="19"/>
    </row>
    <row r="264" spans="1:9" ht="189" x14ac:dyDescent="0.25">
      <c r="A264" s="19"/>
      <c r="B264" s="26"/>
      <c r="C264" s="19"/>
      <c r="D264" s="3"/>
      <c r="E264" s="19">
        <v>3</v>
      </c>
      <c r="F264" s="20" t="s">
        <v>286</v>
      </c>
      <c r="G264" s="3"/>
      <c r="H264" s="19"/>
      <c r="I264" s="19"/>
    </row>
    <row r="265" spans="1:9" x14ac:dyDescent="0.25">
      <c r="G265" s="41" t="s">
        <v>287</v>
      </c>
      <c r="H265" s="41"/>
      <c r="I265" s="42">
        <f>I7+I13+I183+I207+I235</f>
        <v>100</v>
      </c>
    </row>
    <row r="268" spans="1:9" x14ac:dyDescent="0.25">
      <c r="I268" s="48"/>
    </row>
  </sheetData>
  <mergeCells count="5">
    <mergeCell ref="B7:H7"/>
    <mergeCell ref="B13:H13"/>
    <mergeCell ref="B183:H183"/>
    <mergeCell ref="B207:H207"/>
    <mergeCell ref="B235:H235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5" zoomScaleNormal="85" workbookViewId="0">
      <selection activeCell="B15" sqref="B15"/>
    </sheetView>
  </sheetViews>
  <sheetFormatPr defaultColWidth="11" defaultRowHeight="15.75" x14ac:dyDescent="0.25"/>
  <cols>
    <col min="2" max="2" width="56.875" style="1" customWidth="1"/>
  </cols>
  <sheetData>
    <row r="1" spans="1:2" ht="27.75" customHeight="1" x14ac:dyDescent="0.25">
      <c r="A1" s="74" t="s">
        <v>288</v>
      </c>
      <c r="B1" s="74"/>
    </row>
    <row r="2" spans="1:2" x14ac:dyDescent="0.25">
      <c r="A2" s="2">
        <v>1</v>
      </c>
      <c r="B2" s="3" t="s">
        <v>289</v>
      </c>
    </row>
    <row r="3" spans="1:2" x14ac:dyDescent="0.25">
      <c r="A3" s="2">
        <v>2</v>
      </c>
      <c r="B3" s="4" t="s">
        <v>290</v>
      </c>
    </row>
    <row r="4" spans="1:2" x14ac:dyDescent="0.25">
      <c r="A4" s="2">
        <v>3</v>
      </c>
      <c r="B4" s="4" t="s">
        <v>291</v>
      </c>
    </row>
    <row r="5" spans="1:2" ht="31.5" x14ac:dyDescent="0.25">
      <c r="A5" s="2">
        <v>4</v>
      </c>
      <c r="B5" s="3" t="s">
        <v>292</v>
      </c>
    </row>
    <row r="6" spans="1:2" ht="31.5" x14ac:dyDescent="0.25">
      <c r="A6" s="2">
        <v>5</v>
      </c>
      <c r="B6" s="3" t="s">
        <v>293</v>
      </c>
    </row>
    <row r="7" spans="1:2" x14ac:dyDescent="0.25">
      <c r="A7" s="2">
        <v>6</v>
      </c>
      <c r="B7" s="4" t="s">
        <v>294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Участник2023</cp:lastModifiedBy>
  <cp:revision>24</cp:revision>
  <dcterms:created xsi:type="dcterms:W3CDTF">2022-11-09T22:53:00Z</dcterms:created>
  <dcterms:modified xsi:type="dcterms:W3CDTF">2025-04-02T04:01:16Z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D2AA7528FBE44DE081962748C4E41B79_13</vt:lpwstr>
  </property>
  <property fmtid="{D5CDD505-2E9C-101B-9397-08002B2CF9AE}" pid="3" name="KSOProductBuildVer">
    <vt:lpwstr>1049-12.2.0.19805</vt:lpwstr>
  </property>
</Properties>
</file>