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Диагностика и ремонт электронных узлов промышленного оборудования/Юниоры/"/>
    </mc:Choice>
  </mc:AlternateContent>
  <xr:revisionPtr revIDLastSave="0" documentId="13_ncr:1_{48B06AA3-A235-954B-93C1-951FBA438190}" xr6:coauthVersionLast="47" xr6:coauthVersionMax="47" xr10:uidLastSave="{00000000-0000-0000-0000-000000000000}"/>
  <bookViews>
    <workbookView xWindow="9760" yWindow="500" windowWidth="23260" windowHeight="12580" tabRatio="701" activeTab="2" xr2:uid="{00000000-000D-0000-FFFF-FFFF00000000}"/>
  </bookViews>
  <sheets>
    <sheet name="Информация о компетенции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  <c r="A3" i="4"/>
  <c r="A5" i="3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3" i="3"/>
  <c r="A5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3" i="2"/>
  <c r="A5" i="1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3" i="1"/>
  <c r="G38" i="3" l="1"/>
</calcChain>
</file>

<file path=xl/sharedStrings.xml><?xml version="1.0" encoding="utf-8"?>
<sst xmlns="http://schemas.openxmlformats.org/spreadsheetml/2006/main" count="582" uniqueCount="227">
  <si>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</si>
  <si>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</si>
  <si>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</si>
  <si>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</si>
  <si>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</si>
  <si>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</si>
  <si>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</si>
  <si>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</si>
  <si>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</si>
  <si>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</si>
  <si>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</si>
  <si>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</si>
  <si>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</si>
  <si>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</si>
  <si>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</si>
  <si>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</si>
  <si>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Основная информация о конкурсной площадке:</t>
  </si>
  <si>
    <t>Брифинг-зона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</si>
  <si>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</si>
  <si>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40 кв.м.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</si>
  <si>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</si>
  <si>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</si>
  <si>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1 подключения к сети  по 220 Вольт</t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</si>
  <si>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требуется, сопротивление не более 4Ом</t>
    </r>
  </si>
  <si>
    <r>
      <rPr>
        <sz val="11"/>
        <color theme="1"/>
        <rFont val="Times New Roman"/>
        <family val="1"/>
        <charset val="204"/>
      </rPr>
      <t>Покрытие пола: антистатический линолиум (или аналогичное)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40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</si>
  <si>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</si>
  <si>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</si>
  <si>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</si>
  <si>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</si>
  <si>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</si>
  <si>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</si>
  <si>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</si>
  <si>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</si>
  <si>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</si>
  <si>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</si>
  <si>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1400х650х750 мм</t>
  </si>
  <si>
    <t>Мебель</t>
  </si>
  <si>
    <t>-</t>
  </si>
  <si>
    <t>шт</t>
  </si>
  <si>
    <t>Cтул офисный со спинкой на ножках</t>
  </si>
  <si>
    <t>Проектор</t>
  </si>
  <si>
    <t>1920x1080, 30000:1, HDMI</t>
  </si>
  <si>
    <t>Оборудование IT</t>
  </si>
  <si>
    <t>Возможна замена на интерактивную панель</t>
  </si>
  <si>
    <t>Экран для проектора на треноге</t>
  </si>
  <si>
    <t>ДхВ 200х200 см</t>
  </si>
  <si>
    <t>Кабель HDMI</t>
  </si>
  <si>
    <t>HDMI-HDMI, 3м</t>
  </si>
  <si>
    <t>Аудиосистема (микрофон)</t>
  </si>
  <si>
    <t>Комплект из 2х беспроводных USB микрофонов</t>
  </si>
  <si>
    <t>Оборудование</t>
  </si>
  <si>
    <t>Аудиосистема (акустическая система)</t>
  </si>
  <si>
    <t>2х полосная акустика со встроенным микшером</t>
  </si>
  <si>
    <t>Флипчарт</t>
  </si>
  <si>
    <t>Доска магнитно-маркерная 70х100 см на треноге</t>
  </si>
  <si>
    <t>Коврик для мыши</t>
  </si>
  <si>
    <t>Оптическая, беспроводная, USB, 1000 dpi</t>
  </si>
  <si>
    <t>Кулер для воды напольный</t>
  </si>
  <si>
    <t>Куллер для воды с электронным  охлаждением и нагревом с диспенсером на 19л</t>
  </si>
  <si>
    <t>Комната Конкурсантов</t>
  </si>
  <si>
    <r>
      <t>Площадь зоны: не менее 1</t>
    </r>
    <r>
      <rPr>
        <sz val="11"/>
        <color rgb="FFFF0000"/>
        <rFont val="Times New Roman"/>
        <family val="1"/>
        <charset val="204"/>
      </rPr>
      <t>5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</si>
  <si>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color theme="1"/>
        <rFont val="Times New Roman"/>
        <family val="1"/>
        <charset val="204"/>
      </rPr>
      <t xml:space="preserve"> люкс)</t>
    </r>
  </si>
  <si>
    <t xml:space="preserve">Интернет : не требуется	</t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</si>
  <si>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</si>
  <si>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</si>
  <si>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>Вешалка гардеробная</t>
  </si>
  <si>
    <t>Вешалка напольная; 22 крючка</t>
  </si>
  <si>
    <t xml:space="preserve">шт ( на 1 раб.место) </t>
  </si>
  <si>
    <t>Корзина для мусора 14л</t>
  </si>
  <si>
    <t>Комната Экспертов (включая Главного эксперта) (по количеству экспертов)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</si>
  <si>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</si>
  <si>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</t>
    </r>
  </si>
  <si>
    <t>Контур заземления для электропитания и сети слаботочных подключений (при необходимости) : требуется, сопротивление не более 4Ом</t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</si>
  <si>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антистатический линолиум (или аналогичное) на всю зону</t>
    </r>
  </si>
  <si>
    <t>Рекомендации представителей индустрии (указывается конкретное оборудование)</t>
  </si>
  <si>
    <t>Аптечка</t>
  </si>
  <si>
    <t>Аптечка первой помощи работникам ФЭСТ (приказ № 1331н, большой пластиковый бокс, с наполнением).
Состав:
1. Маска медицинская нестерильная одноразовая — 10 шт.
2. Перчатки медицинские нестерильные, размером не менее М — 2 пары
3. Устройство для проведения искусственного дыхания «Рот-Устройство-Рот» — 1 шт.
4. Жгут кровоостанавливающий для остановки артериального кровотечения — 1 шт.
5. Бинт марлевый медицинский размером не менее 5 м х 10 см — 4 шт.
6. Бинт марлевый медицинский размером не менее 7 м х 14 см — 4 шт.
7. Салфетки марлевые медицинские стерильные размером не менее 16×14 см № 10 — 2 уп.
8. Лейкопластырь фиксирующий рулонный размером не менее 2×500 см — 1 шт.
9. Лейкопластырь бактерицидный размером не менее 1,9×7,2 см — 10 шт.
10. Лейкопластырь бактерицидный размером не менее 4×10 см — 2 шт.
11. Покрывало спасательное изотермическое размером не менее 160×210 см — 2 шт.
12. Ножницы для разрезания повязок — 1 шт.
13. Инструкция по оказанию первой помощи с применением аптечки для оказания первой помощи работникам — 1 шт.</t>
  </si>
  <si>
    <t>Огнетушитель углекислотный ОУ-1</t>
  </si>
  <si>
    <t>Рабочее место</t>
  </si>
  <si>
    <t>Коврик антистатический</t>
  </si>
  <si>
    <t>Типовое сопротивление к земле: RG = 100 - 110 Ом. Размер: 610 x 900мм. Cтойкость к нагреву и припою. Oбъемная проводимость. Tолщина не менее 2 мм. 2 кнопки 10 мм, скругленные углы.</t>
  </si>
  <si>
    <t>Коробка антистатическая заземления</t>
  </si>
  <si>
    <t>3 кнопки по 10ММ</t>
  </si>
  <si>
    <t>Браслет заземления антистатический</t>
  </si>
  <si>
    <t>Витой провод заземления антистатический</t>
  </si>
  <si>
    <t>Характеристики на усмотрение организаторов, кнопка 10мм</t>
  </si>
  <si>
    <t>Совок и щетка-сметка</t>
  </si>
  <si>
    <t>Измерительное оборудование</t>
  </si>
  <si>
    <t>Мультиметр цифровой</t>
  </si>
  <si>
    <t xml:space="preserve">Мультиметр цифровой должен быть 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измерение переменного не менее 750 В и постоянного напряжения не менее 1000 В, переменного и постоянного тока не менее 20А, частоты, емкости, сопротивления, индуктивности и целостности цепи (прозвонка со звуковой и световой сигнализацией), температуры, испытание p-n переходов;
базовая погрешность: не более 0,5%, автоматический и ручной выбор пределов измерений; максимальное разрешение: не хуже 0,1мВ/ 1мкА/ 0,1Ом/ 1Гц/ 10пФ; измерение ср. кв. значения сигналов произвольной формы (TRMS); удержание пиковых значений входного сигнала; подсветка дисплея; режим автоотключения; батарейное питание; измерительные провода не менее 2; температурный пробник не менее 1; руководство по эксплуатации на русском языке; </t>
  </si>
  <si>
    <t>Инструмент</t>
  </si>
  <si>
    <t>Радиомонтажный инструмент</t>
  </si>
  <si>
    <t>Бокорезы для электроники</t>
  </si>
  <si>
    <t>Материал: легированная сталь, прецизионная индукционная закалка режущих кромок до 63-65 HRC, винтовое соединение, электроизолированные двухкомпонентные рукоятки, оснащение возвратной пружиной, режущая способность: медная проволока диаметром - 0.3-1.6mm. Антистатическая защита. Назначение: радиоэлектронный монтаж.</t>
  </si>
  <si>
    <t>Круглогубцы для электроники</t>
  </si>
  <si>
    <t>Антистатическая защита. Работа с проволкой, диаметром от 0,3мм. Материал: легированная сталь. Винтовое соединение, электроизолированные двухкомпонентные рукоятки, оснащение возвратной пружиной. Назначение: радиоэлектронный монтаж.</t>
  </si>
  <si>
    <t>Плоскогубцы захватные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</si>
  <si>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Перекрестная насечка рабочих поверхностей. Назначение: радиоэлектронный монтаж. </t>
  </si>
  <si>
    <t>Тонкогубцы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</si>
  <si>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Гладкая рабочая поверхность. Назначение: радиоэлектронный монтаж. </t>
  </si>
  <si>
    <t>Ножницы остроконечные прямые</t>
  </si>
  <si>
    <t>Профессиональное назначение. Характеристики на усмотрение организатора</t>
  </si>
  <si>
    <t>Набор отверток</t>
  </si>
  <si>
    <t xml:space="preserve">для выполнения высокоточных механических работ, включает в себя: отвертки шлицевые – 6 штук разных размеров (1.0мм; 1.4мм; 2.0мм; 2.4мм; 3.0мм; 3.5мм); отвертки крестообразные – 4 штуки (#0-2; #0; #1-2; #1-1); отвертки под внутренний шестигранник - 3 штуки (1.5; 2.0; 2.5); отвертки под внешний шестигранник - 3 штуки (3.0; 4.0; 5.0). </t>
  </si>
  <si>
    <t>Штангенциркуль 0-200мм</t>
  </si>
  <si>
    <t xml:space="preserve">Штангенциркуль 0-200мм с точностью измерений 0.05 мм для определения внутренних и внешних размеров. Стопорный винт рамки. </t>
  </si>
  <si>
    <t>Характеристики на усмотрение организаторов</t>
  </si>
  <si>
    <t>Линейка 50 см металлическая</t>
  </si>
  <si>
    <t>Компьютерная техника</t>
  </si>
  <si>
    <t>USB 3.2 32 ГБ</t>
  </si>
  <si>
    <t>Мощность не менее 900 Вт, входное напряжение 161 — 276 В, частота входного напряжения 45 — 65 Гц, входной разъем IEC 320, выходные розетки типа IEC320, напряжение при питании от батареи - 220-240 +/- 5% В,
частота при питании от батареи - 50/60 +/- 1% Гц, форма выходного сигнала чистая синусоида, защита от короткого замыкания, защита от перегрузки.</t>
  </si>
  <si>
    <t>Программное обеспечение</t>
  </si>
  <si>
    <t>Операционная система для ПК</t>
  </si>
  <si>
    <t>Полная совместимость с программным обеспечением в данном подразделе</t>
  </si>
  <si>
    <t>Программное обеспечение для просмотра и редактирования текстовых документов</t>
  </si>
  <si>
    <t>Программное обеспечение для просмотра и редактирования электронных таблиц</t>
  </si>
  <si>
    <t>Программное обеспечение для просмотра файлов в формате PDF</t>
  </si>
  <si>
    <t>Программное обеспечение для просмотра и редактирования растровых изображений</t>
  </si>
  <si>
    <t>Складское помещение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</si>
  <si>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10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</si>
  <si>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</si>
  <si>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Стеллаж 4 полки</t>
  </si>
  <si>
    <t>Металлический 200x100x40 4 полки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</si>
  <si>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</si>
  <si>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60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</si>
  <si>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 </t>
    </r>
  </si>
  <si>
    <t>Электричество: 1 подключения к сети  по 220 Вольт, 1 подключение 380 В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</si>
  <si>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требуется, сопротивление не более 4Ом</t>
    </r>
  </si>
  <si>
    <r>
      <t>Покрытие пола: антистатический линолиум (или аналогичное)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40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</si>
  <si>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</si>
  <si>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требуется не менее 5 атм</t>
    </r>
  </si>
  <si>
    <t xml:space="preserve">Браслет регулируемый, растягивающийся, с изолирующей поверхность, сопротивление к земле 1МОм, кнопка 10мм </t>
  </si>
  <si>
    <t>Стеллаж металлический</t>
  </si>
  <si>
    <t>4 полки 2000х1000х2000 порошковая окраска</t>
  </si>
  <si>
    <t>Наличие поверки.</t>
  </si>
  <si>
    <t>Шуруповерт аккумуляторный</t>
  </si>
  <si>
    <t>Набор бит для шуруповерта</t>
  </si>
  <si>
    <t>Не менее 30 видов бит в наборе</t>
  </si>
  <si>
    <t>ПО</t>
  </si>
  <si>
    <t>Охрана труда</t>
  </si>
  <si>
    <t>Рабочее место Конкурсанта (расходные материалы по количеству конкурсантов)</t>
  </si>
  <si>
    <t>Расходные материалы</t>
  </si>
  <si>
    <t xml:space="preserve">шт ( на 1 конкурсанта) </t>
  </si>
  <si>
    <t>Клейкая лента малярная</t>
  </si>
  <si>
    <t>72 мм х 50 м</t>
  </si>
  <si>
    <t>Пакет упаковочный антистатический</t>
  </si>
  <si>
    <t>Упаковочные пакеты полиэтиленовые прозрачно-розовые толщиной 80 мкм для использования внутри ESD-защищенных зон. Не генерируют и не накапливают заряд, однако и не защищают от него. При необходимости пакеты закрываются перегибом (на скотч) или запаиваются.
Пакет размера 150x250мм</t>
  </si>
  <si>
    <t xml:space="preserve">упаковка ( на 1 конкурсанта) </t>
  </si>
  <si>
    <t>Изолента</t>
  </si>
  <si>
    <t>Синяя, не менее 20 метров</t>
  </si>
  <si>
    <t>Рулон нетканных полотенец</t>
  </si>
  <si>
    <t>Не менее 20 метров квадратных</t>
  </si>
  <si>
    <t>Канцелярские товары</t>
  </si>
  <si>
    <t>Ручка шариковая</t>
  </si>
  <si>
    <t>синие чернила, толщина линии 0.5 мм</t>
  </si>
  <si>
    <t>Карандаш простой (чернографитный)</t>
  </si>
  <si>
    <t>Точилка для карандашей</t>
  </si>
  <si>
    <t>Набор цветных фломастеров для нанесения надписей на платы</t>
  </si>
  <si>
    <t>4 цвета, спиртовые</t>
  </si>
  <si>
    <t>Охрана труда и техника безопасности</t>
  </si>
  <si>
    <t xml:space="preserve"> размер L, 200 штук в упаковке</t>
  </si>
  <si>
    <t>упак</t>
  </si>
  <si>
    <t>Перчатки тканевые</t>
  </si>
  <si>
    <t>Расходные материалы на всех конкурсантов и экспертов</t>
  </si>
  <si>
    <t>Бумага офисная А4</t>
  </si>
  <si>
    <t>500 листов/упак</t>
  </si>
  <si>
    <t>упаковка</t>
  </si>
  <si>
    <t>Комната экспертов</t>
  </si>
  <si>
    <t xml:space="preserve">шт (  на 1 рабочее место) </t>
  </si>
  <si>
    <t>Личный инструмент конкурсанта</t>
  </si>
  <si>
    <t xml:space="preserve">Примечание </t>
  </si>
  <si>
    <t>Карта памяти</t>
  </si>
  <si>
    <t>Стенд для проверки кабель пакетов</t>
  </si>
  <si>
    <t>Наличие Web интерфейса
Напряжение питающей сети от 360 до 400 В
Частота питающей сети от 50 Гц
Максимальная потребляемая мощность 0,5 кВт
Производительность насоса не менее 5л/мин
Максимальное давление не менее 3,5 бар
Ёмкость бака не менее 8 л.
Габариты не более 810х300х287
Автомат выключения питания - наличие
Наличие системы тестирование сигнального кабеля
Наличие системы тестирования шлангов водяного охлаждения
Наличие системы тестирования воздушных шлангов</t>
  </si>
  <si>
    <t xml:space="preserve">Источник бесперебойного питания </t>
  </si>
  <si>
    <t>Применяется для финала Чемпионата высоких технологий</t>
  </si>
  <si>
    <t>Применяется для регионального этапа Чемпионата высоких технологий</t>
  </si>
  <si>
    <t xml:space="preserve">Промышленное электрооборудование, содержащее в себе электронные платы, отдельные узлы, запыленные и(или) бывшие в употреблении на производствах. 
Состоит из трёх блоков, подключенные между собой кабелями питания, прохождения сигналов, жидкостными, размещающимися на подвижной платформе.
В составе первого блока размещён узел, способный хранить, перекачивать и охлаждать циркулируемую между блоками жидкость:
Объём бака не менее 8 л.
Оснащение устройством принудительного запуска насоса;
Наличие быстроразъёмных соединений с цветовой идентентификацией не менее 2 шт.;
Наличие системы защиты от короткого замыкания и перегрузки;
Наличие горловины для заливки специализированной охлаждающей жидкости;
Наличие системы проверки уровня специализированной охлаждаущей жидкости с подсветкой;
Наличие вентиляторов не менее 2 шт;
Количество электронных плат не менее 3 шт;
Наличие системы коммутации, в том числе сигнальным кабелем стандарта 5e Patch Cord и трёхфазным кабелем;
Мощность не более 0,7 кВт;
Давление насоса не менее 3 бар;
Класс защиты IP34;
Максимальный ток блока не более 2 А;
Напряжение питания блока не менее 380 и неболее 410 Вольт;
Частота питающей сети в диапазоне 50-60 Гц.
В составе второго блока размещён узел для обеспечения питания промышленного комплекта:
Наличие не менее двух силовых модулей по 175 А и не более четырёх с периодом включения и временем нагрузки равный 100%;
Наличие индивидуальной системы охлаждения в каждом из модулей в составе радиатора и вентилятора, изолированных от электронных узлов;
Количество электронных плат на силовом модуле не менее 4;
Общее количество плат не менее 15 и не более 20;
Наличие платы с тремя внесёнными неисправностями;
Напряжение питания блока не менее 380 и неболее 410 Вольт;
Частота питающей сети в диапазоне 50-60 Гц.;
Класс защиты IP34;
Наличие предохранящего автомата на три фазы не менее 63 А;
Мощность не более 24 кВт;
Напряжение холостого хода не более 95 В и не менее 87 В;
Наличие органов управления (включение/отключение, системы аварийного отключения); 
Наличие вводного кабеля питания не менее 380 В с четырьмя жилами (3P+E) c сечением жил не менее 6 квадратных миллиметров;
Наличие сигнального кабеля 13-Pin;
Наличие не менее трёх байонетных соединений.
В составе третьего блока размещён электромотор для выполнения функционала устройства:
Наличие жидкокристаллического экрана для отображения, корректировки и изменения рабочей программы промышленного оборудования;
Наличие не менее двенадцати органов управления оборудованием, в составе не мнее двух энкодеров и не менее десяти клавиш;
Наличие не менее двух электронных плат;
Наличие не менее пяти быстроразъёмных соединений;
Наличие разъёма сигнального кабеля 13 Pin;
Наличие байонетного разъёма;
Нальчие универсального евро-адаптера;
Класс защиты IP23;
Питающее напряжение 36 В;
Рабочий ток 550 А (ПВ 100%).
</t>
  </si>
  <si>
    <t xml:space="preserve">Промышленное электрооборудование, содержащее в себе электронные платы, отдельные узлы.
В составе размещён электромотор для выполнения функционала устройства:
Наличие жидкокристаллического экрана для отображения, корректировки и изменения рабочей программы промышленного оборудования;
Наличие не менее двенадцати органов управления оборудованием, в составе не мнее двух энкодеров и не менее десяти клавиш;
Наличие не менее двух электронных плат;
Наличие не менее пяти быстроразъёмных соединений;
Наличие разъёма сигнального кабеля 13 Pin;
Наличие байонетного разъёма;
Нальчие универсального евро-адаптера;
Класс защиты IP23;
Напряжение 36 В DC;
Наличие системы самодиагностики;
Наличие не менее двух кабелей.
</t>
  </si>
  <si>
    <t>Комплект электронного промышленного оборудования с внесёнными неисправностями</t>
  </si>
  <si>
    <t>Цветная печать А4, 29стр/мин</t>
  </si>
  <si>
    <t>Электричество: 2 подключения к сети  по 220 Вольт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</si>
  <si>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5</t>
    </r>
    <r>
      <rPr>
        <sz val="11"/>
        <color theme="1"/>
        <rFont val="Times New Roman"/>
        <family val="1"/>
        <charset val="204"/>
      </rPr>
      <t xml:space="preserve"> подключений к сети  по (220 Вольт)	1 подключение на 380 В</t>
    </r>
  </si>
  <si>
    <t>Веб-интерфейс испытательного стенда</t>
  </si>
  <si>
    <t>Поставляется со стендом</t>
  </si>
  <si>
    <t>Веб-интерфейс для испытательного стенда</t>
  </si>
  <si>
    <t>Поставляется совместно со стендом</t>
  </si>
  <si>
    <t xml:space="preserve">Стол </t>
  </si>
  <si>
    <t xml:space="preserve">Стул </t>
  </si>
  <si>
    <t xml:space="preserve">Высота регулируемое. Покрытие кожзам. </t>
  </si>
  <si>
    <t>Высота не менее 1000 мм. Глубина столешницы:   1400 мм. Ширина столешницы не менее 1,5м. Устройство защитного отключения. Наличие розетки 380В с отдельным устройством защитного отключения.</t>
  </si>
  <si>
    <t>Для выполнения монтажных работ</t>
  </si>
  <si>
    <t>Смартфон</t>
  </si>
  <si>
    <t>С функцией фотографирования. Разрешение камеры не менее 10 Мегапикселей. Наличие Wi-Fi</t>
  </si>
  <si>
    <t>пары</t>
  </si>
  <si>
    <t>Субъект РФ (регион проведения)</t>
  </si>
  <si>
    <t>Количество конкурсантов</t>
  </si>
  <si>
    <t>Количество экспертов (ГЭ+ЭН+ИЭ+РГО(итоговый этап)+МЭ(финал)) + ТАП</t>
  </si>
  <si>
    <t>РГО - руководитель группы оценки</t>
  </si>
  <si>
    <t>МЭ - международный эксперт</t>
  </si>
  <si>
    <t>Диагностика и ремонт электронных узлов промышленного оборудования (юниоры)</t>
  </si>
  <si>
    <t>Региональный этап Чемпионата высоких технологий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</si>
  <si>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</si>
  <si>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</si>
  <si>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</si>
  <si>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</si>
  <si>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</si>
  <si>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</si>
  <si>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</si>
  <si>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</si>
  <si>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</si>
  <si>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</si>
  <si>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</si>
  <si>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Стол</t>
  </si>
  <si>
    <t>Стул</t>
  </si>
  <si>
    <t>15'6; AMD Ryzen 5 5625U 2.3ГГц, 8ГБ DDR4, 256ГБ SSD, AMD Radeon или аналог</t>
  </si>
  <si>
    <t xml:space="preserve">Мышь компьютерная </t>
  </si>
  <si>
    <t xml:space="preserve">шт </t>
  </si>
  <si>
    <t>Ноутбук</t>
  </si>
  <si>
    <t>Мышь компьютерная</t>
  </si>
  <si>
    <t>Покрытие поверхности коврика, ткань; шёлк.</t>
  </si>
  <si>
    <t>МФУ Лазерное А4</t>
  </si>
  <si>
    <t xml:space="preserve">Огнетушитель </t>
  </si>
  <si>
    <t>ПРОЕКТ</t>
  </si>
  <si>
    <t xml:space="preserve">Ноутбук </t>
  </si>
  <si>
    <t>Критически важные характеристики отсутствуют</t>
  </si>
  <si>
    <t>На усмотрение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</si>
</sst>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[$ ₽]"/>
  </numFmts>
  <fonts count="20" x14ac:knownFonts="1">
    <font>
      <sz val="11"/>
      <color theme="1"/>
      <name val="Calibri"/>
      <scheme val="minor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3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indexed="64"/>
      </top>
      <bottom style="thick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5" fillId="0" borderId="0"/>
  </cellStyleXfs>
  <cellXfs count="144">
    <xf numFmtId="0" fontId="0" fillId="0" borderId="0" xfId="0"/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top" wrapText="1"/>
    </xf>
    <xf numFmtId="0" fontId="3" fillId="5" borderId="16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0" fontId="13" fillId="0" borderId="17" xfId="0" applyFont="1" applyBorder="1" applyAlignment="1">
      <alignment horizontal="right" vertical="center" wrapText="1"/>
    </xf>
    <xf numFmtId="0" fontId="13" fillId="0" borderId="18" xfId="0" applyFont="1" applyBorder="1" applyAlignment="1">
      <alignment horizontal="right"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17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0" fillId="0" borderId="15" xfId="1" applyBorder="1" applyAlignment="1">
      <alignment horizontal="right" vertical="center"/>
    </xf>
    <xf numFmtId="0" fontId="13" fillId="0" borderId="15" xfId="0" applyFont="1" applyBorder="1" applyAlignment="1">
      <alignment horizontal="right" vertical="center" wrapText="1"/>
    </xf>
    <xf numFmtId="0" fontId="10" fillId="0" borderId="19" xfId="1" applyBorder="1" applyAlignment="1">
      <alignment horizontal="right" vertical="center" wrapText="1"/>
    </xf>
    <xf numFmtId="0" fontId="10" fillId="0" borderId="0" xfId="1" applyFill="1" applyAlignment="1">
      <alignment vertical="center" wrapText="1"/>
    </xf>
    <xf numFmtId="0" fontId="10" fillId="0" borderId="0" xfId="1" applyAlignment="1">
      <alignment wrapText="1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5" fillId="3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/>
    <xf numFmtId="0" fontId="2" fillId="0" borderId="5" xfId="0" applyFont="1" applyBorder="1"/>
    <xf numFmtId="0" fontId="2" fillId="0" borderId="14" xfId="0" applyFont="1" applyBorder="1"/>
    <xf numFmtId="0" fontId="2" fillId="0" borderId="10" xfId="0" applyFont="1" applyBorder="1"/>
    <xf numFmtId="0" fontId="5" fillId="2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11" fillId="0" borderId="16" xfId="0" applyFont="1" applyBorder="1"/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/>
    <xf numFmtId="0" fontId="5" fillId="3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0" fontId="2" fillId="0" borderId="16" xfId="0" applyFont="1" applyBorder="1"/>
    <xf numFmtId="0" fontId="8" fillId="3" borderId="16" xfId="0" applyFont="1" applyFill="1" applyBorder="1" applyAlignment="1">
      <alignment horizontal="center" vertical="center"/>
    </xf>
    <xf numFmtId="0" fontId="14" fillId="0" borderId="15" xfId="0" applyFont="1" applyBorder="1" applyAlignment="1">
      <alignment wrapText="1"/>
    </xf>
    <xf numFmtId="0" fontId="14" fillId="0" borderId="0" xfId="0" applyFont="1" applyAlignment="1">
      <alignment wrapText="1"/>
    </xf>
    <xf numFmtId="0" fontId="11" fillId="0" borderId="0" xfId="2" applyFont="1" applyAlignment="1">
      <alignment horizontal="right"/>
    </xf>
    <xf numFmtId="0" fontId="11" fillId="0" borderId="0" xfId="2" applyFont="1"/>
    <xf numFmtId="0" fontId="15" fillId="0" borderId="0" xfId="2"/>
    <xf numFmtId="0" fontId="1" fillId="8" borderId="0" xfId="2" applyFont="1" applyFill="1" applyAlignment="1">
      <alignment horizontal="center"/>
    </xf>
    <xf numFmtId="0" fontId="1" fillId="9" borderId="0" xfId="2" applyFont="1" applyFill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17" fillId="9" borderId="0" xfId="2" applyFont="1" applyFill="1" applyAlignment="1">
      <alignment horizontal="center" vertical="center" wrapText="1"/>
    </xf>
    <xf numFmtId="0" fontId="18" fillId="0" borderId="0" xfId="2" applyFont="1" applyAlignment="1">
      <alignment horizontal="left" vertical="top" wrapText="1"/>
    </xf>
    <xf numFmtId="0" fontId="18" fillId="0" borderId="0" xfId="2" applyFont="1" applyAlignment="1">
      <alignment horizontal="left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4" borderId="12" xfId="0" applyFont="1" applyFill="1" applyBorder="1" applyAlignment="1">
      <alignment vertical="top" wrapText="1"/>
    </xf>
    <xf numFmtId="0" fontId="3" fillId="7" borderId="25" xfId="0" applyFont="1" applyFill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16" fillId="3" borderId="16" xfId="2" applyFont="1" applyFill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left" vertical="center" wrapText="1"/>
    </xf>
    <xf numFmtId="0" fontId="3" fillId="6" borderId="32" xfId="0" applyFont="1" applyFill="1" applyBorder="1" applyAlignment="1">
      <alignment horizontal="left" vertical="center" wrapText="1"/>
    </xf>
    <xf numFmtId="0" fontId="3" fillId="6" borderId="33" xfId="0" applyFont="1" applyFill="1" applyBorder="1" applyAlignment="1">
      <alignment horizontal="left" vertical="center" wrapText="1"/>
    </xf>
    <xf numFmtId="0" fontId="3" fillId="6" borderId="34" xfId="0" applyFont="1" applyFill="1" applyBorder="1" applyAlignment="1">
      <alignment horizontal="left" vertical="center" wrapText="1"/>
    </xf>
    <xf numFmtId="0" fontId="3" fillId="6" borderId="35" xfId="0" applyFont="1" applyFill="1" applyBorder="1" applyAlignment="1">
      <alignment horizontal="left" vertical="center" wrapText="1"/>
    </xf>
    <xf numFmtId="0" fontId="16" fillId="3" borderId="36" xfId="2" applyFont="1" applyFill="1" applyBorder="1" applyAlignment="1">
      <alignment horizontal="center" vertical="center"/>
    </xf>
    <xf numFmtId="0" fontId="11" fillId="0" borderId="37" xfId="2" applyFont="1" applyBorder="1"/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3" fontId="3" fillId="0" borderId="16" xfId="0" applyNumberFormat="1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0" fontId="3" fillId="6" borderId="16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vertical="top" wrapText="1"/>
    </xf>
    <xf numFmtId="0" fontId="6" fillId="5" borderId="16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vertical="top" wrapText="1"/>
    </xf>
    <xf numFmtId="0" fontId="2" fillId="0" borderId="0" xfId="2" applyFont="1" applyAlignment="1">
      <alignment horizontal="right"/>
    </xf>
    <xf numFmtId="0" fontId="15" fillId="0" borderId="0" xfId="2"/>
    <xf numFmtId="0" fontId="1" fillId="0" borderId="0" xfId="2" applyFont="1"/>
    <xf numFmtId="0" fontId="1" fillId="0" borderId="0" xfId="2" applyFont="1" applyAlignment="1">
      <alignment vertical="center" wrapText="1"/>
    </xf>
    <xf numFmtId="0" fontId="17" fillId="9" borderId="23" xfId="2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3" fillId="0" borderId="16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</cellXfs>
  <cellStyles count="3">
    <cellStyle name="Гиперссылка" xfId="1" builtinId="8"/>
    <cellStyle name="Обычный" xfId="0" builtinId="0"/>
    <cellStyle name="Обычный 2" xfId="2" xr:uid="{85B2D8F2-4173-634E-83AE-11ABBFF8D3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KATRIN/&#1048;&#1056;&#1055;&#1054;/&#1063;&#1042;&#1058;%202025/&#1058;&#1080;&#1087;&#1086;&#1074;&#1099;&#1077;%20&#1050;&#1050;&#1044;/&#1044;&#1080;&#1072;&#1075;&#1085;&#1086;&#1089;&#1090;&#1080;&#1082;&#1072;%20&#1080;%20&#1088;&#1077;&#1084;&#1086;&#1085;&#1090;%20&#1101;&#1083;&#1077;&#1082;&#1090;&#1088;&#1086;&#1085;&#1085;&#1099;&#1093;%20&#1091;&#1079;&#1083;&#1086;&#1074;%20&#1087;&#1088;&#1086;&#1084;&#1099;&#1096;&#1083;&#1077;&#1085;&#1085;&#1086;&#1075;&#1086;%20&#1086;&#1073;&#1086;&#1088;&#1091;&#1076;&#1086;&#1074;&#1072;&#1085;&#1080;&#1103;/&#1054;&#1089;&#1085;&#1086;&#1074;&#1085;&#1099;&#1077;/02_&#1048;&#1085;&#1092;&#1088;&#1072;&#1089;&#1090;&#1088;&#1091;&#1082;&#1090;&#1091;&#1088;&#1085;&#1099;&#1080;&#774;%20&#1083;&#1080;&#1089;&#1090;.xlsx" TargetMode="External"/><Relationship Id="rId1" Type="http://schemas.openxmlformats.org/officeDocument/2006/relationships/externalLinkPath" Target="/Volumes/KATRIN/&#1048;&#1056;&#1055;&#1054;/&#1063;&#1042;&#1058;%202025/&#1058;&#1080;&#1087;&#1086;&#1074;&#1099;&#1077;%20&#1050;&#1050;&#1044;/&#1044;&#1080;&#1072;&#1075;&#1085;&#1086;&#1089;&#1090;&#1080;&#1082;&#1072;%20&#1080;%20&#1088;&#1077;&#1084;&#1086;&#1085;&#1090;%20&#1101;&#1083;&#1077;&#1082;&#1090;&#1088;&#1086;&#1085;&#1085;&#1099;&#1093;%20&#1091;&#1079;&#1083;&#1086;&#1074;%20&#1087;&#1088;&#1086;&#1084;&#1099;&#1096;&#1083;&#1077;&#1085;&#1085;&#1086;&#1075;&#1086;%20&#1086;&#1073;&#1086;&#1088;&#1091;&#1076;&#1086;&#1074;&#1072;&#1085;&#1080;&#1103;/&#1054;&#1089;&#1085;&#1086;&#1074;&#1085;&#1099;&#1077;/02_&#1048;&#1085;&#1092;&#1088;&#1072;&#1089;&#1090;&#1088;&#1091;&#1082;&#1090;&#1091;&#1088;&#1085;&#1099;&#1080;&#774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Региональный этап Чемпионата высоких технологий</v>
          </cell>
        </row>
        <row r="15">
          <cell r="B15">
            <v>5</v>
          </cell>
        </row>
        <row r="16">
          <cell r="B16">
            <v>5</v>
          </cell>
        </row>
        <row r="17">
          <cell r="B17">
            <v>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opLeftCell="A6" zoomScale="75" workbookViewId="0">
      <selection activeCell="A18" sqref="A18:XFD18"/>
    </sheetView>
  </sheetViews>
  <sheetFormatPr baseColWidth="10" defaultColWidth="8.83203125" defaultRowHeight="15" x14ac:dyDescent="0.2"/>
  <cols>
    <col min="1" max="1" width="43.5" customWidth="1"/>
    <col min="2" max="2" width="73.33203125" customWidth="1"/>
  </cols>
  <sheetData>
    <row r="1" spans="1:2" ht="18" x14ac:dyDescent="0.2">
      <c r="A1" s="17"/>
      <c r="B1" s="18"/>
    </row>
    <row r="2" spans="1:2" ht="18" x14ac:dyDescent="0.2">
      <c r="A2" s="17"/>
      <c r="B2" s="19"/>
    </row>
    <row r="3" spans="1:2" ht="38" x14ac:dyDescent="0.2">
      <c r="A3" s="53" t="s">
        <v>0</v>
      </c>
      <c r="B3" s="21" t="s">
        <v>200</v>
      </c>
    </row>
    <row r="4" spans="1:2" ht="19" x14ac:dyDescent="0.2">
      <c r="A4" s="53" t="s">
        <v>1</v>
      </c>
      <c r="B4" s="26" t="s">
        <v>201</v>
      </c>
    </row>
    <row r="5" spans="1:2" ht="19" x14ac:dyDescent="0.2">
      <c r="A5" s="53" t="s">
        <v>195</v>
      </c>
      <c r="B5" s="22"/>
    </row>
    <row r="6" spans="1:2" ht="38" x14ac:dyDescent="0.2">
      <c r="A6" s="53" t="s">
        <v>2</v>
      </c>
      <c r="B6" s="20"/>
    </row>
    <row r="7" spans="1:2" ht="19" x14ac:dyDescent="0.2">
      <c r="A7" s="53" t="s">
        <v>3</v>
      </c>
      <c r="B7" s="20"/>
    </row>
    <row r="8" spans="1:2" ht="19" x14ac:dyDescent="0.2">
      <c r="A8" s="53" t="s">
        <v>4</v>
      </c>
      <c r="B8" s="23"/>
    </row>
    <row r="9" spans="1:2" ht="19" x14ac:dyDescent="0.2">
      <c r="A9" s="53" t="s">
        <v>5</v>
      </c>
      <c r="B9" s="21"/>
    </row>
    <row r="10" spans="1:2" ht="19" x14ac:dyDescent="0.2">
      <c r="A10" s="53" t="s">
        <v>6</v>
      </c>
      <c r="B10" s="24"/>
    </row>
    <row r="11" spans="1:2" ht="19" x14ac:dyDescent="0.2">
      <c r="A11" s="53" t="s">
        <v>7</v>
      </c>
      <c r="B11" s="25"/>
    </row>
    <row r="12" spans="1:2" ht="19" x14ac:dyDescent="0.2">
      <c r="A12" s="53" t="s">
        <v>8</v>
      </c>
      <c r="B12" s="24"/>
    </row>
    <row r="13" spans="1:2" ht="19" x14ac:dyDescent="0.2">
      <c r="A13" s="53" t="s">
        <v>9</v>
      </c>
      <c r="B13" s="26"/>
    </row>
    <row r="14" spans="1:2" ht="19" x14ac:dyDescent="0.2">
      <c r="A14" s="53" t="s">
        <v>10</v>
      </c>
      <c r="B14" s="27"/>
    </row>
    <row r="15" spans="1:2" ht="19" x14ac:dyDescent="0.2">
      <c r="A15" s="53" t="s">
        <v>196</v>
      </c>
      <c r="B15" s="20">
        <v>5</v>
      </c>
    </row>
    <row r="16" spans="1:2" ht="19" x14ac:dyDescent="0.2">
      <c r="A16" s="53" t="s">
        <v>11</v>
      </c>
      <c r="B16" s="20">
        <v>5</v>
      </c>
    </row>
    <row r="17" spans="1:2" ht="57" x14ac:dyDescent="0.2">
      <c r="A17" s="53" t="s">
        <v>197</v>
      </c>
      <c r="B17" s="20">
        <v>9</v>
      </c>
    </row>
    <row r="18" spans="1:2" ht="18" x14ac:dyDescent="0.2">
      <c r="A18" s="54"/>
      <c r="B18" s="18"/>
    </row>
    <row r="19" spans="1:2" ht="19" x14ac:dyDescent="0.2">
      <c r="A19" s="54" t="s">
        <v>12</v>
      </c>
      <c r="B19" s="18"/>
    </row>
    <row r="20" spans="1:2" ht="24.5" customHeight="1" x14ac:dyDescent="0.2">
      <c r="A20" s="54" t="s">
        <v>13</v>
      </c>
      <c r="B20" s="18"/>
    </row>
    <row r="21" spans="1:2" ht="24.5" customHeight="1" x14ac:dyDescent="0.2">
      <c r="A21" s="54" t="s">
        <v>14</v>
      </c>
      <c r="B21" s="18"/>
    </row>
    <row r="22" spans="1:2" ht="24.5" customHeight="1" x14ac:dyDescent="0.2">
      <c r="A22" s="54" t="s">
        <v>198</v>
      </c>
      <c r="B22" s="18"/>
    </row>
    <row r="23" spans="1:2" ht="36.5" customHeight="1" x14ac:dyDescent="0.2">
      <c r="A23" s="54" t="s">
        <v>199</v>
      </c>
      <c r="B23" s="18"/>
    </row>
    <row r="24" spans="1:2" ht="38" x14ac:dyDescent="0.2">
      <c r="A24" s="54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6"/>
  <sheetViews>
    <sheetView topLeftCell="A11" zoomScale="86" workbookViewId="0">
      <selection activeCell="C107" sqref="C107"/>
    </sheetView>
  </sheetViews>
  <sheetFormatPr baseColWidth="10" defaultColWidth="14.5" defaultRowHeight="15" customHeight="1" x14ac:dyDescent="0.2"/>
  <cols>
    <col min="1" max="1" width="5.1640625" customWidth="1"/>
    <col min="2" max="2" width="28.1640625" customWidth="1"/>
    <col min="3" max="3" width="33.33203125" customWidth="1"/>
    <col min="4" max="4" width="18.1640625" customWidth="1"/>
    <col min="5" max="5" width="7.6640625" customWidth="1"/>
    <col min="6" max="6" width="9.5" customWidth="1"/>
    <col min="7" max="7" width="14.33203125" customWidth="1"/>
    <col min="8" max="8" width="24.5" customWidth="1"/>
    <col min="9" max="16" width="14.33203125" customWidth="1"/>
  </cols>
  <sheetData>
    <row r="1" spans="1:16" s="57" customFormat="1" x14ac:dyDescent="0.2">
      <c r="A1" s="55"/>
      <c r="B1" s="56"/>
      <c r="C1" s="56"/>
      <c r="D1" s="56"/>
      <c r="E1" s="56"/>
      <c r="F1" s="56"/>
      <c r="G1" s="56"/>
      <c r="H1" s="56"/>
    </row>
    <row r="2" spans="1:16" s="57" customFormat="1" ht="20" x14ac:dyDescent="0.2">
      <c r="A2" s="58" t="s">
        <v>202</v>
      </c>
      <c r="B2" s="58"/>
      <c r="C2" s="58"/>
      <c r="D2" s="58"/>
      <c r="E2" s="58"/>
      <c r="F2" s="58"/>
      <c r="G2" s="58"/>
      <c r="H2" s="58"/>
    </row>
    <row r="3" spans="1:16" s="57" customFormat="1" ht="21" customHeight="1" x14ac:dyDescent="0.2">
      <c r="A3" s="59" t="str">
        <f>'[1]Информация о Чемпионате'!B4</f>
        <v>Региональный этап Чемпионата высоких технологий</v>
      </c>
      <c r="B3" s="59"/>
      <c r="C3" s="59"/>
      <c r="D3" s="59"/>
      <c r="E3" s="59"/>
      <c r="F3" s="59"/>
      <c r="G3" s="59"/>
      <c r="H3" s="59"/>
      <c r="I3" s="60"/>
      <c r="J3" s="60"/>
    </row>
    <row r="4" spans="1:16" s="57" customFormat="1" ht="20" x14ac:dyDescent="0.2">
      <c r="A4" s="58" t="s">
        <v>203</v>
      </c>
      <c r="B4" s="58"/>
      <c r="C4" s="58"/>
      <c r="D4" s="58"/>
      <c r="E4" s="58"/>
      <c r="F4" s="58"/>
      <c r="G4" s="58"/>
      <c r="H4" s="58"/>
    </row>
    <row r="5" spans="1:16" s="57" customFormat="1" ht="36" customHeight="1" x14ac:dyDescent="0.2">
      <c r="A5" s="61" t="str">
        <f>'Информация о компетенции'!B3</f>
        <v>Диагностика и ремонт электронных узлов промышленного оборудования (юниоры)</v>
      </c>
      <c r="B5" s="61"/>
      <c r="C5" s="61"/>
      <c r="D5" s="61"/>
      <c r="E5" s="61"/>
      <c r="F5" s="61"/>
      <c r="G5" s="61"/>
      <c r="H5" s="61"/>
    </row>
    <row r="6" spans="1:16" s="57" customFormat="1" x14ac:dyDescent="0.2">
      <c r="A6" s="62" t="s">
        <v>16</v>
      </c>
      <c r="B6" s="56"/>
      <c r="C6" s="56"/>
      <c r="D6" s="56"/>
      <c r="E6" s="56"/>
      <c r="F6" s="56"/>
      <c r="G6" s="56"/>
      <c r="H6" s="56"/>
    </row>
    <row r="7" spans="1:16" s="57" customFormat="1" ht="15.75" customHeight="1" x14ac:dyDescent="0.2">
      <c r="A7" s="62" t="s">
        <v>204</v>
      </c>
      <c r="B7" s="62"/>
      <c r="C7" s="63">
        <f>'[1]Информация о Чемпионате'!B5</f>
        <v>0</v>
      </c>
      <c r="D7" s="63"/>
      <c r="E7" s="63"/>
      <c r="F7" s="63"/>
      <c r="G7" s="63"/>
      <c r="H7" s="63"/>
    </row>
    <row r="8" spans="1:16" s="57" customFormat="1" ht="15.75" customHeight="1" x14ac:dyDescent="0.2">
      <c r="A8" s="62" t="s">
        <v>205</v>
      </c>
      <c r="B8" s="62"/>
      <c r="C8" s="62"/>
      <c r="D8" s="63">
        <f>'[1]Информация о Чемпионате'!B6</f>
        <v>0</v>
      </c>
      <c r="E8" s="63"/>
      <c r="F8" s="63"/>
      <c r="G8" s="63"/>
      <c r="H8" s="63"/>
    </row>
    <row r="9" spans="1:16" s="57" customFormat="1" ht="15.75" customHeight="1" x14ac:dyDescent="0.2">
      <c r="A9" s="62" t="s">
        <v>206</v>
      </c>
      <c r="B9" s="62"/>
      <c r="C9" s="62">
        <f>'[1]Информация о Чемпионате'!B7</f>
        <v>0</v>
      </c>
      <c r="D9" s="62"/>
      <c r="E9" s="62"/>
      <c r="F9" s="62"/>
      <c r="G9" s="62"/>
      <c r="H9" s="62"/>
    </row>
    <row r="10" spans="1:16" s="57" customFormat="1" ht="15.75" customHeight="1" x14ac:dyDescent="0.2">
      <c r="A10" s="62" t="s">
        <v>207</v>
      </c>
      <c r="B10" s="62"/>
      <c r="C10" s="62">
        <f>'[1]Информация о Чемпионате'!B9</f>
        <v>0</v>
      </c>
      <c r="D10" s="62"/>
      <c r="E10" s="62">
        <f>'[1]Информация о Чемпионате'!B10</f>
        <v>0</v>
      </c>
      <c r="F10" s="62"/>
      <c r="G10" s="62">
        <f>'[1]Информация о Чемпионате'!B11</f>
        <v>0</v>
      </c>
      <c r="H10" s="62"/>
    </row>
    <row r="11" spans="1:16" s="57" customFormat="1" ht="15.75" customHeight="1" x14ac:dyDescent="0.2">
      <c r="A11" s="62" t="s">
        <v>208</v>
      </c>
      <c r="B11" s="62"/>
      <c r="C11" s="62">
        <f>'[1]Информация о Чемпионате'!B12</f>
        <v>0</v>
      </c>
      <c r="D11" s="62"/>
      <c r="E11" s="62">
        <f>'[1]Информация о Чемпионате'!B13</f>
        <v>0</v>
      </c>
      <c r="F11" s="62"/>
      <c r="G11" s="62">
        <f>'[1]Информация о Чемпионате'!B14</f>
        <v>0</v>
      </c>
      <c r="H11" s="62"/>
    </row>
    <row r="12" spans="1:16" s="57" customFormat="1" ht="15.75" customHeight="1" x14ac:dyDescent="0.2">
      <c r="A12" s="62" t="s">
        <v>209</v>
      </c>
      <c r="B12" s="62"/>
      <c r="C12" s="62">
        <f>'[1]Информация о Чемпионате'!B17</f>
        <v>9</v>
      </c>
      <c r="D12" s="62"/>
      <c r="E12" s="62"/>
      <c r="F12" s="62"/>
      <c r="G12" s="62"/>
      <c r="H12" s="62"/>
    </row>
    <row r="13" spans="1:16" s="57" customFormat="1" ht="15.75" customHeight="1" x14ac:dyDescent="0.2">
      <c r="A13" s="62" t="s">
        <v>210</v>
      </c>
      <c r="B13" s="62"/>
      <c r="C13" s="62">
        <f>'[1]Информация о Чемпионате'!B15</f>
        <v>5</v>
      </c>
      <c r="D13" s="62"/>
      <c r="E13" s="62"/>
      <c r="F13" s="62"/>
      <c r="G13" s="62"/>
      <c r="H13" s="62"/>
    </row>
    <row r="14" spans="1:16" s="57" customFormat="1" ht="15.75" customHeight="1" x14ac:dyDescent="0.2">
      <c r="A14" s="62" t="s">
        <v>211</v>
      </c>
      <c r="B14" s="62"/>
      <c r="C14" s="62">
        <f>'[1]Информация о Чемпионате'!B16</f>
        <v>5</v>
      </c>
      <c r="D14" s="62"/>
      <c r="E14" s="62"/>
      <c r="F14" s="62"/>
      <c r="G14" s="62"/>
      <c r="H14" s="62"/>
    </row>
    <row r="15" spans="1:16" s="57" customFormat="1" ht="15.75" customHeight="1" thickBot="1" x14ac:dyDescent="0.25">
      <c r="A15" s="62" t="s">
        <v>212</v>
      </c>
      <c r="B15" s="62"/>
      <c r="C15" s="62">
        <f>'[1]Информация о Чемпионате'!B8</f>
        <v>0</v>
      </c>
      <c r="D15" s="62"/>
      <c r="E15" s="62"/>
      <c r="F15" s="62"/>
      <c r="G15" s="62"/>
      <c r="H15" s="62"/>
    </row>
    <row r="16" spans="1:16" ht="22" thickTop="1" thickBot="1" x14ac:dyDescent="0.25">
      <c r="A16" s="44" t="s">
        <v>17</v>
      </c>
      <c r="B16" s="36"/>
      <c r="C16" s="36"/>
      <c r="D16" s="36"/>
      <c r="E16" s="36"/>
      <c r="F16" s="36"/>
      <c r="G16" s="36"/>
      <c r="H16" s="37"/>
      <c r="I16" s="3"/>
      <c r="J16" s="3"/>
      <c r="K16" s="3"/>
      <c r="L16" s="3"/>
      <c r="M16" s="3"/>
      <c r="N16" s="3"/>
      <c r="O16" s="3"/>
      <c r="P16" s="3"/>
    </row>
    <row r="17" spans="1:16" x14ac:dyDescent="0.2">
      <c r="A17" s="38" t="s">
        <v>18</v>
      </c>
      <c r="B17" s="36"/>
      <c r="C17" s="36"/>
      <c r="D17" s="36"/>
      <c r="E17" s="36"/>
      <c r="F17" s="36"/>
      <c r="G17" s="36"/>
      <c r="H17" s="37"/>
      <c r="I17" s="3"/>
      <c r="J17" s="3"/>
      <c r="K17" s="3"/>
      <c r="L17" s="3"/>
      <c r="M17" s="3"/>
      <c r="N17" s="3"/>
      <c r="O17" s="3"/>
      <c r="P17" s="3"/>
    </row>
    <row r="18" spans="1:16" x14ac:dyDescent="0.2">
      <c r="A18" s="39" t="s">
        <v>19</v>
      </c>
      <c r="B18" s="40"/>
      <c r="C18" s="40"/>
      <c r="D18" s="40"/>
      <c r="E18" s="40"/>
      <c r="F18" s="40"/>
      <c r="G18" s="40"/>
      <c r="H18" s="41"/>
      <c r="I18" s="3"/>
      <c r="J18" s="3"/>
      <c r="K18" s="3"/>
      <c r="L18" s="3"/>
      <c r="M18" s="3"/>
      <c r="N18" s="3"/>
      <c r="O18" s="3"/>
      <c r="P18" s="3"/>
    </row>
    <row r="19" spans="1:16" x14ac:dyDescent="0.2">
      <c r="A19" s="39" t="s">
        <v>20</v>
      </c>
      <c r="B19" s="40"/>
      <c r="C19" s="40"/>
      <c r="D19" s="40"/>
      <c r="E19" s="40"/>
      <c r="F19" s="40"/>
      <c r="G19" s="40"/>
      <c r="H19" s="41"/>
      <c r="I19" s="3"/>
      <c r="J19" s="3"/>
      <c r="K19" s="3"/>
      <c r="L19" s="3"/>
      <c r="M19" s="3"/>
      <c r="N19" s="3"/>
      <c r="O19" s="3"/>
      <c r="P19" s="3"/>
    </row>
    <row r="20" spans="1:16" x14ac:dyDescent="0.2">
      <c r="A20" s="39" t="s">
        <v>21</v>
      </c>
      <c r="B20" s="40"/>
      <c r="C20" s="40"/>
      <c r="D20" s="40"/>
      <c r="E20" s="40"/>
      <c r="F20" s="40"/>
      <c r="G20" s="40"/>
      <c r="H20" s="41"/>
      <c r="I20" s="3"/>
      <c r="J20" s="3"/>
      <c r="K20" s="3"/>
      <c r="L20" s="3"/>
      <c r="M20" s="3"/>
      <c r="N20" s="3"/>
      <c r="O20" s="3"/>
      <c r="P20" s="3"/>
    </row>
    <row r="21" spans="1:16" x14ac:dyDescent="0.2">
      <c r="A21" s="39" t="s">
        <v>181</v>
      </c>
      <c r="B21" s="40"/>
      <c r="C21" s="40"/>
      <c r="D21" s="40"/>
      <c r="E21" s="40"/>
      <c r="F21" s="40"/>
      <c r="G21" s="40"/>
      <c r="H21" s="41"/>
      <c r="I21" s="3"/>
      <c r="J21" s="3"/>
      <c r="K21" s="3"/>
      <c r="L21" s="3"/>
      <c r="M21" s="3"/>
      <c r="N21" s="3"/>
      <c r="O21" s="3"/>
      <c r="P21" s="3"/>
    </row>
    <row r="22" spans="1:16" ht="15" customHeight="1" x14ac:dyDescent="0.2">
      <c r="A22" s="39" t="s">
        <v>23</v>
      </c>
      <c r="B22" s="40"/>
      <c r="C22" s="40"/>
      <c r="D22" s="40"/>
      <c r="E22" s="40"/>
      <c r="F22" s="40"/>
      <c r="G22" s="40"/>
      <c r="H22" s="41"/>
      <c r="J22" s="3"/>
      <c r="K22" s="3"/>
      <c r="L22" s="3"/>
      <c r="M22" s="3"/>
      <c r="N22" s="3"/>
      <c r="O22" s="3"/>
      <c r="P22" s="3"/>
    </row>
    <row r="23" spans="1:16" x14ac:dyDescent="0.2">
      <c r="A23" s="39" t="s">
        <v>24</v>
      </c>
      <c r="B23" s="40"/>
      <c r="C23" s="40"/>
      <c r="D23" s="40"/>
      <c r="E23" s="40"/>
      <c r="F23" s="40"/>
      <c r="G23" s="40"/>
      <c r="H23" s="41"/>
      <c r="J23" s="3"/>
      <c r="K23" s="3"/>
      <c r="L23" s="3"/>
      <c r="M23" s="3"/>
      <c r="N23" s="3"/>
      <c r="O23" s="3"/>
      <c r="P23" s="3"/>
    </row>
    <row r="24" spans="1:16" x14ac:dyDescent="0.2">
      <c r="A24" s="39" t="s">
        <v>25</v>
      </c>
      <c r="B24" s="40"/>
      <c r="C24" s="40"/>
      <c r="D24" s="40"/>
      <c r="E24" s="40"/>
      <c r="F24" s="40"/>
      <c r="G24" s="40"/>
      <c r="H24" s="41"/>
      <c r="J24" s="3"/>
      <c r="K24" s="3"/>
      <c r="L24" s="3"/>
      <c r="M24" s="3"/>
      <c r="N24" s="3"/>
      <c r="O24" s="3"/>
      <c r="P24" s="3"/>
    </row>
    <row r="25" spans="1:16" ht="15.75" customHeight="1" thickBot="1" x14ac:dyDescent="0.25">
      <c r="A25" s="31" t="s">
        <v>26</v>
      </c>
      <c r="B25" s="32"/>
      <c r="C25" s="32"/>
      <c r="D25" s="32"/>
      <c r="E25" s="32"/>
      <c r="F25" s="32"/>
      <c r="G25" s="32"/>
      <c r="H25" s="33"/>
      <c r="J25" s="3"/>
      <c r="K25" s="3"/>
      <c r="L25" s="3"/>
      <c r="M25" s="3"/>
      <c r="N25" s="3"/>
      <c r="O25" s="3"/>
      <c r="P25" s="3"/>
    </row>
    <row r="26" spans="1:16" s="9" customFormat="1" ht="32" thickTop="1" thickBot="1" x14ac:dyDescent="0.25">
      <c r="A26" s="1" t="s">
        <v>27</v>
      </c>
      <c r="B26" s="2" t="s">
        <v>28</v>
      </c>
      <c r="C26" s="2" t="s">
        <v>29</v>
      </c>
      <c r="D26" s="2" t="s">
        <v>30</v>
      </c>
      <c r="E26" s="2" t="s">
        <v>31</v>
      </c>
      <c r="F26" s="2" t="s">
        <v>32</v>
      </c>
      <c r="G26" s="2" t="s">
        <v>33</v>
      </c>
      <c r="H26" s="2" t="s">
        <v>34</v>
      </c>
      <c r="J26" s="10"/>
      <c r="K26" s="10"/>
      <c r="L26" s="10"/>
      <c r="M26" s="10"/>
      <c r="N26" s="10"/>
      <c r="O26" s="10"/>
      <c r="P26" s="10"/>
    </row>
    <row r="27" spans="1:16" s="9" customFormat="1" ht="17" thickTop="1" thickBot="1" x14ac:dyDescent="0.25">
      <c r="A27" s="76">
        <v>1</v>
      </c>
      <c r="B27" s="80" t="s">
        <v>213</v>
      </c>
      <c r="C27" s="80" t="s">
        <v>35</v>
      </c>
      <c r="D27" s="79" t="s">
        <v>36</v>
      </c>
      <c r="E27" s="79" t="s">
        <v>37</v>
      </c>
      <c r="F27" s="79" t="s">
        <v>38</v>
      </c>
      <c r="G27" s="79">
        <v>6</v>
      </c>
      <c r="H27" s="80"/>
      <c r="J27" s="10"/>
      <c r="K27" s="10"/>
      <c r="L27" s="10"/>
      <c r="M27" s="10"/>
      <c r="N27" s="10"/>
      <c r="O27" s="10"/>
      <c r="P27" s="10"/>
    </row>
    <row r="28" spans="1:16" s="9" customFormat="1" ht="17" thickTop="1" thickBot="1" x14ac:dyDescent="0.25">
      <c r="A28" s="76">
        <v>2</v>
      </c>
      <c r="B28" s="80" t="s">
        <v>214</v>
      </c>
      <c r="C28" s="80" t="s">
        <v>39</v>
      </c>
      <c r="D28" s="79" t="s">
        <v>36</v>
      </c>
      <c r="E28" s="79" t="s">
        <v>37</v>
      </c>
      <c r="F28" s="79" t="s">
        <v>38</v>
      </c>
      <c r="G28" s="79">
        <v>15</v>
      </c>
      <c r="H28" s="80"/>
      <c r="J28" s="10"/>
      <c r="K28" s="10"/>
      <c r="L28" s="10"/>
      <c r="M28" s="10"/>
      <c r="N28" s="10"/>
      <c r="O28" s="10"/>
      <c r="P28" s="10"/>
    </row>
    <row r="29" spans="1:16" s="9" customFormat="1" ht="47" thickTop="1" thickBot="1" x14ac:dyDescent="0.25">
      <c r="A29" s="76">
        <v>3</v>
      </c>
      <c r="B29" s="80" t="s">
        <v>40</v>
      </c>
      <c r="C29" s="80" t="s">
        <v>41</v>
      </c>
      <c r="D29" s="79" t="s">
        <v>42</v>
      </c>
      <c r="E29" s="79" t="s">
        <v>37</v>
      </c>
      <c r="F29" s="79" t="s">
        <v>38</v>
      </c>
      <c r="G29" s="79">
        <v>1</v>
      </c>
      <c r="H29" s="80" t="s">
        <v>43</v>
      </c>
      <c r="J29" s="10"/>
      <c r="K29" s="10"/>
      <c r="L29" s="10"/>
      <c r="M29" s="10"/>
      <c r="N29" s="10"/>
      <c r="O29" s="10"/>
      <c r="P29" s="10"/>
    </row>
    <row r="30" spans="1:16" s="9" customFormat="1" ht="47" thickTop="1" thickBot="1" x14ac:dyDescent="0.25">
      <c r="A30" s="76">
        <v>4</v>
      </c>
      <c r="B30" s="80" t="s">
        <v>44</v>
      </c>
      <c r="C30" s="80" t="s">
        <v>45</v>
      </c>
      <c r="D30" s="79" t="s">
        <v>42</v>
      </c>
      <c r="E30" s="79" t="s">
        <v>37</v>
      </c>
      <c r="F30" s="79" t="s">
        <v>38</v>
      </c>
      <c r="G30" s="79">
        <v>1</v>
      </c>
      <c r="H30" s="80" t="s">
        <v>43</v>
      </c>
      <c r="J30" s="10"/>
      <c r="K30" s="10"/>
      <c r="L30" s="10"/>
      <c r="M30" s="10"/>
      <c r="N30" s="10"/>
      <c r="O30" s="10"/>
      <c r="P30" s="10"/>
    </row>
    <row r="31" spans="1:16" s="9" customFormat="1" ht="47" thickTop="1" thickBot="1" x14ac:dyDescent="0.25">
      <c r="A31" s="76">
        <v>5</v>
      </c>
      <c r="B31" s="80" t="s">
        <v>224</v>
      </c>
      <c r="C31" s="80" t="s">
        <v>215</v>
      </c>
      <c r="D31" s="79" t="s">
        <v>42</v>
      </c>
      <c r="E31" s="79" t="s">
        <v>37</v>
      </c>
      <c r="F31" s="79" t="s">
        <v>38</v>
      </c>
      <c r="G31" s="79">
        <v>1</v>
      </c>
      <c r="H31" s="80"/>
      <c r="J31" s="10"/>
      <c r="K31" s="10"/>
      <c r="L31" s="10"/>
      <c r="M31" s="10"/>
      <c r="N31" s="10"/>
      <c r="O31" s="10"/>
      <c r="P31" s="10"/>
    </row>
    <row r="32" spans="1:16" s="9" customFormat="1" ht="17" thickTop="1" thickBot="1" x14ac:dyDescent="0.25">
      <c r="A32" s="76">
        <v>6</v>
      </c>
      <c r="B32" s="80" t="s">
        <v>46</v>
      </c>
      <c r="C32" s="126" t="s">
        <v>47</v>
      </c>
      <c r="D32" s="79" t="s">
        <v>42</v>
      </c>
      <c r="E32" s="79" t="s">
        <v>37</v>
      </c>
      <c r="F32" s="79" t="s">
        <v>38</v>
      </c>
      <c r="G32" s="79">
        <v>1</v>
      </c>
      <c r="H32" s="80"/>
      <c r="J32" s="10"/>
      <c r="K32" s="10"/>
      <c r="L32" s="10"/>
      <c r="M32" s="10"/>
      <c r="N32" s="10"/>
      <c r="O32" s="10"/>
      <c r="P32" s="10"/>
    </row>
    <row r="33" spans="1:16" s="9" customFormat="1" ht="32" thickTop="1" thickBot="1" x14ac:dyDescent="0.25">
      <c r="A33" s="76">
        <v>7</v>
      </c>
      <c r="B33" s="80" t="s">
        <v>48</v>
      </c>
      <c r="C33" s="80" t="s">
        <v>49</v>
      </c>
      <c r="D33" s="79" t="s">
        <v>50</v>
      </c>
      <c r="E33" s="79" t="s">
        <v>37</v>
      </c>
      <c r="F33" s="79" t="s">
        <v>38</v>
      </c>
      <c r="G33" s="79">
        <v>1</v>
      </c>
      <c r="H33" s="80"/>
      <c r="J33" s="10"/>
      <c r="K33" s="10"/>
      <c r="L33" s="10"/>
      <c r="M33" s="10"/>
      <c r="N33" s="10"/>
      <c r="O33" s="10"/>
      <c r="P33" s="10"/>
    </row>
    <row r="34" spans="1:16" s="9" customFormat="1" ht="32" thickTop="1" thickBot="1" x14ac:dyDescent="0.25">
      <c r="A34" s="76">
        <v>8</v>
      </c>
      <c r="B34" s="80" t="s">
        <v>51</v>
      </c>
      <c r="C34" s="80" t="s">
        <v>52</v>
      </c>
      <c r="D34" s="79" t="s">
        <v>50</v>
      </c>
      <c r="E34" s="79" t="s">
        <v>37</v>
      </c>
      <c r="F34" s="79" t="s">
        <v>38</v>
      </c>
      <c r="G34" s="79">
        <v>1</v>
      </c>
      <c r="H34" s="80"/>
      <c r="J34" s="10"/>
      <c r="K34" s="10"/>
      <c r="L34" s="10"/>
      <c r="M34" s="10"/>
      <c r="N34" s="10"/>
      <c r="O34" s="10"/>
      <c r="P34" s="10"/>
    </row>
    <row r="35" spans="1:16" s="9" customFormat="1" ht="32" thickTop="1" thickBot="1" x14ac:dyDescent="0.25">
      <c r="A35" s="76">
        <v>9</v>
      </c>
      <c r="B35" s="80" t="s">
        <v>53</v>
      </c>
      <c r="C35" s="94" t="s">
        <v>54</v>
      </c>
      <c r="D35" s="79" t="s">
        <v>50</v>
      </c>
      <c r="E35" s="79" t="s">
        <v>37</v>
      </c>
      <c r="F35" s="79" t="s">
        <v>38</v>
      </c>
      <c r="G35" s="79">
        <v>1</v>
      </c>
      <c r="H35" s="80"/>
      <c r="J35" s="10"/>
      <c r="K35" s="10"/>
      <c r="L35" s="10"/>
      <c r="M35" s="10"/>
      <c r="N35" s="10"/>
      <c r="O35" s="10"/>
      <c r="P35" s="10"/>
    </row>
    <row r="36" spans="1:16" s="9" customFormat="1" ht="32" thickTop="1" thickBot="1" x14ac:dyDescent="0.25">
      <c r="A36" s="76">
        <v>10</v>
      </c>
      <c r="B36" s="127" t="s">
        <v>55</v>
      </c>
      <c r="C36" s="125" t="s">
        <v>220</v>
      </c>
      <c r="D36" s="128" t="s">
        <v>42</v>
      </c>
      <c r="E36" s="79" t="s">
        <v>37</v>
      </c>
      <c r="F36" s="79" t="s">
        <v>38</v>
      </c>
      <c r="G36" s="79">
        <v>1</v>
      </c>
      <c r="H36" s="80"/>
      <c r="J36" s="10"/>
      <c r="K36" s="10"/>
      <c r="L36" s="10"/>
      <c r="M36" s="10"/>
      <c r="N36" s="10"/>
      <c r="O36" s="10"/>
      <c r="P36" s="10"/>
    </row>
    <row r="37" spans="1:16" s="9" customFormat="1" ht="32" thickTop="1" thickBot="1" x14ac:dyDescent="0.25">
      <c r="A37" s="76">
        <v>11</v>
      </c>
      <c r="B37" s="89" t="s">
        <v>216</v>
      </c>
      <c r="C37" s="129" t="s">
        <v>56</v>
      </c>
      <c r="D37" s="79" t="s">
        <v>42</v>
      </c>
      <c r="E37" s="79" t="s">
        <v>37</v>
      </c>
      <c r="F37" s="79" t="s">
        <v>38</v>
      </c>
      <c r="G37" s="79">
        <v>1</v>
      </c>
      <c r="H37" s="80"/>
      <c r="J37" s="10"/>
      <c r="K37" s="10"/>
      <c r="L37" s="10"/>
      <c r="M37" s="10"/>
      <c r="N37" s="10"/>
      <c r="O37" s="10"/>
      <c r="P37" s="10"/>
    </row>
    <row r="38" spans="1:16" s="9" customFormat="1" ht="47" thickTop="1" thickBot="1" x14ac:dyDescent="0.25">
      <c r="A38" s="81">
        <v>12</v>
      </c>
      <c r="B38" s="80" t="s">
        <v>57</v>
      </c>
      <c r="C38" s="126" t="s">
        <v>58</v>
      </c>
      <c r="D38" s="79" t="s">
        <v>36</v>
      </c>
      <c r="E38" s="79" t="s">
        <v>37</v>
      </c>
      <c r="F38" s="79" t="s">
        <v>38</v>
      </c>
      <c r="G38" s="84">
        <v>1</v>
      </c>
      <c r="H38" s="80"/>
      <c r="J38" s="10"/>
      <c r="K38" s="10"/>
      <c r="L38" s="10"/>
      <c r="M38" s="10"/>
      <c r="N38" s="10"/>
      <c r="O38" s="10"/>
      <c r="P38" s="10"/>
    </row>
    <row r="39" spans="1:16" ht="23.25" customHeight="1" thickTop="1" thickBot="1" x14ac:dyDescent="0.25">
      <c r="A39" s="34" t="s">
        <v>59</v>
      </c>
      <c r="B39" s="42"/>
      <c r="C39" s="42"/>
      <c r="D39" s="42"/>
      <c r="E39" s="42"/>
      <c r="F39" s="42"/>
      <c r="G39" s="42"/>
      <c r="H39" s="43"/>
      <c r="J39" s="3"/>
      <c r="K39" s="3"/>
      <c r="L39" s="3"/>
      <c r="M39" s="3"/>
      <c r="N39" s="3"/>
      <c r="O39" s="3"/>
      <c r="P39" s="3"/>
    </row>
    <row r="40" spans="1:16" ht="15.75" customHeight="1" x14ac:dyDescent="0.2">
      <c r="A40" s="38" t="s">
        <v>18</v>
      </c>
      <c r="B40" s="36"/>
      <c r="C40" s="36"/>
      <c r="D40" s="36"/>
      <c r="E40" s="36"/>
      <c r="F40" s="36"/>
      <c r="G40" s="36"/>
      <c r="H40" s="37"/>
      <c r="J40" s="3"/>
      <c r="K40" s="3"/>
      <c r="L40" s="3"/>
      <c r="M40" s="3"/>
      <c r="N40" s="3"/>
      <c r="O40" s="3"/>
      <c r="P40" s="3"/>
    </row>
    <row r="41" spans="1:16" ht="15" customHeight="1" x14ac:dyDescent="0.2">
      <c r="A41" s="39" t="s">
        <v>60</v>
      </c>
      <c r="B41" s="40"/>
      <c r="C41" s="40"/>
      <c r="D41" s="40"/>
      <c r="E41" s="40"/>
      <c r="F41" s="40"/>
      <c r="G41" s="40"/>
      <c r="H41" s="41"/>
      <c r="J41" s="3"/>
      <c r="K41" s="3"/>
      <c r="L41" s="3"/>
      <c r="M41" s="3"/>
      <c r="N41" s="3"/>
      <c r="O41" s="3"/>
      <c r="P41" s="3"/>
    </row>
    <row r="42" spans="1:16" ht="15" customHeight="1" x14ac:dyDescent="0.2">
      <c r="A42" s="39" t="s">
        <v>61</v>
      </c>
      <c r="B42" s="40"/>
      <c r="C42" s="40"/>
      <c r="D42" s="40"/>
      <c r="E42" s="40"/>
      <c r="F42" s="40"/>
      <c r="G42" s="40"/>
      <c r="H42" s="41"/>
      <c r="J42" s="3"/>
      <c r="K42" s="3"/>
      <c r="L42" s="3"/>
      <c r="M42" s="3"/>
      <c r="N42" s="3"/>
      <c r="O42" s="3"/>
      <c r="P42" s="3"/>
    </row>
    <row r="43" spans="1:16" ht="15" customHeight="1" x14ac:dyDescent="0.2">
      <c r="A43" s="39" t="s">
        <v>62</v>
      </c>
      <c r="B43" s="40"/>
      <c r="C43" s="40"/>
      <c r="D43" s="40"/>
      <c r="E43" s="40"/>
      <c r="F43" s="40"/>
      <c r="G43" s="40"/>
      <c r="H43" s="41"/>
      <c r="J43" s="3"/>
      <c r="K43" s="3"/>
      <c r="L43" s="3"/>
      <c r="M43" s="3"/>
      <c r="N43" s="3"/>
      <c r="O43" s="3"/>
      <c r="P43" s="3"/>
    </row>
    <row r="44" spans="1:16" ht="15.75" customHeight="1" x14ac:dyDescent="0.2">
      <c r="A44" s="39" t="s">
        <v>181</v>
      </c>
      <c r="B44" s="40"/>
      <c r="C44" s="40"/>
      <c r="D44" s="40"/>
      <c r="E44" s="40"/>
      <c r="F44" s="40"/>
      <c r="G44" s="40"/>
      <c r="H44" s="41"/>
      <c r="J44" s="3"/>
      <c r="K44" s="3"/>
      <c r="L44" s="3"/>
      <c r="M44" s="3"/>
      <c r="N44" s="3"/>
      <c r="O44" s="3"/>
      <c r="P44" s="3"/>
    </row>
    <row r="45" spans="1:16" ht="15" customHeight="1" x14ac:dyDescent="0.2">
      <c r="A45" s="39" t="s">
        <v>63</v>
      </c>
      <c r="B45" s="40"/>
      <c r="C45" s="40"/>
      <c r="D45" s="40"/>
      <c r="E45" s="40"/>
      <c r="F45" s="40"/>
      <c r="G45" s="40"/>
      <c r="H45" s="41"/>
      <c r="J45" s="3"/>
      <c r="K45" s="3"/>
      <c r="L45" s="3"/>
      <c r="M45" s="3"/>
      <c r="N45" s="3"/>
      <c r="O45" s="3"/>
      <c r="P45" s="3"/>
    </row>
    <row r="46" spans="1:16" ht="15" customHeight="1" x14ac:dyDescent="0.2">
      <c r="A46" s="39" t="s">
        <v>64</v>
      </c>
      <c r="B46" s="40"/>
      <c r="C46" s="40"/>
      <c r="D46" s="40"/>
      <c r="E46" s="40"/>
      <c r="F46" s="40"/>
      <c r="G46" s="40"/>
      <c r="H46" s="41"/>
      <c r="J46" s="3"/>
      <c r="K46" s="3"/>
      <c r="L46" s="3"/>
      <c r="M46" s="3"/>
      <c r="N46" s="3"/>
      <c r="O46" s="3"/>
      <c r="P46" s="3"/>
    </row>
    <row r="47" spans="1:16" ht="15" customHeight="1" x14ac:dyDescent="0.2">
      <c r="A47" s="39" t="s">
        <v>25</v>
      </c>
      <c r="B47" s="40"/>
      <c r="C47" s="40"/>
      <c r="D47" s="40"/>
      <c r="E47" s="40"/>
      <c r="F47" s="40"/>
      <c r="G47" s="40"/>
      <c r="H47" s="41"/>
      <c r="J47" s="3"/>
      <c r="K47" s="3"/>
      <c r="L47" s="3"/>
      <c r="M47" s="3"/>
      <c r="N47" s="3"/>
      <c r="O47" s="3"/>
      <c r="P47" s="3"/>
    </row>
    <row r="48" spans="1:16" ht="15.75" customHeight="1" thickBot="1" x14ac:dyDescent="0.25">
      <c r="A48" s="31" t="s">
        <v>26</v>
      </c>
      <c r="B48" s="32"/>
      <c r="C48" s="32"/>
      <c r="D48" s="32"/>
      <c r="E48" s="32"/>
      <c r="F48" s="32"/>
      <c r="G48" s="32"/>
      <c r="H48" s="33"/>
      <c r="J48" s="3"/>
      <c r="K48" s="3"/>
      <c r="L48" s="3"/>
      <c r="M48" s="3"/>
      <c r="N48" s="3"/>
      <c r="O48" s="3"/>
      <c r="P48" s="3"/>
    </row>
    <row r="49" spans="1:16" ht="32" thickTop="1" thickBot="1" x14ac:dyDescent="0.25">
      <c r="A49" s="2" t="s">
        <v>27</v>
      </c>
      <c r="B49" s="2" t="s">
        <v>28</v>
      </c>
      <c r="C49" s="2" t="s">
        <v>29</v>
      </c>
      <c r="D49" s="2" t="s">
        <v>30</v>
      </c>
      <c r="E49" s="2" t="s">
        <v>31</v>
      </c>
      <c r="F49" s="2" t="s">
        <v>32</v>
      </c>
      <c r="G49" s="2" t="s">
        <v>33</v>
      </c>
      <c r="H49" s="2" t="s">
        <v>34</v>
      </c>
      <c r="J49" s="3"/>
      <c r="K49" s="3"/>
      <c r="L49" s="3"/>
      <c r="M49" s="3"/>
      <c r="N49" s="3"/>
      <c r="O49" s="3"/>
      <c r="P49" s="3"/>
    </row>
    <row r="50" spans="1:16" ht="17" thickTop="1" thickBot="1" x14ac:dyDescent="0.25">
      <c r="A50" s="76">
        <v>1</v>
      </c>
      <c r="B50" s="80" t="s">
        <v>65</v>
      </c>
      <c r="C50" s="80" t="s">
        <v>66</v>
      </c>
      <c r="D50" s="79" t="s">
        <v>36</v>
      </c>
      <c r="E50" s="79" t="s">
        <v>37</v>
      </c>
      <c r="F50" s="79" t="s">
        <v>217</v>
      </c>
      <c r="G50" s="79">
        <v>1</v>
      </c>
      <c r="H50" s="64"/>
      <c r="J50" s="3"/>
      <c r="K50" s="3"/>
      <c r="L50" s="3"/>
      <c r="M50" s="3"/>
      <c r="N50" s="3"/>
      <c r="O50" s="3"/>
      <c r="P50" s="3"/>
    </row>
    <row r="51" spans="1:16" ht="17" thickTop="1" thickBot="1" x14ac:dyDescent="0.25">
      <c r="A51" s="76">
        <v>2</v>
      </c>
      <c r="B51" s="80" t="s">
        <v>213</v>
      </c>
      <c r="C51" s="80" t="s">
        <v>35</v>
      </c>
      <c r="D51" s="79" t="s">
        <v>36</v>
      </c>
      <c r="E51" s="79" t="s">
        <v>37</v>
      </c>
      <c r="F51" s="79" t="s">
        <v>217</v>
      </c>
      <c r="G51" s="79">
        <v>2</v>
      </c>
      <c r="H51" s="64"/>
      <c r="J51" s="3"/>
      <c r="K51" s="3"/>
      <c r="L51" s="3"/>
      <c r="M51" s="3"/>
      <c r="N51" s="3"/>
      <c r="O51" s="3"/>
      <c r="P51" s="3"/>
    </row>
    <row r="52" spans="1:16" ht="17" thickTop="1" thickBot="1" x14ac:dyDescent="0.25">
      <c r="A52" s="76">
        <v>3</v>
      </c>
      <c r="B52" s="80" t="s">
        <v>214</v>
      </c>
      <c r="C52" s="80" t="s">
        <v>39</v>
      </c>
      <c r="D52" s="79" t="s">
        <v>36</v>
      </c>
      <c r="E52" s="79" t="s">
        <v>37</v>
      </c>
      <c r="F52" s="79" t="s">
        <v>217</v>
      </c>
      <c r="G52" s="79">
        <v>10</v>
      </c>
      <c r="H52" s="64"/>
      <c r="J52" s="3"/>
      <c r="K52" s="3"/>
      <c r="L52" s="3"/>
      <c r="M52" s="3"/>
      <c r="N52" s="3"/>
      <c r="O52" s="3"/>
      <c r="P52" s="3"/>
    </row>
    <row r="53" spans="1:16" ht="17" thickTop="1" thickBot="1" x14ac:dyDescent="0.25">
      <c r="A53" s="76">
        <v>4</v>
      </c>
      <c r="B53" s="80" t="s">
        <v>68</v>
      </c>
      <c r="C53" s="80"/>
      <c r="D53" s="79" t="s">
        <v>36</v>
      </c>
      <c r="E53" s="79" t="s">
        <v>37</v>
      </c>
      <c r="F53" s="79" t="s">
        <v>217</v>
      </c>
      <c r="G53" s="79">
        <v>2</v>
      </c>
      <c r="H53" s="64"/>
      <c r="J53" s="3"/>
      <c r="K53" s="3"/>
      <c r="L53" s="3"/>
      <c r="M53" s="3"/>
      <c r="N53" s="3"/>
      <c r="O53" s="3"/>
      <c r="P53" s="3"/>
    </row>
    <row r="54" spans="1:16" ht="23.25" customHeight="1" thickTop="1" thickBot="1" x14ac:dyDescent="0.25">
      <c r="A54" s="35" t="s">
        <v>69</v>
      </c>
      <c r="B54" s="36"/>
      <c r="C54" s="36"/>
      <c r="D54" s="36"/>
      <c r="E54" s="36"/>
      <c r="F54" s="36"/>
      <c r="G54" s="36"/>
      <c r="H54" s="37"/>
      <c r="J54" s="3"/>
      <c r="K54" s="3"/>
      <c r="L54" s="3"/>
      <c r="M54" s="3"/>
      <c r="N54" s="3"/>
      <c r="O54" s="3"/>
      <c r="P54" s="3"/>
    </row>
    <row r="55" spans="1:16" ht="15.75" customHeight="1" x14ac:dyDescent="0.2">
      <c r="A55" s="38" t="s">
        <v>18</v>
      </c>
      <c r="B55" s="36"/>
      <c r="C55" s="36"/>
      <c r="D55" s="36"/>
      <c r="E55" s="36"/>
      <c r="F55" s="36"/>
      <c r="G55" s="36"/>
      <c r="H55" s="37"/>
      <c r="J55" s="3"/>
      <c r="K55" s="3"/>
      <c r="L55" s="3"/>
      <c r="M55" s="3"/>
      <c r="N55" s="3"/>
      <c r="O55" s="3"/>
      <c r="P55" s="3"/>
    </row>
    <row r="56" spans="1:16" ht="15" customHeight="1" x14ac:dyDescent="0.2">
      <c r="A56" s="39" t="s">
        <v>70</v>
      </c>
      <c r="B56" s="40"/>
      <c r="C56" s="40"/>
      <c r="D56" s="40"/>
      <c r="E56" s="40"/>
      <c r="F56" s="40"/>
      <c r="G56" s="40"/>
      <c r="H56" s="41"/>
      <c r="J56" s="3"/>
      <c r="K56" s="3"/>
      <c r="L56" s="3"/>
      <c r="M56" s="3"/>
      <c r="N56" s="3"/>
      <c r="O56" s="3"/>
      <c r="P56" s="3"/>
    </row>
    <row r="57" spans="1:16" ht="15" customHeight="1" x14ac:dyDescent="0.2">
      <c r="A57" s="39" t="s">
        <v>71</v>
      </c>
      <c r="B57" s="40"/>
      <c r="C57" s="40"/>
      <c r="D57" s="40"/>
      <c r="E57" s="40"/>
      <c r="F57" s="40"/>
      <c r="G57" s="40"/>
      <c r="H57" s="41"/>
      <c r="J57" s="3"/>
      <c r="K57" s="3"/>
      <c r="L57" s="3"/>
      <c r="M57" s="3"/>
      <c r="N57" s="3"/>
      <c r="O57" s="3"/>
      <c r="P57" s="3"/>
    </row>
    <row r="58" spans="1:16" ht="15" customHeight="1" x14ac:dyDescent="0.2">
      <c r="A58" s="39" t="s">
        <v>21</v>
      </c>
      <c r="B58" s="40"/>
      <c r="C58" s="40"/>
      <c r="D58" s="40"/>
      <c r="E58" s="40"/>
      <c r="F58" s="40"/>
      <c r="G58" s="40"/>
      <c r="H58" s="41"/>
      <c r="J58" s="3"/>
      <c r="K58" s="3"/>
      <c r="L58" s="3"/>
      <c r="M58" s="3"/>
      <c r="N58" s="3"/>
      <c r="O58" s="3"/>
      <c r="P58" s="3"/>
    </row>
    <row r="59" spans="1:16" ht="15" customHeight="1" x14ac:dyDescent="0.2">
      <c r="A59" s="39" t="s">
        <v>182</v>
      </c>
      <c r="B59" s="40"/>
      <c r="C59" s="40"/>
      <c r="D59" s="40"/>
      <c r="E59" s="40"/>
      <c r="F59" s="40"/>
      <c r="G59" s="40"/>
      <c r="H59" s="41"/>
      <c r="J59" s="3"/>
      <c r="K59" s="3"/>
      <c r="L59" s="3"/>
      <c r="M59" s="3"/>
      <c r="N59" s="3"/>
      <c r="O59" s="3"/>
      <c r="P59" s="3"/>
    </row>
    <row r="60" spans="1:16" ht="15" customHeight="1" x14ac:dyDescent="0.2">
      <c r="A60" s="39" t="s">
        <v>72</v>
      </c>
      <c r="B60" s="40"/>
      <c r="C60" s="40"/>
      <c r="D60" s="40"/>
      <c r="E60" s="40"/>
      <c r="F60" s="40"/>
      <c r="G60" s="40"/>
      <c r="H60" s="41"/>
      <c r="J60" s="3"/>
      <c r="K60" s="3"/>
      <c r="L60" s="3"/>
      <c r="M60" s="3"/>
      <c r="N60" s="3"/>
      <c r="O60" s="3"/>
      <c r="P60" s="3"/>
    </row>
    <row r="61" spans="1:16" ht="15" customHeight="1" x14ac:dyDescent="0.2">
      <c r="A61" s="39" t="s">
        <v>73</v>
      </c>
      <c r="B61" s="40"/>
      <c r="C61" s="40"/>
      <c r="D61" s="40"/>
      <c r="E61" s="40"/>
      <c r="F61" s="40"/>
      <c r="G61" s="40"/>
      <c r="H61" s="41"/>
      <c r="J61" s="3"/>
      <c r="K61" s="3"/>
      <c r="L61" s="3"/>
      <c r="M61" s="3"/>
      <c r="N61" s="3"/>
      <c r="O61" s="3"/>
      <c r="P61" s="3"/>
    </row>
    <row r="62" spans="1:16" ht="15" customHeight="1" x14ac:dyDescent="0.2">
      <c r="A62" s="39" t="s">
        <v>25</v>
      </c>
      <c r="B62" s="40"/>
      <c r="C62" s="40"/>
      <c r="D62" s="40"/>
      <c r="E62" s="40"/>
      <c r="F62" s="40"/>
      <c r="G62" s="40"/>
      <c r="H62" s="41"/>
      <c r="J62" s="3"/>
      <c r="K62" s="3"/>
      <c r="L62" s="3"/>
      <c r="M62" s="3"/>
      <c r="N62" s="3"/>
      <c r="O62" s="3"/>
      <c r="P62" s="3"/>
    </row>
    <row r="63" spans="1:16" ht="15.75" customHeight="1" thickBot="1" x14ac:dyDescent="0.25">
      <c r="A63" s="31" t="s">
        <v>26</v>
      </c>
      <c r="B63" s="32"/>
      <c r="C63" s="32"/>
      <c r="D63" s="32"/>
      <c r="E63" s="32"/>
      <c r="F63" s="32"/>
      <c r="G63" s="32"/>
      <c r="H63" s="33"/>
      <c r="J63" s="3"/>
      <c r="K63" s="3"/>
      <c r="L63" s="3"/>
      <c r="M63" s="3"/>
      <c r="N63" s="3"/>
      <c r="O63" s="3"/>
      <c r="P63" s="3"/>
    </row>
    <row r="64" spans="1:16" ht="92" thickTop="1" thickBot="1" x14ac:dyDescent="0.25">
      <c r="A64" s="1" t="s">
        <v>27</v>
      </c>
      <c r="B64" s="2" t="s">
        <v>28</v>
      </c>
      <c r="C64" s="2" t="s">
        <v>29</v>
      </c>
      <c r="D64" s="2" t="s">
        <v>30</v>
      </c>
      <c r="E64" s="2" t="s">
        <v>31</v>
      </c>
      <c r="F64" s="2" t="s">
        <v>32</v>
      </c>
      <c r="G64" s="2" t="s">
        <v>33</v>
      </c>
      <c r="H64" s="2" t="s">
        <v>74</v>
      </c>
      <c r="J64" s="3"/>
      <c r="K64" s="3"/>
      <c r="L64" s="3"/>
      <c r="M64" s="3"/>
      <c r="N64" s="3"/>
      <c r="O64" s="3"/>
      <c r="P64" s="3"/>
    </row>
    <row r="65" spans="1:16" ht="47" thickTop="1" thickBot="1" x14ac:dyDescent="0.25">
      <c r="A65" s="76">
        <v>1</v>
      </c>
      <c r="B65" s="80" t="s">
        <v>218</v>
      </c>
      <c r="C65" s="94" t="s">
        <v>215</v>
      </c>
      <c r="D65" s="79" t="s">
        <v>42</v>
      </c>
      <c r="E65" s="79" t="s">
        <v>37</v>
      </c>
      <c r="F65" s="79" t="s">
        <v>38</v>
      </c>
      <c r="G65" s="79">
        <v>1</v>
      </c>
      <c r="H65" s="80"/>
      <c r="J65" s="3"/>
      <c r="K65" s="3"/>
      <c r="L65" s="3"/>
      <c r="M65" s="3"/>
      <c r="N65" s="3"/>
      <c r="O65" s="3"/>
      <c r="P65" s="3"/>
    </row>
    <row r="66" spans="1:16" ht="32" thickTop="1" thickBot="1" x14ac:dyDescent="0.25">
      <c r="A66" s="76">
        <v>2</v>
      </c>
      <c r="B66" s="127" t="s">
        <v>55</v>
      </c>
      <c r="C66" s="75" t="s">
        <v>220</v>
      </c>
      <c r="D66" s="128" t="s">
        <v>42</v>
      </c>
      <c r="E66" s="79" t="s">
        <v>37</v>
      </c>
      <c r="F66" s="79" t="s">
        <v>38</v>
      </c>
      <c r="G66" s="79">
        <v>1</v>
      </c>
      <c r="H66" s="80"/>
      <c r="J66" s="3"/>
      <c r="K66" s="3"/>
      <c r="L66" s="3"/>
      <c r="M66" s="3"/>
      <c r="N66" s="3"/>
      <c r="O66" s="3"/>
      <c r="P66" s="3"/>
    </row>
    <row r="67" spans="1:16" ht="32" thickTop="1" thickBot="1" x14ac:dyDescent="0.25">
      <c r="A67" s="76">
        <v>3</v>
      </c>
      <c r="B67" s="89" t="s">
        <v>219</v>
      </c>
      <c r="C67" s="130" t="s">
        <v>56</v>
      </c>
      <c r="D67" s="79" t="s">
        <v>42</v>
      </c>
      <c r="E67" s="79" t="s">
        <v>37</v>
      </c>
      <c r="F67" s="79" t="s">
        <v>38</v>
      </c>
      <c r="G67" s="79">
        <v>1</v>
      </c>
      <c r="H67" s="80"/>
      <c r="J67" s="3"/>
      <c r="K67" s="3"/>
      <c r="L67" s="3"/>
      <c r="M67" s="3"/>
      <c r="N67" s="3"/>
      <c r="O67" s="3"/>
      <c r="P67" s="3"/>
    </row>
    <row r="68" spans="1:16" ht="17" thickTop="1" thickBot="1" x14ac:dyDescent="0.25">
      <c r="A68" s="76">
        <v>4</v>
      </c>
      <c r="B68" s="80" t="s">
        <v>221</v>
      </c>
      <c r="C68" s="80" t="s">
        <v>180</v>
      </c>
      <c r="D68" s="79" t="s">
        <v>42</v>
      </c>
      <c r="E68" s="79" t="s">
        <v>37</v>
      </c>
      <c r="F68" s="79" t="s">
        <v>38</v>
      </c>
      <c r="G68" s="79">
        <v>1</v>
      </c>
      <c r="H68" s="80"/>
      <c r="J68" s="3"/>
      <c r="K68" s="3"/>
      <c r="L68" s="3"/>
      <c r="M68" s="3"/>
      <c r="N68" s="3"/>
      <c r="O68" s="3"/>
      <c r="P68" s="3"/>
    </row>
    <row r="69" spans="1:16" ht="17" thickTop="1" thickBot="1" x14ac:dyDescent="0.25">
      <c r="A69" s="76">
        <v>5</v>
      </c>
      <c r="B69" s="80" t="s">
        <v>187</v>
      </c>
      <c r="C69" s="80" t="s">
        <v>35</v>
      </c>
      <c r="D69" s="79" t="s">
        <v>36</v>
      </c>
      <c r="E69" s="79" t="s">
        <v>37</v>
      </c>
      <c r="F69" s="79" t="s">
        <v>38</v>
      </c>
      <c r="G69" s="79">
        <v>5</v>
      </c>
      <c r="H69" s="80"/>
      <c r="J69" s="3"/>
      <c r="K69" s="3"/>
      <c r="L69" s="3"/>
      <c r="M69" s="3"/>
      <c r="N69" s="3"/>
      <c r="O69" s="3"/>
      <c r="P69" s="3"/>
    </row>
    <row r="70" spans="1:16" ht="17" thickTop="1" thickBot="1" x14ac:dyDescent="0.25">
      <c r="A70" s="76">
        <v>6</v>
      </c>
      <c r="B70" s="80" t="s">
        <v>188</v>
      </c>
      <c r="C70" s="80" t="s">
        <v>39</v>
      </c>
      <c r="D70" s="79" t="s">
        <v>36</v>
      </c>
      <c r="E70" s="79" t="s">
        <v>37</v>
      </c>
      <c r="F70" s="79" t="s">
        <v>38</v>
      </c>
      <c r="G70" s="79">
        <v>11</v>
      </c>
      <c r="H70" s="80"/>
      <c r="J70" s="3"/>
      <c r="K70" s="3"/>
      <c r="L70" s="3"/>
      <c r="M70" s="3"/>
      <c r="N70" s="3"/>
      <c r="O70" s="3"/>
      <c r="P70" s="3"/>
    </row>
    <row r="71" spans="1:16" ht="17" thickTop="1" thickBot="1" x14ac:dyDescent="0.25">
      <c r="A71" s="76">
        <v>7</v>
      </c>
      <c r="B71" s="126" t="s">
        <v>65</v>
      </c>
      <c r="C71" s="126" t="s">
        <v>66</v>
      </c>
      <c r="D71" s="79" t="s">
        <v>36</v>
      </c>
      <c r="E71" s="79" t="s">
        <v>37</v>
      </c>
      <c r="F71" s="79" t="s">
        <v>38</v>
      </c>
      <c r="G71" s="93">
        <v>1</v>
      </c>
      <c r="H71" s="126"/>
      <c r="J71" s="3"/>
      <c r="K71" s="3"/>
      <c r="L71" s="3"/>
      <c r="M71" s="3"/>
      <c r="N71" s="3"/>
      <c r="O71" s="3"/>
      <c r="P71" s="3"/>
    </row>
    <row r="72" spans="1:16" s="9" customFormat="1" ht="22" thickTop="1" thickBot="1" x14ac:dyDescent="0.25">
      <c r="A72" s="70" t="s">
        <v>91</v>
      </c>
      <c r="B72" s="71"/>
      <c r="C72" s="71"/>
      <c r="D72" s="71"/>
      <c r="E72" s="71"/>
      <c r="F72" s="71"/>
      <c r="G72" s="71"/>
      <c r="H72" s="72"/>
      <c r="J72" s="10"/>
      <c r="K72" s="10"/>
      <c r="L72" s="10"/>
      <c r="M72" s="10"/>
      <c r="N72" s="10"/>
      <c r="O72" s="10"/>
      <c r="P72" s="10"/>
    </row>
    <row r="73" spans="1:16" s="9" customFormat="1" ht="136" customHeight="1" thickTop="1" thickBot="1" x14ac:dyDescent="0.25">
      <c r="A73" s="76">
        <v>1</v>
      </c>
      <c r="B73" s="77" t="s">
        <v>102</v>
      </c>
      <c r="C73" s="78" t="s">
        <v>103</v>
      </c>
      <c r="D73" s="79" t="s">
        <v>90</v>
      </c>
      <c r="E73" s="79" t="s">
        <v>37</v>
      </c>
      <c r="F73" s="79" t="s">
        <v>38</v>
      </c>
      <c r="G73" s="79">
        <v>1</v>
      </c>
      <c r="H73" s="80"/>
      <c r="J73" s="10"/>
      <c r="K73" s="10"/>
      <c r="L73" s="10"/>
      <c r="M73" s="10"/>
      <c r="N73" s="10"/>
      <c r="O73" s="10"/>
      <c r="P73" s="10"/>
    </row>
    <row r="74" spans="1:16" s="9" customFormat="1" ht="58" customHeight="1" thickTop="1" thickBot="1" x14ac:dyDescent="0.25">
      <c r="A74" s="76">
        <v>2</v>
      </c>
      <c r="B74" s="77" t="s">
        <v>104</v>
      </c>
      <c r="C74" s="78" t="s">
        <v>105</v>
      </c>
      <c r="D74" s="79" t="s">
        <v>90</v>
      </c>
      <c r="E74" s="79" t="s">
        <v>37</v>
      </c>
      <c r="F74" s="79" t="s">
        <v>38</v>
      </c>
      <c r="G74" s="79">
        <v>1</v>
      </c>
      <c r="H74" s="64"/>
      <c r="J74" s="10"/>
      <c r="K74" s="10"/>
      <c r="L74" s="10"/>
      <c r="M74" s="10"/>
      <c r="N74" s="10"/>
      <c r="O74" s="10"/>
      <c r="P74" s="10"/>
    </row>
    <row r="75" spans="1:16" s="9" customFormat="1" ht="17" thickTop="1" thickBot="1" x14ac:dyDescent="0.25">
      <c r="A75" s="76">
        <v>3</v>
      </c>
      <c r="B75" s="80" t="s">
        <v>107</v>
      </c>
      <c r="C75" s="80"/>
      <c r="D75" s="79" t="s">
        <v>90</v>
      </c>
      <c r="E75" s="79" t="s">
        <v>37</v>
      </c>
      <c r="F75" s="79" t="s">
        <v>38</v>
      </c>
      <c r="G75" s="79">
        <v>1</v>
      </c>
      <c r="H75" s="64"/>
      <c r="J75" s="10"/>
      <c r="K75" s="10"/>
      <c r="L75" s="10"/>
      <c r="M75" s="10"/>
      <c r="N75" s="10"/>
      <c r="O75" s="10"/>
      <c r="P75" s="10"/>
    </row>
    <row r="76" spans="1:16" s="9" customFormat="1" ht="22" thickTop="1" thickBot="1" x14ac:dyDescent="0.25">
      <c r="A76" s="70" t="s">
        <v>111</v>
      </c>
      <c r="B76" s="71"/>
      <c r="C76" s="71"/>
      <c r="D76" s="71"/>
      <c r="E76" s="71"/>
      <c r="F76" s="71"/>
      <c r="G76" s="71"/>
      <c r="H76" s="72"/>
      <c r="J76" s="10"/>
      <c r="K76" s="10"/>
      <c r="L76" s="10"/>
      <c r="M76" s="10"/>
      <c r="N76" s="10"/>
      <c r="O76" s="10"/>
      <c r="P76" s="10"/>
    </row>
    <row r="77" spans="1:16" s="9" customFormat="1" ht="77" thickTop="1" thickBot="1" x14ac:dyDescent="0.25">
      <c r="A77" s="76">
        <v>1</v>
      </c>
      <c r="B77" s="77" t="s">
        <v>112</v>
      </c>
      <c r="C77" s="14" t="s">
        <v>113</v>
      </c>
      <c r="D77" s="79" t="s">
        <v>111</v>
      </c>
      <c r="E77" s="79" t="s">
        <v>37</v>
      </c>
      <c r="F77" s="79" t="s">
        <v>38</v>
      </c>
      <c r="G77" s="79">
        <v>1</v>
      </c>
      <c r="H77" s="64"/>
      <c r="J77" s="10"/>
      <c r="K77" s="10"/>
      <c r="L77" s="10"/>
      <c r="M77" s="10"/>
      <c r="N77" s="10"/>
      <c r="O77" s="10"/>
      <c r="P77" s="10"/>
    </row>
    <row r="78" spans="1:16" s="9" customFormat="1" ht="47" thickTop="1" thickBot="1" x14ac:dyDescent="0.25">
      <c r="A78" s="76">
        <v>2</v>
      </c>
      <c r="B78" s="77" t="s">
        <v>114</v>
      </c>
      <c r="C78" s="14" t="s">
        <v>106</v>
      </c>
      <c r="D78" s="79" t="s">
        <v>111</v>
      </c>
      <c r="E78" s="79" t="s">
        <v>37</v>
      </c>
      <c r="F78" s="79" t="s">
        <v>38</v>
      </c>
      <c r="G78" s="79">
        <v>1</v>
      </c>
      <c r="H78" s="64"/>
      <c r="J78" s="10"/>
      <c r="K78" s="10"/>
      <c r="L78" s="10"/>
      <c r="M78" s="10"/>
      <c r="N78" s="10"/>
      <c r="O78" s="10"/>
      <c r="P78" s="10"/>
    </row>
    <row r="79" spans="1:16" s="9" customFormat="1" ht="47" thickTop="1" thickBot="1" x14ac:dyDescent="0.25">
      <c r="A79" s="76">
        <v>3</v>
      </c>
      <c r="B79" s="77" t="s">
        <v>115</v>
      </c>
      <c r="C79" s="14" t="s">
        <v>106</v>
      </c>
      <c r="D79" s="79" t="s">
        <v>111</v>
      </c>
      <c r="E79" s="79" t="s">
        <v>37</v>
      </c>
      <c r="F79" s="79" t="s">
        <v>38</v>
      </c>
      <c r="G79" s="79">
        <v>1</v>
      </c>
      <c r="H79" s="64"/>
      <c r="J79" s="10"/>
      <c r="K79" s="10"/>
      <c r="L79" s="10"/>
      <c r="M79" s="10"/>
      <c r="N79" s="10"/>
      <c r="O79" s="10"/>
      <c r="P79" s="10"/>
    </row>
    <row r="80" spans="1:16" s="9" customFormat="1" ht="47" thickTop="1" thickBot="1" x14ac:dyDescent="0.25">
      <c r="A80" s="76">
        <v>4</v>
      </c>
      <c r="B80" s="77" t="s">
        <v>116</v>
      </c>
      <c r="C80" s="14" t="s">
        <v>106</v>
      </c>
      <c r="D80" s="79" t="s">
        <v>111</v>
      </c>
      <c r="E80" s="79" t="s">
        <v>37</v>
      </c>
      <c r="F80" s="79" t="s">
        <v>38</v>
      </c>
      <c r="G80" s="79">
        <v>1</v>
      </c>
      <c r="H80" s="64"/>
      <c r="J80" s="10"/>
      <c r="K80" s="10"/>
      <c r="L80" s="10"/>
      <c r="M80" s="10"/>
      <c r="N80" s="10"/>
      <c r="O80" s="10"/>
      <c r="P80" s="10"/>
    </row>
    <row r="81" spans="1:16" s="9" customFormat="1" ht="47" thickTop="1" thickBot="1" x14ac:dyDescent="0.25">
      <c r="A81" s="76">
        <v>5</v>
      </c>
      <c r="B81" s="77" t="s">
        <v>117</v>
      </c>
      <c r="C81" s="14" t="s">
        <v>106</v>
      </c>
      <c r="D81" s="79" t="s">
        <v>111</v>
      </c>
      <c r="E81" s="79" t="s">
        <v>37</v>
      </c>
      <c r="F81" s="79" t="s">
        <v>38</v>
      </c>
      <c r="G81" s="79">
        <v>1</v>
      </c>
      <c r="H81" s="64"/>
      <c r="J81" s="10"/>
      <c r="K81" s="10"/>
      <c r="L81" s="10"/>
      <c r="M81" s="10"/>
      <c r="N81" s="10"/>
      <c r="O81" s="10"/>
      <c r="P81" s="10"/>
    </row>
    <row r="82" spans="1:16" s="9" customFormat="1" ht="32" thickTop="1" thickBot="1" x14ac:dyDescent="0.25">
      <c r="A82" s="81">
        <v>6</v>
      </c>
      <c r="B82" s="82" t="s">
        <v>183</v>
      </c>
      <c r="C82" s="83" t="s">
        <v>184</v>
      </c>
      <c r="D82" s="84" t="s">
        <v>111</v>
      </c>
      <c r="E82" s="84" t="s">
        <v>37</v>
      </c>
      <c r="F82" s="84" t="s">
        <v>38</v>
      </c>
      <c r="G82" s="84">
        <v>1</v>
      </c>
      <c r="H82" s="74"/>
      <c r="J82" s="10"/>
      <c r="K82" s="10"/>
      <c r="L82" s="10"/>
      <c r="M82" s="10"/>
      <c r="N82" s="10"/>
      <c r="O82" s="10"/>
      <c r="P82" s="10"/>
    </row>
    <row r="83" spans="1:16" s="57" customFormat="1" ht="15.75" customHeight="1" thickTop="1" thickBot="1" x14ac:dyDescent="0.25">
      <c r="A83" s="85" t="s">
        <v>159</v>
      </c>
      <c r="B83" s="85"/>
      <c r="C83" s="85"/>
      <c r="D83" s="85"/>
      <c r="E83" s="85"/>
      <c r="F83" s="85"/>
      <c r="G83" s="85"/>
      <c r="H83" s="85"/>
    </row>
    <row r="84" spans="1:16" s="57" customFormat="1" ht="62" thickTop="1" thickBot="1" x14ac:dyDescent="0.25">
      <c r="A84" s="86" t="s">
        <v>27</v>
      </c>
      <c r="B84" s="87" t="s">
        <v>28</v>
      </c>
      <c r="C84" s="87" t="s">
        <v>29</v>
      </c>
      <c r="D84" s="87" t="s">
        <v>30</v>
      </c>
      <c r="E84" s="87" t="s">
        <v>31</v>
      </c>
      <c r="F84" s="87" t="s">
        <v>32</v>
      </c>
      <c r="G84" s="87" t="s">
        <v>33</v>
      </c>
      <c r="H84" s="87" t="s">
        <v>74</v>
      </c>
    </row>
    <row r="85" spans="1:16" ht="409.6" thickTop="1" thickBot="1" x14ac:dyDescent="0.25">
      <c r="A85" s="88">
        <v>1</v>
      </c>
      <c r="B85" s="89" t="s">
        <v>75</v>
      </c>
      <c r="C85" s="90" t="s">
        <v>76</v>
      </c>
      <c r="D85" s="91" t="s">
        <v>139</v>
      </c>
      <c r="E85" s="91" t="s">
        <v>37</v>
      </c>
      <c r="F85" s="91" t="s">
        <v>38</v>
      </c>
      <c r="G85" s="92">
        <v>1</v>
      </c>
      <c r="H85" s="66"/>
      <c r="J85" s="3"/>
      <c r="K85" s="3"/>
      <c r="L85" s="3"/>
      <c r="M85" s="3"/>
      <c r="N85" s="3"/>
      <c r="O85" s="3"/>
      <c r="P85" s="3"/>
    </row>
    <row r="86" spans="1:16" ht="17" thickTop="1" thickBot="1" x14ac:dyDescent="0.25">
      <c r="A86" s="81">
        <v>2</v>
      </c>
      <c r="B86" s="94" t="s">
        <v>222</v>
      </c>
      <c r="C86" s="95" t="s">
        <v>77</v>
      </c>
      <c r="D86" s="84" t="s">
        <v>139</v>
      </c>
      <c r="E86" s="84" t="s">
        <v>37</v>
      </c>
      <c r="F86" s="84" t="s">
        <v>38</v>
      </c>
      <c r="G86" s="96">
        <v>2</v>
      </c>
      <c r="H86" s="73"/>
      <c r="J86" s="3"/>
      <c r="K86" s="3"/>
      <c r="L86" s="3"/>
      <c r="M86" s="3"/>
      <c r="N86" s="3"/>
      <c r="O86" s="3"/>
      <c r="P86" s="3"/>
    </row>
    <row r="87" spans="1:16" s="9" customFormat="1" ht="20" x14ac:dyDescent="0.2">
      <c r="A87" s="99" t="s">
        <v>118</v>
      </c>
      <c r="B87" s="100"/>
      <c r="C87" s="100"/>
      <c r="D87" s="100"/>
      <c r="E87" s="100"/>
      <c r="F87" s="100"/>
      <c r="G87" s="100"/>
      <c r="H87" s="101"/>
      <c r="J87" s="10"/>
      <c r="K87" s="10"/>
      <c r="L87" s="10"/>
      <c r="M87" s="10"/>
      <c r="N87" s="10"/>
      <c r="O87" s="10"/>
      <c r="P87" s="10"/>
    </row>
    <row r="88" spans="1:16" ht="15.75" customHeight="1" x14ac:dyDescent="0.2">
      <c r="A88" s="102" t="s">
        <v>18</v>
      </c>
      <c r="B88" s="68"/>
      <c r="C88" s="68"/>
      <c r="D88" s="68"/>
      <c r="E88" s="68"/>
      <c r="F88" s="68"/>
      <c r="G88" s="68"/>
      <c r="H88" s="103"/>
      <c r="J88" s="3"/>
      <c r="K88" s="3"/>
      <c r="L88" s="3"/>
      <c r="M88" s="3"/>
      <c r="N88" s="3"/>
      <c r="O88" s="3"/>
      <c r="P88" s="3"/>
    </row>
    <row r="89" spans="1:16" ht="15" customHeight="1" x14ac:dyDescent="0.2">
      <c r="A89" s="104" t="s">
        <v>119</v>
      </c>
      <c r="B89" s="69"/>
      <c r="C89" s="69"/>
      <c r="D89" s="69"/>
      <c r="E89" s="69"/>
      <c r="F89" s="69"/>
      <c r="G89" s="69"/>
      <c r="H89" s="105"/>
      <c r="J89" s="3"/>
      <c r="K89" s="3"/>
      <c r="L89" s="3"/>
      <c r="M89" s="3"/>
      <c r="N89" s="3"/>
      <c r="O89" s="3"/>
      <c r="P89" s="3"/>
    </row>
    <row r="90" spans="1:16" ht="15.75" customHeight="1" x14ac:dyDescent="0.2">
      <c r="A90" s="104" t="s">
        <v>120</v>
      </c>
      <c r="B90" s="69"/>
      <c r="C90" s="69"/>
      <c r="D90" s="69"/>
      <c r="E90" s="69"/>
      <c r="F90" s="69"/>
      <c r="G90" s="69"/>
      <c r="H90" s="105"/>
      <c r="J90" s="3"/>
      <c r="K90" s="3"/>
      <c r="L90" s="3"/>
      <c r="M90" s="3"/>
      <c r="N90" s="3"/>
      <c r="O90" s="3"/>
      <c r="P90" s="3"/>
    </row>
    <row r="91" spans="1:16" ht="15.75" customHeight="1" x14ac:dyDescent="0.2">
      <c r="A91" s="104" t="s">
        <v>21</v>
      </c>
      <c r="B91" s="69"/>
      <c r="C91" s="69"/>
      <c r="D91" s="69"/>
      <c r="E91" s="69"/>
      <c r="F91" s="69"/>
      <c r="G91" s="69"/>
      <c r="H91" s="105"/>
      <c r="J91" s="3"/>
      <c r="K91" s="3"/>
      <c r="L91" s="3"/>
      <c r="M91" s="3"/>
      <c r="N91" s="3"/>
      <c r="O91" s="3"/>
      <c r="P91" s="3"/>
    </row>
    <row r="92" spans="1:16" ht="15.75" customHeight="1" x14ac:dyDescent="0.2">
      <c r="A92" s="104" t="s">
        <v>22</v>
      </c>
      <c r="B92" s="69"/>
      <c r="C92" s="69"/>
      <c r="D92" s="69"/>
      <c r="E92" s="69"/>
      <c r="F92" s="69"/>
      <c r="G92" s="69"/>
      <c r="H92" s="105"/>
      <c r="J92" s="3"/>
      <c r="K92" s="3"/>
      <c r="L92" s="3"/>
      <c r="M92" s="3"/>
      <c r="N92" s="3"/>
      <c r="O92" s="3"/>
      <c r="P92" s="3"/>
    </row>
    <row r="93" spans="1:16" ht="24" customHeight="1" x14ac:dyDescent="0.2">
      <c r="A93" s="104" t="s">
        <v>63</v>
      </c>
      <c r="B93" s="69"/>
      <c r="C93" s="69"/>
      <c r="D93" s="69"/>
      <c r="E93" s="69"/>
      <c r="F93" s="69"/>
      <c r="G93" s="69"/>
      <c r="H93" s="105"/>
      <c r="J93" s="3"/>
      <c r="K93" s="3"/>
      <c r="L93" s="3"/>
      <c r="M93" s="3"/>
      <c r="N93" s="3"/>
      <c r="O93" s="3"/>
      <c r="P93" s="3"/>
    </row>
    <row r="94" spans="1:16" ht="15.75" customHeight="1" x14ac:dyDescent="0.2">
      <c r="A94" s="104" t="s">
        <v>64</v>
      </c>
      <c r="B94" s="69"/>
      <c r="C94" s="69"/>
      <c r="D94" s="69"/>
      <c r="E94" s="69"/>
      <c r="F94" s="69"/>
      <c r="G94" s="69"/>
      <c r="H94" s="105"/>
      <c r="J94" s="3"/>
      <c r="K94" s="3"/>
      <c r="L94" s="3"/>
      <c r="M94" s="3"/>
      <c r="N94" s="3"/>
      <c r="O94" s="3"/>
      <c r="P94" s="3"/>
    </row>
    <row r="95" spans="1:16" ht="15.75" customHeight="1" x14ac:dyDescent="0.2">
      <c r="A95" s="104" t="s">
        <v>25</v>
      </c>
      <c r="B95" s="69"/>
      <c r="C95" s="69"/>
      <c r="D95" s="69"/>
      <c r="E95" s="69"/>
      <c r="F95" s="69"/>
      <c r="G95" s="69"/>
      <c r="H95" s="105"/>
      <c r="J95" s="3"/>
      <c r="K95" s="3"/>
      <c r="L95" s="3"/>
      <c r="M95" s="3"/>
      <c r="N95" s="3"/>
      <c r="O95" s="3"/>
      <c r="P95" s="3"/>
    </row>
    <row r="96" spans="1:16" ht="15.75" customHeight="1" thickBot="1" x14ac:dyDescent="0.25">
      <c r="A96" s="106" t="s">
        <v>26</v>
      </c>
      <c r="B96" s="107"/>
      <c r="C96" s="107"/>
      <c r="D96" s="107"/>
      <c r="E96" s="107"/>
      <c r="F96" s="107"/>
      <c r="G96" s="107"/>
      <c r="H96" s="108"/>
      <c r="J96" s="3"/>
      <c r="K96" s="3"/>
      <c r="L96" s="3"/>
      <c r="M96" s="3"/>
      <c r="N96" s="3"/>
      <c r="O96" s="3"/>
      <c r="P96" s="3"/>
    </row>
    <row r="97" spans="1:16" s="9" customFormat="1" ht="61" thickBot="1" x14ac:dyDescent="0.25">
      <c r="A97" s="97" t="s">
        <v>27</v>
      </c>
      <c r="B97" s="98" t="s">
        <v>28</v>
      </c>
      <c r="C97" s="98" t="s">
        <v>29</v>
      </c>
      <c r="D97" s="98" t="s">
        <v>30</v>
      </c>
      <c r="E97" s="98" t="s">
        <v>31</v>
      </c>
      <c r="F97" s="98" t="s">
        <v>32</v>
      </c>
      <c r="G97" s="98" t="s">
        <v>33</v>
      </c>
      <c r="H97" s="98" t="s">
        <v>74</v>
      </c>
      <c r="I97" s="10"/>
      <c r="J97" s="10"/>
      <c r="K97" s="10"/>
      <c r="L97" s="10"/>
      <c r="M97" s="10"/>
      <c r="N97" s="10"/>
      <c r="O97" s="10"/>
      <c r="P97" s="10"/>
    </row>
    <row r="98" spans="1:16" s="9" customFormat="1" ht="17" thickTop="1" thickBot="1" x14ac:dyDescent="0.25">
      <c r="A98" s="88">
        <v>1</v>
      </c>
      <c r="B98" s="89" t="s">
        <v>187</v>
      </c>
      <c r="C98" s="89" t="s">
        <v>35</v>
      </c>
      <c r="D98" s="91" t="s">
        <v>36</v>
      </c>
      <c r="E98" s="91" t="s">
        <v>37</v>
      </c>
      <c r="F98" s="91" t="s">
        <v>38</v>
      </c>
      <c r="G98" s="91">
        <v>5</v>
      </c>
      <c r="H98" s="65"/>
      <c r="I98" s="10"/>
      <c r="J98" s="10"/>
      <c r="K98" s="10"/>
      <c r="L98" s="10"/>
      <c r="M98" s="10"/>
      <c r="N98" s="10"/>
      <c r="O98" s="10"/>
      <c r="P98" s="10"/>
    </row>
    <row r="99" spans="1:16" s="9" customFormat="1" ht="17" thickTop="1" thickBot="1" x14ac:dyDescent="0.25">
      <c r="A99" s="76">
        <v>2</v>
      </c>
      <c r="B99" s="80" t="s">
        <v>188</v>
      </c>
      <c r="C99" s="80" t="s">
        <v>39</v>
      </c>
      <c r="D99" s="79" t="s">
        <v>36</v>
      </c>
      <c r="E99" s="79" t="s">
        <v>37</v>
      </c>
      <c r="F99" s="79" t="s">
        <v>38</v>
      </c>
      <c r="G99" s="79">
        <v>2</v>
      </c>
      <c r="H99" s="64"/>
      <c r="I99" s="10"/>
      <c r="J99" s="10"/>
      <c r="K99" s="10"/>
      <c r="L99" s="10"/>
      <c r="M99" s="10"/>
      <c r="N99" s="10"/>
      <c r="O99" s="10"/>
      <c r="P99" s="10"/>
    </row>
    <row r="100" spans="1:16" s="9" customFormat="1" ht="17" thickTop="1" thickBot="1" x14ac:dyDescent="0.25">
      <c r="A100" s="76">
        <v>3</v>
      </c>
      <c r="B100" s="80" t="s">
        <v>121</v>
      </c>
      <c r="C100" s="80" t="s">
        <v>122</v>
      </c>
      <c r="D100" s="79" t="s">
        <v>36</v>
      </c>
      <c r="E100" s="79" t="s">
        <v>37</v>
      </c>
      <c r="F100" s="79" t="s">
        <v>38</v>
      </c>
      <c r="G100" s="79">
        <v>3</v>
      </c>
      <c r="H100" s="64"/>
      <c r="I100" s="10"/>
      <c r="J100" s="10"/>
      <c r="K100" s="10"/>
      <c r="L100" s="10"/>
      <c r="M100" s="10"/>
      <c r="N100" s="10"/>
      <c r="O100" s="10"/>
      <c r="P100" s="10"/>
    </row>
    <row r="101" spans="1:16" ht="15.75" customHeight="1" thickTop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</sheetData>
  <mergeCells count="71">
    <mergeCell ref="A83:H83"/>
    <mergeCell ref="A62:H62"/>
    <mergeCell ref="A63:H63"/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90:H90"/>
    <mergeCell ref="A91:H91"/>
    <mergeCell ref="A92:H92"/>
    <mergeCell ref="A93:H93"/>
    <mergeCell ref="A87:H87"/>
    <mergeCell ref="A76:H76"/>
    <mergeCell ref="A72:H72"/>
    <mergeCell ref="A54:H54"/>
    <mergeCell ref="A55:H55"/>
    <mergeCell ref="A56:H56"/>
    <mergeCell ref="A57:H57"/>
    <mergeCell ref="A58:H58"/>
    <mergeCell ref="A59:H59"/>
    <mergeCell ref="A60:H60"/>
    <mergeCell ref="A61:H61"/>
    <mergeCell ref="A94:H94"/>
    <mergeCell ref="A95:H95"/>
    <mergeCell ref="A96:H96"/>
    <mergeCell ref="A88:H88"/>
    <mergeCell ref="A89:H8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26"/>
  <sheetViews>
    <sheetView tabSelected="1" topLeftCell="A46" zoomScale="107" workbookViewId="0">
      <selection activeCell="C62" sqref="C62"/>
    </sheetView>
  </sheetViews>
  <sheetFormatPr baseColWidth="10" defaultColWidth="14.5" defaultRowHeight="15" customHeight="1" x14ac:dyDescent="0.2"/>
  <cols>
    <col min="1" max="1" width="5.1640625" customWidth="1"/>
    <col min="2" max="2" width="51.83203125" customWidth="1"/>
    <col min="3" max="3" width="27.33203125" style="9" customWidth="1"/>
    <col min="4" max="4" width="15.5" customWidth="1"/>
    <col min="5" max="5" width="13.33203125" customWidth="1"/>
    <col min="6" max="6" width="10.83203125" customWidth="1"/>
    <col min="7" max="7" width="13" customWidth="1"/>
    <col min="8" max="8" width="32.33203125" customWidth="1"/>
    <col min="9" max="9" width="45.6640625" customWidth="1"/>
    <col min="10" max="10" width="29.83203125" customWidth="1"/>
    <col min="11" max="16" width="14.33203125" customWidth="1"/>
  </cols>
  <sheetData>
    <row r="1" spans="1:16" s="57" customFormat="1" x14ac:dyDescent="0.2">
      <c r="A1" s="55"/>
      <c r="B1" s="56"/>
      <c r="C1" s="56"/>
      <c r="D1" s="56"/>
      <c r="E1" s="56"/>
      <c r="F1" s="56"/>
      <c r="G1" s="56"/>
      <c r="H1" s="56"/>
    </row>
    <row r="2" spans="1:16" s="57" customFormat="1" ht="20" x14ac:dyDescent="0.2">
      <c r="A2" s="58" t="s">
        <v>202</v>
      </c>
      <c r="B2" s="58"/>
      <c r="C2" s="58"/>
      <c r="D2" s="58"/>
      <c r="E2" s="58"/>
      <c r="F2" s="58"/>
      <c r="G2" s="58"/>
      <c r="H2" s="58"/>
    </row>
    <row r="3" spans="1:16" s="57" customFormat="1" ht="20" x14ac:dyDescent="0.2">
      <c r="A3" s="59" t="str">
        <f>'[1]Информация о Чемпионате'!B4</f>
        <v>Региональный этап Чемпионата высоких технологий</v>
      </c>
      <c r="B3" s="59"/>
      <c r="C3" s="59"/>
      <c r="D3" s="59"/>
      <c r="E3" s="59"/>
      <c r="F3" s="59"/>
      <c r="G3" s="59"/>
      <c r="H3" s="59"/>
    </row>
    <row r="4" spans="1:16" s="57" customFormat="1" ht="20" x14ac:dyDescent="0.2">
      <c r="A4" s="58" t="s">
        <v>203</v>
      </c>
      <c r="B4" s="58"/>
      <c r="C4" s="58"/>
      <c r="D4" s="58"/>
      <c r="E4" s="58"/>
      <c r="F4" s="58"/>
      <c r="G4" s="58"/>
      <c r="H4" s="58"/>
    </row>
    <row r="5" spans="1:16" s="57" customFormat="1" ht="20" x14ac:dyDescent="0.2">
      <c r="A5" s="61" t="str">
        <f>'Информация о компетенции'!B3</f>
        <v>Диагностика и ремонт электронных узлов промышленного оборудования (юниоры)</v>
      </c>
      <c r="B5" s="61"/>
      <c r="C5" s="61"/>
      <c r="D5" s="61"/>
      <c r="E5" s="61"/>
      <c r="F5" s="61"/>
      <c r="G5" s="61"/>
      <c r="H5" s="61"/>
    </row>
    <row r="6" spans="1:16" s="57" customFormat="1" x14ac:dyDescent="0.2">
      <c r="A6" s="62" t="s">
        <v>16</v>
      </c>
      <c r="B6" s="56"/>
      <c r="C6" s="56"/>
      <c r="D6" s="56"/>
      <c r="E6" s="56"/>
      <c r="F6" s="56"/>
      <c r="G6" s="56"/>
      <c r="H6" s="56"/>
    </row>
    <row r="7" spans="1:16" s="57" customFormat="1" ht="16" x14ac:dyDescent="0.2">
      <c r="A7" s="62" t="s">
        <v>204</v>
      </c>
      <c r="B7" s="62"/>
      <c r="C7" s="63">
        <f>'[1]Информация о Чемпионате'!B5</f>
        <v>0</v>
      </c>
      <c r="D7" s="63"/>
      <c r="E7" s="63"/>
      <c r="F7" s="63"/>
      <c r="G7" s="63"/>
      <c r="H7" s="63"/>
    </row>
    <row r="8" spans="1:16" s="57" customFormat="1" ht="16" x14ac:dyDescent="0.2">
      <c r="A8" s="62" t="s">
        <v>205</v>
      </c>
      <c r="B8" s="62"/>
      <c r="C8" s="62"/>
      <c r="D8" s="63">
        <f>'[1]Информация о Чемпионате'!B6</f>
        <v>0</v>
      </c>
      <c r="E8" s="63"/>
      <c r="F8" s="63"/>
      <c r="G8" s="63"/>
      <c r="H8" s="63"/>
    </row>
    <row r="9" spans="1:16" s="57" customFormat="1" ht="16" x14ac:dyDescent="0.2">
      <c r="A9" s="62" t="s">
        <v>206</v>
      </c>
      <c r="B9" s="62"/>
      <c r="C9" s="62">
        <f>'[1]Информация о Чемпионате'!B7</f>
        <v>0</v>
      </c>
      <c r="D9" s="62"/>
      <c r="E9" s="62"/>
      <c r="F9" s="62"/>
      <c r="G9" s="62"/>
      <c r="H9" s="62"/>
    </row>
    <row r="10" spans="1:16" s="57" customFormat="1" ht="16" x14ac:dyDescent="0.2">
      <c r="A10" s="62" t="s">
        <v>207</v>
      </c>
      <c r="B10" s="62"/>
      <c r="C10" s="62">
        <f>'[1]Информация о Чемпионате'!B9</f>
        <v>0</v>
      </c>
      <c r="D10" s="62"/>
      <c r="E10" s="62">
        <f>'[1]Информация о Чемпионате'!B10</f>
        <v>0</v>
      </c>
      <c r="F10" s="62"/>
      <c r="G10" s="62">
        <f>'[1]Информация о Чемпионате'!B11</f>
        <v>0</v>
      </c>
      <c r="H10" s="62"/>
    </row>
    <row r="11" spans="1:16" s="57" customFormat="1" ht="15.75" customHeight="1" x14ac:dyDescent="0.2">
      <c r="A11" s="62" t="s">
        <v>208</v>
      </c>
      <c r="B11" s="62"/>
      <c r="C11" s="62">
        <f>'[1]Информация о Чемпионате'!B12</f>
        <v>0</v>
      </c>
      <c r="D11" s="62"/>
      <c r="E11" s="62">
        <f>'[1]Информация о Чемпионате'!B13</f>
        <v>0</v>
      </c>
      <c r="F11" s="62"/>
      <c r="G11" s="62">
        <f>'[1]Информация о Чемпионате'!B14</f>
        <v>0</v>
      </c>
      <c r="H11" s="62"/>
    </row>
    <row r="12" spans="1:16" s="57" customFormat="1" ht="15.75" customHeight="1" x14ac:dyDescent="0.2">
      <c r="A12" s="62" t="s">
        <v>209</v>
      </c>
      <c r="B12" s="62"/>
      <c r="C12" s="62">
        <f>'[1]Информация о Чемпионате'!B17</f>
        <v>9</v>
      </c>
      <c r="D12" s="62"/>
      <c r="E12" s="62"/>
      <c r="F12" s="62"/>
      <c r="G12" s="62"/>
      <c r="H12" s="62"/>
    </row>
    <row r="13" spans="1:16" s="57" customFormat="1" ht="16" x14ac:dyDescent="0.2">
      <c r="A13" s="62" t="s">
        <v>210</v>
      </c>
      <c r="B13" s="62"/>
      <c r="C13" s="62">
        <f>'[1]Информация о Чемпионате'!B15</f>
        <v>5</v>
      </c>
      <c r="D13" s="62"/>
      <c r="E13" s="62"/>
      <c r="F13" s="62"/>
      <c r="G13" s="62"/>
      <c r="H13" s="62"/>
    </row>
    <row r="14" spans="1:16" s="57" customFormat="1" ht="16" x14ac:dyDescent="0.2">
      <c r="A14" s="62" t="s">
        <v>211</v>
      </c>
      <c r="B14" s="62"/>
      <c r="C14" s="62">
        <f>'[1]Информация о Чемпионате'!B16</f>
        <v>5</v>
      </c>
      <c r="D14" s="62"/>
      <c r="E14" s="62"/>
      <c r="F14" s="62"/>
      <c r="G14" s="62"/>
      <c r="H14" s="62"/>
    </row>
    <row r="15" spans="1:16" s="57" customFormat="1" ht="16" x14ac:dyDescent="0.2">
      <c r="A15" s="62" t="s">
        <v>212</v>
      </c>
      <c r="B15" s="62"/>
      <c r="C15" s="62">
        <f>'[1]Информация о Чемпионате'!B8</f>
        <v>0</v>
      </c>
      <c r="D15" s="62"/>
      <c r="E15" s="62"/>
      <c r="F15" s="62"/>
      <c r="G15" s="62"/>
      <c r="H15" s="62"/>
    </row>
    <row r="16" spans="1:16" ht="22.5" customHeight="1" thickBot="1" x14ac:dyDescent="0.25">
      <c r="A16" s="109" t="s">
        <v>123</v>
      </c>
      <c r="B16" s="110"/>
      <c r="C16" s="110"/>
      <c r="D16" s="110"/>
      <c r="E16" s="110"/>
      <c r="F16" s="110"/>
      <c r="G16" s="110"/>
      <c r="H16" s="110"/>
      <c r="I16" s="3"/>
      <c r="J16" s="3"/>
      <c r="K16" s="3"/>
      <c r="L16" s="3"/>
      <c r="M16" s="3"/>
      <c r="N16" s="3"/>
      <c r="O16" s="3"/>
      <c r="P16" s="3"/>
    </row>
    <row r="17" spans="1:16" ht="17" thickTop="1" thickBot="1" x14ac:dyDescent="0.25">
      <c r="A17" s="45" t="s">
        <v>18</v>
      </c>
      <c r="B17" s="46"/>
      <c r="C17" s="46"/>
      <c r="D17" s="46"/>
      <c r="E17" s="46"/>
      <c r="F17" s="46"/>
      <c r="G17" s="46"/>
      <c r="H17" s="46"/>
      <c r="I17" s="3"/>
      <c r="J17" s="3"/>
      <c r="K17" s="3"/>
      <c r="L17" s="3"/>
      <c r="M17" s="3"/>
      <c r="N17" s="3"/>
      <c r="O17" s="3"/>
      <c r="P17" s="3"/>
    </row>
    <row r="18" spans="1:16" ht="17" thickTop="1" thickBot="1" x14ac:dyDescent="0.25">
      <c r="A18" s="47" t="s">
        <v>124</v>
      </c>
      <c r="B18" s="48"/>
      <c r="C18" s="48"/>
      <c r="D18" s="48"/>
      <c r="E18" s="48"/>
      <c r="F18" s="48"/>
      <c r="G18" s="48"/>
      <c r="H18" s="46"/>
      <c r="I18" s="3"/>
      <c r="J18" s="3"/>
      <c r="K18" s="3"/>
      <c r="L18" s="3"/>
      <c r="M18" s="3"/>
      <c r="N18" s="3"/>
      <c r="O18" s="3"/>
      <c r="P18" s="3"/>
    </row>
    <row r="19" spans="1:16" ht="17" thickTop="1" thickBot="1" x14ac:dyDescent="0.25">
      <c r="A19" s="47" t="s">
        <v>125</v>
      </c>
      <c r="B19" s="48"/>
      <c r="C19" s="48"/>
      <c r="D19" s="48"/>
      <c r="E19" s="48"/>
      <c r="F19" s="48"/>
      <c r="G19" s="48"/>
      <c r="H19" s="46"/>
      <c r="I19" s="3"/>
      <c r="J19" s="3"/>
      <c r="K19" s="3"/>
      <c r="L19" s="3"/>
      <c r="M19" s="3"/>
      <c r="N19" s="3"/>
      <c r="O19" s="3"/>
      <c r="P19" s="3"/>
    </row>
    <row r="20" spans="1:16" ht="17" thickTop="1" thickBot="1" x14ac:dyDescent="0.25">
      <c r="A20" s="47" t="s">
        <v>21</v>
      </c>
      <c r="B20" s="48"/>
      <c r="C20" s="48"/>
      <c r="D20" s="48"/>
      <c r="E20" s="48"/>
      <c r="F20" s="48"/>
      <c r="G20" s="48"/>
      <c r="H20" s="46"/>
      <c r="I20" s="3"/>
      <c r="J20" s="3"/>
      <c r="K20" s="3"/>
      <c r="L20" s="3"/>
      <c r="M20" s="3"/>
      <c r="N20" s="3"/>
      <c r="O20" s="3"/>
      <c r="P20" s="3"/>
    </row>
    <row r="21" spans="1:16" ht="17" thickTop="1" thickBot="1" x14ac:dyDescent="0.25">
      <c r="A21" s="47" t="s">
        <v>126</v>
      </c>
      <c r="B21" s="48"/>
      <c r="C21" s="48"/>
      <c r="D21" s="48"/>
      <c r="E21" s="48"/>
      <c r="F21" s="48"/>
      <c r="G21" s="48"/>
      <c r="H21" s="46"/>
      <c r="I21" s="3"/>
      <c r="J21" s="3"/>
      <c r="K21" s="3"/>
      <c r="L21" s="3"/>
      <c r="M21" s="3"/>
      <c r="N21" s="3"/>
      <c r="O21" s="3"/>
      <c r="P21" s="3"/>
    </row>
    <row r="22" spans="1:16" ht="15" customHeight="1" thickTop="1" thickBot="1" x14ac:dyDescent="0.25">
      <c r="A22" s="47" t="s">
        <v>127</v>
      </c>
      <c r="B22" s="48"/>
      <c r="C22" s="48"/>
      <c r="D22" s="48"/>
      <c r="E22" s="48"/>
      <c r="F22" s="48"/>
      <c r="G22" s="48"/>
      <c r="H22" s="46"/>
      <c r="I22" s="3"/>
      <c r="J22" s="3"/>
      <c r="K22" s="3"/>
      <c r="L22" s="3"/>
      <c r="M22" s="3"/>
      <c r="N22" s="3"/>
      <c r="O22" s="3"/>
      <c r="P22" s="3"/>
    </row>
    <row r="23" spans="1:16" ht="17" thickTop="1" thickBot="1" x14ac:dyDescent="0.25">
      <c r="A23" s="47" t="s">
        <v>128</v>
      </c>
      <c r="B23" s="48"/>
      <c r="C23" s="48"/>
      <c r="D23" s="48"/>
      <c r="E23" s="48"/>
      <c r="F23" s="48"/>
      <c r="G23" s="48"/>
      <c r="H23" s="46"/>
      <c r="I23" s="3"/>
      <c r="J23" s="3"/>
      <c r="K23" s="3"/>
      <c r="L23" s="3"/>
      <c r="M23" s="3"/>
      <c r="N23" s="3"/>
      <c r="O23" s="3"/>
      <c r="P23" s="3"/>
    </row>
    <row r="24" spans="1:16" ht="15.75" customHeight="1" thickTop="1" thickBot="1" x14ac:dyDescent="0.25">
      <c r="A24" s="47" t="s">
        <v>129</v>
      </c>
      <c r="B24" s="48"/>
      <c r="C24" s="48"/>
      <c r="D24" s="48"/>
      <c r="E24" s="48"/>
      <c r="F24" s="48"/>
      <c r="G24" s="48"/>
      <c r="H24" s="46"/>
      <c r="I24" s="3"/>
      <c r="J24" s="3"/>
      <c r="K24" s="3"/>
      <c r="L24" s="3"/>
      <c r="M24" s="3"/>
      <c r="N24" s="3"/>
      <c r="O24" s="3"/>
      <c r="P24" s="3"/>
    </row>
    <row r="25" spans="1:16" ht="15.75" customHeight="1" thickTop="1" thickBot="1" x14ac:dyDescent="0.25">
      <c r="A25" s="47" t="s">
        <v>130</v>
      </c>
      <c r="B25" s="46"/>
      <c r="C25" s="46"/>
      <c r="D25" s="46"/>
      <c r="E25" s="46"/>
      <c r="F25" s="46"/>
      <c r="G25" s="46"/>
      <c r="H25" s="46"/>
      <c r="I25" s="3"/>
      <c r="J25" s="3"/>
      <c r="K25" s="3"/>
      <c r="L25" s="3"/>
      <c r="M25" s="3"/>
      <c r="N25" s="3"/>
      <c r="O25" s="3"/>
      <c r="P25" s="3"/>
    </row>
    <row r="26" spans="1:16" ht="32" thickTop="1" thickBot="1" x14ac:dyDescent="0.25">
      <c r="A26" s="12" t="s">
        <v>27</v>
      </c>
      <c r="B26" s="12" t="s">
        <v>28</v>
      </c>
      <c r="C26" s="12" t="s">
        <v>29</v>
      </c>
      <c r="D26" s="12" t="s">
        <v>30</v>
      </c>
      <c r="E26" s="12" t="s">
        <v>31</v>
      </c>
      <c r="F26" s="12" t="s">
        <v>32</v>
      </c>
      <c r="G26" s="12" t="s">
        <v>33</v>
      </c>
      <c r="H26" s="12" t="s">
        <v>34</v>
      </c>
      <c r="I26" s="3"/>
      <c r="J26" s="3"/>
      <c r="K26" s="3"/>
      <c r="L26" s="3"/>
      <c r="M26" s="3"/>
      <c r="N26" s="3"/>
      <c r="O26" s="3"/>
      <c r="P26" s="3"/>
    </row>
    <row r="27" spans="1:16" ht="20" thickTop="1" thickBot="1" x14ac:dyDescent="0.25">
      <c r="A27" s="111" t="s">
        <v>78</v>
      </c>
      <c r="B27" s="112"/>
      <c r="C27" s="112"/>
      <c r="D27" s="112"/>
      <c r="E27" s="112"/>
      <c r="F27" s="112"/>
      <c r="G27" s="112"/>
      <c r="H27" s="113"/>
      <c r="I27" s="3"/>
      <c r="J27" s="3"/>
      <c r="K27" s="3"/>
      <c r="L27" s="3"/>
      <c r="M27" s="3"/>
      <c r="N27" s="3"/>
      <c r="O27" s="3"/>
      <c r="P27" s="3"/>
    </row>
    <row r="28" spans="1:16" ht="103" customHeight="1" thickTop="1" thickBot="1" x14ac:dyDescent="0.25">
      <c r="A28" s="114">
        <v>1</v>
      </c>
      <c r="B28" s="14" t="s">
        <v>187</v>
      </c>
      <c r="C28" s="14" t="s">
        <v>190</v>
      </c>
      <c r="D28" s="115" t="s">
        <v>50</v>
      </c>
      <c r="E28" s="115">
        <v>1</v>
      </c>
      <c r="F28" s="115" t="s">
        <v>67</v>
      </c>
      <c r="G28" s="115">
        <v>5</v>
      </c>
      <c r="H28" s="116"/>
      <c r="I28" s="28"/>
      <c r="J28" s="3"/>
      <c r="K28" s="3"/>
      <c r="L28" s="3"/>
      <c r="M28" s="3"/>
      <c r="N28" s="3"/>
      <c r="O28" s="3"/>
      <c r="P28" s="3"/>
    </row>
    <row r="29" spans="1:16" ht="32" thickTop="1" thickBot="1" x14ac:dyDescent="0.25">
      <c r="A29" s="114">
        <v>2</v>
      </c>
      <c r="B29" s="14" t="s">
        <v>188</v>
      </c>
      <c r="C29" s="14" t="s">
        <v>189</v>
      </c>
      <c r="D29" s="115" t="s">
        <v>50</v>
      </c>
      <c r="E29" s="115">
        <v>1</v>
      </c>
      <c r="F29" s="115" t="s">
        <v>67</v>
      </c>
      <c r="G29" s="115">
        <v>5</v>
      </c>
      <c r="H29" s="114"/>
      <c r="I29" s="28"/>
      <c r="J29" s="3"/>
      <c r="K29" s="3"/>
      <c r="L29" s="3"/>
      <c r="M29" s="3"/>
      <c r="N29" s="3"/>
      <c r="O29" s="3"/>
      <c r="P29" s="3"/>
    </row>
    <row r="30" spans="1:16" ht="93" customHeight="1" thickTop="1" thickBot="1" x14ac:dyDescent="0.25">
      <c r="A30" s="114">
        <v>3</v>
      </c>
      <c r="B30" s="14" t="s">
        <v>79</v>
      </c>
      <c r="C30" s="14" t="s">
        <v>80</v>
      </c>
      <c r="D30" s="115" t="s">
        <v>50</v>
      </c>
      <c r="E30" s="115">
        <v>1</v>
      </c>
      <c r="F30" s="115" t="s">
        <v>67</v>
      </c>
      <c r="G30" s="115">
        <v>5</v>
      </c>
      <c r="H30" s="117"/>
      <c r="I30" s="28"/>
      <c r="J30" s="3"/>
      <c r="K30" s="3"/>
      <c r="L30" s="3"/>
      <c r="M30" s="3"/>
      <c r="N30" s="3"/>
      <c r="O30" s="3"/>
      <c r="P30" s="3"/>
    </row>
    <row r="31" spans="1:16" ht="32" thickTop="1" thickBot="1" x14ac:dyDescent="0.25">
      <c r="A31" s="114">
        <v>4</v>
      </c>
      <c r="B31" s="124" t="s">
        <v>81</v>
      </c>
      <c r="C31" s="14" t="s">
        <v>82</v>
      </c>
      <c r="D31" s="115" t="s">
        <v>50</v>
      </c>
      <c r="E31" s="115">
        <v>1</v>
      </c>
      <c r="F31" s="115" t="s">
        <v>67</v>
      </c>
      <c r="G31" s="115">
        <v>5</v>
      </c>
      <c r="H31" s="114"/>
      <c r="I31" s="28"/>
      <c r="J31" s="3"/>
      <c r="K31" s="3"/>
      <c r="L31" s="3"/>
      <c r="M31" s="3"/>
      <c r="N31" s="3"/>
      <c r="O31" s="3"/>
      <c r="P31" s="3"/>
    </row>
    <row r="32" spans="1:16" ht="77" thickTop="1" thickBot="1" x14ac:dyDescent="0.25">
      <c r="A32" s="114">
        <v>5</v>
      </c>
      <c r="B32" s="14" t="s">
        <v>83</v>
      </c>
      <c r="C32" s="14" t="s">
        <v>131</v>
      </c>
      <c r="D32" s="115" t="s">
        <v>50</v>
      </c>
      <c r="E32" s="115">
        <v>1</v>
      </c>
      <c r="F32" s="115" t="s">
        <v>67</v>
      </c>
      <c r="G32" s="115">
        <v>5</v>
      </c>
      <c r="H32" s="114"/>
      <c r="I32" s="28"/>
      <c r="J32" s="3"/>
      <c r="K32" s="3"/>
      <c r="L32" s="3"/>
      <c r="M32" s="3"/>
      <c r="N32" s="3"/>
      <c r="O32" s="3"/>
      <c r="P32" s="3"/>
    </row>
    <row r="33" spans="1:16" ht="32" customHeight="1" thickTop="1" thickBot="1" x14ac:dyDescent="0.25">
      <c r="A33" s="114">
        <v>6</v>
      </c>
      <c r="B33" s="14" t="s">
        <v>84</v>
      </c>
      <c r="C33" s="14" t="s">
        <v>85</v>
      </c>
      <c r="D33" s="115" t="s">
        <v>50</v>
      </c>
      <c r="E33" s="115">
        <v>1</v>
      </c>
      <c r="F33" s="115" t="s">
        <v>67</v>
      </c>
      <c r="G33" s="115">
        <v>5</v>
      </c>
      <c r="H33" s="114"/>
      <c r="I33" s="28"/>
      <c r="J33" s="3"/>
      <c r="K33" s="3"/>
      <c r="L33" s="3"/>
      <c r="M33" s="3"/>
      <c r="N33" s="3"/>
      <c r="O33" s="3"/>
      <c r="P33" s="3"/>
    </row>
    <row r="34" spans="1:16" ht="32" thickTop="1" thickBot="1" x14ac:dyDescent="0.25">
      <c r="A34" s="114">
        <v>7</v>
      </c>
      <c r="B34" s="124" t="s">
        <v>68</v>
      </c>
      <c r="C34" s="67" t="s">
        <v>225</v>
      </c>
      <c r="D34" s="115" t="s">
        <v>50</v>
      </c>
      <c r="E34" s="115">
        <v>1</v>
      </c>
      <c r="F34" s="115" t="s">
        <v>67</v>
      </c>
      <c r="G34" s="115">
        <v>5</v>
      </c>
      <c r="H34" s="114"/>
      <c r="I34" s="28"/>
      <c r="J34" s="3"/>
      <c r="K34" s="3"/>
      <c r="L34" s="3"/>
      <c r="M34" s="3"/>
      <c r="N34" s="3"/>
      <c r="O34" s="3"/>
      <c r="P34" s="3"/>
    </row>
    <row r="35" spans="1:16" ht="32" thickTop="1" thickBot="1" x14ac:dyDescent="0.25">
      <c r="A35" s="114">
        <v>8</v>
      </c>
      <c r="B35" s="124" t="s">
        <v>86</v>
      </c>
      <c r="C35" s="67" t="s">
        <v>225</v>
      </c>
      <c r="D35" s="115" t="s">
        <v>50</v>
      </c>
      <c r="E35" s="115">
        <v>1</v>
      </c>
      <c r="F35" s="115" t="s">
        <v>67</v>
      </c>
      <c r="G35" s="115">
        <v>5</v>
      </c>
      <c r="H35" s="114"/>
      <c r="I35" s="28"/>
      <c r="J35" s="3"/>
      <c r="K35" s="3"/>
      <c r="L35" s="3"/>
      <c r="M35" s="3"/>
      <c r="N35" s="3"/>
      <c r="O35" s="3"/>
      <c r="P35" s="3"/>
    </row>
    <row r="36" spans="1:16" ht="32" thickTop="1" thickBot="1" x14ac:dyDescent="0.25">
      <c r="A36" s="114">
        <v>9</v>
      </c>
      <c r="B36" s="124" t="s">
        <v>132</v>
      </c>
      <c r="C36" s="124" t="s">
        <v>133</v>
      </c>
      <c r="D36" s="114" t="s">
        <v>50</v>
      </c>
      <c r="E36" s="115">
        <v>1</v>
      </c>
      <c r="F36" s="115" t="s">
        <v>67</v>
      </c>
      <c r="G36" s="115">
        <v>5</v>
      </c>
      <c r="H36" s="114"/>
      <c r="I36" s="28"/>
      <c r="J36" s="3"/>
      <c r="K36" s="3"/>
      <c r="L36" s="3"/>
      <c r="M36" s="3"/>
      <c r="N36" s="3"/>
      <c r="O36" s="3"/>
      <c r="P36" s="3"/>
    </row>
    <row r="37" spans="1:16" ht="287" customHeight="1" thickTop="1" thickBot="1" x14ac:dyDescent="0.25">
      <c r="A37" s="114">
        <v>10</v>
      </c>
      <c r="B37" s="118" t="s">
        <v>172</v>
      </c>
      <c r="C37" s="118" t="s">
        <v>173</v>
      </c>
      <c r="D37" s="119" t="s">
        <v>50</v>
      </c>
      <c r="E37" s="119">
        <v>1</v>
      </c>
      <c r="F37" s="115" t="s">
        <v>67</v>
      </c>
      <c r="G37" s="119">
        <v>5</v>
      </c>
      <c r="H37" s="114"/>
      <c r="I37" s="28"/>
      <c r="J37" s="3"/>
      <c r="K37" s="3"/>
      <c r="L37" s="3"/>
      <c r="M37" s="3"/>
      <c r="N37" s="3"/>
      <c r="O37" s="3"/>
      <c r="P37" s="3"/>
    </row>
    <row r="38" spans="1:16" ht="20" thickTop="1" thickBot="1" x14ac:dyDescent="0.25">
      <c r="A38" s="111" t="s">
        <v>87</v>
      </c>
      <c r="B38" s="112"/>
      <c r="C38" s="112"/>
      <c r="D38" s="112"/>
      <c r="E38" s="112"/>
      <c r="F38" s="112"/>
      <c r="G38" s="112"/>
      <c r="H38" s="113"/>
      <c r="I38" s="10"/>
      <c r="J38" s="3"/>
      <c r="K38" s="3"/>
      <c r="L38" s="3"/>
      <c r="M38" s="3"/>
      <c r="N38" s="3"/>
      <c r="O38" s="3"/>
      <c r="P38" s="3"/>
    </row>
    <row r="39" spans="1:16" ht="409.6" thickTop="1" thickBot="1" x14ac:dyDescent="0.25">
      <c r="A39" s="114">
        <v>1</v>
      </c>
      <c r="B39" s="14" t="s">
        <v>88</v>
      </c>
      <c r="C39" s="14" t="s">
        <v>89</v>
      </c>
      <c r="D39" s="115" t="s">
        <v>50</v>
      </c>
      <c r="E39" s="115">
        <v>1</v>
      </c>
      <c r="F39" s="115" t="s">
        <v>67</v>
      </c>
      <c r="G39" s="115">
        <v>5</v>
      </c>
      <c r="H39" s="114"/>
      <c r="I39" s="28"/>
      <c r="J39" s="3"/>
      <c r="K39" s="3"/>
      <c r="L39" s="3"/>
      <c r="M39" s="3"/>
      <c r="N39" s="3"/>
      <c r="O39" s="3"/>
      <c r="P39" s="3"/>
    </row>
    <row r="40" spans="1:16" ht="20" thickTop="1" thickBot="1" x14ac:dyDescent="0.25">
      <c r="A40" s="111" t="s">
        <v>91</v>
      </c>
      <c r="B40" s="112"/>
      <c r="C40" s="112"/>
      <c r="D40" s="112"/>
      <c r="E40" s="112"/>
      <c r="F40" s="112"/>
      <c r="G40" s="112"/>
      <c r="H40" s="113"/>
      <c r="I40" s="10"/>
      <c r="J40" s="3"/>
      <c r="K40" s="3"/>
      <c r="L40" s="3"/>
      <c r="M40" s="3"/>
      <c r="N40" s="3"/>
      <c r="O40" s="3"/>
      <c r="P40" s="3"/>
    </row>
    <row r="41" spans="1:16" ht="171" customHeight="1" thickTop="1" thickBot="1" x14ac:dyDescent="0.25">
      <c r="A41" s="114">
        <v>1</v>
      </c>
      <c r="B41" s="14" t="s">
        <v>92</v>
      </c>
      <c r="C41" s="14" t="s">
        <v>93</v>
      </c>
      <c r="D41" s="115" t="s">
        <v>90</v>
      </c>
      <c r="E41" s="115">
        <v>1</v>
      </c>
      <c r="F41" s="115" t="s">
        <v>67</v>
      </c>
      <c r="G41" s="115">
        <v>5</v>
      </c>
      <c r="H41" s="114"/>
      <c r="I41" s="28"/>
      <c r="J41" s="3"/>
      <c r="K41" s="3"/>
      <c r="L41" s="3"/>
      <c r="M41" s="3"/>
      <c r="N41" s="3"/>
      <c r="O41" s="3"/>
      <c r="P41" s="3"/>
    </row>
    <row r="42" spans="1:16" ht="130" customHeight="1" thickTop="1" thickBot="1" x14ac:dyDescent="0.25">
      <c r="A42" s="114">
        <v>2</v>
      </c>
      <c r="B42" s="14" t="s">
        <v>94</v>
      </c>
      <c r="C42" s="14" t="s">
        <v>95</v>
      </c>
      <c r="D42" s="115" t="s">
        <v>90</v>
      </c>
      <c r="E42" s="115">
        <v>1</v>
      </c>
      <c r="F42" s="115" t="s">
        <v>67</v>
      </c>
      <c r="G42" s="115">
        <v>5</v>
      </c>
      <c r="H42" s="114"/>
      <c r="I42" s="28"/>
      <c r="J42" s="3"/>
      <c r="K42" s="3"/>
      <c r="L42" s="3"/>
      <c r="M42" s="3"/>
      <c r="N42" s="3"/>
      <c r="O42" s="3"/>
      <c r="P42" s="3"/>
    </row>
    <row r="43" spans="1:16" ht="147" customHeight="1" thickTop="1" thickBot="1" x14ac:dyDescent="0.25">
      <c r="A43" s="114">
        <v>3</v>
      </c>
      <c r="B43" s="14" t="s">
        <v>96</v>
      </c>
      <c r="C43" s="14" t="s">
        <v>97</v>
      </c>
      <c r="D43" s="115" t="s">
        <v>90</v>
      </c>
      <c r="E43" s="115">
        <v>1</v>
      </c>
      <c r="F43" s="115" t="s">
        <v>67</v>
      </c>
      <c r="G43" s="115">
        <v>5</v>
      </c>
      <c r="H43" s="114"/>
      <c r="I43" s="28"/>
      <c r="J43" s="3"/>
      <c r="K43" s="3"/>
      <c r="L43" s="3"/>
      <c r="M43" s="3"/>
      <c r="N43" s="3"/>
      <c r="O43" s="3"/>
      <c r="P43" s="3"/>
    </row>
    <row r="44" spans="1:16" ht="140" customHeight="1" thickTop="1" thickBot="1" x14ac:dyDescent="0.25">
      <c r="A44" s="114">
        <v>4</v>
      </c>
      <c r="B44" s="14" t="s">
        <v>98</v>
      </c>
      <c r="C44" s="14" t="s">
        <v>99</v>
      </c>
      <c r="D44" s="115" t="s">
        <v>90</v>
      </c>
      <c r="E44" s="115">
        <v>1</v>
      </c>
      <c r="F44" s="115" t="s">
        <v>67</v>
      </c>
      <c r="G44" s="115">
        <v>5</v>
      </c>
      <c r="H44" s="114"/>
      <c r="I44" s="28"/>
      <c r="J44" s="3"/>
      <c r="K44" s="3"/>
      <c r="L44" s="3"/>
      <c r="M44" s="3"/>
      <c r="N44" s="3"/>
      <c r="O44" s="3"/>
      <c r="P44" s="3"/>
    </row>
    <row r="45" spans="1:16" ht="47" thickTop="1" thickBot="1" x14ac:dyDescent="0.25">
      <c r="A45" s="114">
        <v>5</v>
      </c>
      <c r="B45" s="14" t="s">
        <v>100</v>
      </c>
      <c r="C45" s="14" t="s">
        <v>101</v>
      </c>
      <c r="D45" s="115" t="s">
        <v>90</v>
      </c>
      <c r="E45" s="115">
        <v>1</v>
      </c>
      <c r="F45" s="115" t="s">
        <v>67</v>
      </c>
      <c r="G45" s="115">
        <v>5</v>
      </c>
      <c r="H45" s="114"/>
      <c r="I45" s="28"/>
      <c r="J45" s="3"/>
      <c r="K45" s="3"/>
      <c r="L45" s="3"/>
      <c r="M45" s="3"/>
      <c r="N45" s="3"/>
      <c r="O45" s="3"/>
      <c r="P45" s="3"/>
    </row>
    <row r="46" spans="1:16" ht="174" customHeight="1" thickTop="1" thickBot="1" x14ac:dyDescent="0.25">
      <c r="A46" s="114">
        <v>6</v>
      </c>
      <c r="B46" s="120" t="s">
        <v>102</v>
      </c>
      <c r="C46" s="14" t="s">
        <v>103</v>
      </c>
      <c r="D46" s="115" t="s">
        <v>90</v>
      </c>
      <c r="E46" s="115">
        <v>1</v>
      </c>
      <c r="F46" s="115" t="s">
        <v>67</v>
      </c>
      <c r="G46" s="115">
        <v>5</v>
      </c>
      <c r="H46" s="114"/>
      <c r="I46" s="28"/>
      <c r="J46" s="3"/>
      <c r="K46" s="3"/>
      <c r="L46" s="3"/>
      <c r="M46" s="3"/>
      <c r="N46" s="3"/>
      <c r="O46" s="3"/>
      <c r="P46" s="3"/>
    </row>
    <row r="47" spans="1:16" ht="77" thickTop="1" thickBot="1" x14ac:dyDescent="0.25">
      <c r="A47" s="114">
        <v>7</v>
      </c>
      <c r="B47" s="120" t="s">
        <v>104</v>
      </c>
      <c r="C47" s="14" t="s">
        <v>105</v>
      </c>
      <c r="D47" s="115" t="s">
        <v>90</v>
      </c>
      <c r="E47" s="115">
        <v>1</v>
      </c>
      <c r="F47" s="115" t="s">
        <v>67</v>
      </c>
      <c r="G47" s="115">
        <v>5</v>
      </c>
      <c r="H47" s="12"/>
      <c r="I47" s="28"/>
      <c r="J47" s="3"/>
      <c r="K47" s="3"/>
      <c r="L47" s="3"/>
      <c r="M47" s="3"/>
      <c r="N47" s="3"/>
      <c r="O47" s="3"/>
      <c r="P47" s="3"/>
    </row>
    <row r="48" spans="1:16" ht="32" thickTop="1" thickBot="1" x14ac:dyDescent="0.25">
      <c r="A48" s="114">
        <v>8</v>
      </c>
      <c r="B48" s="75" t="s">
        <v>107</v>
      </c>
      <c r="C48" s="75" t="s">
        <v>134</v>
      </c>
      <c r="D48" s="115" t="s">
        <v>90</v>
      </c>
      <c r="E48" s="115">
        <v>1</v>
      </c>
      <c r="F48" s="115" t="s">
        <v>67</v>
      </c>
      <c r="G48" s="115">
        <v>5</v>
      </c>
      <c r="H48" s="12"/>
      <c r="I48" s="28"/>
      <c r="J48" s="3"/>
      <c r="K48" s="3"/>
      <c r="L48" s="3"/>
      <c r="M48" s="3"/>
      <c r="N48" s="3"/>
      <c r="O48" s="3"/>
      <c r="P48" s="3"/>
    </row>
    <row r="49" spans="1:16" ht="32" thickTop="1" thickBot="1" x14ac:dyDescent="0.25">
      <c r="A49" s="114">
        <v>9</v>
      </c>
      <c r="B49" s="75" t="s">
        <v>135</v>
      </c>
      <c r="C49" s="67" t="s">
        <v>225</v>
      </c>
      <c r="D49" s="115" t="s">
        <v>90</v>
      </c>
      <c r="E49" s="115">
        <v>1</v>
      </c>
      <c r="F49" s="115" t="s">
        <v>67</v>
      </c>
      <c r="G49" s="115">
        <v>5</v>
      </c>
      <c r="H49" s="12"/>
      <c r="I49" s="28"/>
      <c r="J49" s="3"/>
      <c r="K49" s="3"/>
      <c r="L49" s="3"/>
      <c r="M49" s="3"/>
      <c r="N49" s="3"/>
      <c r="O49" s="3"/>
      <c r="P49" s="3"/>
    </row>
    <row r="50" spans="1:16" ht="32" thickTop="1" thickBot="1" x14ac:dyDescent="0.25">
      <c r="A50" s="114">
        <v>10</v>
      </c>
      <c r="B50" s="75" t="s">
        <v>136</v>
      </c>
      <c r="C50" s="75" t="s">
        <v>137</v>
      </c>
      <c r="D50" s="115" t="s">
        <v>90</v>
      </c>
      <c r="E50" s="115">
        <v>1</v>
      </c>
      <c r="F50" s="115" t="s">
        <v>67</v>
      </c>
      <c r="G50" s="115">
        <v>5</v>
      </c>
      <c r="H50" s="12"/>
      <c r="I50" s="28"/>
      <c r="J50" s="3"/>
      <c r="K50" s="3"/>
      <c r="L50" s="3"/>
      <c r="M50" s="3"/>
      <c r="N50" s="3"/>
      <c r="O50" s="3"/>
      <c r="P50" s="3"/>
    </row>
    <row r="51" spans="1:16" ht="20" thickTop="1" thickBot="1" x14ac:dyDescent="0.25">
      <c r="A51" s="111" t="s">
        <v>108</v>
      </c>
      <c r="B51" s="112"/>
      <c r="C51" s="112"/>
      <c r="D51" s="112"/>
      <c r="E51" s="112"/>
      <c r="F51" s="112"/>
      <c r="G51" s="112"/>
      <c r="H51" s="113"/>
      <c r="I51" s="10"/>
      <c r="J51" s="4"/>
      <c r="K51" s="4"/>
      <c r="L51" s="4"/>
      <c r="M51" s="4"/>
      <c r="N51" s="4"/>
      <c r="O51" s="4"/>
      <c r="P51" s="4"/>
    </row>
    <row r="52" spans="1:16" ht="47" thickTop="1" thickBot="1" x14ac:dyDescent="0.25">
      <c r="A52" s="114">
        <v>1</v>
      </c>
      <c r="B52" s="75" t="s">
        <v>224</v>
      </c>
      <c r="C52" s="75" t="s">
        <v>215</v>
      </c>
      <c r="D52" s="115" t="s">
        <v>42</v>
      </c>
      <c r="E52" s="115">
        <v>1</v>
      </c>
      <c r="F52" s="115" t="s">
        <v>38</v>
      </c>
      <c r="G52" s="115">
        <v>5</v>
      </c>
      <c r="H52" s="12"/>
      <c r="I52" s="29"/>
      <c r="J52" s="4"/>
      <c r="K52" s="4"/>
      <c r="L52" s="4"/>
      <c r="M52" s="4"/>
      <c r="N52" s="4"/>
      <c r="O52" s="4"/>
      <c r="P52" s="4"/>
    </row>
    <row r="53" spans="1:16" ht="32" thickTop="1" thickBot="1" x14ac:dyDescent="0.25">
      <c r="A53" s="114">
        <v>2</v>
      </c>
      <c r="B53" s="75" t="s">
        <v>216</v>
      </c>
      <c r="C53" s="75" t="s">
        <v>56</v>
      </c>
      <c r="D53" s="115" t="s">
        <v>42</v>
      </c>
      <c r="E53" s="115">
        <v>1</v>
      </c>
      <c r="F53" s="115" t="s">
        <v>67</v>
      </c>
      <c r="G53" s="115">
        <v>5</v>
      </c>
      <c r="H53" s="12"/>
      <c r="I53" s="28"/>
      <c r="J53" s="3"/>
      <c r="K53" s="3"/>
      <c r="L53" s="3"/>
      <c r="M53" s="3"/>
      <c r="N53" s="3"/>
      <c r="O53" s="3"/>
      <c r="P53" s="3"/>
    </row>
    <row r="54" spans="1:16" ht="32" thickTop="1" thickBot="1" x14ac:dyDescent="0.25">
      <c r="A54" s="114">
        <v>3</v>
      </c>
      <c r="B54" s="75" t="s">
        <v>55</v>
      </c>
      <c r="C54" s="67" t="s">
        <v>225</v>
      </c>
      <c r="D54" s="115" t="s">
        <v>42</v>
      </c>
      <c r="E54" s="115">
        <v>1</v>
      </c>
      <c r="F54" s="115" t="s">
        <v>67</v>
      </c>
      <c r="G54" s="115">
        <v>5</v>
      </c>
      <c r="H54" s="12"/>
      <c r="I54" s="28"/>
      <c r="J54" s="3"/>
      <c r="K54" s="3"/>
      <c r="L54" s="3"/>
      <c r="M54" s="3"/>
      <c r="N54" s="3"/>
      <c r="O54" s="3"/>
      <c r="P54" s="3"/>
    </row>
    <row r="55" spans="1:16" ht="32" thickTop="1" thickBot="1" x14ac:dyDescent="0.25">
      <c r="A55" s="114">
        <v>4</v>
      </c>
      <c r="B55" s="131" t="s">
        <v>171</v>
      </c>
      <c r="C55" s="75" t="s">
        <v>109</v>
      </c>
      <c r="D55" s="115" t="s">
        <v>42</v>
      </c>
      <c r="E55" s="115">
        <v>1</v>
      </c>
      <c r="F55" s="115" t="s">
        <v>67</v>
      </c>
      <c r="G55" s="115">
        <v>5</v>
      </c>
      <c r="H55" s="12"/>
      <c r="I55" s="28"/>
      <c r="J55" s="3"/>
      <c r="K55" s="3"/>
      <c r="L55" s="3"/>
      <c r="M55" s="3"/>
      <c r="N55" s="3"/>
      <c r="O55" s="3"/>
      <c r="P55" s="3"/>
    </row>
    <row r="56" spans="1:16" ht="176" customHeight="1" thickTop="1" thickBot="1" x14ac:dyDescent="0.25">
      <c r="A56" s="114">
        <v>5</v>
      </c>
      <c r="B56" s="14" t="s">
        <v>174</v>
      </c>
      <c r="C56" s="14" t="s">
        <v>110</v>
      </c>
      <c r="D56" s="115" t="s">
        <v>42</v>
      </c>
      <c r="E56" s="115">
        <v>1</v>
      </c>
      <c r="F56" s="115" t="s">
        <v>67</v>
      </c>
      <c r="G56" s="115">
        <v>5</v>
      </c>
      <c r="H56" s="12"/>
      <c r="I56" s="28"/>
      <c r="J56" s="3"/>
      <c r="K56" s="3"/>
      <c r="L56" s="3"/>
      <c r="M56" s="3"/>
      <c r="N56" s="3"/>
      <c r="O56" s="3"/>
      <c r="P56" s="3"/>
    </row>
    <row r="57" spans="1:16" ht="20" thickTop="1" thickBot="1" x14ac:dyDescent="0.25">
      <c r="A57" s="111" t="s">
        <v>111</v>
      </c>
      <c r="B57" s="112"/>
      <c r="C57" s="112"/>
      <c r="D57" s="112"/>
      <c r="E57" s="112"/>
      <c r="F57" s="112"/>
      <c r="G57" s="112"/>
      <c r="H57" s="113"/>
      <c r="I57" s="10"/>
      <c r="J57" s="3"/>
      <c r="K57" s="3"/>
      <c r="L57" s="3"/>
      <c r="M57" s="3"/>
      <c r="N57" s="3"/>
      <c r="O57" s="3"/>
      <c r="P57" s="3"/>
    </row>
    <row r="58" spans="1:16" ht="47" thickTop="1" thickBot="1" x14ac:dyDescent="0.25">
      <c r="A58" s="114">
        <v>1</v>
      </c>
      <c r="B58" s="120" t="s">
        <v>112</v>
      </c>
      <c r="C58" s="14" t="s">
        <v>113</v>
      </c>
      <c r="D58" s="115" t="s">
        <v>138</v>
      </c>
      <c r="E58" s="115">
        <v>1</v>
      </c>
      <c r="F58" s="115" t="s">
        <v>67</v>
      </c>
      <c r="G58" s="115">
        <v>5</v>
      </c>
      <c r="H58" s="11"/>
      <c r="I58" s="10"/>
      <c r="J58" s="3"/>
      <c r="K58" s="3"/>
      <c r="L58" s="3"/>
      <c r="M58" s="3"/>
      <c r="N58" s="3"/>
      <c r="O58" s="3"/>
      <c r="P58" s="3"/>
    </row>
    <row r="59" spans="1:16" ht="32" thickTop="1" thickBot="1" x14ac:dyDescent="0.25">
      <c r="A59" s="114">
        <v>2</v>
      </c>
      <c r="B59" s="120" t="s">
        <v>114</v>
      </c>
      <c r="C59" s="75" t="s">
        <v>225</v>
      </c>
      <c r="D59" s="115" t="s">
        <v>138</v>
      </c>
      <c r="E59" s="115">
        <v>1</v>
      </c>
      <c r="F59" s="115" t="s">
        <v>67</v>
      </c>
      <c r="G59" s="115">
        <v>5</v>
      </c>
      <c r="H59" s="11"/>
      <c r="I59" s="10"/>
      <c r="J59" s="3"/>
      <c r="K59" s="3"/>
      <c r="L59" s="3"/>
      <c r="M59" s="3"/>
      <c r="N59" s="3"/>
      <c r="O59" s="3"/>
      <c r="P59" s="3"/>
    </row>
    <row r="60" spans="1:16" ht="32" thickTop="1" thickBot="1" x14ac:dyDescent="0.25">
      <c r="A60" s="114">
        <v>3</v>
      </c>
      <c r="B60" s="120" t="s">
        <v>115</v>
      </c>
      <c r="C60" s="75" t="s">
        <v>225</v>
      </c>
      <c r="D60" s="115" t="s">
        <v>138</v>
      </c>
      <c r="E60" s="115">
        <v>1</v>
      </c>
      <c r="F60" s="115" t="s">
        <v>67</v>
      </c>
      <c r="G60" s="115">
        <v>5</v>
      </c>
      <c r="H60" s="11"/>
      <c r="I60" s="10"/>
      <c r="J60" s="3"/>
      <c r="K60" s="3"/>
      <c r="L60" s="3"/>
      <c r="M60" s="3"/>
      <c r="N60" s="3"/>
      <c r="O60" s="3"/>
      <c r="P60" s="3"/>
    </row>
    <row r="61" spans="1:16" ht="32" thickTop="1" thickBot="1" x14ac:dyDescent="0.25">
      <c r="A61" s="114">
        <v>4</v>
      </c>
      <c r="B61" s="120" t="s">
        <v>116</v>
      </c>
      <c r="C61" s="75" t="s">
        <v>225</v>
      </c>
      <c r="D61" s="115" t="s">
        <v>138</v>
      </c>
      <c r="E61" s="115">
        <v>1</v>
      </c>
      <c r="F61" s="115" t="s">
        <v>67</v>
      </c>
      <c r="G61" s="115">
        <v>5</v>
      </c>
      <c r="H61" s="11"/>
      <c r="I61" s="10"/>
      <c r="J61" s="3"/>
      <c r="K61" s="3"/>
      <c r="L61" s="3"/>
      <c r="M61" s="3"/>
      <c r="N61" s="3"/>
      <c r="O61" s="3"/>
      <c r="P61" s="3"/>
    </row>
    <row r="62" spans="1:16" ht="32" thickTop="1" thickBot="1" x14ac:dyDescent="0.25">
      <c r="A62" s="114">
        <v>5</v>
      </c>
      <c r="B62" s="120" t="s">
        <v>117</v>
      </c>
      <c r="C62" s="75" t="s">
        <v>225</v>
      </c>
      <c r="D62" s="115" t="s">
        <v>138</v>
      </c>
      <c r="E62" s="115">
        <v>1</v>
      </c>
      <c r="F62" s="115" t="s">
        <v>67</v>
      </c>
      <c r="G62" s="115">
        <v>5</v>
      </c>
      <c r="H62" s="11"/>
      <c r="I62" s="10"/>
      <c r="J62" s="3"/>
      <c r="K62" s="3"/>
      <c r="L62" s="3"/>
      <c r="M62" s="3"/>
      <c r="N62" s="3"/>
      <c r="O62" s="3"/>
      <c r="P62" s="3"/>
    </row>
    <row r="63" spans="1:16" ht="32" thickTop="1" thickBot="1" x14ac:dyDescent="0.25">
      <c r="A63" s="121">
        <v>6</v>
      </c>
      <c r="B63" s="122" t="s">
        <v>185</v>
      </c>
      <c r="C63" s="132" t="s">
        <v>186</v>
      </c>
      <c r="D63" s="123" t="s">
        <v>111</v>
      </c>
      <c r="E63" s="123">
        <v>1</v>
      </c>
      <c r="F63" s="123" t="s">
        <v>67</v>
      </c>
      <c r="G63" s="123">
        <v>5</v>
      </c>
      <c r="H63" s="15"/>
      <c r="I63" s="10"/>
      <c r="J63" s="3"/>
      <c r="K63" s="3"/>
      <c r="L63" s="3"/>
      <c r="M63" s="3"/>
      <c r="N63" s="3"/>
      <c r="O63" s="3"/>
      <c r="P63" s="3"/>
    </row>
    <row r="64" spans="1:16" ht="15.75" customHeight="1" thickTop="1" x14ac:dyDescent="0.2">
      <c r="A64" s="3"/>
      <c r="B64" s="3"/>
      <c r="C64" s="10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5.75" customHeight="1" x14ac:dyDescent="0.2">
      <c r="A65" s="3"/>
      <c r="B65" s="3"/>
      <c r="C65" s="10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5.75" customHeight="1" x14ac:dyDescent="0.2">
      <c r="A66" s="3"/>
      <c r="B66" s="3"/>
      <c r="C66" s="10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5.75" customHeight="1" x14ac:dyDescent="0.2">
      <c r="A67" s="3"/>
      <c r="B67" s="3"/>
      <c r="C67" s="10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5.75" customHeight="1" x14ac:dyDescent="0.2">
      <c r="A68" s="3"/>
      <c r="B68" s="3"/>
      <c r="C68" s="10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5.75" customHeight="1" x14ac:dyDescent="0.2">
      <c r="A69" s="3"/>
      <c r="B69" s="3"/>
      <c r="C69" s="10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5.75" customHeight="1" x14ac:dyDescent="0.2">
      <c r="A70" s="3"/>
      <c r="B70" s="3"/>
      <c r="C70" s="10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5.75" customHeight="1" x14ac:dyDescent="0.2">
      <c r="A71" s="3"/>
      <c r="B71" s="3"/>
      <c r="C71" s="10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5.75" customHeight="1" x14ac:dyDescent="0.2">
      <c r="A72" s="3"/>
      <c r="B72" s="3"/>
      <c r="C72" s="10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5.75" customHeight="1" x14ac:dyDescent="0.2">
      <c r="A73" s="3"/>
      <c r="B73" s="3"/>
      <c r="C73" s="10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5.75" customHeight="1" x14ac:dyDescent="0.2">
      <c r="A74" s="3"/>
      <c r="B74" s="3"/>
      <c r="C74" s="10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5.75" customHeight="1" x14ac:dyDescent="0.2">
      <c r="A75" s="3"/>
      <c r="B75" s="3"/>
      <c r="C75" s="10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5.75" customHeight="1" x14ac:dyDescent="0.2">
      <c r="A76" s="3"/>
      <c r="B76" s="3"/>
      <c r="C76" s="10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5.75" customHeight="1" x14ac:dyDescent="0.2">
      <c r="A77" s="3"/>
      <c r="B77" s="3"/>
      <c r="C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5.75" customHeight="1" x14ac:dyDescent="0.2">
      <c r="A78" s="3"/>
      <c r="B78" s="3"/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5.75" customHeight="1" x14ac:dyDescent="0.2">
      <c r="A79" s="3"/>
      <c r="B79" s="3"/>
      <c r="C79" s="1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5.75" customHeight="1" x14ac:dyDescent="0.2">
      <c r="A80" s="3"/>
      <c r="B80" s="3"/>
      <c r="C80" s="1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5.75" customHeight="1" x14ac:dyDescent="0.2">
      <c r="A81" s="3"/>
      <c r="B81" s="3"/>
      <c r="C81" s="1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5.75" customHeight="1" x14ac:dyDescent="0.2">
      <c r="A82" s="3"/>
      <c r="B82" s="3"/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5.75" customHeight="1" x14ac:dyDescent="0.2">
      <c r="A83" s="3"/>
      <c r="B83" s="3"/>
      <c r="C83" s="1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5.75" customHeight="1" x14ac:dyDescent="0.2">
      <c r="A84" s="3"/>
      <c r="B84" s="3"/>
      <c r="C84" s="1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5.75" customHeight="1" x14ac:dyDescent="0.2">
      <c r="A85" s="3"/>
      <c r="B85" s="3"/>
      <c r="C85" s="10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5.75" customHeight="1" x14ac:dyDescent="0.2">
      <c r="A86" s="3"/>
      <c r="B86" s="3"/>
      <c r="C86" s="10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5.75" customHeight="1" x14ac:dyDescent="0.2">
      <c r="A87" s="3"/>
      <c r="B87" s="3"/>
      <c r="C87" s="10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5.75" customHeight="1" x14ac:dyDescent="0.2">
      <c r="A88" s="3"/>
      <c r="B88" s="3"/>
      <c r="C88" s="10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5.75" customHeight="1" x14ac:dyDescent="0.2">
      <c r="A89" s="3"/>
      <c r="B89" s="3"/>
      <c r="C89" s="10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5.75" customHeight="1" x14ac:dyDescent="0.2">
      <c r="A90" s="3"/>
      <c r="B90" s="3"/>
      <c r="C90" s="1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5.75" customHeight="1" x14ac:dyDescent="0.2">
      <c r="A91" s="3"/>
      <c r="B91" s="3"/>
      <c r="C91" s="10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5.75" customHeight="1" x14ac:dyDescent="0.2">
      <c r="A92" s="3"/>
      <c r="B92" s="3"/>
      <c r="C92" s="10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5.75" customHeight="1" x14ac:dyDescent="0.2">
      <c r="A93" s="3"/>
      <c r="B93" s="3"/>
      <c r="C93" s="10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5.75" customHeight="1" x14ac:dyDescent="0.2">
      <c r="A94" s="3"/>
      <c r="B94" s="3"/>
      <c r="C94" s="10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5.75" customHeight="1" x14ac:dyDescent="0.2">
      <c r="A95" s="3"/>
      <c r="B95" s="3"/>
      <c r="C95" s="10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5.75" customHeight="1" x14ac:dyDescent="0.2">
      <c r="A96" s="3"/>
      <c r="B96" s="3"/>
      <c r="C96" s="10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5.75" customHeight="1" x14ac:dyDescent="0.2">
      <c r="A97" s="3"/>
      <c r="B97" s="3"/>
      <c r="C97" s="10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5.75" customHeight="1" x14ac:dyDescent="0.2">
      <c r="A98" s="3"/>
      <c r="B98" s="3"/>
      <c r="C98" s="10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5.75" customHeight="1" x14ac:dyDescent="0.2">
      <c r="A99" s="3"/>
      <c r="B99" s="3"/>
      <c r="C99" s="10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5.75" customHeight="1" x14ac:dyDescent="0.2">
      <c r="A100" s="3"/>
      <c r="B100" s="3"/>
      <c r="C100" s="10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5.75" customHeight="1" x14ac:dyDescent="0.2">
      <c r="A101" s="3"/>
      <c r="B101" s="3"/>
      <c r="C101" s="10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5.75" customHeight="1" x14ac:dyDescent="0.2">
      <c r="A102" s="3"/>
      <c r="B102" s="3"/>
      <c r="C102" s="10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5.75" customHeight="1" x14ac:dyDescent="0.2">
      <c r="A103" s="3"/>
      <c r="B103" s="3"/>
      <c r="C103" s="10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5.75" customHeight="1" x14ac:dyDescent="0.2">
      <c r="A104" s="3"/>
      <c r="B104" s="3"/>
      <c r="C104" s="10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5.75" customHeight="1" x14ac:dyDescent="0.2">
      <c r="A105" s="3"/>
      <c r="B105" s="3"/>
      <c r="C105" s="10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5.75" customHeight="1" x14ac:dyDescent="0.2">
      <c r="A106" s="3"/>
      <c r="B106" s="3"/>
      <c r="C106" s="10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5.75" customHeight="1" x14ac:dyDescent="0.2">
      <c r="A107" s="3"/>
      <c r="B107" s="3"/>
      <c r="C107" s="10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5.75" customHeight="1" x14ac:dyDescent="0.2">
      <c r="A108" s="3"/>
      <c r="B108" s="3"/>
      <c r="C108" s="10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5.75" customHeight="1" x14ac:dyDescent="0.2">
      <c r="A109" s="3"/>
      <c r="B109" s="3"/>
      <c r="C109" s="10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5.75" customHeight="1" x14ac:dyDescent="0.2">
      <c r="A110" s="3"/>
      <c r="B110" s="3"/>
      <c r="C110" s="10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5.75" customHeight="1" x14ac:dyDescent="0.2">
      <c r="A111" s="3"/>
      <c r="B111" s="3"/>
      <c r="C111" s="10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5.75" customHeight="1" x14ac:dyDescent="0.2">
      <c r="A112" s="3"/>
      <c r="B112" s="3"/>
      <c r="C112" s="1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5.75" customHeight="1" x14ac:dyDescent="0.2">
      <c r="A113" s="3"/>
      <c r="B113" s="3"/>
      <c r="C113" s="10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5.75" customHeight="1" x14ac:dyDescent="0.2">
      <c r="A114" s="3"/>
      <c r="B114" s="3"/>
      <c r="C114" s="10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5.75" customHeight="1" x14ac:dyDescent="0.2">
      <c r="A115" s="3"/>
      <c r="B115" s="3"/>
      <c r="C115" s="1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5.75" customHeight="1" x14ac:dyDescent="0.2">
      <c r="A116" s="3"/>
      <c r="B116" s="3"/>
      <c r="C116" s="1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5.75" customHeight="1" x14ac:dyDescent="0.2">
      <c r="A117" s="3"/>
      <c r="B117" s="3"/>
      <c r="C117" s="10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5.75" customHeight="1" x14ac:dyDescent="0.2">
      <c r="A118" s="3"/>
      <c r="B118" s="3"/>
      <c r="C118" s="10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5.75" customHeight="1" x14ac:dyDescent="0.2">
      <c r="A119" s="3"/>
      <c r="B119" s="3"/>
      <c r="C119" s="10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5.75" customHeight="1" x14ac:dyDescent="0.2">
      <c r="A120" s="3"/>
      <c r="B120" s="3"/>
      <c r="C120" s="10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5.75" customHeight="1" x14ac:dyDescent="0.2">
      <c r="A121" s="3"/>
      <c r="B121" s="3"/>
      <c r="C121" s="10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5.75" customHeight="1" x14ac:dyDescent="0.2">
      <c r="A122" s="3"/>
      <c r="B122" s="3"/>
      <c r="C122" s="10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5.75" customHeight="1" x14ac:dyDescent="0.2">
      <c r="A123" s="3"/>
      <c r="B123" s="3"/>
      <c r="C123" s="10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5.75" customHeight="1" x14ac:dyDescent="0.2">
      <c r="A124" s="3"/>
      <c r="B124" s="3"/>
      <c r="C124" s="10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5.75" customHeight="1" x14ac:dyDescent="0.2">
      <c r="A125" s="3"/>
      <c r="B125" s="3"/>
      <c r="C125" s="10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5.75" customHeight="1" x14ac:dyDescent="0.2">
      <c r="A126" s="3"/>
      <c r="B126" s="3"/>
      <c r="C126" s="10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5.75" customHeight="1" x14ac:dyDescent="0.2">
      <c r="A127" s="3"/>
      <c r="B127" s="3"/>
      <c r="C127" s="10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5.75" customHeight="1" x14ac:dyDescent="0.2">
      <c r="A128" s="3"/>
      <c r="B128" s="3"/>
      <c r="C128" s="10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5.75" customHeight="1" x14ac:dyDescent="0.2">
      <c r="A129" s="3"/>
      <c r="B129" s="3"/>
      <c r="C129" s="10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5.75" customHeight="1" x14ac:dyDescent="0.2">
      <c r="A130" s="3"/>
      <c r="B130" s="3"/>
      <c r="C130" s="10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5.75" customHeight="1" x14ac:dyDescent="0.2">
      <c r="A131" s="3"/>
      <c r="B131" s="3"/>
      <c r="C131" s="10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5.75" customHeight="1" x14ac:dyDescent="0.2">
      <c r="A132" s="3"/>
      <c r="B132" s="3"/>
      <c r="C132" s="10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5.75" customHeight="1" x14ac:dyDescent="0.2">
      <c r="A133" s="3"/>
      <c r="B133" s="3"/>
      <c r="C133" s="10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5.75" customHeight="1" x14ac:dyDescent="0.2">
      <c r="A134" s="3"/>
      <c r="B134" s="3"/>
      <c r="C134" s="10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5.75" customHeight="1" x14ac:dyDescent="0.2">
      <c r="A135" s="3"/>
      <c r="B135" s="3"/>
      <c r="C135" s="10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5.75" customHeight="1" x14ac:dyDescent="0.2">
      <c r="A136" s="3"/>
      <c r="B136" s="3"/>
      <c r="C136" s="10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 customHeight="1" x14ac:dyDescent="0.2">
      <c r="A137" s="3"/>
      <c r="B137" s="3"/>
      <c r="C137" s="10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 customHeight="1" x14ac:dyDescent="0.2">
      <c r="A138" s="3"/>
      <c r="B138" s="3"/>
      <c r="C138" s="10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 customHeight="1" x14ac:dyDescent="0.2">
      <c r="A139" s="3"/>
      <c r="B139" s="3"/>
      <c r="C139" s="10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 customHeight="1" x14ac:dyDescent="0.2">
      <c r="A140" s="3"/>
      <c r="B140" s="3"/>
      <c r="C140" s="10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customHeight="1" x14ac:dyDescent="0.2">
      <c r="A141" s="3"/>
      <c r="B141" s="3"/>
      <c r="C141" s="10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customHeight="1" x14ac:dyDescent="0.2">
      <c r="A142" s="3"/>
      <c r="B142" s="3"/>
      <c r="C142" s="10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customHeight="1" x14ac:dyDescent="0.2">
      <c r="A143" s="3"/>
      <c r="B143" s="3"/>
      <c r="C143" s="10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customHeight="1" x14ac:dyDescent="0.2">
      <c r="A144" s="3"/>
      <c r="B144" s="3"/>
      <c r="C144" s="10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customHeight="1" x14ac:dyDescent="0.2">
      <c r="A145" s="3"/>
      <c r="B145" s="3"/>
      <c r="C145" s="10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customHeight="1" x14ac:dyDescent="0.2">
      <c r="A146" s="3"/>
      <c r="B146" s="3"/>
      <c r="C146" s="10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customHeight="1" x14ac:dyDescent="0.2">
      <c r="A147" s="3"/>
      <c r="B147" s="3"/>
      <c r="C147" s="10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customHeight="1" x14ac:dyDescent="0.2">
      <c r="A148" s="3"/>
      <c r="B148" s="3"/>
      <c r="C148" s="10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customHeight="1" x14ac:dyDescent="0.2">
      <c r="A149" s="3"/>
      <c r="B149" s="3"/>
      <c r="C149" s="10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customHeight="1" x14ac:dyDescent="0.2">
      <c r="A150" s="3"/>
      <c r="B150" s="3"/>
      <c r="C150" s="10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customHeight="1" x14ac:dyDescent="0.2">
      <c r="A151" s="3"/>
      <c r="B151" s="3"/>
      <c r="C151" s="10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customHeight="1" x14ac:dyDescent="0.2">
      <c r="A152" s="3"/>
      <c r="B152" s="3"/>
      <c r="C152" s="10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customHeight="1" x14ac:dyDescent="0.2">
      <c r="A153" s="3"/>
      <c r="B153" s="3"/>
      <c r="C153" s="10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customHeight="1" x14ac:dyDescent="0.2">
      <c r="A154" s="3"/>
      <c r="B154" s="3"/>
      <c r="C154" s="10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customHeight="1" x14ac:dyDescent="0.2">
      <c r="A155" s="3"/>
      <c r="B155" s="3"/>
      <c r="C155" s="10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customHeight="1" x14ac:dyDescent="0.2">
      <c r="A156" s="3"/>
      <c r="B156" s="3"/>
      <c r="C156" s="10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customHeight="1" x14ac:dyDescent="0.2">
      <c r="A157" s="3"/>
      <c r="B157" s="3"/>
      <c r="C157" s="10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customHeight="1" x14ac:dyDescent="0.2">
      <c r="A158" s="3"/>
      <c r="B158" s="3"/>
      <c r="C158" s="10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customHeight="1" x14ac:dyDescent="0.2">
      <c r="A159" s="3"/>
      <c r="B159" s="3"/>
      <c r="C159" s="10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customHeight="1" x14ac:dyDescent="0.2">
      <c r="A160" s="3"/>
      <c r="B160" s="3"/>
      <c r="C160" s="10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customHeight="1" x14ac:dyDescent="0.2">
      <c r="A161" s="3"/>
      <c r="B161" s="3"/>
      <c r="C161" s="10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customHeight="1" x14ac:dyDescent="0.2">
      <c r="A162" s="3"/>
      <c r="B162" s="3"/>
      <c r="C162" s="10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 customHeight="1" x14ac:dyDescent="0.2">
      <c r="A163" s="3"/>
      <c r="B163" s="3"/>
      <c r="C163" s="10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5.75" customHeight="1" x14ac:dyDescent="0.2">
      <c r="A164" s="3"/>
      <c r="B164" s="3"/>
      <c r="C164" s="10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5.75" customHeight="1" x14ac:dyDescent="0.2">
      <c r="A165" s="3"/>
      <c r="B165" s="3"/>
      <c r="C165" s="10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5.75" customHeight="1" x14ac:dyDescent="0.2">
      <c r="A166" s="3"/>
      <c r="B166" s="3"/>
      <c r="C166" s="10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5.75" customHeight="1" x14ac:dyDescent="0.2">
      <c r="A167" s="3"/>
      <c r="B167" s="3"/>
      <c r="C167" s="10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5.75" customHeight="1" x14ac:dyDescent="0.2">
      <c r="A168" s="3"/>
      <c r="B168" s="3"/>
      <c r="C168" s="10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 customHeight="1" x14ac:dyDescent="0.2">
      <c r="A169" s="3"/>
      <c r="B169" s="3"/>
      <c r="C169" s="10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5.75" customHeight="1" x14ac:dyDescent="0.2">
      <c r="A170" s="3"/>
      <c r="B170" s="3"/>
      <c r="C170" s="10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5.75" customHeight="1" x14ac:dyDescent="0.2">
      <c r="A171" s="3"/>
      <c r="B171" s="3"/>
      <c r="C171" s="10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5.75" customHeight="1" x14ac:dyDescent="0.2">
      <c r="A172" s="3"/>
      <c r="B172" s="3"/>
      <c r="C172" s="10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5.75" customHeight="1" x14ac:dyDescent="0.2">
      <c r="A173" s="3"/>
      <c r="B173" s="3"/>
      <c r="C173" s="10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5.75" customHeight="1" x14ac:dyDescent="0.2">
      <c r="A174" s="3"/>
      <c r="B174" s="3"/>
      <c r="C174" s="10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5.75" customHeight="1" x14ac:dyDescent="0.2">
      <c r="A175" s="3"/>
      <c r="B175" s="3"/>
      <c r="C175" s="10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 customHeight="1" x14ac:dyDescent="0.2">
      <c r="A176" s="3"/>
      <c r="B176" s="3"/>
      <c r="C176" s="10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5.75" customHeight="1" x14ac:dyDescent="0.2">
      <c r="A177" s="3"/>
      <c r="B177" s="3"/>
      <c r="C177" s="10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5.75" customHeight="1" x14ac:dyDescent="0.2">
      <c r="A178" s="3"/>
      <c r="B178" s="3"/>
      <c r="C178" s="10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5.75" customHeight="1" x14ac:dyDescent="0.2">
      <c r="A179" s="3"/>
      <c r="B179" s="3"/>
      <c r="C179" s="10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5.75" customHeight="1" x14ac:dyDescent="0.2">
      <c r="A180" s="3"/>
      <c r="B180" s="3"/>
      <c r="C180" s="10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5.75" customHeight="1" x14ac:dyDescent="0.2">
      <c r="A181" s="3"/>
      <c r="B181" s="3"/>
      <c r="C181" s="10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5.75" customHeight="1" x14ac:dyDescent="0.2">
      <c r="A182" s="3"/>
      <c r="B182" s="3"/>
      <c r="C182" s="10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5.75" customHeight="1" x14ac:dyDescent="0.2">
      <c r="A183" s="3"/>
      <c r="B183" s="3"/>
      <c r="C183" s="10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5.75" customHeight="1" x14ac:dyDescent="0.2">
      <c r="A184" s="3"/>
      <c r="B184" s="3"/>
      <c r="C184" s="10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5.75" customHeight="1" x14ac:dyDescent="0.2">
      <c r="A185" s="3"/>
      <c r="B185" s="3"/>
      <c r="C185" s="10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5.75" customHeight="1" x14ac:dyDescent="0.2">
      <c r="A186" s="3"/>
      <c r="B186" s="3"/>
      <c r="C186" s="10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5.75" customHeight="1" x14ac:dyDescent="0.2">
      <c r="A187" s="3"/>
      <c r="B187" s="3"/>
      <c r="C187" s="10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5.75" customHeight="1" x14ac:dyDescent="0.2">
      <c r="A188" s="3"/>
      <c r="B188" s="3"/>
      <c r="C188" s="10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5.75" customHeight="1" x14ac:dyDescent="0.2">
      <c r="A189" s="3"/>
      <c r="B189" s="3"/>
      <c r="C189" s="10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5.75" customHeight="1" x14ac:dyDescent="0.2">
      <c r="A190" s="3"/>
      <c r="B190" s="3"/>
      <c r="C190" s="10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5.75" customHeight="1" x14ac:dyDescent="0.2">
      <c r="A191" s="3"/>
      <c r="B191" s="3"/>
      <c r="C191" s="10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5.75" customHeight="1" x14ac:dyDescent="0.2">
      <c r="A192" s="3"/>
      <c r="B192" s="3"/>
      <c r="C192" s="10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5.75" customHeight="1" x14ac:dyDescent="0.2">
      <c r="A193" s="3"/>
      <c r="B193" s="3"/>
      <c r="C193" s="10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5.75" customHeight="1" x14ac:dyDescent="0.2">
      <c r="A194" s="3"/>
      <c r="B194" s="3"/>
      <c r="C194" s="10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5.75" customHeight="1" x14ac:dyDescent="0.2">
      <c r="A195" s="3"/>
      <c r="B195" s="3"/>
      <c r="C195" s="10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5.75" customHeight="1" x14ac:dyDescent="0.2">
      <c r="A196" s="3"/>
      <c r="B196" s="3"/>
      <c r="C196" s="10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5.75" customHeight="1" x14ac:dyDescent="0.2">
      <c r="A197" s="3"/>
      <c r="B197" s="3"/>
      <c r="C197" s="10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5.75" customHeight="1" x14ac:dyDescent="0.2">
      <c r="A198" s="3"/>
      <c r="B198" s="3"/>
      <c r="C198" s="10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5.75" customHeight="1" x14ac:dyDescent="0.2">
      <c r="A199" s="3"/>
      <c r="B199" s="3"/>
      <c r="C199" s="10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5.75" customHeight="1" x14ac:dyDescent="0.2">
      <c r="A200" s="3"/>
      <c r="B200" s="3"/>
      <c r="C200" s="10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5.75" customHeight="1" x14ac:dyDescent="0.2">
      <c r="A201" s="3"/>
      <c r="B201" s="3"/>
      <c r="C201" s="10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5.75" customHeight="1" x14ac:dyDescent="0.2">
      <c r="A202" s="3"/>
      <c r="B202" s="3"/>
      <c r="C202" s="10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5.75" customHeight="1" x14ac:dyDescent="0.2">
      <c r="A203" s="3"/>
      <c r="B203" s="3"/>
      <c r="C203" s="10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5.75" customHeight="1" x14ac:dyDescent="0.2">
      <c r="A204" s="3"/>
      <c r="B204" s="3"/>
      <c r="C204" s="10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5.75" customHeight="1" x14ac:dyDescent="0.2">
      <c r="A205" s="3"/>
      <c r="B205" s="3"/>
      <c r="C205" s="10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5.75" customHeight="1" x14ac:dyDescent="0.2">
      <c r="A206" s="3"/>
      <c r="B206" s="3"/>
      <c r="C206" s="10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5.75" customHeight="1" x14ac:dyDescent="0.2">
      <c r="A207" s="3"/>
      <c r="B207" s="3"/>
      <c r="C207" s="10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5.75" customHeight="1" x14ac:dyDescent="0.2">
      <c r="A208" s="3"/>
      <c r="B208" s="3"/>
      <c r="C208" s="10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5.75" customHeight="1" x14ac:dyDescent="0.2">
      <c r="A209" s="3"/>
      <c r="B209" s="3"/>
      <c r="C209" s="10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5.75" customHeight="1" x14ac:dyDescent="0.2">
      <c r="A210" s="3"/>
      <c r="B210" s="3"/>
      <c r="C210" s="10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5.75" customHeight="1" x14ac:dyDescent="0.2">
      <c r="A211" s="3"/>
      <c r="B211" s="3"/>
      <c r="C211" s="10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5.75" customHeight="1" x14ac:dyDescent="0.2">
      <c r="A212" s="3"/>
      <c r="B212" s="3"/>
      <c r="C212" s="10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5.75" customHeight="1" x14ac:dyDescent="0.2">
      <c r="A213" s="3"/>
      <c r="B213" s="3"/>
      <c r="C213" s="10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5.75" customHeight="1" x14ac:dyDescent="0.2">
      <c r="A214" s="3"/>
      <c r="B214" s="3"/>
      <c r="C214" s="10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5.75" customHeight="1" x14ac:dyDescent="0.2">
      <c r="A215" s="3"/>
      <c r="B215" s="3"/>
      <c r="C215" s="10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5.75" customHeight="1" x14ac:dyDescent="0.2">
      <c r="A216" s="3"/>
      <c r="B216" s="3"/>
      <c r="C216" s="10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5.75" customHeight="1" x14ac:dyDescent="0.2">
      <c r="A217" s="3"/>
      <c r="B217" s="3"/>
      <c r="C217" s="10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5.75" customHeight="1" x14ac:dyDescent="0.2">
      <c r="A218" s="3"/>
      <c r="B218" s="3"/>
      <c r="C218" s="10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5.75" customHeight="1" x14ac:dyDescent="0.2">
      <c r="A219" s="3"/>
      <c r="B219" s="3"/>
      <c r="C219" s="10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5.75" customHeight="1" x14ac:dyDescent="0.2">
      <c r="A220" s="3"/>
      <c r="B220" s="3"/>
      <c r="C220" s="10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5.75" customHeight="1" x14ac:dyDescent="0.2">
      <c r="A221" s="3"/>
      <c r="B221" s="3"/>
      <c r="C221" s="10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5.75" customHeight="1" x14ac:dyDescent="0.2">
      <c r="A222" s="3"/>
      <c r="B222" s="3"/>
      <c r="C222" s="10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5.75" customHeight="1" x14ac:dyDescent="0.2">
      <c r="A223" s="3"/>
      <c r="B223" s="3"/>
      <c r="C223" s="10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5.75" customHeight="1" x14ac:dyDescent="0.2">
      <c r="A224" s="3"/>
      <c r="B224" s="3"/>
      <c r="C224" s="10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5.75" customHeight="1" x14ac:dyDescent="0.2">
      <c r="A225" s="3"/>
      <c r="B225" s="3"/>
      <c r="C225" s="10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5.75" customHeight="1" x14ac:dyDescent="0.2">
      <c r="A226" s="3"/>
      <c r="B226" s="3"/>
      <c r="C226" s="10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5.75" customHeight="1" x14ac:dyDescent="0.2">
      <c r="A227" s="3"/>
      <c r="B227" s="3"/>
      <c r="C227" s="10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5.75" customHeight="1" x14ac:dyDescent="0.2">
      <c r="A228" s="3"/>
      <c r="B228" s="3"/>
      <c r="C228" s="10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5.75" customHeight="1" x14ac:dyDescent="0.2">
      <c r="A229" s="3"/>
      <c r="B229" s="3"/>
      <c r="C229" s="10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5.75" customHeight="1" x14ac:dyDescent="0.2">
      <c r="A230" s="3"/>
      <c r="B230" s="3"/>
      <c r="C230" s="10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5.75" customHeight="1" x14ac:dyDescent="0.2">
      <c r="A231" s="3"/>
      <c r="B231" s="3"/>
      <c r="C231" s="10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5.75" customHeight="1" x14ac:dyDescent="0.2">
      <c r="A232" s="3"/>
      <c r="B232" s="3"/>
      <c r="C232" s="10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5.75" customHeight="1" x14ac:dyDescent="0.2">
      <c r="A233" s="3"/>
      <c r="B233" s="3"/>
      <c r="C233" s="10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5.75" customHeight="1" x14ac:dyDescent="0.2">
      <c r="A234" s="3"/>
      <c r="B234" s="3"/>
      <c r="C234" s="10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5.75" customHeight="1" x14ac:dyDescent="0.2">
      <c r="A235" s="3"/>
      <c r="B235" s="3"/>
      <c r="C235" s="10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5.75" customHeight="1" x14ac:dyDescent="0.2">
      <c r="A236" s="3"/>
      <c r="B236" s="3"/>
      <c r="C236" s="10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5.75" customHeight="1" x14ac:dyDescent="0.2">
      <c r="A237" s="3"/>
      <c r="B237" s="3"/>
      <c r="C237" s="10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5.75" customHeight="1" x14ac:dyDescent="0.2">
      <c r="A238" s="3"/>
      <c r="B238" s="3"/>
      <c r="C238" s="10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5.75" customHeight="1" x14ac:dyDescent="0.2">
      <c r="A239" s="3"/>
      <c r="B239" s="3"/>
      <c r="C239" s="10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5.75" customHeight="1" x14ac:dyDescent="0.2">
      <c r="A240" s="3"/>
      <c r="B240" s="3"/>
      <c r="C240" s="10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75" customHeight="1" x14ac:dyDescent="0.2">
      <c r="A241" s="3"/>
      <c r="B241" s="3"/>
      <c r="C241" s="10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5.75" customHeight="1" x14ac:dyDescent="0.2">
      <c r="A242" s="3"/>
      <c r="B242" s="3"/>
      <c r="C242" s="10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5.75" customHeight="1" x14ac:dyDescent="0.2">
      <c r="A243" s="3"/>
      <c r="B243" s="3"/>
      <c r="C243" s="10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5.75" customHeight="1" x14ac:dyDescent="0.2">
      <c r="A244" s="3"/>
      <c r="B244" s="3"/>
      <c r="C244" s="10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75" customHeight="1" x14ac:dyDescent="0.2">
      <c r="A245" s="3"/>
      <c r="B245" s="3"/>
      <c r="C245" s="10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5.75" customHeight="1" x14ac:dyDescent="0.2">
      <c r="A246" s="3"/>
      <c r="B246" s="3"/>
      <c r="C246" s="10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5.75" customHeight="1" x14ac:dyDescent="0.2">
      <c r="A247" s="3"/>
      <c r="B247" s="3"/>
      <c r="C247" s="10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5.75" customHeight="1" x14ac:dyDescent="0.2">
      <c r="A248" s="3"/>
      <c r="B248" s="3"/>
      <c r="C248" s="10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75" customHeight="1" x14ac:dyDescent="0.2">
      <c r="A249" s="3"/>
      <c r="B249" s="3"/>
      <c r="C249" s="10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5.75" customHeight="1" x14ac:dyDescent="0.2">
      <c r="A250" s="3"/>
      <c r="B250" s="3"/>
      <c r="C250" s="10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75" customHeight="1" x14ac:dyDescent="0.2">
      <c r="A251" s="3"/>
      <c r="B251" s="3"/>
      <c r="C251" s="10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5.75" customHeight="1" x14ac:dyDescent="0.2">
      <c r="A252" s="3"/>
      <c r="B252" s="3"/>
      <c r="C252" s="10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5.75" customHeight="1" x14ac:dyDescent="0.2">
      <c r="A253" s="3"/>
      <c r="B253" s="3"/>
      <c r="C253" s="10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5.75" customHeight="1" x14ac:dyDescent="0.2">
      <c r="A254" s="3"/>
      <c r="B254" s="3"/>
      <c r="C254" s="10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75" customHeight="1" x14ac:dyDescent="0.2">
      <c r="A255" s="3"/>
      <c r="B255" s="3"/>
      <c r="C255" s="10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5.75" customHeight="1" x14ac:dyDescent="0.2">
      <c r="A256" s="3"/>
      <c r="B256" s="3"/>
      <c r="C256" s="10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5.75" customHeight="1" x14ac:dyDescent="0.2">
      <c r="A257" s="3"/>
      <c r="B257" s="3"/>
      <c r="C257" s="10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5.75" customHeight="1" x14ac:dyDescent="0.2">
      <c r="A258" s="3"/>
      <c r="B258" s="3"/>
      <c r="C258" s="10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5.75" customHeight="1" x14ac:dyDescent="0.2">
      <c r="A259" s="3"/>
      <c r="B259" s="3"/>
      <c r="C259" s="10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5.75" customHeight="1" x14ac:dyDescent="0.2">
      <c r="A260" s="3"/>
      <c r="B260" s="3"/>
      <c r="C260" s="10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5.75" customHeight="1" x14ac:dyDescent="0.2">
      <c r="A261" s="3"/>
      <c r="B261" s="3"/>
      <c r="C261" s="10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5.75" customHeight="1" x14ac:dyDescent="0.2">
      <c r="A262" s="3"/>
      <c r="B262" s="3"/>
      <c r="C262" s="10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5.75" customHeight="1" x14ac:dyDescent="0.2">
      <c r="A263" s="3"/>
      <c r="B263" s="3"/>
      <c r="C263" s="10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5.75" customHeight="1" x14ac:dyDescent="0.2">
      <c r="A264" s="3"/>
      <c r="B264" s="3"/>
      <c r="C264" s="10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5.75" customHeight="1" x14ac:dyDescent="0.2">
      <c r="A265" s="3"/>
      <c r="B265" s="3"/>
      <c r="C265" s="10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5.75" customHeight="1" x14ac:dyDescent="0.2">
      <c r="A266" s="3"/>
      <c r="B266" s="3"/>
      <c r="C266" s="10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5.75" customHeight="1" x14ac:dyDescent="0.2">
      <c r="A267" s="3"/>
      <c r="B267" s="3"/>
      <c r="C267" s="10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5.75" customHeight="1" x14ac:dyDescent="0.2">
      <c r="A268" s="3"/>
      <c r="B268" s="3"/>
      <c r="C268" s="10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5.75" customHeight="1" x14ac:dyDescent="0.2">
      <c r="A269" s="3"/>
      <c r="B269" s="3"/>
      <c r="C269" s="10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5.75" customHeight="1" x14ac:dyDescent="0.2">
      <c r="A270" s="3"/>
      <c r="B270" s="3"/>
      <c r="C270" s="10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5.75" customHeight="1" x14ac:dyDescent="0.2">
      <c r="A271" s="3"/>
      <c r="B271" s="3"/>
      <c r="C271" s="10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5.75" customHeight="1" x14ac:dyDescent="0.2">
      <c r="A272" s="3"/>
      <c r="B272" s="3"/>
      <c r="C272" s="10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5.75" customHeight="1" x14ac:dyDescent="0.2">
      <c r="A273" s="3"/>
      <c r="B273" s="3"/>
      <c r="C273" s="10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5.75" customHeight="1" x14ac:dyDescent="0.2">
      <c r="A274" s="3"/>
      <c r="B274" s="3"/>
      <c r="C274" s="10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5.75" customHeight="1" x14ac:dyDescent="0.2">
      <c r="A275" s="3"/>
      <c r="B275" s="3"/>
      <c r="C275" s="10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5.75" customHeight="1" x14ac:dyDescent="0.2">
      <c r="A276" s="3"/>
      <c r="B276" s="3"/>
      <c r="C276" s="10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5.75" customHeight="1" x14ac:dyDescent="0.2">
      <c r="A277" s="3"/>
      <c r="B277" s="3"/>
      <c r="C277" s="10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5.75" customHeight="1" x14ac:dyDescent="0.2">
      <c r="A278" s="3"/>
      <c r="B278" s="3"/>
      <c r="C278" s="10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5.75" customHeight="1" x14ac:dyDescent="0.2">
      <c r="A279" s="3"/>
      <c r="B279" s="3"/>
      <c r="C279" s="10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5.75" customHeight="1" x14ac:dyDescent="0.2">
      <c r="A280" s="3"/>
      <c r="B280" s="3"/>
      <c r="C280" s="10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5.75" customHeight="1" x14ac:dyDescent="0.2">
      <c r="A281" s="3"/>
      <c r="B281" s="3"/>
      <c r="C281" s="10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5.75" customHeight="1" x14ac:dyDescent="0.2">
      <c r="A282" s="3"/>
      <c r="B282" s="3"/>
      <c r="C282" s="10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5.75" customHeight="1" x14ac:dyDescent="0.2">
      <c r="A283" s="3"/>
      <c r="B283" s="3"/>
      <c r="C283" s="10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5.75" customHeight="1" x14ac:dyDescent="0.2">
      <c r="A284" s="3"/>
      <c r="B284" s="3"/>
      <c r="C284" s="10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5.75" customHeight="1" x14ac:dyDescent="0.2">
      <c r="A285" s="3"/>
      <c r="B285" s="3"/>
      <c r="C285" s="10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5.75" customHeight="1" x14ac:dyDescent="0.2">
      <c r="A286" s="3"/>
      <c r="B286" s="3"/>
      <c r="C286" s="10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5.75" customHeight="1" x14ac:dyDescent="0.2">
      <c r="A287" s="3"/>
      <c r="B287" s="3"/>
      <c r="C287" s="10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5.75" customHeight="1" x14ac:dyDescent="0.2">
      <c r="A288" s="3"/>
      <c r="B288" s="3"/>
      <c r="C288" s="10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5.75" customHeight="1" x14ac:dyDescent="0.2">
      <c r="A289" s="3"/>
      <c r="B289" s="3"/>
      <c r="C289" s="10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5.75" customHeight="1" x14ac:dyDescent="0.2">
      <c r="A290" s="3"/>
      <c r="B290" s="3"/>
      <c r="C290" s="10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5.75" customHeight="1" x14ac:dyDescent="0.2">
      <c r="A291" s="3"/>
      <c r="B291" s="3"/>
      <c r="C291" s="10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5.75" customHeight="1" x14ac:dyDescent="0.2">
      <c r="A292" s="3"/>
      <c r="B292" s="3"/>
      <c r="C292" s="10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5.75" customHeight="1" x14ac:dyDescent="0.2">
      <c r="A293" s="3"/>
      <c r="B293" s="3"/>
      <c r="C293" s="10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5.75" customHeight="1" x14ac:dyDescent="0.2">
      <c r="A294" s="3"/>
      <c r="B294" s="3"/>
      <c r="C294" s="10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5.75" customHeight="1" x14ac:dyDescent="0.2">
      <c r="A295" s="3"/>
      <c r="B295" s="3"/>
      <c r="C295" s="10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5.75" customHeight="1" x14ac:dyDescent="0.2">
      <c r="A296" s="3"/>
      <c r="B296" s="3"/>
      <c r="C296" s="10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5.75" customHeight="1" x14ac:dyDescent="0.2">
      <c r="A297" s="3"/>
      <c r="B297" s="3"/>
      <c r="C297" s="10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5.75" customHeight="1" x14ac:dyDescent="0.2">
      <c r="A298" s="3"/>
      <c r="B298" s="3"/>
      <c r="C298" s="10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5.75" customHeight="1" x14ac:dyDescent="0.2">
      <c r="A299" s="3"/>
      <c r="B299" s="3"/>
      <c r="C299" s="10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5.75" customHeight="1" x14ac:dyDescent="0.2">
      <c r="A300" s="3"/>
      <c r="B300" s="3"/>
      <c r="C300" s="10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5.75" customHeight="1" x14ac:dyDescent="0.2">
      <c r="A301" s="3"/>
      <c r="B301" s="3"/>
      <c r="C301" s="10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5.75" customHeight="1" x14ac:dyDescent="0.2">
      <c r="A302" s="3"/>
      <c r="B302" s="3"/>
      <c r="C302" s="10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5.75" customHeight="1" x14ac:dyDescent="0.2">
      <c r="A303" s="3"/>
      <c r="B303" s="3"/>
      <c r="C303" s="10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5.75" customHeight="1" x14ac:dyDescent="0.2">
      <c r="A304" s="3"/>
      <c r="B304" s="3"/>
      <c r="C304" s="10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5.75" customHeight="1" x14ac:dyDescent="0.2">
      <c r="A305" s="3"/>
      <c r="B305" s="3"/>
      <c r="C305" s="10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5.75" customHeight="1" x14ac:dyDescent="0.2">
      <c r="A306" s="3"/>
      <c r="B306" s="3"/>
      <c r="C306" s="10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5.75" customHeight="1" x14ac:dyDescent="0.2">
      <c r="A307" s="3"/>
      <c r="B307" s="3"/>
      <c r="C307" s="10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5.75" customHeight="1" x14ac:dyDescent="0.2">
      <c r="A308" s="3"/>
      <c r="B308" s="3"/>
      <c r="C308" s="10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5.75" customHeight="1" x14ac:dyDescent="0.2">
      <c r="A309" s="3"/>
      <c r="B309" s="3"/>
      <c r="C309" s="10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5.75" customHeight="1" x14ac:dyDescent="0.2">
      <c r="A310" s="3"/>
      <c r="B310" s="3"/>
      <c r="C310" s="10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5.75" customHeight="1" x14ac:dyDescent="0.2">
      <c r="A311" s="3"/>
      <c r="B311" s="3"/>
      <c r="C311" s="10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5.75" customHeight="1" x14ac:dyDescent="0.2">
      <c r="A312" s="3"/>
      <c r="B312" s="3"/>
      <c r="C312" s="10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5.75" customHeight="1" x14ac:dyDescent="0.2">
      <c r="A313" s="3"/>
      <c r="B313" s="3"/>
      <c r="C313" s="10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5.75" customHeight="1" x14ac:dyDescent="0.2">
      <c r="A314" s="3"/>
      <c r="B314" s="3"/>
      <c r="C314" s="10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5.75" customHeight="1" x14ac:dyDescent="0.2">
      <c r="A315" s="3"/>
      <c r="B315" s="3"/>
      <c r="C315" s="10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5.75" customHeight="1" x14ac:dyDescent="0.2">
      <c r="A316" s="3"/>
      <c r="B316" s="3"/>
      <c r="C316" s="10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5.75" customHeight="1" x14ac:dyDescent="0.2">
      <c r="A317" s="3"/>
      <c r="B317" s="3"/>
      <c r="C317" s="10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5.75" customHeight="1" x14ac:dyDescent="0.2">
      <c r="A318" s="3"/>
      <c r="B318" s="3"/>
      <c r="C318" s="10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5.75" customHeight="1" x14ac:dyDescent="0.2">
      <c r="A319" s="3"/>
      <c r="B319" s="3"/>
      <c r="C319" s="10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5.75" customHeight="1" x14ac:dyDescent="0.2">
      <c r="A320" s="3"/>
      <c r="B320" s="3"/>
      <c r="C320" s="10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5.75" customHeight="1" x14ac:dyDescent="0.2">
      <c r="A321" s="3"/>
      <c r="B321" s="3"/>
      <c r="C321" s="10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5.75" customHeight="1" x14ac:dyDescent="0.2">
      <c r="A322" s="3"/>
      <c r="B322" s="3"/>
      <c r="C322" s="10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5.75" customHeight="1" x14ac:dyDescent="0.2">
      <c r="A323" s="3"/>
      <c r="B323" s="3"/>
      <c r="C323" s="10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5.75" customHeight="1" x14ac:dyDescent="0.2">
      <c r="A324" s="3"/>
      <c r="B324" s="3"/>
      <c r="C324" s="10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5.75" customHeight="1" x14ac:dyDescent="0.2">
      <c r="A325" s="3"/>
      <c r="B325" s="3"/>
      <c r="C325" s="10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5.75" customHeight="1" x14ac:dyDescent="0.2">
      <c r="A326" s="3"/>
      <c r="B326" s="3"/>
      <c r="C326" s="10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5.75" customHeight="1" x14ac:dyDescent="0.2">
      <c r="A327" s="3"/>
      <c r="B327" s="3"/>
      <c r="C327" s="10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5.75" customHeight="1" x14ac:dyDescent="0.2">
      <c r="A328" s="3"/>
      <c r="B328" s="3"/>
      <c r="C328" s="10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5.75" customHeight="1" x14ac:dyDescent="0.2">
      <c r="A329" s="3"/>
      <c r="B329" s="3"/>
      <c r="C329" s="10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5.75" customHeight="1" x14ac:dyDescent="0.2">
      <c r="A330" s="3"/>
      <c r="B330" s="3"/>
      <c r="C330" s="10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5.75" customHeight="1" x14ac:dyDescent="0.2">
      <c r="A331" s="3"/>
      <c r="B331" s="3"/>
      <c r="C331" s="10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5.75" customHeight="1" x14ac:dyDescent="0.2">
      <c r="A332" s="3"/>
      <c r="B332" s="3"/>
      <c r="C332" s="10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5.75" customHeight="1" x14ac:dyDescent="0.2">
      <c r="A333" s="3"/>
      <c r="B333" s="3"/>
      <c r="C333" s="10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5.75" customHeight="1" x14ac:dyDescent="0.2">
      <c r="A334" s="3"/>
      <c r="B334" s="3"/>
      <c r="C334" s="10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5.75" customHeight="1" x14ac:dyDescent="0.2">
      <c r="A335" s="3"/>
      <c r="B335" s="3"/>
      <c r="C335" s="10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5.75" customHeight="1" x14ac:dyDescent="0.2">
      <c r="A336" s="3"/>
      <c r="B336" s="3"/>
      <c r="C336" s="10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5.75" customHeight="1" x14ac:dyDescent="0.2">
      <c r="A337" s="3"/>
      <c r="B337" s="3"/>
      <c r="C337" s="10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5.75" customHeight="1" x14ac:dyDescent="0.2">
      <c r="A338" s="3"/>
      <c r="B338" s="3"/>
      <c r="C338" s="10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5.75" customHeight="1" x14ac:dyDescent="0.2">
      <c r="A339" s="3"/>
      <c r="B339" s="3"/>
      <c r="C339" s="10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5.75" customHeight="1" x14ac:dyDescent="0.2">
      <c r="A340" s="3"/>
      <c r="B340" s="3"/>
      <c r="C340" s="10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5.75" customHeight="1" x14ac:dyDescent="0.2">
      <c r="A341" s="3"/>
      <c r="B341" s="3"/>
      <c r="C341" s="10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5.75" customHeight="1" x14ac:dyDescent="0.2">
      <c r="A342" s="3"/>
      <c r="B342" s="3"/>
      <c r="C342" s="10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5.75" customHeight="1" x14ac:dyDescent="0.2">
      <c r="A343" s="3"/>
      <c r="B343" s="3"/>
      <c r="C343" s="10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5.75" customHeight="1" x14ac:dyDescent="0.2">
      <c r="A344" s="3"/>
      <c r="B344" s="3"/>
      <c r="C344" s="10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5.75" customHeight="1" x14ac:dyDescent="0.2">
      <c r="A345" s="3"/>
      <c r="B345" s="3"/>
      <c r="C345" s="10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5.75" customHeight="1" x14ac:dyDescent="0.2">
      <c r="A346" s="3"/>
      <c r="B346" s="3"/>
      <c r="C346" s="10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5.75" customHeight="1" x14ac:dyDescent="0.2">
      <c r="A347" s="3"/>
      <c r="B347" s="3"/>
      <c r="C347" s="10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5.75" customHeight="1" x14ac:dyDescent="0.2">
      <c r="A348" s="3"/>
      <c r="B348" s="3"/>
      <c r="C348" s="10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5.75" customHeight="1" x14ac:dyDescent="0.2">
      <c r="A349" s="3"/>
      <c r="B349" s="3"/>
      <c r="C349" s="10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5.75" customHeight="1" x14ac:dyDescent="0.2">
      <c r="A350" s="3"/>
      <c r="B350" s="3"/>
      <c r="C350" s="10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5.75" customHeight="1" x14ac:dyDescent="0.2">
      <c r="A351" s="3"/>
      <c r="B351" s="3"/>
      <c r="C351" s="10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5.75" customHeight="1" x14ac:dyDescent="0.2">
      <c r="A352" s="3"/>
      <c r="B352" s="3"/>
      <c r="C352" s="10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5.75" customHeight="1" x14ac:dyDescent="0.2">
      <c r="A353" s="3"/>
      <c r="B353" s="3"/>
      <c r="C353" s="10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5.75" customHeight="1" x14ac:dyDescent="0.2">
      <c r="A354" s="3"/>
      <c r="B354" s="3"/>
      <c r="C354" s="10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5.75" customHeight="1" x14ac:dyDescent="0.2">
      <c r="A355" s="3"/>
      <c r="B355" s="3"/>
      <c r="C355" s="10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5.75" customHeight="1" x14ac:dyDescent="0.2">
      <c r="A356" s="3"/>
      <c r="B356" s="3"/>
      <c r="C356" s="10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5.75" customHeight="1" x14ac:dyDescent="0.2">
      <c r="A357" s="3"/>
      <c r="B357" s="3"/>
      <c r="C357" s="10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5.75" customHeight="1" x14ac:dyDescent="0.2">
      <c r="A358" s="3"/>
      <c r="B358" s="3"/>
      <c r="C358" s="10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5.75" customHeight="1" x14ac:dyDescent="0.2">
      <c r="A359" s="3"/>
      <c r="B359" s="3"/>
      <c r="C359" s="10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5.75" customHeight="1" x14ac:dyDescent="0.2">
      <c r="A360" s="3"/>
      <c r="B360" s="3"/>
      <c r="C360" s="10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5.75" customHeight="1" x14ac:dyDescent="0.2">
      <c r="A361" s="3"/>
      <c r="B361" s="3"/>
      <c r="C361" s="10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5.75" customHeight="1" x14ac:dyDescent="0.2">
      <c r="A362" s="3"/>
      <c r="B362" s="3"/>
      <c r="C362" s="10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5.75" customHeight="1" x14ac:dyDescent="0.2">
      <c r="A363" s="3"/>
      <c r="B363" s="3"/>
      <c r="C363" s="10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5.75" customHeight="1" x14ac:dyDescent="0.2">
      <c r="A364" s="3"/>
      <c r="B364" s="3"/>
      <c r="C364" s="10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5.75" customHeight="1" x14ac:dyDescent="0.2">
      <c r="A365" s="3"/>
      <c r="B365" s="3"/>
      <c r="C365" s="10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5.75" customHeight="1" x14ac:dyDescent="0.2">
      <c r="A366" s="3"/>
      <c r="B366" s="3"/>
      <c r="C366" s="10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5.75" customHeight="1" x14ac:dyDescent="0.2">
      <c r="A367" s="3"/>
      <c r="B367" s="3"/>
      <c r="C367" s="10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5.75" customHeight="1" x14ac:dyDescent="0.2">
      <c r="A368" s="3"/>
      <c r="B368" s="3"/>
      <c r="C368" s="10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5.75" customHeight="1" x14ac:dyDescent="0.2">
      <c r="A369" s="3"/>
      <c r="B369" s="3"/>
      <c r="C369" s="10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5.75" customHeight="1" x14ac:dyDescent="0.2">
      <c r="A370" s="3"/>
      <c r="B370" s="3"/>
      <c r="C370" s="10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5.75" customHeight="1" x14ac:dyDescent="0.2">
      <c r="A371" s="3"/>
      <c r="B371" s="3"/>
      <c r="C371" s="10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5.75" customHeight="1" x14ac:dyDescent="0.2">
      <c r="A372" s="3"/>
      <c r="B372" s="3"/>
      <c r="C372" s="10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5.75" customHeight="1" x14ac:dyDescent="0.2">
      <c r="A373" s="3"/>
      <c r="B373" s="3"/>
      <c r="C373" s="10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5.75" customHeight="1" x14ac:dyDescent="0.2">
      <c r="A374" s="3"/>
      <c r="B374" s="3"/>
      <c r="C374" s="10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5.75" customHeight="1" x14ac:dyDescent="0.2">
      <c r="A375" s="3"/>
      <c r="B375" s="3"/>
      <c r="C375" s="10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5.75" customHeight="1" x14ac:dyDescent="0.2">
      <c r="A376" s="3"/>
      <c r="B376" s="3"/>
      <c r="C376" s="10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5.75" customHeight="1" x14ac:dyDescent="0.2">
      <c r="A377" s="3"/>
      <c r="B377" s="3"/>
      <c r="C377" s="10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5.75" customHeight="1" x14ac:dyDescent="0.2">
      <c r="A378" s="3"/>
      <c r="B378" s="3"/>
      <c r="C378" s="10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5.75" customHeight="1" x14ac:dyDescent="0.2">
      <c r="A379" s="3"/>
      <c r="B379" s="3"/>
      <c r="C379" s="10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5.75" customHeight="1" x14ac:dyDescent="0.2">
      <c r="A380" s="3"/>
      <c r="B380" s="3"/>
      <c r="C380" s="10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5.75" customHeight="1" x14ac:dyDescent="0.2">
      <c r="A381" s="3"/>
      <c r="B381" s="3"/>
      <c r="C381" s="10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5.75" customHeight="1" x14ac:dyDescent="0.2">
      <c r="A382" s="3"/>
      <c r="B382" s="3"/>
      <c r="C382" s="10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5.75" customHeight="1" x14ac:dyDescent="0.2">
      <c r="A383" s="3"/>
      <c r="B383" s="3"/>
      <c r="C383" s="10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5.75" customHeight="1" x14ac:dyDescent="0.2">
      <c r="A384" s="3"/>
      <c r="B384" s="3"/>
      <c r="C384" s="10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5.75" customHeight="1" x14ac:dyDescent="0.2">
      <c r="A385" s="3"/>
      <c r="B385" s="3"/>
      <c r="C385" s="10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5.75" customHeight="1" x14ac:dyDescent="0.2">
      <c r="A386" s="3"/>
      <c r="B386" s="3"/>
      <c r="C386" s="10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5.75" customHeight="1" x14ac:dyDescent="0.2">
      <c r="A387" s="3"/>
      <c r="B387" s="3"/>
      <c r="C387" s="10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5.75" customHeight="1" x14ac:dyDescent="0.2">
      <c r="A388" s="3"/>
      <c r="B388" s="3"/>
      <c r="C388" s="10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5.75" customHeight="1" x14ac:dyDescent="0.2">
      <c r="A389" s="3"/>
      <c r="B389" s="3"/>
      <c r="C389" s="10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5.75" customHeight="1" x14ac:dyDescent="0.2">
      <c r="A390" s="3"/>
      <c r="B390" s="3"/>
      <c r="C390" s="10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5.75" customHeight="1" x14ac:dyDescent="0.2">
      <c r="A391" s="3"/>
      <c r="B391" s="3"/>
      <c r="C391" s="10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5.75" customHeight="1" x14ac:dyDescent="0.2">
      <c r="A392" s="3"/>
      <c r="B392" s="3"/>
      <c r="C392" s="10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5.75" customHeight="1" x14ac:dyDescent="0.2">
      <c r="A393" s="3"/>
      <c r="B393" s="3"/>
      <c r="C393" s="10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5.75" customHeight="1" x14ac:dyDescent="0.2">
      <c r="A394" s="3"/>
      <c r="B394" s="3"/>
      <c r="C394" s="10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5.75" customHeight="1" x14ac:dyDescent="0.2">
      <c r="A395" s="3"/>
      <c r="B395" s="3"/>
      <c r="C395" s="10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5.75" customHeight="1" x14ac:dyDescent="0.2">
      <c r="A396" s="3"/>
      <c r="B396" s="3"/>
      <c r="C396" s="10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5.75" customHeight="1" x14ac:dyDescent="0.2">
      <c r="A397" s="3"/>
      <c r="B397" s="3"/>
      <c r="C397" s="10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5.75" customHeight="1" x14ac:dyDescent="0.2">
      <c r="A398" s="3"/>
      <c r="B398" s="3"/>
      <c r="C398" s="10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5.75" customHeight="1" x14ac:dyDescent="0.2">
      <c r="A399" s="3"/>
      <c r="B399" s="3"/>
      <c r="C399" s="10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5.75" customHeight="1" x14ac:dyDescent="0.2">
      <c r="A400" s="3"/>
      <c r="B400" s="3"/>
      <c r="C400" s="10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5.75" customHeight="1" x14ac:dyDescent="0.2">
      <c r="A401" s="3"/>
      <c r="B401" s="3"/>
      <c r="C401" s="10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5.75" customHeight="1" x14ac:dyDescent="0.2">
      <c r="A402" s="3"/>
      <c r="B402" s="3"/>
      <c r="C402" s="10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5.75" customHeight="1" x14ac:dyDescent="0.2">
      <c r="A403" s="3"/>
      <c r="B403" s="3"/>
      <c r="C403" s="10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5.75" customHeight="1" x14ac:dyDescent="0.2">
      <c r="A404" s="3"/>
      <c r="B404" s="3"/>
      <c r="C404" s="10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5.75" customHeight="1" x14ac:dyDescent="0.2">
      <c r="A405" s="3"/>
      <c r="B405" s="3"/>
      <c r="C405" s="10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5.75" customHeight="1" x14ac:dyDescent="0.2">
      <c r="A406" s="3"/>
      <c r="B406" s="3"/>
      <c r="C406" s="10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5.75" customHeight="1" x14ac:dyDescent="0.2">
      <c r="A407" s="3"/>
      <c r="B407" s="3"/>
      <c r="C407" s="10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5.75" customHeight="1" x14ac:dyDescent="0.2">
      <c r="A408" s="3"/>
      <c r="B408" s="3"/>
      <c r="C408" s="10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5.75" customHeight="1" x14ac:dyDescent="0.2">
      <c r="A409" s="3"/>
      <c r="B409" s="3"/>
      <c r="C409" s="10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5.75" customHeight="1" x14ac:dyDescent="0.2">
      <c r="A410" s="3"/>
      <c r="B410" s="3"/>
      <c r="C410" s="10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5.75" customHeight="1" x14ac:dyDescent="0.2">
      <c r="A411" s="3"/>
      <c r="B411" s="3"/>
      <c r="C411" s="10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5.75" customHeight="1" x14ac:dyDescent="0.2">
      <c r="A412" s="3"/>
      <c r="B412" s="3"/>
      <c r="C412" s="10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5.75" customHeight="1" x14ac:dyDescent="0.2">
      <c r="A413" s="3"/>
      <c r="B413" s="3"/>
      <c r="C413" s="10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5.75" customHeight="1" x14ac:dyDescent="0.2">
      <c r="A414" s="3"/>
      <c r="B414" s="3"/>
      <c r="C414" s="10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5.75" customHeight="1" x14ac:dyDescent="0.2">
      <c r="A415" s="3"/>
      <c r="B415" s="3"/>
      <c r="C415" s="10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5.75" customHeight="1" x14ac:dyDescent="0.2">
      <c r="A416" s="3"/>
      <c r="B416" s="3"/>
      <c r="C416" s="10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5.75" customHeight="1" x14ac:dyDescent="0.2">
      <c r="A417" s="3"/>
      <c r="B417" s="3"/>
      <c r="C417" s="10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5.75" customHeight="1" x14ac:dyDescent="0.2">
      <c r="A418" s="3"/>
      <c r="B418" s="3"/>
      <c r="C418" s="10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5.75" customHeight="1" x14ac:dyDescent="0.2">
      <c r="A419" s="3"/>
      <c r="B419" s="3"/>
      <c r="C419" s="10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5.75" customHeight="1" x14ac:dyDescent="0.2">
      <c r="A420" s="3"/>
      <c r="B420" s="3"/>
      <c r="C420" s="10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5.75" customHeight="1" x14ac:dyDescent="0.2">
      <c r="A421" s="3"/>
      <c r="B421" s="3"/>
      <c r="C421" s="10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5.75" customHeight="1" x14ac:dyDescent="0.2">
      <c r="A422" s="3"/>
      <c r="B422" s="3"/>
      <c r="C422" s="10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5.75" customHeight="1" x14ac:dyDescent="0.2">
      <c r="A423" s="3"/>
      <c r="B423" s="3"/>
      <c r="C423" s="10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5.75" customHeight="1" x14ac:dyDescent="0.2">
      <c r="A424" s="3"/>
      <c r="B424" s="3"/>
      <c r="C424" s="10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5.75" customHeight="1" x14ac:dyDescent="0.2">
      <c r="A425" s="3"/>
      <c r="B425" s="3"/>
      <c r="C425" s="10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5.75" customHeight="1" x14ac:dyDescent="0.2">
      <c r="A426" s="3"/>
      <c r="B426" s="3"/>
      <c r="C426" s="10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5.75" customHeight="1" x14ac:dyDescent="0.2">
      <c r="A427" s="3"/>
      <c r="B427" s="3"/>
      <c r="C427" s="10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5.75" customHeight="1" x14ac:dyDescent="0.2">
      <c r="A428" s="3"/>
      <c r="B428" s="3"/>
      <c r="C428" s="10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5.75" customHeight="1" x14ac:dyDescent="0.2">
      <c r="A429" s="3"/>
      <c r="B429" s="3"/>
      <c r="C429" s="10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5.75" customHeight="1" x14ac:dyDescent="0.2">
      <c r="A430" s="3"/>
      <c r="B430" s="3"/>
      <c r="C430" s="10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5.75" customHeight="1" x14ac:dyDescent="0.2">
      <c r="A431" s="3"/>
      <c r="B431" s="3"/>
      <c r="C431" s="10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5.75" customHeight="1" x14ac:dyDescent="0.2">
      <c r="A432" s="3"/>
      <c r="B432" s="3"/>
      <c r="C432" s="10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5.75" customHeight="1" x14ac:dyDescent="0.2">
      <c r="A433" s="3"/>
      <c r="B433" s="3"/>
      <c r="C433" s="10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5.75" customHeight="1" x14ac:dyDescent="0.2">
      <c r="A434" s="3"/>
      <c r="B434" s="3"/>
      <c r="C434" s="10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5.75" customHeight="1" x14ac:dyDescent="0.2">
      <c r="A435" s="3"/>
      <c r="B435" s="3"/>
      <c r="C435" s="10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5.75" customHeight="1" x14ac:dyDescent="0.2">
      <c r="A436" s="3"/>
      <c r="B436" s="3"/>
      <c r="C436" s="10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5.75" customHeight="1" x14ac:dyDescent="0.2">
      <c r="A437" s="3"/>
      <c r="B437" s="3"/>
      <c r="C437" s="10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5.75" customHeight="1" x14ac:dyDescent="0.2">
      <c r="A438" s="3"/>
      <c r="B438" s="3"/>
      <c r="C438" s="10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5.75" customHeight="1" x14ac:dyDescent="0.2">
      <c r="A439" s="3"/>
      <c r="B439" s="3"/>
      <c r="C439" s="10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5.75" customHeight="1" x14ac:dyDescent="0.2">
      <c r="A440" s="3"/>
      <c r="B440" s="3"/>
      <c r="C440" s="10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5.75" customHeight="1" x14ac:dyDescent="0.2">
      <c r="A441" s="3"/>
      <c r="B441" s="3"/>
      <c r="C441" s="10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5.75" customHeight="1" x14ac:dyDescent="0.2">
      <c r="A442" s="3"/>
      <c r="B442" s="3"/>
      <c r="C442" s="10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5.75" customHeight="1" x14ac:dyDescent="0.2">
      <c r="A443" s="3"/>
      <c r="B443" s="3"/>
      <c r="C443" s="10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5.75" customHeight="1" x14ac:dyDescent="0.2">
      <c r="A444" s="3"/>
      <c r="B444" s="3"/>
      <c r="C444" s="10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5.75" customHeight="1" x14ac:dyDescent="0.2">
      <c r="A445" s="3"/>
      <c r="B445" s="3"/>
      <c r="C445" s="10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5.75" customHeight="1" x14ac:dyDescent="0.2">
      <c r="A446" s="3"/>
      <c r="B446" s="3"/>
      <c r="C446" s="10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5.75" customHeight="1" x14ac:dyDescent="0.2">
      <c r="A447" s="3"/>
      <c r="B447" s="3"/>
      <c r="C447" s="10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5.75" customHeight="1" x14ac:dyDescent="0.2">
      <c r="A448" s="3"/>
      <c r="B448" s="3"/>
      <c r="C448" s="10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5.75" customHeight="1" x14ac:dyDescent="0.2">
      <c r="A449" s="3"/>
      <c r="B449" s="3"/>
      <c r="C449" s="10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5.75" customHeight="1" x14ac:dyDescent="0.2">
      <c r="A450" s="3"/>
      <c r="B450" s="3"/>
      <c r="C450" s="10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5.75" customHeight="1" x14ac:dyDescent="0.2">
      <c r="A451" s="3"/>
      <c r="B451" s="3"/>
      <c r="C451" s="10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5.75" customHeight="1" x14ac:dyDescent="0.2">
      <c r="A452" s="3"/>
      <c r="B452" s="3"/>
      <c r="C452" s="10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5.75" customHeight="1" x14ac:dyDescent="0.2">
      <c r="A453" s="3"/>
      <c r="B453" s="3"/>
      <c r="C453" s="10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5.75" customHeight="1" x14ac:dyDescent="0.2">
      <c r="A454" s="3"/>
      <c r="B454" s="3"/>
      <c r="C454" s="10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5.75" customHeight="1" x14ac:dyDescent="0.2">
      <c r="A455" s="3"/>
      <c r="B455" s="3"/>
      <c r="C455" s="10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5.75" customHeight="1" x14ac:dyDescent="0.2">
      <c r="A456" s="3"/>
      <c r="B456" s="3"/>
      <c r="C456" s="10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5.75" customHeight="1" x14ac:dyDescent="0.2">
      <c r="A457" s="3"/>
      <c r="B457" s="3"/>
      <c r="C457" s="10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5.75" customHeight="1" x14ac:dyDescent="0.2">
      <c r="A458" s="3"/>
      <c r="B458" s="3"/>
      <c r="C458" s="10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5.75" customHeight="1" x14ac:dyDescent="0.2">
      <c r="A459" s="3"/>
      <c r="B459" s="3"/>
      <c r="C459" s="10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5.75" customHeight="1" x14ac:dyDescent="0.2">
      <c r="A460" s="3"/>
      <c r="B460" s="3"/>
      <c r="C460" s="10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5.75" customHeight="1" x14ac:dyDescent="0.2">
      <c r="A461" s="3"/>
      <c r="B461" s="3"/>
      <c r="C461" s="10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5.75" customHeight="1" x14ac:dyDescent="0.2">
      <c r="A462" s="3"/>
      <c r="B462" s="3"/>
      <c r="C462" s="10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5.75" customHeight="1" x14ac:dyDescent="0.2">
      <c r="A463" s="3"/>
      <c r="B463" s="3"/>
      <c r="C463" s="10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5.75" customHeight="1" x14ac:dyDescent="0.2">
      <c r="A464" s="3"/>
      <c r="B464" s="3"/>
      <c r="C464" s="10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5.75" customHeight="1" x14ac:dyDescent="0.2">
      <c r="A465" s="3"/>
      <c r="B465" s="3"/>
      <c r="C465" s="10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5.75" customHeight="1" x14ac:dyDescent="0.2">
      <c r="A466" s="3"/>
      <c r="B466" s="3"/>
      <c r="C466" s="10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5.75" customHeight="1" x14ac:dyDescent="0.2">
      <c r="A467" s="3"/>
      <c r="B467" s="3"/>
      <c r="C467" s="10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5.75" customHeight="1" x14ac:dyDescent="0.2">
      <c r="A468" s="3"/>
      <c r="B468" s="3"/>
      <c r="C468" s="10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5.75" customHeight="1" x14ac:dyDescent="0.2">
      <c r="A469" s="3"/>
      <c r="B469" s="3"/>
      <c r="C469" s="10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5.75" customHeight="1" x14ac:dyDescent="0.2">
      <c r="A470" s="3"/>
      <c r="B470" s="3"/>
      <c r="C470" s="10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5.75" customHeight="1" x14ac:dyDescent="0.2">
      <c r="A471" s="3"/>
      <c r="B471" s="3"/>
      <c r="C471" s="10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5.75" customHeight="1" x14ac:dyDescent="0.2">
      <c r="A472" s="3"/>
      <c r="B472" s="3"/>
      <c r="C472" s="10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5.75" customHeight="1" x14ac:dyDescent="0.2">
      <c r="A473" s="3"/>
      <c r="B473" s="3"/>
      <c r="C473" s="10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5.75" customHeight="1" x14ac:dyDescent="0.2">
      <c r="A474" s="3"/>
      <c r="B474" s="3"/>
      <c r="C474" s="10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5.75" customHeight="1" x14ac:dyDescent="0.2">
      <c r="A475" s="3"/>
      <c r="B475" s="3"/>
      <c r="C475" s="10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5.75" customHeight="1" x14ac:dyDescent="0.2">
      <c r="A476" s="3"/>
      <c r="B476" s="3"/>
      <c r="C476" s="10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5.75" customHeight="1" x14ac:dyDescent="0.2">
      <c r="A477" s="3"/>
      <c r="B477" s="3"/>
      <c r="C477" s="10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5.75" customHeight="1" x14ac:dyDescent="0.2">
      <c r="A478" s="3"/>
      <c r="B478" s="3"/>
      <c r="C478" s="10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5.75" customHeight="1" x14ac:dyDescent="0.2">
      <c r="A479" s="3"/>
      <c r="B479" s="3"/>
      <c r="C479" s="10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5.75" customHeight="1" x14ac:dyDescent="0.2">
      <c r="A480" s="3"/>
      <c r="B480" s="3"/>
      <c r="C480" s="10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5.75" customHeight="1" x14ac:dyDescent="0.2">
      <c r="A481" s="3"/>
      <c r="B481" s="3"/>
      <c r="C481" s="10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5.75" customHeight="1" x14ac:dyDescent="0.2">
      <c r="A482" s="3"/>
      <c r="B482" s="3"/>
      <c r="C482" s="10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5.75" customHeight="1" x14ac:dyDescent="0.2">
      <c r="A483" s="3"/>
      <c r="B483" s="3"/>
      <c r="C483" s="10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5.75" customHeight="1" x14ac:dyDescent="0.2">
      <c r="A484" s="3"/>
      <c r="B484" s="3"/>
      <c r="C484" s="10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5.75" customHeight="1" x14ac:dyDescent="0.2">
      <c r="A485" s="3"/>
      <c r="B485" s="3"/>
      <c r="C485" s="10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5.75" customHeight="1" x14ac:dyDescent="0.2">
      <c r="A486" s="3"/>
      <c r="B486" s="3"/>
      <c r="C486" s="10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5.75" customHeight="1" x14ac:dyDescent="0.2">
      <c r="A487" s="3"/>
      <c r="B487" s="3"/>
      <c r="C487" s="10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5.75" customHeight="1" x14ac:dyDescent="0.2">
      <c r="A488" s="3"/>
      <c r="B488" s="3"/>
      <c r="C488" s="10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5.75" customHeight="1" x14ac:dyDescent="0.2">
      <c r="A489" s="3"/>
      <c r="B489" s="3"/>
      <c r="C489" s="10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5.75" customHeight="1" x14ac:dyDescent="0.2">
      <c r="A490" s="3"/>
      <c r="B490" s="3"/>
      <c r="C490" s="10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5.75" customHeight="1" x14ac:dyDescent="0.2">
      <c r="A491" s="3"/>
      <c r="B491" s="3"/>
      <c r="C491" s="10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5.75" customHeight="1" x14ac:dyDescent="0.2">
      <c r="A492" s="3"/>
      <c r="B492" s="3"/>
      <c r="C492" s="10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5.75" customHeight="1" x14ac:dyDescent="0.2">
      <c r="A493" s="3"/>
      <c r="B493" s="3"/>
      <c r="C493" s="10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5.75" customHeight="1" x14ac:dyDescent="0.2">
      <c r="A494" s="3"/>
      <c r="B494" s="3"/>
      <c r="C494" s="10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5.75" customHeight="1" x14ac:dyDescent="0.2">
      <c r="A495" s="3"/>
      <c r="B495" s="3"/>
      <c r="C495" s="10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5.75" customHeight="1" x14ac:dyDescent="0.2">
      <c r="A496" s="3"/>
      <c r="B496" s="3"/>
      <c r="C496" s="10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5.75" customHeight="1" x14ac:dyDescent="0.2">
      <c r="A497" s="3"/>
      <c r="B497" s="3"/>
      <c r="C497" s="10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5.75" customHeight="1" x14ac:dyDescent="0.2">
      <c r="A498" s="3"/>
      <c r="B498" s="3"/>
      <c r="C498" s="10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5.75" customHeight="1" x14ac:dyDescent="0.2">
      <c r="A499" s="3"/>
      <c r="B499" s="3"/>
      <c r="C499" s="10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5.75" customHeight="1" x14ac:dyDescent="0.2">
      <c r="A500" s="3"/>
      <c r="B500" s="3"/>
      <c r="C500" s="10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5.75" customHeight="1" x14ac:dyDescent="0.2">
      <c r="A501" s="3"/>
      <c r="B501" s="3"/>
      <c r="C501" s="10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5.75" customHeight="1" x14ac:dyDescent="0.2">
      <c r="A502" s="3"/>
      <c r="B502" s="3"/>
      <c r="C502" s="10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5.75" customHeight="1" x14ac:dyDescent="0.2">
      <c r="A503" s="3"/>
      <c r="B503" s="3"/>
      <c r="C503" s="10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5.75" customHeight="1" x14ac:dyDescent="0.2">
      <c r="A504" s="3"/>
      <c r="B504" s="3"/>
      <c r="C504" s="10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5.75" customHeight="1" x14ac:dyDescent="0.2">
      <c r="A505" s="3"/>
      <c r="B505" s="3"/>
      <c r="C505" s="10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5.75" customHeight="1" x14ac:dyDescent="0.2">
      <c r="A506" s="3"/>
      <c r="B506" s="3"/>
      <c r="C506" s="10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5.75" customHeight="1" x14ac:dyDescent="0.2">
      <c r="A507" s="3"/>
      <c r="B507" s="3"/>
      <c r="C507" s="10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5.75" customHeight="1" x14ac:dyDescent="0.2">
      <c r="A508" s="3"/>
      <c r="B508" s="3"/>
      <c r="C508" s="10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5.75" customHeight="1" x14ac:dyDescent="0.2">
      <c r="A509" s="3"/>
      <c r="B509" s="3"/>
      <c r="C509" s="10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5.75" customHeight="1" x14ac:dyDescent="0.2">
      <c r="A510" s="3"/>
      <c r="B510" s="3"/>
      <c r="C510" s="10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5.75" customHeight="1" x14ac:dyDescent="0.2">
      <c r="A511" s="3"/>
      <c r="B511" s="3"/>
      <c r="C511" s="10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5.75" customHeight="1" x14ac:dyDescent="0.2">
      <c r="A512" s="3"/>
      <c r="B512" s="3"/>
      <c r="C512" s="10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5.75" customHeight="1" x14ac:dyDescent="0.2">
      <c r="A513" s="3"/>
      <c r="B513" s="3"/>
      <c r="C513" s="10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5.75" customHeight="1" x14ac:dyDescent="0.2">
      <c r="A514" s="3"/>
      <c r="B514" s="3"/>
      <c r="C514" s="10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5.75" customHeight="1" x14ac:dyDescent="0.2">
      <c r="A515" s="3"/>
      <c r="B515" s="3"/>
      <c r="C515" s="10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5.75" customHeight="1" x14ac:dyDescent="0.2">
      <c r="A516" s="3"/>
      <c r="B516" s="3"/>
      <c r="C516" s="10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5.75" customHeight="1" x14ac:dyDescent="0.2">
      <c r="A517" s="3"/>
      <c r="B517" s="3"/>
      <c r="C517" s="10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5.75" customHeight="1" x14ac:dyDescent="0.2">
      <c r="A518" s="3"/>
      <c r="B518" s="3"/>
      <c r="C518" s="10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5.75" customHeight="1" x14ac:dyDescent="0.2">
      <c r="A519" s="3"/>
      <c r="B519" s="3"/>
      <c r="C519" s="10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5.75" customHeight="1" x14ac:dyDescent="0.2">
      <c r="A520" s="3"/>
      <c r="B520" s="3"/>
      <c r="C520" s="10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5.75" customHeight="1" x14ac:dyDescent="0.2">
      <c r="A521" s="3"/>
      <c r="B521" s="3"/>
      <c r="C521" s="10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5.75" customHeight="1" x14ac:dyDescent="0.2">
      <c r="A522" s="3"/>
      <c r="B522" s="3"/>
      <c r="C522" s="10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5.75" customHeight="1" x14ac:dyDescent="0.2">
      <c r="A523" s="3"/>
      <c r="B523" s="3"/>
      <c r="C523" s="10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5.75" customHeight="1" x14ac:dyDescent="0.2">
      <c r="A524" s="3"/>
      <c r="B524" s="3"/>
      <c r="C524" s="10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5.75" customHeight="1" x14ac:dyDescent="0.2">
      <c r="A525" s="3"/>
      <c r="B525" s="3"/>
      <c r="C525" s="10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5.75" customHeight="1" x14ac:dyDescent="0.2">
      <c r="A526" s="3"/>
      <c r="B526" s="3"/>
      <c r="C526" s="10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5.75" customHeight="1" x14ac:dyDescent="0.2">
      <c r="A527" s="3"/>
      <c r="B527" s="3"/>
      <c r="C527" s="10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5.75" customHeight="1" x14ac:dyDescent="0.2">
      <c r="A528" s="3"/>
      <c r="B528" s="3"/>
      <c r="C528" s="10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5.75" customHeight="1" x14ac:dyDescent="0.2">
      <c r="A529" s="3"/>
      <c r="B529" s="3"/>
      <c r="C529" s="10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5.75" customHeight="1" x14ac:dyDescent="0.2">
      <c r="A530" s="3"/>
      <c r="B530" s="3"/>
      <c r="C530" s="10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5.75" customHeight="1" x14ac:dyDescent="0.2">
      <c r="A531" s="3"/>
      <c r="B531" s="3"/>
      <c r="C531" s="10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5.75" customHeight="1" x14ac:dyDescent="0.2">
      <c r="A532" s="3"/>
      <c r="B532" s="3"/>
      <c r="C532" s="10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5.75" customHeight="1" x14ac:dyDescent="0.2">
      <c r="A533" s="3"/>
      <c r="B533" s="3"/>
      <c r="C533" s="10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5.75" customHeight="1" x14ac:dyDescent="0.2">
      <c r="A534" s="3"/>
      <c r="B534" s="3"/>
      <c r="C534" s="10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5.75" customHeight="1" x14ac:dyDescent="0.2">
      <c r="A535" s="3"/>
      <c r="B535" s="3"/>
      <c r="C535" s="10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5.75" customHeight="1" x14ac:dyDescent="0.2">
      <c r="A536" s="3"/>
      <c r="B536" s="3"/>
      <c r="C536" s="10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5.75" customHeight="1" x14ac:dyDescent="0.2">
      <c r="A537" s="3"/>
      <c r="B537" s="3"/>
      <c r="C537" s="10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5.75" customHeight="1" x14ac:dyDescent="0.2">
      <c r="A538" s="3"/>
      <c r="B538" s="3"/>
      <c r="C538" s="10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5.75" customHeight="1" x14ac:dyDescent="0.2">
      <c r="A539" s="3"/>
      <c r="B539" s="3"/>
      <c r="C539" s="10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5.75" customHeight="1" x14ac:dyDescent="0.2">
      <c r="A540" s="3"/>
      <c r="B540" s="3"/>
      <c r="C540" s="10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5.75" customHeight="1" x14ac:dyDescent="0.2">
      <c r="A541" s="3"/>
      <c r="B541" s="3"/>
      <c r="C541" s="10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5.75" customHeight="1" x14ac:dyDescent="0.2">
      <c r="A542" s="3"/>
      <c r="B542" s="3"/>
      <c r="C542" s="10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5.75" customHeight="1" x14ac:dyDescent="0.2">
      <c r="A543" s="3"/>
      <c r="B543" s="3"/>
      <c r="C543" s="10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5.75" customHeight="1" x14ac:dyDescent="0.2">
      <c r="A544" s="3"/>
      <c r="B544" s="3"/>
      <c r="C544" s="10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5.75" customHeight="1" x14ac:dyDescent="0.2">
      <c r="A545" s="3"/>
      <c r="B545" s="3"/>
      <c r="C545" s="10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5.75" customHeight="1" x14ac:dyDescent="0.2">
      <c r="A546" s="3"/>
      <c r="B546" s="3"/>
      <c r="C546" s="10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5.75" customHeight="1" x14ac:dyDescent="0.2">
      <c r="A547" s="3"/>
      <c r="B547" s="3"/>
      <c r="C547" s="10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5.75" customHeight="1" x14ac:dyDescent="0.2">
      <c r="A548" s="3"/>
      <c r="B548" s="3"/>
      <c r="C548" s="10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5.75" customHeight="1" x14ac:dyDescent="0.2">
      <c r="A549" s="3"/>
      <c r="B549" s="3"/>
      <c r="C549" s="10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5.75" customHeight="1" x14ac:dyDescent="0.2">
      <c r="A550" s="3"/>
      <c r="B550" s="3"/>
      <c r="C550" s="10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5.75" customHeight="1" x14ac:dyDescent="0.2">
      <c r="A551" s="3"/>
      <c r="B551" s="3"/>
      <c r="C551" s="10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5.75" customHeight="1" x14ac:dyDescent="0.2">
      <c r="A552" s="3"/>
      <c r="B552" s="3"/>
      <c r="C552" s="10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5.75" customHeight="1" x14ac:dyDescent="0.2">
      <c r="A553" s="3"/>
      <c r="B553" s="3"/>
      <c r="C553" s="10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5.75" customHeight="1" x14ac:dyDescent="0.2">
      <c r="A554" s="3"/>
      <c r="B554" s="3"/>
      <c r="C554" s="10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5.75" customHeight="1" x14ac:dyDescent="0.2">
      <c r="A555" s="3"/>
      <c r="B555" s="3"/>
      <c r="C555" s="10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5.75" customHeight="1" x14ac:dyDescent="0.2">
      <c r="A556" s="3"/>
      <c r="B556" s="3"/>
      <c r="C556" s="10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5.75" customHeight="1" x14ac:dyDescent="0.2">
      <c r="A557" s="3"/>
      <c r="B557" s="3"/>
      <c r="C557" s="10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5.75" customHeight="1" x14ac:dyDescent="0.2">
      <c r="A558" s="3"/>
      <c r="B558" s="3"/>
      <c r="C558" s="10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5.75" customHeight="1" x14ac:dyDescent="0.2">
      <c r="A559" s="3"/>
      <c r="B559" s="3"/>
      <c r="C559" s="10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5.75" customHeight="1" x14ac:dyDescent="0.2">
      <c r="A560" s="3"/>
      <c r="B560" s="3"/>
      <c r="C560" s="10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5.75" customHeight="1" x14ac:dyDescent="0.2">
      <c r="A561" s="3"/>
      <c r="B561" s="3"/>
      <c r="C561" s="10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5.75" customHeight="1" x14ac:dyDescent="0.2">
      <c r="A562" s="3"/>
      <c r="B562" s="3"/>
      <c r="C562" s="10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5.75" customHeight="1" x14ac:dyDescent="0.2">
      <c r="A563" s="3"/>
      <c r="B563" s="3"/>
      <c r="C563" s="10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5.75" customHeight="1" x14ac:dyDescent="0.2">
      <c r="A564" s="3"/>
      <c r="B564" s="3"/>
      <c r="C564" s="10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5.75" customHeight="1" x14ac:dyDescent="0.2">
      <c r="A565" s="3"/>
      <c r="B565" s="3"/>
      <c r="C565" s="10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5.75" customHeight="1" x14ac:dyDescent="0.2">
      <c r="A566" s="3"/>
      <c r="B566" s="3"/>
      <c r="C566" s="10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5.75" customHeight="1" x14ac:dyDescent="0.2">
      <c r="A567" s="3"/>
      <c r="B567" s="3"/>
      <c r="C567" s="10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5.75" customHeight="1" x14ac:dyDescent="0.2">
      <c r="A568" s="3"/>
      <c r="B568" s="3"/>
      <c r="C568" s="10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5.75" customHeight="1" x14ac:dyDescent="0.2">
      <c r="A569" s="3"/>
      <c r="B569" s="3"/>
      <c r="C569" s="10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5.75" customHeight="1" x14ac:dyDescent="0.2">
      <c r="A570" s="3"/>
      <c r="B570" s="3"/>
      <c r="C570" s="10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5.75" customHeight="1" x14ac:dyDescent="0.2">
      <c r="A571" s="3"/>
      <c r="B571" s="3"/>
      <c r="C571" s="10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5.75" customHeight="1" x14ac:dyDescent="0.2">
      <c r="A572" s="3"/>
      <c r="B572" s="3"/>
      <c r="C572" s="10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5.75" customHeight="1" x14ac:dyDescent="0.2">
      <c r="A573" s="3"/>
      <c r="B573" s="3"/>
      <c r="C573" s="10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5.75" customHeight="1" x14ac:dyDescent="0.2">
      <c r="A574" s="3"/>
      <c r="B574" s="3"/>
      <c r="C574" s="10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5.75" customHeight="1" x14ac:dyDescent="0.2">
      <c r="A575" s="3"/>
      <c r="B575" s="3"/>
      <c r="C575" s="10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5.75" customHeight="1" x14ac:dyDescent="0.2">
      <c r="A576" s="3"/>
      <c r="B576" s="3"/>
      <c r="C576" s="10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5.75" customHeight="1" x14ac:dyDescent="0.2">
      <c r="A577" s="3"/>
      <c r="B577" s="3"/>
      <c r="C577" s="10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5.75" customHeight="1" x14ac:dyDescent="0.2">
      <c r="A578" s="3"/>
      <c r="B578" s="3"/>
      <c r="C578" s="10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5.75" customHeight="1" x14ac:dyDescent="0.2">
      <c r="A579" s="3"/>
      <c r="B579" s="3"/>
      <c r="C579" s="10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5.75" customHeight="1" x14ac:dyDescent="0.2">
      <c r="A580" s="3"/>
      <c r="B580" s="3"/>
      <c r="C580" s="10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5.75" customHeight="1" x14ac:dyDescent="0.2">
      <c r="A581" s="3"/>
      <c r="B581" s="3"/>
      <c r="C581" s="10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5.75" customHeight="1" x14ac:dyDescent="0.2">
      <c r="A582" s="3"/>
      <c r="B582" s="3"/>
      <c r="C582" s="10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5.75" customHeight="1" x14ac:dyDescent="0.2">
      <c r="A583" s="3"/>
      <c r="B583" s="3"/>
      <c r="C583" s="10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5.75" customHeight="1" x14ac:dyDescent="0.2">
      <c r="A584" s="3"/>
      <c r="B584" s="3"/>
      <c r="C584" s="10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5.75" customHeight="1" x14ac:dyDescent="0.2">
      <c r="A585" s="3"/>
      <c r="B585" s="3"/>
      <c r="C585" s="10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5.75" customHeight="1" x14ac:dyDescent="0.2">
      <c r="A586" s="3"/>
      <c r="B586" s="3"/>
      <c r="C586" s="10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5.75" customHeight="1" x14ac:dyDescent="0.2">
      <c r="A587" s="3"/>
      <c r="B587" s="3"/>
      <c r="C587" s="10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5.75" customHeight="1" x14ac:dyDescent="0.2">
      <c r="A588" s="3"/>
      <c r="B588" s="3"/>
      <c r="C588" s="10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5.75" customHeight="1" x14ac:dyDescent="0.2">
      <c r="A589" s="3"/>
      <c r="B589" s="3"/>
      <c r="C589" s="10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5.75" customHeight="1" x14ac:dyDescent="0.2">
      <c r="A590" s="3"/>
      <c r="B590" s="3"/>
      <c r="C590" s="10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5.75" customHeight="1" x14ac:dyDescent="0.2">
      <c r="A591" s="3"/>
      <c r="B591" s="3"/>
      <c r="C591" s="10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5.75" customHeight="1" x14ac:dyDescent="0.2">
      <c r="A592" s="3"/>
      <c r="B592" s="3"/>
      <c r="C592" s="10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5.75" customHeight="1" x14ac:dyDescent="0.2">
      <c r="A593" s="3"/>
      <c r="B593" s="3"/>
      <c r="C593" s="10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5.75" customHeight="1" x14ac:dyDescent="0.2">
      <c r="A594" s="3"/>
      <c r="B594" s="3"/>
      <c r="C594" s="10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5.75" customHeight="1" x14ac:dyDescent="0.2">
      <c r="A595" s="3"/>
      <c r="B595" s="3"/>
      <c r="C595" s="10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5.75" customHeight="1" x14ac:dyDescent="0.2">
      <c r="A596" s="3"/>
      <c r="B596" s="3"/>
      <c r="C596" s="10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5.75" customHeight="1" x14ac:dyDescent="0.2">
      <c r="A597" s="3"/>
      <c r="B597" s="3"/>
      <c r="C597" s="10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5.75" customHeight="1" x14ac:dyDescent="0.2">
      <c r="A598" s="3"/>
      <c r="B598" s="3"/>
      <c r="C598" s="10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5.75" customHeight="1" x14ac:dyDescent="0.2">
      <c r="A599" s="3"/>
      <c r="B599" s="3"/>
      <c r="C599" s="10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5.75" customHeight="1" x14ac:dyDescent="0.2">
      <c r="A600" s="3"/>
      <c r="B600" s="3"/>
      <c r="C600" s="10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5.75" customHeight="1" x14ac:dyDescent="0.2">
      <c r="A601" s="3"/>
      <c r="B601" s="3"/>
      <c r="C601" s="10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5.75" customHeight="1" x14ac:dyDescent="0.2">
      <c r="A602" s="3"/>
      <c r="B602" s="3"/>
      <c r="C602" s="10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5.75" customHeight="1" x14ac:dyDescent="0.2">
      <c r="A603" s="3"/>
      <c r="B603" s="3"/>
      <c r="C603" s="10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5.75" customHeight="1" x14ac:dyDescent="0.2">
      <c r="A604" s="3"/>
      <c r="B604" s="3"/>
      <c r="C604" s="10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5.75" customHeight="1" x14ac:dyDescent="0.2">
      <c r="A605" s="3"/>
      <c r="B605" s="3"/>
      <c r="C605" s="10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5.75" customHeight="1" x14ac:dyDescent="0.2">
      <c r="A606" s="3"/>
      <c r="B606" s="3"/>
      <c r="C606" s="10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5.75" customHeight="1" x14ac:dyDescent="0.2">
      <c r="A607" s="3"/>
      <c r="B607" s="3"/>
      <c r="C607" s="10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5.75" customHeight="1" x14ac:dyDescent="0.2">
      <c r="A608" s="3"/>
      <c r="B608" s="3"/>
      <c r="C608" s="10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5.75" customHeight="1" x14ac:dyDescent="0.2">
      <c r="A609" s="3"/>
      <c r="B609" s="3"/>
      <c r="C609" s="10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5.75" customHeight="1" x14ac:dyDescent="0.2">
      <c r="A610" s="3"/>
      <c r="B610" s="3"/>
      <c r="C610" s="10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5.75" customHeight="1" x14ac:dyDescent="0.2">
      <c r="A611" s="3"/>
      <c r="B611" s="3"/>
      <c r="C611" s="10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5.75" customHeight="1" x14ac:dyDescent="0.2">
      <c r="A612" s="3"/>
      <c r="B612" s="3"/>
      <c r="C612" s="10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5.75" customHeight="1" x14ac:dyDescent="0.2">
      <c r="A613" s="3"/>
      <c r="B613" s="3"/>
      <c r="C613" s="10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5.75" customHeight="1" x14ac:dyDescent="0.2">
      <c r="A614" s="3"/>
      <c r="B614" s="3"/>
      <c r="C614" s="10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5.75" customHeight="1" x14ac:dyDescent="0.2">
      <c r="A615" s="3"/>
      <c r="B615" s="3"/>
      <c r="C615" s="10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5.75" customHeight="1" x14ac:dyDescent="0.2">
      <c r="A616" s="3"/>
      <c r="B616" s="3"/>
      <c r="C616" s="10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5.75" customHeight="1" x14ac:dyDescent="0.2">
      <c r="A617" s="3"/>
      <c r="B617" s="3"/>
      <c r="C617" s="10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5.75" customHeight="1" x14ac:dyDescent="0.2">
      <c r="A618" s="3"/>
      <c r="B618" s="3"/>
      <c r="C618" s="10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5.75" customHeight="1" x14ac:dyDescent="0.2">
      <c r="A619" s="3"/>
      <c r="B619" s="3"/>
      <c r="C619" s="10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5.75" customHeight="1" x14ac:dyDescent="0.2">
      <c r="A620" s="3"/>
      <c r="B620" s="3"/>
      <c r="C620" s="10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5.75" customHeight="1" x14ac:dyDescent="0.2">
      <c r="A621" s="3"/>
      <c r="B621" s="3"/>
      <c r="C621" s="10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5.75" customHeight="1" x14ac:dyDescent="0.2">
      <c r="A622" s="3"/>
      <c r="B622" s="3"/>
      <c r="C622" s="10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5.75" customHeight="1" x14ac:dyDescent="0.2">
      <c r="A623" s="3"/>
      <c r="B623" s="3"/>
      <c r="C623" s="10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5.75" customHeight="1" x14ac:dyDescent="0.2">
      <c r="A624" s="3"/>
      <c r="B624" s="3"/>
      <c r="C624" s="10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5.75" customHeight="1" x14ac:dyDescent="0.2">
      <c r="A625" s="3"/>
      <c r="B625" s="3"/>
      <c r="C625" s="10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5.75" customHeight="1" x14ac:dyDescent="0.2">
      <c r="A626" s="3"/>
      <c r="B626" s="3"/>
      <c r="C626" s="10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5.75" customHeight="1" x14ac:dyDescent="0.2">
      <c r="A627" s="3"/>
      <c r="B627" s="3"/>
      <c r="C627" s="10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5.75" customHeight="1" x14ac:dyDescent="0.2">
      <c r="A628" s="3"/>
      <c r="B628" s="3"/>
      <c r="C628" s="10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5.75" customHeight="1" x14ac:dyDescent="0.2">
      <c r="A629" s="3"/>
      <c r="B629" s="3"/>
      <c r="C629" s="10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5.75" customHeight="1" x14ac:dyDescent="0.2">
      <c r="A630" s="3"/>
      <c r="B630" s="3"/>
      <c r="C630" s="10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5.75" customHeight="1" x14ac:dyDescent="0.2">
      <c r="A631" s="3"/>
      <c r="B631" s="3"/>
      <c r="C631" s="10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5.75" customHeight="1" x14ac:dyDescent="0.2">
      <c r="A632" s="3"/>
      <c r="B632" s="3"/>
      <c r="C632" s="10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5.75" customHeight="1" x14ac:dyDescent="0.2">
      <c r="A633" s="3"/>
      <c r="B633" s="3"/>
      <c r="C633" s="10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5.75" customHeight="1" x14ac:dyDescent="0.2">
      <c r="A634" s="3"/>
      <c r="B634" s="3"/>
      <c r="C634" s="10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5.75" customHeight="1" x14ac:dyDescent="0.2">
      <c r="A635" s="3"/>
      <c r="B635" s="3"/>
      <c r="C635" s="10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5.75" customHeight="1" x14ac:dyDescent="0.2">
      <c r="A636" s="3"/>
      <c r="B636" s="3"/>
      <c r="C636" s="10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5.75" customHeight="1" x14ac:dyDescent="0.2">
      <c r="A637" s="3"/>
      <c r="B637" s="3"/>
      <c r="C637" s="10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5.75" customHeight="1" x14ac:dyDescent="0.2">
      <c r="A638" s="3"/>
      <c r="B638" s="3"/>
      <c r="C638" s="10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5.75" customHeight="1" x14ac:dyDescent="0.2">
      <c r="A639" s="3"/>
      <c r="B639" s="3"/>
      <c r="C639" s="10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5.75" customHeight="1" x14ac:dyDescent="0.2">
      <c r="A640" s="3"/>
      <c r="B640" s="3"/>
      <c r="C640" s="10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5.75" customHeight="1" x14ac:dyDescent="0.2">
      <c r="A641" s="3"/>
      <c r="B641" s="3"/>
      <c r="C641" s="10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5.75" customHeight="1" x14ac:dyDescent="0.2">
      <c r="A642" s="3"/>
      <c r="B642" s="3"/>
      <c r="C642" s="10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5.75" customHeight="1" x14ac:dyDescent="0.2">
      <c r="A643" s="3"/>
      <c r="B643" s="3"/>
      <c r="C643" s="10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5.75" customHeight="1" x14ac:dyDescent="0.2">
      <c r="A644" s="3"/>
      <c r="B644" s="3"/>
      <c r="C644" s="10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5.75" customHeight="1" x14ac:dyDescent="0.2">
      <c r="A645" s="3"/>
      <c r="B645" s="3"/>
      <c r="C645" s="10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5.75" customHeight="1" x14ac:dyDescent="0.2">
      <c r="A646" s="3"/>
      <c r="B646" s="3"/>
      <c r="C646" s="10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5.75" customHeight="1" x14ac:dyDescent="0.2">
      <c r="A647" s="3"/>
      <c r="B647" s="3"/>
      <c r="C647" s="10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5.75" customHeight="1" x14ac:dyDescent="0.2">
      <c r="A648" s="3"/>
      <c r="B648" s="3"/>
      <c r="C648" s="10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5.75" customHeight="1" x14ac:dyDescent="0.2">
      <c r="A649" s="3"/>
      <c r="B649" s="3"/>
      <c r="C649" s="10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5.75" customHeight="1" x14ac:dyDescent="0.2">
      <c r="A650" s="3"/>
      <c r="B650" s="3"/>
      <c r="C650" s="10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5.75" customHeight="1" x14ac:dyDescent="0.2">
      <c r="A651" s="3"/>
      <c r="B651" s="3"/>
      <c r="C651" s="10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5.75" customHeight="1" x14ac:dyDescent="0.2">
      <c r="A652" s="3"/>
      <c r="B652" s="3"/>
      <c r="C652" s="10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5.75" customHeight="1" x14ac:dyDescent="0.2">
      <c r="A653" s="3"/>
      <c r="B653" s="3"/>
      <c r="C653" s="10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5.75" customHeight="1" x14ac:dyDescent="0.2">
      <c r="A654" s="3"/>
      <c r="B654" s="3"/>
      <c r="C654" s="10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5.75" customHeight="1" x14ac:dyDescent="0.2">
      <c r="A655" s="3"/>
      <c r="B655" s="3"/>
      <c r="C655" s="10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5.75" customHeight="1" x14ac:dyDescent="0.2">
      <c r="A656" s="3"/>
      <c r="B656" s="3"/>
      <c r="C656" s="10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5.75" customHeight="1" x14ac:dyDescent="0.2">
      <c r="A657" s="3"/>
      <c r="B657" s="3"/>
      <c r="C657" s="10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5.75" customHeight="1" x14ac:dyDescent="0.2">
      <c r="A658" s="3"/>
      <c r="B658" s="3"/>
      <c r="C658" s="10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5.75" customHeight="1" x14ac:dyDescent="0.2">
      <c r="A659" s="3"/>
      <c r="B659" s="3"/>
      <c r="C659" s="10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5.75" customHeight="1" x14ac:dyDescent="0.2">
      <c r="A660" s="3"/>
      <c r="B660" s="3"/>
      <c r="C660" s="10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5.75" customHeight="1" x14ac:dyDescent="0.2">
      <c r="A661" s="3"/>
      <c r="B661" s="3"/>
      <c r="C661" s="10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5.75" customHeight="1" x14ac:dyDescent="0.2">
      <c r="A662" s="3"/>
      <c r="B662" s="3"/>
      <c r="C662" s="10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5.75" customHeight="1" x14ac:dyDescent="0.2">
      <c r="A663" s="3"/>
      <c r="B663" s="3"/>
      <c r="C663" s="10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5.75" customHeight="1" x14ac:dyDescent="0.2">
      <c r="A664" s="3"/>
      <c r="B664" s="3"/>
      <c r="C664" s="10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5.75" customHeight="1" x14ac:dyDescent="0.2">
      <c r="A665" s="3"/>
      <c r="B665" s="3"/>
      <c r="C665" s="10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5.75" customHeight="1" x14ac:dyDescent="0.2">
      <c r="A666" s="3"/>
      <c r="B666" s="3"/>
      <c r="C666" s="10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5.75" customHeight="1" x14ac:dyDescent="0.2">
      <c r="A667" s="3"/>
      <c r="B667" s="3"/>
      <c r="C667" s="10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5.75" customHeight="1" x14ac:dyDescent="0.2">
      <c r="A668" s="3"/>
      <c r="B668" s="3"/>
      <c r="C668" s="10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5.75" customHeight="1" x14ac:dyDescent="0.2">
      <c r="A669" s="3"/>
      <c r="B669" s="3"/>
      <c r="C669" s="10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5.75" customHeight="1" x14ac:dyDescent="0.2">
      <c r="A670" s="3"/>
      <c r="B670" s="3"/>
      <c r="C670" s="10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5.75" customHeight="1" x14ac:dyDescent="0.2">
      <c r="A671" s="3"/>
      <c r="B671" s="3"/>
      <c r="C671" s="10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5.75" customHeight="1" x14ac:dyDescent="0.2">
      <c r="A672" s="3"/>
      <c r="B672" s="3"/>
      <c r="C672" s="10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5.75" customHeight="1" x14ac:dyDescent="0.2">
      <c r="A673" s="3"/>
      <c r="B673" s="3"/>
      <c r="C673" s="10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5.75" customHeight="1" x14ac:dyDescent="0.2">
      <c r="A674" s="3"/>
      <c r="B674" s="3"/>
      <c r="C674" s="10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5.75" customHeight="1" x14ac:dyDescent="0.2">
      <c r="A675" s="3"/>
      <c r="B675" s="3"/>
      <c r="C675" s="10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5.75" customHeight="1" x14ac:dyDescent="0.2">
      <c r="A676" s="3"/>
      <c r="B676" s="3"/>
      <c r="C676" s="10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5.75" customHeight="1" x14ac:dyDescent="0.2">
      <c r="A677" s="3"/>
      <c r="B677" s="3"/>
      <c r="C677" s="10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5.75" customHeight="1" x14ac:dyDescent="0.2">
      <c r="A678" s="3"/>
      <c r="B678" s="3"/>
      <c r="C678" s="10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5.75" customHeight="1" x14ac:dyDescent="0.2">
      <c r="A679" s="3"/>
      <c r="B679" s="3"/>
      <c r="C679" s="10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5.75" customHeight="1" x14ac:dyDescent="0.2">
      <c r="A680" s="3"/>
      <c r="B680" s="3"/>
      <c r="C680" s="10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5.75" customHeight="1" x14ac:dyDescent="0.2">
      <c r="A681" s="3"/>
      <c r="B681" s="3"/>
      <c r="C681" s="10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5.75" customHeight="1" x14ac:dyDescent="0.2">
      <c r="A682" s="3"/>
      <c r="B682" s="3"/>
      <c r="C682" s="10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5.75" customHeight="1" x14ac:dyDescent="0.2">
      <c r="A683" s="3"/>
      <c r="B683" s="3"/>
      <c r="C683" s="10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5.75" customHeight="1" x14ac:dyDescent="0.2">
      <c r="A684" s="3"/>
      <c r="B684" s="3"/>
      <c r="C684" s="10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5.75" customHeight="1" x14ac:dyDescent="0.2">
      <c r="A685" s="3"/>
      <c r="B685" s="3"/>
      <c r="C685" s="10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5.75" customHeight="1" x14ac:dyDescent="0.2">
      <c r="A686" s="3"/>
      <c r="B686" s="3"/>
      <c r="C686" s="10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5.75" customHeight="1" x14ac:dyDescent="0.2">
      <c r="A687" s="3"/>
      <c r="B687" s="3"/>
      <c r="C687" s="10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5.75" customHeight="1" x14ac:dyDescent="0.2">
      <c r="A688" s="3"/>
      <c r="B688" s="3"/>
      <c r="C688" s="10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5.75" customHeight="1" x14ac:dyDescent="0.2">
      <c r="A689" s="3"/>
      <c r="B689" s="3"/>
      <c r="C689" s="10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5.75" customHeight="1" x14ac:dyDescent="0.2">
      <c r="A690" s="3"/>
      <c r="B690" s="3"/>
      <c r="C690" s="10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5.75" customHeight="1" x14ac:dyDescent="0.2">
      <c r="A691" s="3"/>
      <c r="B691" s="3"/>
      <c r="C691" s="10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5.75" customHeight="1" x14ac:dyDescent="0.2">
      <c r="A692" s="3"/>
      <c r="B692" s="3"/>
      <c r="C692" s="10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5.75" customHeight="1" x14ac:dyDescent="0.2">
      <c r="A693" s="3"/>
      <c r="B693" s="3"/>
      <c r="C693" s="10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5.75" customHeight="1" x14ac:dyDescent="0.2">
      <c r="A694" s="3"/>
      <c r="B694" s="3"/>
      <c r="C694" s="10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5.75" customHeight="1" x14ac:dyDescent="0.2">
      <c r="A695" s="3"/>
      <c r="B695" s="3"/>
      <c r="C695" s="10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5.75" customHeight="1" x14ac:dyDescent="0.2">
      <c r="A696" s="3"/>
      <c r="B696" s="3"/>
      <c r="C696" s="10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5.75" customHeight="1" x14ac:dyDescent="0.2">
      <c r="A697" s="3"/>
      <c r="B697" s="3"/>
      <c r="C697" s="10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5.75" customHeight="1" x14ac:dyDescent="0.2">
      <c r="A698" s="3"/>
      <c r="B698" s="3"/>
      <c r="C698" s="10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5.75" customHeight="1" x14ac:dyDescent="0.2">
      <c r="A699" s="3"/>
      <c r="B699" s="3"/>
      <c r="C699" s="10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5.75" customHeight="1" x14ac:dyDescent="0.2">
      <c r="A700" s="3"/>
      <c r="B700" s="3"/>
      <c r="C700" s="10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5.75" customHeight="1" x14ac:dyDescent="0.2">
      <c r="A701" s="3"/>
      <c r="B701" s="3"/>
      <c r="C701" s="10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5.75" customHeight="1" x14ac:dyDescent="0.2">
      <c r="A702" s="3"/>
      <c r="B702" s="3"/>
      <c r="C702" s="10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5.75" customHeight="1" x14ac:dyDescent="0.2">
      <c r="A703" s="3"/>
      <c r="B703" s="3"/>
      <c r="C703" s="10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5.75" customHeight="1" x14ac:dyDescent="0.2">
      <c r="A704" s="3"/>
      <c r="B704" s="3"/>
      <c r="C704" s="10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5.75" customHeight="1" x14ac:dyDescent="0.2">
      <c r="A705" s="3"/>
      <c r="B705" s="3"/>
      <c r="C705" s="10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5.75" customHeight="1" x14ac:dyDescent="0.2">
      <c r="A706" s="3"/>
      <c r="B706" s="3"/>
      <c r="C706" s="10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5.75" customHeight="1" x14ac:dyDescent="0.2">
      <c r="A707" s="3"/>
      <c r="B707" s="3"/>
      <c r="C707" s="10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5.75" customHeight="1" x14ac:dyDescent="0.2">
      <c r="A708" s="3"/>
      <c r="B708" s="3"/>
      <c r="C708" s="10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5.75" customHeight="1" x14ac:dyDescent="0.2">
      <c r="A709" s="3"/>
      <c r="B709" s="3"/>
      <c r="C709" s="10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5.75" customHeight="1" x14ac:dyDescent="0.2">
      <c r="A710" s="3"/>
      <c r="B710" s="3"/>
      <c r="C710" s="10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5.75" customHeight="1" x14ac:dyDescent="0.2">
      <c r="A711" s="3"/>
      <c r="B711" s="3"/>
      <c r="C711" s="10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5.75" customHeight="1" x14ac:dyDescent="0.2">
      <c r="A712" s="3"/>
      <c r="B712" s="3"/>
      <c r="C712" s="10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5.75" customHeight="1" x14ac:dyDescent="0.2">
      <c r="A713" s="3"/>
      <c r="B713" s="3"/>
      <c r="C713" s="10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5.75" customHeight="1" x14ac:dyDescent="0.2">
      <c r="A714" s="3"/>
      <c r="B714" s="3"/>
      <c r="C714" s="10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5.75" customHeight="1" x14ac:dyDescent="0.2">
      <c r="A715" s="3"/>
      <c r="B715" s="3"/>
      <c r="C715" s="10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5.75" customHeight="1" x14ac:dyDescent="0.2">
      <c r="A716" s="3"/>
      <c r="B716" s="3"/>
      <c r="C716" s="10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5.75" customHeight="1" x14ac:dyDescent="0.2">
      <c r="A717" s="3"/>
      <c r="B717" s="3"/>
      <c r="C717" s="10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5.75" customHeight="1" x14ac:dyDescent="0.2">
      <c r="A718" s="3"/>
      <c r="B718" s="3"/>
      <c r="C718" s="10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5.75" customHeight="1" x14ac:dyDescent="0.2">
      <c r="A719" s="3"/>
      <c r="B719" s="3"/>
      <c r="C719" s="10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5.75" customHeight="1" x14ac:dyDescent="0.2">
      <c r="A720" s="3"/>
      <c r="B720" s="3"/>
      <c r="C720" s="10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5.75" customHeight="1" x14ac:dyDescent="0.2">
      <c r="A721" s="3"/>
      <c r="B721" s="3"/>
      <c r="C721" s="10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5.75" customHeight="1" x14ac:dyDescent="0.2">
      <c r="A722" s="3"/>
      <c r="B722" s="3"/>
      <c r="C722" s="10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5.75" customHeight="1" x14ac:dyDescent="0.2">
      <c r="A723" s="3"/>
      <c r="B723" s="3"/>
      <c r="C723" s="10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5.75" customHeight="1" x14ac:dyDescent="0.2">
      <c r="A724" s="3"/>
      <c r="B724" s="3"/>
      <c r="C724" s="10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5.75" customHeight="1" x14ac:dyDescent="0.2">
      <c r="A725" s="3"/>
      <c r="B725" s="3"/>
      <c r="C725" s="10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5.75" customHeight="1" x14ac:dyDescent="0.2">
      <c r="A726" s="3"/>
      <c r="B726" s="3"/>
      <c r="C726" s="10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5.75" customHeight="1" x14ac:dyDescent="0.2">
      <c r="A727" s="3"/>
      <c r="B727" s="3"/>
      <c r="C727" s="10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5.75" customHeight="1" x14ac:dyDescent="0.2">
      <c r="A728" s="3"/>
      <c r="B728" s="3"/>
      <c r="C728" s="10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5.75" customHeight="1" x14ac:dyDescent="0.2">
      <c r="A729" s="3"/>
      <c r="B729" s="3"/>
      <c r="C729" s="10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5.75" customHeight="1" x14ac:dyDescent="0.2">
      <c r="A730" s="3"/>
      <c r="B730" s="3"/>
      <c r="C730" s="1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5.75" customHeight="1" x14ac:dyDescent="0.2">
      <c r="A731" s="3"/>
      <c r="B731" s="3"/>
      <c r="C731" s="1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5.75" customHeight="1" x14ac:dyDescent="0.2">
      <c r="A732" s="3"/>
      <c r="B732" s="3"/>
      <c r="C732" s="1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5.75" customHeight="1" x14ac:dyDescent="0.2">
      <c r="A733" s="3"/>
      <c r="B733" s="3"/>
      <c r="C733" s="1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5.75" customHeight="1" x14ac:dyDescent="0.2">
      <c r="A734" s="3"/>
      <c r="B734" s="3"/>
      <c r="C734" s="1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5.75" customHeight="1" x14ac:dyDescent="0.2">
      <c r="A735" s="3"/>
      <c r="B735" s="3"/>
      <c r="C735" s="1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5.75" customHeight="1" x14ac:dyDescent="0.2">
      <c r="A736" s="3"/>
      <c r="B736" s="3"/>
      <c r="C736" s="1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5.75" customHeight="1" x14ac:dyDescent="0.2">
      <c r="A737" s="3"/>
      <c r="B737" s="3"/>
      <c r="C737" s="1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5.75" customHeight="1" x14ac:dyDescent="0.2">
      <c r="A738" s="3"/>
      <c r="B738" s="3"/>
      <c r="C738" s="1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5.75" customHeight="1" x14ac:dyDescent="0.2">
      <c r="A739" s="3"/>
      <c r="B739" s="3"/>
      <c r="C739" s="1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5.75" customHeight="1" x14ac:dyDescent="0.2">
      <c r="A740" s="3"/>
      <c r="B740" s="3"/>
      <c r="C740" s="1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5.75" customHeight="1" x14ac:dyDescent="0.2">
      <c r="A741" s="3"/>
      <c r="B741" s="3"/>
      <c r="C741" s="1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5.75" customHeight="1" x14ac:dyDescent="0.2">
      <c r="A742" s="3"/>
      <c r="B742" s="3"/>
      <c r="C742" s="1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5.75" customHeight="1" x14ac:dyDescent="0.2">
      <c r="A743" s="3"/>
      <c r="B743" s="3"/>
      <c r="C743" s="1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5.75" customHeight="1" x14ac:dyDescent="0.2">
      <c r="A744" s="3"/>
      <c r="B744" s="3"/>
      <c r="C744" s="1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5.75" customHeight="1" x14ac:dyDescent="0.2">
      <c r="A745" s="3"/>
      <c r="B745" s="3"/>
      <c r="C745" s="1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5.75" customHeight="1" x14ac:dyDescent="0.2">
      <c r="A746" s="3"/>
      <c r="B746" s="3"/>
      <c r="C746" s="1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5.75" customHeight="1" x14ac:dyDescent="0.2">
      <c r="A747" s="3"/>
      <c r="B747" s="3"/>
      <c r="C747" s="1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5.75" customHeight="1" x14ac:dyDescent="0.2">
      <c r="A748" s="3"/>
      <c r="B748" s="3"/>
      <c r="C748" s="1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5.75" customHeight="1" x14ac:dyDescent="0.2">
      <c r="A749" s="3"/>
      <c r="B749" s="3"/>
      <c r="C749" s="1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5.75" customHeight="1" x14ac:dyDescent="0.2">
      <c r="A750" s="3"/>
      <c r="B750" s="3"/>
      <c r="C750" s="1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5.75" customHeight="1" x14ac:dyDescent="0.2">
      <c r="A751" s="3"/>
      <c r="B751" s="3"/>
      <c r="C751" s="1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5.75" customHeight="1" x14ac:dyDescent="0.2">
      <c r="A752" s="3"/>
      <c r="B752" s="3"/>
      <c r="C752" s="1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5.75" customHeight="1" x14ac:dyDescent="0.2">
      <c r="A753" s="3"/>
      <c r="B753" s="3"/>
      <c r="C753" s="1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5.75" customHeight="1" x14ac:dyDescent="0.2">
      <c r="A754" s="3"/>
      <c r="B754" s="3"/>
      <c r="C754" s="1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5.75" customHeight="1" x14ac:dyDescent="0.2">
      <c r="A755" s="3"/>
      <c r="B755" s="3"/>
      <c r="C755" s="1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5.75" customHeight="1" x14ac:dyDescent="0.2">
      <c r="A756" s="3"/>
      <c r="B756" s="3"/>
      <c r="C756" s="1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5.75" customHeight="1" x14ac:dyDescent="0.2">
      <c r="A757" s="3"/>
      <c r="B757" s="3"/>
      <c r="C757" s="1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5.75" customHeight="1" x14ac:dyDescent="0.2">
      <c r="A758" s="3"/>
      <c r="B758" s="3"/>
      <c r="C758" s="10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5.75" customHeight="1" x14ac:dyDescent="0.2">
      <c r="A759" s="3"/>
      <c r="B759" s="3"/>
      <c r="C759" s="10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5.75" customHeight="1" x14ac:dyDescent="0.2">
      <c r="A760" s="3"/>
      <c r="B760" s="3"/>
      <c r="C760" s="10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5.75" customHeight="1" x14ac:dyDescent="0.2">
      <c r="A761" s="3"/>
      <c r="B761" s="3"/>
      <c r="C761" s="1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5.75" customHeight="1" x14ac:dyDescent="0.2">
      <c r="A762" s="3"/>
      <c r="B762" s="3"/>
      <c r="C762" s="1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5.75" customHeight="1" x14ac:dyDescent="0.2">
      <c r="A763" s="3"/>
      <c r="B763" s="3"/>
      <c r="C763" s="1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5.75" customHeight="1" x14ac:dyDescent="0.2">
      <c r="A764" s="3"/>
      <c r="B764" s="3"/>
      <c r="C764" s="1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5.75" customHeight="1" x14ac:dyDescent="0.2">
      <c r="A765" s="3"/>
      <c r="B765" s="3"/>
      <c r="C765" s="1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5.75" customHeight="1" x14ac:dyDescent="0.2">
      <c r="A766" s="3"/>
      <c r="B766" s="3"/>
      <c r="C766" s="1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5.75" customHeight="1" x14ac:dyDescent="0.2">
      <c r="A767" s="3"/>
      <c r="B767" s="3"/>
      <c r="C767" s="1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5.75" customHeight="1" x14ac:dyDescent="0.2">
      <c r="A768" s="3"/>
      <c r="B768" s="3"/>
      <c r="C768" s="1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5.75" customHeight="1" x14ac:dyDescent="0.2">
      <c r="A769" s="3"/>
      <c r="B769" s="3"/>
      <c r="C769" s="1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5.75" customHeight="1" x14ac:dyDescent="0.2">
      <c r="A770" s="3"/>
      <c r="B770" s="3"/>
      <c r="C770" s="1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5.75" customHeight="1" x14ac:dyDescent="0.2">
      <c r="A771" s="3"/>
      <c r="B771" s="3"/>
      <c r="C771" s="1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5.75" customHeight="1" x14ac:dyDescent="0.2">
      <c r="A772" s="3"/>
      <c r="B772" s="3"/>
      <c r="C772" s="1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5.75" customHeight="1" x14ac:dyDescent="0.2">
      <c r="A773" s="3"/>
      <c r="B773" s="3"/>
      <c r="C773" s="1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5.75" customHeight="1" x14ac:dyDescent="0.2">
      <c r="A774" s="3"/>
      <c r="B774" s="3"/>
      <c r="C774" s="10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5.75" customHeight="1" x14ac:dyDescent="0.2">
      <c r="A775" s="3"/>
      <c r="B775" s="3"/>
      <c r="C775" s="10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5.75" customHeight="1" x14ac:dyDescent="0.2">
      <c r="A776" s="3"/>
      <c r="B776" s="3"/>
      <c r="C776" s="10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5.75" customHeight="1" x14ac:dyDescent="0.2">
      <c r="A777" s="3"/>
      <c r="B777" s="3"/>
      <c r="C777" s="1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5.75" customHeight="1" x14ac:dyDescent="0.2">
      <c r="A778" s="3"/>
      <c r="B778" s="3"/>
      <c r="C778" s="1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5.75" customHeight="1" x14ac:dyDescent="0.2">
      <c r="A779" s="3"/>
      <c r="B779" s="3"/>
      <c r="C779" s="1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5.75" customHeight="1" x14ac:dyDescent="0.2">
      <c r="A780" s="3"/>
      <c r="B780" s="3"/>
      <c r="C780" s="1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5.75" customHeight="1" x14ac:dyDescent="0.2">
      <c r="A781" s="3"/>
      <c r="B781" s="3"/>
      <c r="C781" s="1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5.75" customHeight="1" x14ac:dyDescent="0.2">
      <c r="A782" s="3"/>
      <c r="B782" s="3"/>
      <c r="C782" s="1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5.75" customHeight="1" x14ac:dyDescent="0.2">
      <c r="A783" s="3"/>
      <c r="B783" s="3"/>
      <c r="C783" s="1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5.75" customHeight="1" x14ac:dyDescent="0.2">
      <c r="A784" s="3"/>
      <c r="B784" s="3"/>
      <c r="C784" s="1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5.75" customHeight="1" x14ac:dyDescent="0.2">
      <c r="A785" s="3"/>
      <c r="B785" s="3"/>
      <c r="C785" s="1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5.75" customHeight="1" x14ac:dyDescent="0.2">
      <c r="A786" s="3"/>
      <c r="B786" s="3"/>
      <c r="C786" s="1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5.75" customHeight="1" x14ac:dyDescent="0.2">
      <c r="A787" s="3"/>
      <c r="B787" s="3"/>
      <c r="C787" s="1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5.75" customHeight="1" x14ac:dyDescent="0.2">
      <c r="A788" s="3"/>
      <c r="B788" s="3"/>
      <c r="C788" s="1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5.75" customHeight="1" x14ac:dyDescent="0.2">
      <c r="A789" s="3"/>
      <c r="B789" s="3"/>
      <c r="C789" s="1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5.75" customHeight="1" x14ac:dyDescent="0.2">
      <c r="A790" s="3"/>
      <c r="B790" s="3"/>
      <c r="C790" s="1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5.75" customHeight="1" x14ac:dyDescent="0.2">
      <c r="A791" s="3"/>
      <c r="B791" s="3"/>
      <c r="C791" s="10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5.75" customHeight="1" x14ac:dyDescent="0.2">
      <c r="A792" s="3"/>
      <c r="B792" s="3"/>
      <c r="C792" s="10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5.75" customHeight="1" x14ac:dyDescent="0.2">
      <c r="A793" s="3"/>
      <c r="B793" s="3"/>
      <c r="C793" s="10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5.75" customHeight="1" x14ac:dyDescent="0.2">
      <c r="A794" s="3"/>
      <c r="B794" s="3"/>
      <c r="C794" s="10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5.75" customHeight="1" x14ac:dyDescent="0.2">
      <c r="A795" s="3"/>
      <c r="B795" s="3"/>
      <c r="C795" s="10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5.75" customHeight="1" x14ac:dyDescent="0.2">
      <c r="A796" s="3"/>
      <c r="B796" s="3"/>
      <c r="C796" s="10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5.75" customHeight="1" x14ac:dyDescent="0.2">
      <c r="A797" s="3"/>
      <c r="B797" s="3"/>
      <c r="C797" s="10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5.75" customHeight="1" x14ac:dyDescent="0.2">
      <c r="A798" s="3"/>
      <c r="B798" s="3"/>
      <c r="C798" s="10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5.75" customHeight="1" x14ac:dyDescent="0.2">
      <c r="A799" s="3"/>
      <c r="B799" s="3"/>
      <c r="C799" s="10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5.75" customHeight="1" x14ac:dyDescent="0.2">
      <c r="A800" s="3"/>
      <c r="B800" s="3"/>
      <c r="C800" s="10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5.75" customHeight="1" x14ac:dyDescent="0.2">
      <c r="A801" s="3"/>
      <c r="B801" s="3"/>
      <c r="C801" s="10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5.75" customHeight="1" x14ac:dyDescent="0.2">
      <c r="A802" s="3"/>
      <c r="B802" s="3"/>
      <c r="C802" s="10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5.75" customHeight="1" x14ac:dyDescent="0.2">
      <c r="A803" s="3"/>
      <c r="B803" s="3"/>
      <c r="C803" s="10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5.75" customHeight="1" x14ac:dyDescent="0.2">
      <c r="A804" s="3"/>
      <c r="B804" s="3"/>
      <c r="C804" s="10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5.75" customHeight="1" x14ac:dyDescent="0.2">
      <c r="A805" s="3"/>
      <c r="B805" s="3"/>
      <c r="C805" s="10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5.75" customHeight="1" x14ac:dyDescent="0.2">
      <c r="A806" s="3"/>
      <c r="B806" s="3"/>
      <c r="C806" s="10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5.75" customHeight="1" x14ac:dyDescent="0.2">
      <c r="A807" s="3"/>
      <c r="B807" s="3"/>
      <c r="C807" s="10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5.75" customHeight="1" x14ac:dyDescent="0.2">
      <c r="A808" s="3"/>
      <c r="B808" s="3"/>
      <c r="C808" s="10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5.75" customHeight="1" x14ac:dyDescent="0.2">
      <c r="A809" s="3"/>
      <c r="B809" s="3"/>
      <c r="C809" s="10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5.75" customHeight="1" x14ac:dyDescent="0.2">
      <c r="A810" s="3"/>
      <c r="B810" s="3"/>
      <c r="C810" s="10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5.75" customHeight="1" x14ac:dyDescent="0.2">
      <c r="A811" s="3"/>
      <c r="B811" s="3"/>
      <c r="C811" s="10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5.75" customHeight="1" x14ac:dyDescent="0.2">
      <c r="A812" s="3"/>
      <c r="B812" s="3"/>
      <c r="C812" s="10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5.75" customHeight="1" x14ac:dyDescent="0.2">
      <c r="A813" s="3"/>
      <c r="B813" s="3"/>
      <c r="C813" s="10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5.75" customHeight="1" x14ac:dyDescent="0.2">
      <c r="A814" s="3"/>
      <c r="B814" s="3"/>
      <c r="C814" s="10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5.75" customHeight="1" x14ac:dyDescent="0.2">
      <c r="A815" s="3"/>
      <c r="B815" s="3"/>
      <c r="C815" s="10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5.75" customHeight="1" x14ac:dyDescent="0.2">
      <c r="A816" s="3"/>
      <c r="B816" s="3"/>
      <c r="C816" s="10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5.75" customHeight="1" x14ac:dyDescent="0.2">
      <c r="A817" s="3"/>
      <c r="B817" s="3"/>
      <c r="C817" s="10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5.75" customHeight="1" x14ac:dyDescent="0.2">
      <c r="A818" s="3"/>
      <c r="B818" s="3"/>
      <c r="C818" s="10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5.75" customHeight="1" x14ac:dyDescent="0.2">
      <c r="A819" s="3"/>
      <c r="B819" s="3"/>
      <c r="C819" s="10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5.75" customHeight="1" x14ac:dyDescent="0.2">
      <c r="A820" s="3"/>
      <c r="B820" s="3"/>
      <c r="C820" s="10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5.75" customHeight="1" x14ac:dyDescent="0.2">
      <c r="A821" s="3"/>
      <c r="B821" s="3"/>
      <c r="C821" s="10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5.75" customHeight="1" x14ac:dyDescent="0.2">
      <c r="A822" s="3"/>
      <c r="B822" s="3"/>
      <c r="C822" s="10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5.75" customHeight="1" x14ac:dyDescent="0.2">
      <c r="A823" s="3"/>
      <c r="B823" s="3"/>
      <c r="C823" s="10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5.75" customHeight="1" x14ac:dyDescent="0.2">
      <c r="A824" s="3"/>
      <c r="B824" s="3"/>
      <c r="C824" s="10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5.75" customHeight="1" x14ac:dyDescent="0.2">
      <c r="A825" s="3"/>
      <c r="B825" s="3"/>
      <c r="C825" s="10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5.75" customHeight="1" x14ac:dyDescent="0.2">
      <c r="A826" s="3"/>
      <c r="B826" s="3"/>
      <c r="C826" s="10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5.75" customHeight="1" x14ac:dyDescent="0.2">
      <c r="A827" s="3"/>
      <c r="B827" s="3"/>
      <c r="C827" s="10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5.75" customHeight="1" x14ac:dyDescent="0.2">
      <c r="A828" s="3"/>
      <c r="B828" s="3"/>
      <c r="C828" s="10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5.75" customHeight="1" x14ac:dyDescent="0.2">
      <c r="A829" s="3"/>
      <c r="B829" s="3"/>
      <c r="C829" s="10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5.75" customHeight="1" x14ac:dyDescent="0.2">
      <c r="A830" s="3"/>
      <c r="B830" s="3"/>
      <c r="C830" s="10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5.75" customHeight="1" x14ac:dyDescent="0.2">
      <c r="A831" s="3"/>
      <c r="B831" s="3"/>
      <c r="C831" s="10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5.75" customHeight="1" x14ac:dyDescent="0.2">
      <c r="A832" s="3"/>
      <c r="B832" s="3"/>
      <c r="C832" s="10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5.75" customHeight="1" x14ac:dyDescent="0.2">
      <c r="A833" s="3"/>
      <c r="B833" s="3"/>
      <c r="C833" s="10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5.75" customHeight="1" x14ac:dyDescent="0.2">
      <c r="A834" s="3"/>
      <c r="B834" s="3"/>
      <c r="C834" s="10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5.75" customHeight="1" x14ac:dyDescent="0.2">
      <c r="A835" s="3"/>
      <c r="B835" s="3"/>
      <c r="C835" s="10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5.75" customHeight="1" x14ac:dyDescent="0.2">
      <c r="A836" s="3"/>
      <c r="B836" s="3"/>
      <c r="C836" s="10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5.75" customHeight="1" x14ac:dyDescent="0.2">
      <c r="A837" s="3"/>
      <c r="B837" s="3"/>
      <c r="C837" s="10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5.75" customHeight="1" x14ac:dyDescent="0.2">
      <c r="A838" s="3"/>
      <c r="B838" s="3"/>
      <c r="C838" s="10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5.75" customHeight="1" x14ac:dyDescent="0.2">
      <c r="A839" s="3"/>
      <c r="B839" s="3"/>
      <c r="C839" s="10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5.75" customHeight="1" x14ac:dyDescent="0.2">
      <c r="A840" s="3"/>
      <c r="B840" s="3"/>
      <c r="C840" s="10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5.75" customHeight="1" x14ac:dyDescent="0.2">
      <c r="A841" s="3"/>
      <c r="B841" s="3"/>
      <c r="C841" s="10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5.75" customHeight="1" x14ac:dyDescent="0.2">
      <c r="A842" s="3"/>
      <c r="B842" s="3"/>
      <c r="C842" s="10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5.75" customHeight="1" x14ac:dyDescent="0.2">
      <c r="A843" s="3"/>
      <c r="B843" s="3"/>
      <c r="C843" s="10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5.75" customHeight="1" x14ac:dyDescent="0.2">
      <c r="A844" s="3"/>
      <c r="B844" s="3"/>
      <c r="C844" s="10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5.75" customHeight="1" x14ac:dyDescent="0.2">
      <c r="A845" s="3"/>
      <c r="B845" s="3"/>
      <c r="C845" s="10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5.75" customHeight="1" x14ac:dyDescent="0.2">
      <c r="A846" s="3"/>
      <c r="B846" s="3"/>
      <c r="C846" s="10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5.75" customHeight="1" x14ac:dyDescent="0.2">
      <c r="A847" s="3"/>
      <c r="B847" s="3"/>
      <c r="C847" s="10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5.75" customHeight="1" x14ac:dyDescent="0.2">
      <c r="A848" s="3"/>
      <c r="B848" s="3"/>
      <c r="C848" s="10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5.75" customHeight="1" x14ac:dyDescent="0.2">
      <c r="A849" s="3"/>
      <c r="B849" s="3"/>
      <c r="C849" s="10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5.75" customHeight="1" x14ac:dyDescent="0.2">
      <c r="A850" s="3"/>
      <c r="B850" s="3"/>
      <c r="C850" s="10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5.75" customHeight="1" x14ac:dyDescent="0.2">
      <c r="A851" s="3"/>
      <c r="B851" s="3"/>
      <c r="C851" s="10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5.75" customHeight="1" x14ac:dyDescent="0.2">
      <c r="A852" s="3"/>
      <c r="B852" s="3"/>
      <c r="C852" s="10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5.75" customHeight="1" x14ac:dyDescent="0.2">
      <c r="A853" s="3"/>
      <c r="B853" s="3"/>
      <c r="C853" s="10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5.75" customHeight="1" x14ac:dyDescent="0.2">
      <c r="A854" s="3"/>
      <c r="B854" s="3"/>
      <c r="C854" s="10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5.75" customHeight="1" x14ac:dyDescent="0.2">
      <c r="A855" s="3"/>
      <c r="B855" s="3"/>
      <c r="C855" s="10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5.75" customHeight="1" x14ac:dyDescent="0.2">
      <c r="A856" s="3"/>
      <c r="B856" s="3"/>
      <c r="C856" s="10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5.75" customHeight="1" x14ac:dyDescent="0.2">
      <c r="A857" s="3"/>
      <c r="B857" s="3"/>
      <c r="C857" s="10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5.75" customHeight="1" x14ac:dyDescent="0.2">
      <c r="A858" s="3"/>
      <c r="B858" s="3"/>
      <c r="C858" s="10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5.75" customHeight="1" x14ac:dyDescent="0.2">
      <c r="A859" s="3"/>
      <c r="B859" s="3"/>
      <c r="C859" s="10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5.75" customHeight="1" x14ac:dyDescent="0.2">
      <c r="A860" s="3"/>
      <c r="B860" s="3"/>
      <c r="C860" s="10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5.75" customHeight="1" x14ac:dyDescent="0.2">
      <c r="A861" s="3"/>
      <c r="B861" s="3"/>
      <c r="C861" s="10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5.75" customHeight="1" x14ac:dyDescent="0.2">
      <c r="A862" s="3"/>
      <c r="B862" s="3"/>
      <c r="C862" s="10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5.75" customHeight="1" x14ac:dyDescent="0.2">
      <c r="A863" s="3"/>
      <c r="B863" s="3"/>
      <c r="C863" s="10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5.75" customHeight="1" x14ac:dyDescent="0.2">
      <c r="A864" s="3"/>
      <c r="B864" s="3"/>
      <c r="C864" s="10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5.75" customHeight="1" x14ac:dyDescent="0.2">
      <c r="A865" s="3"/>
      <c r="B865" s="3"/>
      <c r="C865" s="10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5.75" customHeight="1" x14ac:dyDescent="0.2">
      <c r="A866" s="3"/>
      <c r="B866" s="3"/>
      <c r="C866" s="10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5.75" customHeight="1" x14ac:dyDescent="0.2">
      <c r="A867" s="3"/>
      <c r="B867" s="3"/>
      <c r="C867" s="10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5.75" customHeight="1" x14ac:dyDescent="0.2">
      <c r="A868" s="3"/>
      <c r="B868" s="3"/>
      <c r="C868" s="10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5.75" customHeight="1" x14ac:dyDescent="0.2">
      <c r="A869" s="3"/>
      <c r="B869" s="3"/>
      <c r="C869" s="10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5.75" customHeight="1" x14ac:dyDescent="0.2">
      <c r="A870" s="3"/>
      <c r="B870" s="3"/>
      <c r="C870" s="10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5.75" customHeight="1" x14ac:dyDescent="0.2">
      <c r="A871" s="3"/>
      <c r="B871" s="3"/>
      <c r="C871" s="10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5.75" customHeight="1" x14ac:dyDescent="0.2">
      <c r="A872" s="3"/>
      <c r="B872" s="3"/>
      <c r="C872" s="10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5.75" customHeight="1" x14ac:dyDescent="0.2">
      <c r="A873" s="3"/>
      <c r="B873" s="3"/>
      <c r="C873" s="10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5.75" customHeight="1" x14ac:dyDescent="0.2">
      <c r="A874" s="3"/>
      <c r="B874" s="3"/>
      <c r="C874" s="10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5.75" customHeight="1" x14ac:dyDescent="0.2">
      <c r="A875" s="3"/>
      <c r="B875" s="3"/>
      <c r="C875" s="10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5.75" customHeight="1" x14ac:dyDescent="0.2">
      <c r="A876" s="3"/>
      <c r="B876" s="3"/>
      <c r="C876" s="10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5.75" customHeight="1" x14ac:dyDescent="0.2">
      <c r="A877" s="3"/>
      <c r="B877" s="3"/>
      <c r="C877" s="10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5.75" customHeight="1" x14ac:dyDescent="0.2">
      <c r="A878" s="3"/>
      <c r="B878" s="3"/>
      <c r="C878" s="10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5.75" customHeight="1" x14ac:dyDescent="0.2">
      <c r="A879" s="3"/>
      <c r="B879" s="3"/>
      <c r="C879" s="10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5.75" customHeight="1" x14ac:dyDescent="0.2">
      <c r="A880" s="3"/>
      <c r="B880" s="3"/>
      <c r="C880" s="10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5.75" customHeight="1" x14ac:dyDescent="0.2">
      <c r="A881" s="3"/>
      <c r="B881" s="3"/>
      <c r="C881" s="10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5.75" customHeight="1" x14ac:dyDescent="0.2">
      <c r="A882" s="3"/>
      <c r="B882" s="3"/>
      <c r="C882" s="10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5.75" customHeight="1" x14ac:dyDescent="0.2">
      <c r="A883" s="3"/>
      <c r="B883" s="3"/>
      <c r="C883" s="10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5.75" customHeight="1" x14ac:dyDescent="0.2">
      <c r="A884" s="3"/>
      <c r="B884" s="3"/>
      <c r="C884" s="10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5.75" customHeight="1" x14ac:dyDescent="0.2">
      <c r="A885" s="3"/>
      <c r="B885" s="3"/>
      <c r="C885" s="10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5.75" customHeight="1" x14ac:dyDescent="0.2">
      <c r="A886" s="3"/>
      <c r="B886" s="3"/>
      <c r="C886" s="10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5.75" customHeight="1" x14ac:dyDescent="0.2">
      <c r="A887" s="3"/>
      <c r="B887" s="3"/>
      <c r="C887" s="10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5.75" customHeight="1" x14ac:dyDescent="0.2">
      <c r="A888" s="3"/>
      <c r="B888" s="3"/>
      <c r="C888" s="10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5.75" customHeight="1" x14ac:dyDescent="0.2">
      <c r="A889" s="3"/>
      <c r="B889" s="3"/>
      <c r="C889" s="10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5.75" customHeight="1" x14ac:dyDescent="0.2">
      <c r="A890" s="3"/>
      <c r="B890" s="3"/>
      <c r="C890" s="10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5.75" customHeight="1" x14ac:dyDescent="0.2">
      <c r="A891" s="3"/>
      <c r="B891" s="3"/>
      <c r="C891" s="10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5.75" customHeight="1" x14ac:dyDescent="0.2">
      <c r="A892" s="3"/>
      <c r="B892" s="3"/>
      <c r="C892" s="10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5.75" customHeight="1" x14ac:dyDescent="0.2">
      <c r="A893" s="3"/>
      <c r="B893" s="3"/>
      <c r="C893" s="10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5.75" customHeight="1" x14ac:dyDescent="0.2">
      <c r="A894" s="3"/>
      <c r="B894" s="3"/>
      <c r="C894" s="10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5.75" customHeight="1" x14ac:dyDescent="0.2">
      <c r="A895" s="3"/>
      <c r="B895" s="3"/>
      <c r="C895" s="10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5.75" customHeight="1" x14ac:dyDescent="0.2">
      <c r="A896" s="3"/>
      <c r="B896" s="3"/>
      <c r="C896" s="10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5.75" customHeight="1" x14ac:dyDescent="0.2">
      <c r="A897" s="3"/>
      <c r="B897" s="3"/>
      <c r="C897" s="10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5.75" customHeight="1" x14ac:dyDescent="0.2">
      <c r="A898" s="3"/>
      <c r="B898" s="3"/>
      <c r="C898" s="10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5.75" customHeight="1" x14ac:dyDescent="0.2">
      <c r="A899" s="3"/>
      <c r="B899" s="3"/>
      <c r="C899" s="10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5.75" customHeight="1" x14ac:dyDescent="0.2">
      <c r="A900" s="3"/>
      <c r="B900" s="3"/>
      <c r="C900" s="10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5.75" customHeight="1" x14ac:dyDescent="0.2">
      <c r="A901" s="3"/>
      <c r="B901" s="3"/>
      <c r="C901" s="10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5.75" customHeight="1" x14ac:dyDescent="0.2">
      <c r="A902" s="3"/>
      <c r="B902" s="3"/>
      <c r="C902" s="10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5.75" customHeight="1" x14ac:dyDescent="0.2">
      <c r="A903" s="3"/>
      <c r="B903" s="3"/>
      <c r="C903" s="10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5.75" customHeight="1" x14ac:dyDescent="0.2">
      <c r="A904" s="3"/>
      <c r="B904" s="3"/>
      <c r="C904" s="10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5.75" customHeight="1" x14ac:dyDescent="0.2">
      <c r="A905" s="3"/>
      <c r="B905" s="3"/>
      <c r="C905" s="10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5.75" customHeight="1" x14ac:dyDescent="0.2">
      <c r="A906" s="3"/>
      <c r="B906" s="3"/>
      <c r="C906" s="10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5.75" customHeight="1" x14ac:dyDescent="0.2">
      <c r="A907" s="3"/>
      <c r="B907" s="3"/>
      <c r="C907" s="10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5.75" customHeight="1" x14ac:dyDescent="0.2">
      <c r="A908" s="3"/>
      <c r="B908" s="3"/>
      <c r="C908" s="10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5.75" customHeight="1" x14ac:dyDescent="0.2">
      <c r="A909" s="3"/>
      <c r="B909" s="3"/>
      <c r="C909" s="10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5.75" customHeight="1" x14ac:dyDescent="0.2">
      <c r="A910" s="3"/>
      <c r="B910" s="3"/>
      <c r="C910" s="10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5.75" customHeight="1" x14ac:dyDescent="0.2">
      <c r="A911" s="3"/>
      <c r="B911" s="3"/>
      <c r="C911" s="10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5.75" customHeight="1" x14ac:dyDescent="0.2">
      <c r="A912" s="3"/>
      <c r="B912" s="3"/>
      <c r="C912" s="10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5.75" customHeight="1" x14ac:dyDescent="0.2">
      <c r="A913" s="3"/>
      <c r="B913" s="3"/>
      <c r="C913" s="10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5.75" customHeight="1" x14ac:dyDescent="0.2">
      <c r="A914" s="3"/>
      <c r="B914" s="3"/>
      <c r="C914" s="10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5.75" customHeight="1" x14ac:dyDescent="0.2">
      <c r="A915" s="3"/>
      <c r="B915" s="3"/>
      <c r="C915" s="10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5.75" customHeight="1" x14ac:dyDescent="0.2">
      <c r="A916" s="3"/>
      <c r="B916" s="3"/>
      <c r="C916" s="10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5.75" customHeight="1" x14ac:dyDescent="0.2">
      <c r="A917" s="3"/>
      <c r="B917" s="3"/>
      <c r="C917" s="10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5.75" customHeight="1" x14ac:dyDescent="0.2">
      <c r="A918" s="3"/>
      <c r="B918" s="3"/>
      <c r="C918" s="10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5.75" customHeight="1" x14ac:dyDescent="0.2">
      <c r="A919" s="3"/>
      <c r="B919" s="3"/>
      <c r="C919" s="10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5.75" customHeight="1" x14ac:dyDescent="0.2">
      <c r="A920" s="3"/>
      <c r="B920" s="3"/>
      <c r="C920" s="10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5.75" customHeight="1" x14ac:dyDescent="0.2">
      <c r="A921" s="3"/>
      <c r="B921" s="3"/>
      <c r="C921" s="10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5.75" customHeight="1" x14ac:dyDescent="0.2">
      <c r="A922" s="3"/>
      <c r="B922" s="3"/>
      <c r="C922" s="10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5.75" customHeight="1" x14ac:dyDescent="0.2">
      <c r="A923" s="3"/>
      <c r="B923" s="3"/>
      <c r="C923" s="10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5.75" customHeight="1" x14ac:dyDescent="0.2">
      <c r="A924" s="3"/>
      <c r="B924" s="3"/>
      <c r="C924" s="10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5.75" customHeight="1" x14ac:dyDescent="0.2">
      <c r="A925" s="3"/>
      <c r="B925" s="3"/>
      <c r="C925" s="10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5.75" customHeight="1" x14ac:dyDescent="0.2">
      <c r="A926" s="3"/>
      <c r="B926" s="3"/>
      <c r="C926" s="10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</sheetData>
  <mergeCells count="43"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6:H6"/>
    <mergeCell ref="A10:B10"/>
    <mergeCell ref="A7:B7"/>
    <mergeCell ref="C7:H7"/>
    <mergeCell ref="A8:C8"/>
    <mergeCell ref="D8:H8"/>
    <mergeCell ref="A9:B9"/>
    <mergeCell ref="C9:H9"/>
    <mergeCell ref="C10:D10"/>
    <mergeCell ref="E10:F10"/>
    <mergeCell ref="G10:H10"/>
    <mergeCell ref="A1:H1"/>
    <mergeCell ref="A2:H2"/>
    <mergeCell ref="A3:H3"/>
    <mergeCell ref="A4:H4"/>
    <mergeCell ref="A5:H5"/>
    <mergeCell ref="A51:H51"/>
    <mergeCell ref="A38:H38"/>
    <mergeCell ref="A27:H27"/>
    <mergeCell ref="A40:H40"/>
    <mergeCell ref="A57:H57"/>
    <mergeCell ref="A16:H16"/>
    <mergeCell ref="A17:H17"/>
    <mergeCell ref="A25:H25"/>
    <mergeCell ref="A18:H18"/>
    <mergeCell ref="A19:H19"/>
    <mergeCell ref="A20:H20"/>
    <mergeCell ref="A21:H21"/>
    <mergeCell ref="A22:H22"/>
    <mergeCell ref="A23:H23"/>
    <mergeCell ref="A24:H2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54"/>
  <sheetViews>
    <sheetView topLeftCell="A36" workbookViewId="0">
      <selection activeCell="C33" sqref="C33"/>
    </sheetView>
  </sheetViews>
  <sheetFormatPr baseColWidth="10" defaultColWidth="14.5" defaultRowHeight="15" customHeight="1" x14ac:dyDescent="0.2"/>
  <cols>
    <col min="1" max="1" width="5.1640625" style="30" customWidth="1"/>
    <col min="2" max="2" width="36.33203125" customWidth="1"/>
    <col min="3" max="3" width="39.5" customWidth="1"/>
    <col min="4" max="4" width="16" customWidth="1"/>
    <col min="5" max="5" width="12.33203125" customWidth="1"/>
    <col min="6" max="6" width="19.6640625" customWidth="1"/>
    <col min="7" max="7" width="14.33203125" customWidth="1"/>
    <col min="8" max="8" width="18.5" customWidth="1"/>
    <col min="9" max="16" width="14.33203125" customWidth="1"/>
  </cols>
  <sheetData>
    <row r="1" spans="1:16" s="57" customFormat="1" x14ac:dyDescent="0.2">
      <c r="A1" s="55" t="s">
        <v>223</v>
      </c>
      <c r="B1" s="56"/>
      <c r="C1" s="56"/>
      <c r="D1" s="56"/>
      <c r="E1" s="56"/>
      <c r="F1" s="56"/>
      <c r="G1" s="56"/>
      <c r="H1" s="56"/>
    </row>
    <row r="2" spans="1:16" s="57" customFormat="1" ht="20" x14ac:dyDescent="0.2">
      <c r="A2" s="58" t="s">
        <v>202</v>
      </c>
      <c r="B2" s="58"/>
      <c r="C2" s="58"/>
      <c r="D2" s="58"/>
      <c r="E2" s="58"/>
      <c r="F2" s="58"/>
      <c r="G2" s="58"/>
      <c r="H2" s="58"/>
    </row>
    <row r="3" spans="1:16" s="57" customFormat="1" ht="20" x14ac:dyDescent="0.2">
      <c r="A3" s="59" t="str">
        <f>'[1]Информация о Чемпионате'!B4</f>
        <v>Региональный этап Чемпионата высоких технологий</v>
      </c>
      <c r="B3" s="59"/>
      <c r="C3" s="59"/>
      <c r="D3" s="59"/>
      <c r="E3" s="59"/>
      <c r="F3" s="59"/>
      <c r="G3" s="59"/>
      <c r="H3" s="59"/>
    </row>
    <row r="4" spans="1:16" s="57" customFormat="1" ht="20" x14ac:dyDescent="0.2">
      <c r="A4" s="58" t="s">
        <v>203</v>
      </c>
      <c r="B4" s="58"/>
      <c r="C4" s="58"/>
      <c r="D4" s="58"/>
      <c r="E4" s="58"/>
      <c r="F4" s="58"/>
      <c r="G4" s="58"/>
      <c r="H4" s="58"/>
    </row>
    <row r="5" spans="1:16" s="57" customFormat="1" ht="20" x14ac:dyDescent="0.2">
      <c r="A5" s="61" t="str">
        <f>'Информация о компетенции'!B3</f>
        <v>Диагностика и ремонт электронных узлов промышленного оборудования (юниоры)</v>
      </c>
      <c r="B5" s="61"/>
      <c r="C5" s="61"/>
      <c r="D5" s="61"/>
      <c r="E5" s="61"/>
      <c r="F5" s="61"/>
      <c r="G5" s="61"/>
      <c r="H5" s="61"/>
    </row>
    <row r="6" spans="1:16" s="57" customFormat="1" x14ac:dyDescent="0.2">
      <c r="A6" s="62" t="s">
        <v>16</v>
      </c>
      <c r="B6" s="56"/>
      <c r="C6" s="56"/>
      <c r="D6" s="56"/>
      <c r="E6" s="56"/>
      <c r="F6" s="56"/>
      <c r="G6" s="56"/>
      <c r="H6" s="56"/>
    </row>
    <row r="7" spans="1:16" s="57" customFormat="1" ht="16" x14ac:dyDescent="0.2">
      <c r="A7" s="62" t="s">
        <v>204</v>
      </c>
      <c r="B7" s="62"/>
      <c r="C7" s="63">
        <f>'[1]Информация о Чемпионате'!B5</f>
        <v>0</v>
      </c>
      <c r="D7" s="63"/>
      <c r="E7" s="63"/>
      <c r="F7" s="63"/>
      <c r="G7" s="63"/>
      <c r="H7" s="63"/>
    </row>
    <row r="8" spans="1:16" s="57" customFormat="1" ht="16" x14ac:dyDescent="0.2">
      <c r="A8" s="62" t="s">
        <v>205</v>
      </c>
      <c r="B8" s="62"/>
      <c r="C8" s="62"/>
      <c r="D8" s="63">
        <f>'[1]Информация о Чемпионате'!B6</f>
        <v>0</v>
      </c>
      <c r="E8" s="63"/>
      <c r="F8" s="63"/>
      <c r="G8" s="63"/>
      <c r="H8" s="63"/>
    </row>
    <row r="9" spans="1:16" s="57" customFormat="1" ht="16" x14ac:dyDescent="0.2">
      <c r="A9" s="62" t="s">
        <v>206</v>
      </c>
      <c r="B9" s="62"/>
      <c r="C9" s="62">
        <f>'[1]Информация о Чемпионате'!B7</f>
        <v>0</v>
      </c>
      <c r="D9" s="62"/>
      <c r="E9" s="62"/>
      <c r="F9" s="62"/>
      <c r="G9" s="62"/>
      <c r="H9" s="62"/>
    </row>
    <row r="10" spans="1:16" s="57" customFormat="1" ht="16" x14ac:dyDescent="0.2">
      <c r="A10" s="62" t="s">
        <v>207</v>
      </c>
      <c r="B10" s="62"/>
      <c r="C10" s="62">
        <f>'[1]Информация о Чемпионате'!B9</f>
        <v>0</v>
      </c>
      <c r="D10" s="62"/>
      <c r="E10" s="62">
        <f>'[1]Информация о Чемпионате'!B10</f>
        <v>0</v>
      </c>
      <c r="F10" s="62"/>
      <c r="G10" s="62">
        <f>'[1]Информация о Чемпионате'!B11</f>
        <v>0</v>
      </c>
      <c r="H10" s="62"/>
    </row>
    <row r="11" spans="1:16" s="57" customFormat="1" ht="15.75" customHeight="1" x14ac:dyDescent="0.2">
      <c r="A11" s="62" t="s">
        <v>208</v>
      </c>
      <c r="B11" s="62"/>
      <c r="C11" s="62">
        <f>'[1]Информация о Чемпионате'!B12</f>
        <v>0</v>
      </c>
      <c r="D11" s="62"/>
      <c r="E11" s="62">
        <f>'[1]Информация о Чемпионате'!B13</f>
        <v>0</v>
      </c>
      <c r="F11" s="62"/>
      <c r="G11" s="62">
        <f>'[1]Информация о Чемпионате'!B14</f>
        <v>0</v>
      </c>
      <c r="H11" s="62"/>
    </row>
    <row r="12" spans="1:16" s="57" customFormat="1" ht="15.75" customHeight="1" x14ac:dyDescent="0.2">
      <c r="A12" s="62" t="s">
        <v>209</v>
      </c>
      <c r="B12" s="62"/>
      <c r="C12" s="62">
        <f>'[1]Информация о Чемпионате'!B17</f>
        <v>9</v>
      </c>
      <c r="D12" s="62"/>
      <c r="E12" s="62"/>
      <c r="F12" s="62"/>
      <c r="G12" s="62"/>
      <c r="H12" s="62"/>
    </row>
    <row r="13" spans="1:16" s="57" customFormat="1" ht="16" x14ac:dyDescent="0.2">
      <c r="A13" s="62" t="s">
        <v>210</v>
      </c>
      <c r="B13" s="62"/>
      <c r="C13" s="62">
        <f>'[1]Информация о Чемпионате'!B15</f>
        <v>5</v>
      </c>
      <c r="D13" s="62"/>
      <c r="E13" s="62"/>
      <c r="F13" s="62"/>
      <c r="G13" s="62"/>
      <c r="H13" s="62"/>
    </row>
    <row r="14" spans="1:16" s="57" customFormat="1" ht="16" x14ac:dyDescent="0.2">
      <c r="A14" s="62" t="s">
        <v>211</v>
      </c>
      <c r="B14" s="62"/>
      <c r="C14" s="62">
        <f>'[1]Информация о Чемпионате'!B16</f>
        <v>5</v>
      </c>
      <c r="D14" s="62"/>
      <c r="E14" s="62"/>
      <c r="F14" s="62"/>
      <c r="G14" s="62"/>
      <c r="H14" s="62"/>
    </row>
    <row r="15" spans="1:16" s="57" customFormat="1" ht="17" thickBot="1" x14ac:dyDescent="0.25">
      <c r="A15" s="62" t="s">
        <v>212</v>
      </c>
      <c r="B15" s="62"/>
      <c r="C15" s="62">
        <f>'[1]Информация о Чемпионате'!B8</f>
        <v>0</v>
      </c>
      <c r="D15" s="62"/>
      <c r="E15" s="62"/>
      <c r="F15" s="62"/>
      <c r="G15" s="62"/>
      <c r="H15" s="62"/>
    </row>
    <row r="16" spans="1:16" ht="22.5" customHeight="1" thickTop="1" thickBot="1" x14ac:dyDescent="0.25">
      <c r="A16" s="49" t="s">
        <v>140</v>
      </c>
      <c r="B16" s="46"/>
      <c r="C16" s="46"/>
      <c r="D16" s="46"/>
      <c r="E16" s="46"/>
      <c r="F16" s="46"/>
      <c r="G16" s="46"/>
      <c r="H16" s="46"/>
      <c r="I16" s="5"/>
      <c r="J16" s="5"/>
      <c r="K16" s="5"/>
      <c r="L16" s="5"/>
      <c r="M16" s="5"/>
      <c r="N16" s="5"/>
      <c r="O16" s="5"/>
      <c r="P16" s="5"/>
    </row>
    <row r="17" spans="1:16" ht="32" thickTop="1" thickBot="1" x14ac:dyDescent="0.25">
      <c r="A17" s="12" t="s">
        <v>27</v>
      </c>
      <c r="B17" s="13" t="s">
        <v>28</v>
      </c>
      <c r="C17" s="12" t="s">
        <v>29</v>
      </c>
      <c r="D17" s="12" t="s">
        <v>30</v>
      </c>
      <c r="E17" s="12" t="s">
        <v>31</v>
      </c>
      <c r="F17" s="12" t="s">
        <v>32</v>
      </c>
      <c r="G17" s="12" t="s">
        <v>33</v>
      </c>
      <c r="H17" s="12" t="s">
        <v>34</v>
      </c>
      <c r="I17" s="5"/>
      <c r="J17" s="5"/>
      <c r="K17" s="5"/>
      <c r="L17" s="5"/>
      <c r="M17" s="5"/>
      <c r="N17" s="5"/>
      <c r="O17" s="5"/>
      <c r="P17" s="5"/>
    </row>
    <row r="18" spans="1:16" ht="22" thickTop="1" thickBot="1" x14ac:dyDescent="0.25">
      <c r="A18" s="49" t="s">
        <v>191</v>
      </c>
      <c r="B18" s="46"/>
      <c r="C18" s="46"/>
      <c r="D18" s="46"/>
      <c r="E18" s="46"/>
      <c r="F18" s="46"/>
      <c r="G18" s="46"/>
      <c r="H18" s="46"/>
      <c r="I18" s="5"/>
      <c r="J18" s="5"/>
      <c r="K18" s="5"/>
      <c r="L18" s="5"/>
      <c r="M18" s="5"/>
      <c r="N18" s="5"/>
      <c r="O18" s="5"/>
      <c r="P18" s="5"/>
    </row>
    <row r="19" spans="1:16" ht="32" thickTop="1" thickBot="1" x14ac:dyDescent="0.25">
      <c r="A19" s="114">
        <v>1</v>
      </c>
      <c r="B19" s="75" t="s">
        <v>143</v>
      </c>
      <c r="C19" s="75" t="s">
        <v>144</v>
      </c>
      <c r="D19" s="133" t="s">
        <v>141</v>
      </c>
      <c r="E19" s="115">
        <v>1</v>
      </c>
      <c r="F19" s="115" t="s">
        <v>142</v>
      </c>
      <c r="G19" s="115">
        <v>5</v>
      </c>
      <c r="H19" s="75"/>
      <c r="I19" s="5"/>
      <c r="J19" s="5"/>
      <c r="K19" s="5"/>
      <c r="L19" s="5"/>
      <c r="M19" s="5"/>
      <c r="N19" s="5"/>
      <c r="O19" s="5"/>
      <c r="P19" s="5"/>
    </row>
    <row r="20" spans="1:16" ht="122" thickTop="1" thickBot="1" x14ac:dyDescent="0.25">
      <c r="A20" s="114">
        <v>2</v>
      </c>
      <c r="B20" s="14" t="s">
        <v>145</v>
      </c>
      <c r="C20" s="14" t="s">
        <v>146</v>
      </c>
      <c r="D20" s="133" t="s">
        <v>141</v>
      </c>
      <c r="E20" s="115">
        <v>1</v>
      </c>
      <c r="F20" s="115" t="s">
        <v>142</v>
      </c>
      <c r="G20" s="115">
        <v>5</v>
      </c>
      <c r="H20" s="75"/>
      <c r="I20" s="5"/>
      <c r="J20" s="5"/>
      <c r="K20" s="5"/>
      <c r="L20" s="5"/>
      <c r="M20" s="5"/>
      <c r="N20" s="5"/>
      <c r="O20" s="5"/>
      <c r="P20" s="5"/>
    </row>
    <row r="21" spans="1:16" ht="32" thickTop="1" thickBot="1" x14ac:dyDescent="0.25">
      <c r="A21" s="114">
        <v>3</v>
      </c>
      <c r="B21" s="75" t="s">
        <v>148</v>
      </c>
      <c r="C21" s="75" t="s">
        <v>149</v>
      </c>
      <c r="D21" s="133" t="s">
        <v>141</v>
      </c>
      <c r="E21" s="115">
        <v>1</v>
      </c>
      <c r="F21" s="115" t="s">
        <v>142</v>
      </c>
      <c r="G21" s="115">
        <v>5</v>
      </c>
      <c r="H21" s="75"/>
    </row>
    <row r="22" spans="1:16" ht="32" thickTop="1" thickBot="1" x14ac:dyDescent="0.25">
      <c r="A22" s="114">
        <v>4</v>
      </c>
      <c r="B22" s="75" t="s">
        <v>150</v>
      </c>
      <c r="C22" s="75" t="s">
        <v>151</v>
      </c>
      <c r="D22" s="133" t="s">
        <v>141</v>
      </c>
      <c r="E22" s="115">
        <v>1</v>
      </c>
      <c r="F22" s="115" t="s">
        <v>142</v>
      </c>
      <c r="G22" s="115">
        <v>5</v>
      </c>
      <c r="H22" s="75"/>
    </row>
    <row r="23" spans="1:16" ht="28" customHeight="1" thickTop="1" thickBot="1" x14ac:dyDescent="0.25">
      <c r="A23" s="134" t="s">
        <v>152</v>
      </c>
      <c r="B23" s="135"/>
      <c r="C23" s="135"/>
      <c r="D23" s="135"/>
      <c r="E23" s="135"/>
      <c r="F23" s="135"/>
      <c r="G23" s="135"/>
      <c r="H23" s="135"/>
      <c r="I23" s="5"/>
      <c r="J23" s="5"/>
      <c r="K23" s="5"/>
      <c r="L23" s="5"/>
      <c r="M23" s="5"/>
      <c r="N23" s="5"/>
      <c r="O23" s="5"/>
      <c r="P23" s="5"/>
    </row>
    <row r="24" spans="1:16" ht="32" thickTop="1" thickBot="1" x14ac:dyDescent="0.25">
      <c r="A24" s="114">
        <v>1</v>
      </c>
      <c r="B24" s="75" t="s">
        <v>153</v>
      </c>
      <c r="C24" s="75" t="s">
        <v>154</v>
      </c>
      <c r="D24" s="133" t="s">
        <v>141</v>
      </c>
      <c r="E24" s="115">
        <v>2</v>
      </c>
      <c r="F24" s="115" t="s">
        <v>142</v>
      </c>
      <c r="G24" s="115">
        <v>10</v>
      </c>
      <c r="H24" s="75"/>
      <c r="I24" s="5"/>
      <c r="J24" s="5"/>
      <c r="K24" s="5"/>
      <c r="L24" s="5"/>
      <c r="M24" s="5"/>
      <c r="N24" s="5"/>
      <c r="O24" s="5"/>
      <c r="P24" s="5"/>
    </row>
    <row r="25" spans="1:16" ht="32" thickTop="1" thickBot="1" x14ac:dyDescent="0.25">
      <c r="A25" s="114">
        <v>2</v>
      </c>
      <c r="B25" s="75" t="s">
        <v>155</v>
      </c>
      <c r="C25" s="75" t="s">
        <v>225</v>
      </c>
      <c r="D25" s="133" t="s">
        <v>141</v>
      </c>
      <c r="E25" s="115">
        <v>2</v>
      </c>
      <c r="F25" s="115" t="s">
        <v>142</v>
      </c>
      <c r="G25" s="115">
        <v>10</v>
      </c>
      <c r="H25" s="75"/>
      <c r="I25" s="5"/>
      <c r="J25" s="5"/>
      <c r="K25" s="5"/>
      <c r="L25" s="5"/>
      <c r="M25" s="5"/>
      <c r="N25" s="5"/>
      <c r="O25" s="5"/>
      <c r="P25" s="5"/>
    </row>
    <row r="26" spans="1:16" ht="32" thickTop="1" thickBot="1" x14ac:dyDescent="0.25">
      <c r="A26" s="114">
        <v>3</v>
      </c>
      <c r="B26" s="75" t="s">
        <v>156</v>
      </c>
      <c r="C26" s="75" t="s">
        <v>225</v>
      </c>
      <c r="D26" s="133" t="s">
        <v>141</v>
      </c>
      <c r="E26" s="115">
        <v>1</v>
      </c>
      <c r="F26" s="115" t="s">
        <v>142</v>
      </c>
      <c r="G26" s="115">
        <v>5</v>
      </c>
      <c r="H26" s="75"/>
      <c r="I26" s="5"/>
      <c r="J26" s="5"/>
      <c r="K26" s="5"/>
      <c r="L26" s="5"/>
      <c r="M26" s="5"/>
      <c r="N26" s="5"/>
      <c r="O26" s="5"/>
      <c r="P26" s="5"/>
    </row>
    <row r="27" spans="1:16" ht="32" thickTop="1" thickBot="1" x14ac:dyDescent="0.25">
      <c r="A27" s="114">
        <v>4</v>
      </c>
      <c r="B27" s="75" t="s">
        <v>157</v>
      </c>
      <c r="C27" s="75" t="s">
        <v>158</v>
      </c>
      <c r="D27" s="133" t="s">
        <v>141</v>
      </c>
      <c r="E27" s="114">
        <v>1</v>
      </c>
      <c r="F27" s="115" t="s">
        <v>147</v>
      </c>
      <c r="G27" s="114">
        <v>5</v>
      </c>
      <c r="H27" s="75"/>
    </row>
    <row r="28" spans="1:16" ht="22" thickTop="1" thickBot="1" x14ac:dyDescent="0.25">
      <c r="A28" s="134" t="s">
        <v>159</v>
      </c>
      <c r="B28" s="134"/>
      <c r="C28" s="134"/>
      <c r="D28" s="134"/>
      <c r="E28" s="134"/>
      <c r="F28" s="134"/>
      <c r="G28" s="134"/>
      <c r="H28" s="134"/>
      <c r="I28" s="5"/>
      <c r="J28" s="5"/>
      <c r="K28" s="5"/>
      <c r="L28" s="5"/>
      <c r="M28" s="5"/>
      <c r="N28" s="5"/>
      <c r="O28" s="5"/>
      <c r="P28" s="5"/>
    </row>
    <row r="29" spans="1:16" ht="47" thickTop="1" thickBot="1" x14ac:dyDescent="0.25">
      <c r="A29" s="114">
        <v>1</v>
      </c>
      <c r="B29" s="75" t="s">
        <v>162</v>
      </c>
      <c r="C29" s="75" t="s">
        <v>160</v>
      </c>
      <c r="D29" s="133" t="s">
        <v>139</v>
      </c>
      <c r="E29" s="115">
        <v>1</v>
      </c>
      <c r="F29" s="115" t="s">
        <v>161</v>
      </c>
      <c r="G29" s="114">
        <v>1</v>
      </c>
      <c r="H29" s="114" t="s">
        <v>175</v>
      </c>
      <c r="I29" s="5"/>
      <c r="J29" s="5"/>
      <c r="K29" s="5"/>
      <c r="L29" s="5"/>
      <c r="M29" s="5"/>
      <c r="N29" s="5"/>
      <c r="O29" s="5"/>
      <c r="P29" s="5"/>
    </row>
    <row r="30" spans="1:16" ht="21.75" customHeight="1" thickTop="1" thickBot="1" x14ac:dyDescent="0.25">
      <c r="A30" s="50" t="s">
        <v>163</v>
      </c>
      <c r="B30" s="50"/>
      <c r="C30" s="50"/>
      <c r="D30" s="50"/>
      <c r="E30" s="50"/>
      <c r="F30" s="50"/>
      <c r="G30" s="50"/>
      <c r="H30" s="50"/>
      <c r="I30" s="5"/>
      <c r="J30" s="5"/>
      <c r="K30" s="5"/>
      <c r="L30" s="5"/>
      <c r="M30" s="5"/>
      <c r="N30" s="5"/>
      <c r="O30" s="5"/>
      <c r="P30" s="5"/>
    </row>
    <row r="31" spans="1:16" ht="32" thickTop="1" thickBot="1" x14ac:dyDescent="0.25">
      <c r="A31" s="114" t="s">
        <v>27</v>
      </c>
      <c r="B31" s="114" t="s">
        <v>28</v>
      </c>
      <c r="C31" s="114" t="s">
        <v>29</v>
      </c>
      <c r="D31" s="114" t="s">
        <v>30</v>
      </c>
      <c r="E31" s="114" t="s">
        <v>31</v>
      </c>
      <c r="F31" s="114" t="s">
        <v>32</v>
      </c>
      <c r="G31" s="114" t="s">
        <v>33</v>
      </c>
      <c r="H31" s="114" t="s">
        <v>34</v>
      </c>
      <c r="I31" s="5"/>
      <c r="J31" s="5"/>
      <c r="K31" s="5"/>
      <c r="L31" s="5"/>
      <c r="M31" s="5"/>
      <c r="N31" s="5"/>
      <c r="O31" s="5"/>
      <c r="P31" s="5"/>
    </row>
    <row r="32" spans="1:16" ht="32" thickTop="1" thickBot="1" x14ac:dyDescent="0.25">
      <c r="A32" s="114">
        <v>1</v>
      </c>
      <c r="B32" s="75" t="s">
        <v>153</v>
      </c>
      <c r="C32" s="75" t="s">
        <v>154</v>
      </c>
      <c r="D32" s="124" t="s">
        <v>141</v>
      </c>
      <c r="E32" s="115">
        <v>20</v>
      </c>
      <c r="F32" s="115" t="s">
        <v>38</v>
      </c>
      <c r="G32" s="115">
        <v>20</v>
      </c>
      <c r="H32" s="75"/>
      <c r="I32" s="5"/>
      <c r="J32" s="5"/>
      <c r="K32" s="5"/>
      <c r="L32" s="5"/>
      <c r="M32" s="5"/>
      <c r="N32" s="5"/>
      <c r="O32" s="5"/>
      <c r="P32" s="5"/>
    </row>
    <row r="33" spans="1:16" ht="32" thickTop="1" thickBot="1" x14ac:dyDescent="0.25">
      <c r="A33" s="114">
        <v>2</v>
      </c>
      <c r="B33" s="75" t="s">
        <v>155</v>
      </c>
      <c r="C33" s="75" t="s">
        <v>225</v>
      </c>
      <c r="D33" s="124" t="s">
        <v>141</v>
      </c>
      <c r="E33" s="115">
        <v>20</v>
      </c>
      <c r="F33" s="115" t="s">
        <v>38</v>
      </c>
      <c r="G33" s="115">
        <v>20</v>
      </c>
      <c r="H33" s="75"/>
      <c r="I33" s="5"/>
      <c r="J33" s="5"/>
      <c r="K33" s="5"/>
      <c r="L33" s="5"/>
      <c r="M33" s="5"/>
      <c r="N33" s="5"/>
      <c r="O33" s="5"/>
      <c r="P33" s="5"/>
    </row>
    <row r="34" spans="1:16" ht="32" thickTop="1" thickBot="1" x14ac:dyDescent="0.25">
      <c r="A34" s="114">
        <v>3</v>
      </c>
      <c r="B34" s="75" t="s">
        <v>164</v>
      </c>
      <c r="C34" s="75" t="s">
        <v>165</v>
      </c>
      <c r="D34" s="124" t="s">
        <v>141</v>
      </c>
      <c r="E34" s="115">
        <v>5</v>
      </c>
      <c r="F34" s="115" t="s">
        <v>166</v>
      </c>
      <c r="G34" s="115">
        <v>5</v>
      </c>
      <c r="H34" s="75"/>
      <c r="I34" s="5"/>
      <c r="J34" s="5"/>
      <c r="K34" s="5"/>
      <c r="L34" s="5"/>
      <c r="M34" s="5"/>
      <c r="N34" s="5"/>
      <c r="O34" s="5"/>
      <c r="P34" s="5"/>
    </row>
    <row r="35" spans="1:16" ht="409.6" thickTop="1" thickBot="1" x14ac:dyDescent="0.25">
      <c r="A35" s="114">
        <v>4</v>
      </c>
      <c r="B35" s="75" t="s">
        <v>179</v>
      </c>
      <c r="C35" s="75" t="s">
        <v>177</v>
      </c>
      <c r="D35" s="124" t="s">
        <v>141</v>
      </c>
      <c r="E35" s="115">
        <v>5</v>
      </c>
      <c r="F35" s="115" t="s">
        <v>38</v>
      </c>
      <c r="G35" s="115">
        <v>5</v>
      </c>
      <c r="H35" s="114" t="s">
        <v>175</v>
      </c>
      <c r="I35" s="6"/>
      <c r="J35" s="6"/>
      <c r="K35" s="6"/>
      <c r="L35" s="6"/>
      <c r="M35" s="6"/>
      <c r="N35" s="6"/>
      <c r="O35" s="6"/>
      <c r="P35" s="6"/>
    </row>
    <row r="36" spans="1:16" ht="317" customHeight="1" thickTop="1" thickBot="1" x14ac:dyDescent="0.25">
      <c r="A36" s="114">
        <v>5</v>
      </c>
      <c r="B36" s="75" t="s">
        <v>179</v>
      </c>
      <c r="C36" s="75" t="s">
        <v>178</v>
      </c>
      <c r="D36" s="124" t="s">
        <v>141</v>
      </c>
      <c r="E36" s="115">
        <v>5</v>
      </c>
      <c r="F36" s="115" t="s">
        <v>38</v>
      </c>
      <c r="G36" s="115">
        <v>5</v>
      </c>
      <c r="H36" s="75" t="s">
        <v>176</v>
      </c>
      <c r="I36" s="5"/>
      <c r="J36" s="5"/>
      <c r="K36" s="5"/>
      <c r="L36" s="5"/>
      <c r="M36" s="5"/>
      <c r="N36" s="5"/>
      <c r="O36" s="5"/>
      <c r="P36" s="5"/>
    </row>
    <row r="37" spans="1:16" ht="22" thickTop="1" thickBot="1" x14ac:dyDescent="0.25">
      <c r="A37" s="134" t="s">
        <v>167</v>
      </c>
      <c r="B37" s="134"/>
      <c r="C37" s="134"/>
      <c r="D37" s="134"/>
      <c r="E37" s="134"/>
      <c r="F37" s="134"/>
      <c r="G37" s="134"/>
      <c r="H37" s="134"/>
      <c r="I37" s="5"/>
      <c r="J37" s="5"/>
      <c r="K37" s="5"/>
      <c r="L37" s="5"/>
      <c r="M37" s="5"/>
      <c r="N37" s="5"/>
      <c r="O37" s="5"/>
      <c r="P37" s="5"/>
    </row>
    <row r="38" spans="1:16" ht="122" thickTop="1" thickBot="1" x14ac:dyDescent="0.25">
      <c r="A38" s="114">
        <v>1</v>
      </c>
      <c r="B38" s="14" t="s">
        <v>145</v>
      </c>
      <c r="C38" s="14" t="s">
        <v>146</v>
      </c>
      <c r="D38" s="133" t="s">
        <v>141</v>
      </c>
      <c r="E38" s="115">
        <v>30</v>
      </c>
      <c r="F38" s="115" t="s">
        <v>168</v>
      </c>
      <c r="G38" s="115">
        <f t="shared" ref="G38" si="0">E38</f>
        <v>30</v>
      </c>
      <c r="H38" s="75"/>
      <c r="I38" s="5"/>
      <c r="J38" s="5"/>
      <c r="K38" s="5"/>
      <c r="L38" s="5"/>
      <c r="M38" s="5"/>
      <c r="N38" s="5"/>
      <c r="O38" s="5"/>
      <c r="P38" s="5"/>
    </row>
    <row r="39" spans="1:16" ht="15.75" customHeight="1" thickTop="1" x14ac:dyDescent="0.2">
      <c r="A39" s="7"/>
      <c r="B39" s="5"/>
      <c r="C39" s="5"/>
      <c r="D39" s="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15.75" customHeight="1" x14ac:dyDescent="0.2">
      <c r="A40" s="7"/>
      <c r="B40" s="5"/>
      <c r="C40" s="5"/>
      <c r="D40" s="8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5.75" customHeight="1" x14ac:dyDescent="0.2">
      <c r="A41" s="7"/>
      <c r="B41" s="5"/>
      <c r="C41" s="5"/>
      <c r="D41" s="8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5.75" customHeight="1" x14ac:dyDescent="0.2">
      <c r="A42" s="7"/>
      <c r="B42" s="5"/>
      <c r="C42" s="5"/>
      <c r="D42" s="8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5.75" customHeight="1" x14ac:dyDescent="0.2">
      <c r="A43" s="7"/>
      <c r="B43" s="5"/>
      <c r="C43" s="5"/>
      <c r="D43" s="8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5.75" customHeight="1" x14ac:dyDescent="0.2">
      <c r="A44" s="7"/>
      <c r="B44" s="5"/>
      <c r="C44" s="5"/>
      <c r="D44" s="8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15.75" customHeight="1" x14ac:dyDescent="0.2">
      <c r="A45" s="7"/>
      <c r="B45" s="5"/>
      <c r="C45" s="5"/>
      <c r="D45" s="8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15.75" customHeight="1" x14ac:dyDescent="0.2">
      <c r="A46" s="7"/>
      <c r="B46" s="5"/>
      <c r="C46" s="5"/>
      <c r="D46" s="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5.75" customHeight="1" x14ac:dyDescent="0.2">
      <c r="A47" s="7"/>
      <c r="B47" s="5"/>
      <c r="C47" s="5"/>
      <c r="D47" s="8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15.75" customHeight="1" x14ac:dyDescent="0.2">
      <c r="A48" s="7"/>
      <c r="B48" s="5"/>
      <c r="C48" s="5"/>
      <c r="D48" s="8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15.75" customHeight="1" x14ac:dyDescent="0.2">
      <c r="A49" s="7"/>
      <c r="B49" s="5"/>
      <c r="C49" s="5"/>
      <c r="D49" s="8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15.75" customHeight="1" x14ac:dyDescent="0.2">
      <c r="A50" s="7"/>
      <c r="B50" s="5"/>
      <c r="C50" s="5"/>
      <c r="D50" s="8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15.75" customHeight="1" x14ac:dyDescent="0.2">
      <c r="A51" s="7"/>
      <c r="B51" s="5"/>
      <c r="C51" s="5"/>
      <c r="D51" s="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5.75" customHeight="1" x14ac:dyDescent="0.2">
      <c r="A52" s="7"/>
      <c r="B52" s="5"/>
      <c r="C52" s="5"/>
      <c r="D52" s="8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5.75" customHeight="1" x14ac:dyDescent="0.2">
      <c r="A53" s="7"/>
      <c r="B53" s="5"/>
      <c r="C53" s="5"/>
      <c r="D53" s="8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5.75" customHeight="1" x14ac:dyDescent="0.2">
      <c r="A54" s="7"/>
      <c r="B54" s="5"/>
      <c r="C54" s="5"/>
      <c r="D54" s="8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15.75" customHeight="1" x14ac:dyDescent="0.2">
      <c r="A55" s="7"/>
      <c r="B55" s="5"/>
      <c r="C55" s="5"/>
      <c r="D55" s="8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15.75" customHeight="1" x14ac:dyDescent="0.2">
      <c r="A56" s="7"/>
      <c r="B56" s="5"/>
      <c r="C56" s="5"/>
      <c r="D56" s="8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15.75" customHeight="1" x14ac:dyDescent="0.2">
      <c r="A57" s="7"/>
      <c r="B57" s="5"/>
      <c r="C57" s="5"/>
      <c r="D57" s="8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15.75" customHeight="1" x14ac:dyDescent="0.2">
      <c r="A58" s="7"/>
      <c r="B58" s="5"/>
      <c r="C58" s="5"/>
      <c r="D58" s="8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15.75" customHeight="1" x14ac:dyDescent="0.2">
      <c r="A59" s="7"/>
      <c r="B59" s="5"/>
      <c r="C59" s="5"/>
      <c r="D59" s="8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15.75" customHeight="1" x14ac:dyDescent="0.2">
      <c r="A60" s="7"/>
      <c r="B60" s="5"/>
      <c r="C60" s="5"/>
      <c r="D60" s="8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5.75" customHeight="1" x14ac:dyDescent="0.2">
      <c r="A61" s="7"/>
      <c r="B61" s="5"/>
      <c r="C61" s="5"/>
      <c r="D61" s="8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15.75" customHeight="1" x14ac:dyDescent="0.2">
      <c r="A62" s="7"/>
      <c r="B62" s="5"/>
      <c r="C62" s="5"/>
      <c r="D62" s="8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15.75" customHeight="1" x14ac:dyDescent="0.2">
      <c r="A63" s="7"/>
      <c r="B63" s="5"/>
      <c r="C63" s="5"/>
      <c r="D63" s="8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15.75" customHeight="1" x14ac:dyDescent="0.2">
      <c r="A64" s="7"/>
      <c r="B64" s="5"/>
      <c r="C64" s="5"/>
      <c r="D64" s="8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5.75" customHeight="1" x14ac:dyDescent="0.2">
      <c r="A65" s="7"/>
      <c r="B65" s="5"/>
      <c r="C65" s="5"/>
      <c r="D65" s="8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15.75" customHeight="1" x14ac:dyDescent="0.2">
      <c r="A66" s="7"/>
      <c r="B66" s="5"/>
      <c r="C66" s="5"/>
      <c r="D66" s="8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15.75" customHeight="1" x14ac:dyDescent="0.2">
      <c r="A67" s="7"/>
      <c r="B67" s="5"/>
      <c r="C67" s="5"/>
      <c r="D67" s="8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15.75" customHeight="1" x14ac:dyDescent="0.2">
      <c r="A68" s="7"/>
      <c r="B68" s="5"/>
      <c r="C68" s="5"/>
      <c r="D68" s="8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15.75" customHeight="1" x14ac:dyDescent="0.2">
      <c r="A69" s="7"/>
      <c r="B69" s="5"/>
      <c r="C69" s="5"/>
      <c r="D69" s="8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15.75" customHeight="1" x14ac:dyDescent="0.2">
      <c r="A70" s="7"/>
      <c r="B70" s="5"/>
      <c r="C70" s="5"/>
      <c r="D70" s="8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5.75" customHeight="1" x14ac:dyDescent="0.2">
      <c r="A71" s="7"/>
      <c r="B71" s="5"/>
      <c r="C71" s="5"/>
      <c r="D71" s="8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15.75" customHeight="1" x14ac:dyDescent="0.2">
      <c r="A72" s="7"/>
      <c r="B72" s="5"/>
      <c r="C72" s="5"/>
      <c r="D72" s="8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5.75" customHeight="1" x14ac:dyDescent="0.2">
      <c r="A73" s="7"/>
      <c r="B73" s="5"/>
      <c r="C73" s="5"/>
      <c r="D73" s="8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15.75" customHeight="1" x14ac:dyDescent="0.2">
      <c r="A74" s="7"/>
      <c r="B74" s="5"/>
      <c r="C74" s="5"/>
      <c r="D74" s="8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5.75" customHeight="1" x14ac:dyDescent="0.2">
      <c r="A75" s="7"/>
      <c r="B75" s="5"/>
      <c r="C75" s="5"/>
      <c r="D75" s="8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5.75" customHeight="1" x14ac:dyDescent="0.2">
      <c r="A76" s="7"/>
      <c r="B76" s="5"/>
      <c r="C76" s="5"/>
      <c r="D76" s="8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15.75" customHeight="1" x14ac:dyDescent="0.2">
      <c r="A77" s="7"/>
      <c r="B77" s="5"/>
      <c r="C77" s="5"/>
      <c r="D77" s="8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15.75" customHeight="1" x14ac:dyDescent="0.2">
      <c r="A78" s="7"/>
      <c r="B78" s="5"/>
      <c r="C78" s="5"/>
      <c r="D78" s="8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15.75" customHeight="1" x14ac:dyDescent="0.2">
      <c r="A79" s="7"/>
      <c r="B79" s="5"/>
      <c r="C79" s="5"/>
      <c r="D79" s="8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15.75" customHeight="1" x14ac:dyDescent="0.2">
      <c r="A80" s="7"/>
      <c r="B80" s="5"/>
      <c r="C80" s="5"/>
      <c r="D80" s="8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5.75" customHeight="1" x14ac:dyDescent="0.2">
      <c r="A81" s="7"/>
      <c r="B81" s="5"/>
      <c r="C81" s="5"/>
      <c r="D81" s="8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15.75" customHeight="1" x14ac:dyDescent="0.2">
      <c r="A82" s="7"/>
      <c r="B82" s="5"/>
      <c r="C82" s="5"/>
      <c r="D82" s="8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15.75" customHeight="1" x14ac:dyDescent="0.2">
      <c r="A83" s="7"/>
      <c r="B83" s="5"/>
      <c r="C83" s="5"/>
      <c r="D83" s="8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15.75" customHeight="1" x14ac:dyDescent="0.2">
      <c r="A84" s="7"/>
      <c r="B84" s="5"/>
      <c r="C84" s="5"/>
      <c r="D84" s="8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15.75" customHeight="1" x14ac:dyDescent="0.2">
      <c r="A85" s="7"/>
      <c r="B85" s="5"/>
      <c r="C85" s="5"/>
      <c r="D85" s="8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15.75" customHeight="1" x14ac:dyDescent="0.2">
      <c r="A86" s="7"/>
      <c r="B86" s="5"/>
      <c r="C86" s="5"/>
      <c r="D86" s="8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5.75" customHeight="1" x14ac:dyDescent="0.2">
      <c r="A87" s="7"/>
      <c r="B87" s="5"/>
      <c r="C87" s="5"/>
      <c r="D87" s="8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5.75" customHeight="1" x14ac:dyDescent="0.2">
      <c r="A88" s="7"/>
      <c r="B88" s="5"/>
      <c r="C88" s="5"/>
      <c r="D88" s="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15.75" customHeight="1" x14ac:dyDescent="0.2">
      <c r="A89" s="7"/>
      <c r="B89" s="5"/>
      <c r="C89" s="5"/>
      <c r="D89" s="8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15.75" customHeight="1" x14ac:dyDescent="0.2">
      <c r="A90" s="7"/>
      <c r="B90" s="5"/>
      <c r="C90" s="5"/>
      <c r="D90" s="8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15.75" customHeight="1" x14ac:dyDescent="0.2">
      <c r="A91" s="7"/>
      <c r="B91" s="5"/>
      <c r="C91" s="5"/>
      <c r="D91" s="8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5.75" customHeight="1" x14ac:dyDescent="0.2">
      <c r="A92" s="7"/>
      <c r="B92" s="5"/>
      <c r="C92" s="5"/>
      <c r="D92" s="8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15.75" customHeight="1" x14ac:dyDescent="0.2">
      <c r="A93" s="7"/>
      <c r="B93" s="5"/>
      <c r="C93" s="5"/>
      <c r="D93" s="8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5.75" customHeight="1" x14ac:dyDescent="0.2">
      <c r="A94" s="7"/>
      <c r="B94" s="5"/>
      <c r="C94" s="5"/>
      <c r="D94" s="8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5.75" customHeight="1" x14ac:dyDescent="0.2">
      <c r="A95" s="7"/>
      <c r="B95" s="5"/>
      <c r="C95" s="5"/>
      <c r="D95" s="8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15.75" customHeight="1" x14ac:dyDescent="0.2">
      <c r="A96" s="7"/>
      <c r="B96" s="5"/>
      <c r="C96" s="5"/>
      <c r="D96" s="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5.75" customHeight="1" x14ac:dyDescent="0.2">
      <c r="A97" s="7"/>
      <c r="B97" s="5"/>
      <c r="C97" s="5"/>
      <c r="D97" s="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15.75" customHeight="1" x14ac:dyDescent="0.2">
      <c r="A98" s="7"/>
      <c r="B98" s="5"/>
      <c r="C98" s="5"/>
      <c r="D98" s="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15.75" customHeight="1" x14ac:dyDescent="0.2">
      <c r="A99" s="7"/>
      <c r="B99" s="5"/>
      <c r="C99" s="5"/>
      <c r="D99" s="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15.75" customHeight="1" x14ac:dyDescent="0.2">
      <c r="A100" s="7"/>
      <c r="B100" s="5"/>
      <c r="C100" s="5"/>
      <c r="D100" s="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5.75" customHeight="1" x14ac:dyDescent="0.2">
      <c r="A101" s="7"/>
      <c r="B101" s="5"/>
      <c r="C101" s="5"/>
      <c r="D101" s="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15.75" customHeight="1" x14ac:dyDescent="0.2">
      <c r="A102" s="7"/>
      <c r="B102" s="5"/>
      <c r="C102" s="5"/>
      <c r="D102" s="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5.75" customHeight="1" x14ac:dyDescent="0.2">
      <c r="A103" s="7"/>
      <c r="B103" s="5"/>
      <c r="C103" s="5"/>
      <c r="D103" s="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15.75" customHeight="1" x14ac:dyDescent="0.2">
      <c r="A104" s="7"/>
      <c r="B104" s="5"/>
      <c r="C104" s="5"/>
      <c r="D104" s="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5.75" customHeight="1" x14ac:dyDescent="0.2">
      <c r="A105" s="7"/>
      <c r="B105" s="5"/>
      <c r="C105" s="5"/>
      <c r="D105" s="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15.75" customHeight="1" x14ac:dyDescent="0.2">
      <c r="A106" s="7"/>
      <c r="B106" s="5"/>
      <c r="C106" s="5"/>
      <c r="D106" s="8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15.75" customHeight="1" x14ac:dyDescent="0.2">
      <c r="A107" s="7"/>
      <c r="B107" s="5"/>
      <c r="C107" s="5"/>
      <c r="D107" s="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15.75" customHeight="1" x14ac:dyDescent="0.2">
      <c r="A108" s="7"/>
      <c r="B108" s="5"/>
      <c r="C108" s="5"/>
      <c r="D108" s="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15.75" customHeight="1" x14ac:dyDescent="0.2">
      <c r="A109" s="7"/>
      <c r="B109" s="5"/>
      <c r="C109" s="5"/>
      <c r="D109" s="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15.75" customHeight="1" x14ac:dyDescent="0.2">
      <c r="A110" s="7"/>
      <c r="B110" s="5"/>
      <c r="C110" s="5"/>
      <c r="D110" s="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15.75" customHeight="1" x14ac:dyDescent="0.2">
      <c r="A111" s="7"/>
      <c r="B111" s="5"/>
      <c r="C111" s="5"/>
      <c r="D111" s="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ht="15.75" customHeight="1" x14ac:dyDescent="0.2">
      <c r="A112" s="7"/>
      <c r="B112" s="5"/>
      <c r="C112" s="5"/>
      <c r="D112" s="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15.75" customHeight="1" x14ac:dyDescent="0.2">
      <c r="A113" s="7"/>
      <c r="B113" s="5"/>
      <c r="C113" s="5"/>
      <c r="D113" s="8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ht="15.75" customHeight="1" x14ac:dyDescent="0.2">
      <c r="A114" s="7"/>
      <c r="B114" s="5"/>
      <c r="C114" s="5"/>
      <c r="D114" s="8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5.75" customHeight="1" x14ac:dyDescent="0.2">
      <c r="A115" s="7"/>
      <c r="B115" s="5"/>
      <c r="C115" s="5"/>
      <c r="D115" s="8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5.75" customHeight="1" x14ac:dyDescent="0.2">
      <c r="A116" s="7"/>
      <c r="B116" s="5"/>
      <c r="C116" s="5"/>
      <c r="D116" s="8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5.75" customHeight="1" x14ac:dyDescent="0.2">
      <c r="A117" s="7"/>
      <c r="B117" s="5"/>
      <c r="C117" s="5"/>
      <c r="D117" s="8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ht="15.75" customHeight="1" x14ac:dyDescent="0.2">
      <c r="A118" s="7"/>
      <c r="B118" s="5"/>
      <c r="C118" s="5"/>
      <c r="D118" s="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15.75" customHeight="1" x14ac:dyDescent="0.2">
      <c r="A119" s="7"/>
      <c r="B119" s="5"/>
      <c r="C119" s="5"/>
      <c r="D119" s="8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15.75" customHeight="1" x14ac:dyDescent="0.2">
      <c r="A120" s="7"/>
      <c r="B120" s="5"/>
      <c r="C120" s="5"/>
      <c r="D120" s="8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15.75" customHeight="1" x14ac:dyDescent="0.2">
      <c r="A121" s="7"/>
      <c r="B121" s="5"/>
      <c r="C121" s="5"/>
      <c r="D121" s="8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15.75" customHeight="1" x14ac:dyDescent="0.2">
      <c r="A122" s="7"/>
      <c r="B122" s="5"/>
      <c r="C122" s="5"/>
      <c r="D122" s="8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15.75" customHeight="1" x14ac:dyDescent="0.2">
      <c r="A123" s="7"/>
      <c r="B123" s="5"/>
      <c r="C123" s="5"/>
      <c r="D123" s="8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15.75" customHeight="1" x14ac:dyDescent="0.2">
      <c r="A124" s="7"/>
      <c r="B124" s="5"/>
      <c r="C124" s="5"/>
      <c r="D124" s="8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5.75" customHeight="1" x14ac:dyDescent="0.2">
      <c r="A125" s="7"/>
      <c r="B125" s="5"/>
      <c r="C125" s="5"/>
      <c r="D125" s="8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15.75" customHeight="1" x14ac:dyDescent="0.2">
      <c r="A126" s="7"/>
      <c r="B126" s="5"/>
      <c r="C126" s="5"/>
      <c r="D126" s="8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15.75" customHeight="1" x14ac:dyDescent="0.2">
      <c r="A127" s="7"/>
      <c r="B127" s="5"/>
      <c r="C127" s="5"/>
      <c r="D127" s="8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ht="15.75" customHeight="1" x14ac:dyDescent="0.2">
      <c r="A128" s="7"/>
      <c r="B128" s="5"/>
      <c r="C128" s="5"/>
      <c r="D128" s="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15.75" customHeight="1" x14ac:dyDescent="0.2">
      <c r="A129" s="7"/>
      <c r="B129" s="5"/>
      <c r="C129" s="5"/>
      <c r="D129" s="8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ht="15.75" customHeight="1" x14ac:dyDescent="0.2">
      <c r="A130" s="7"/>
      <c r="B130" s="5"/>
      <c r="C130" s="5"/>
      <c r="D130" s="8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15.75" customHeight="1" x14ac:dyDescent="0.2">
      <c r="A131" s="7"/>
      <c r="B131" s="5"/>
      <c r="C131" s="5"/>
      <c r="D131" s="8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15.75" customHeight="1" x14ac:dyDescent="0.2">
      <c r="A132" s="7"/>
      <c r="B132" s="5"/>
      <c r="C132" s="5"/>
      <c r="D132" s="8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15.75" customHeight="1" x14ac:dyDescent="0.2">
      <c r="A133" s="7"/>
      <c r="B133" s="5"/>
      <c r="C133" s="5"/>
      <c r="D133" s="8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ht="15.75" customHeight="1" x14ac:dyDescent="0.2">
      <c r="A134" s="7"/>
      <c r="B134" s="5"/>
      <c r="C134" s="5"/>
      <c r="D134" s="8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15.75" customHeight="1" x14ac:dyDescent="0.2">
      <c r="A135" s="7"/>
      <c r="B135" s="5"/>
      <c r="C135" s="5"/>
      <c r="D135" s="8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ht="15.75" customHeight="1" x14ac:dyDescent="0.2">
      <c r="A136" s="7"/>
      <c r="B136" s="5"/>
      <c r="C136" s="5"/>
      <c r="D136" s="8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15.75" customHeight="1" x14ac:dyDescent="0.2">
      <c r="A137" s="7"/>
      <c r="B137" s="5"/>
      <c r="C137" s="5"/>
      <c r="D137" s="8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ht="15.75" customHeight="1" x14ac:dyDescent="0.2">
      <c r="A138" s="7"/>
      <c r="B138" s="5"/>
      <c r="C138" s="5"/>
      <c r="D138" s="8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15.75" customHeight="1" x14ac:dyDescent="0.2">
      <c r="A139" s="7"/>
      <c r="B139" s="5"/>
      <c r="C139" s="5"/>
      <c r="D139" s="8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15.75" customHeight="1" x14ac:dyDescent="0.2">
      <c r="A140" s="7"/>
      <c r="B140" s="5"/>
      <c r="C140" s="5"/>
      <c r="D140" s="8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15.75" customHeight="1" x14ac:dyDescent="0.2">
      <c r="A141" s="7"/>
      <c r="B141" s="5"/>
      <c r="C141" s="5"/>
      <c r="D141" s="8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15.75" customHeight="1" x14ac:dyDescent="0.2">
      <c r="A142" s="7"/>
      <c r="B142" s="5"/>
      <c r="C142" s="5"/>
      <c r="D142" s="8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15.75" customHeight="1" x14ac:dyDescent="0.2">
      <c r="A143" s="7"/>
      <c r="B143" s="5"/>
      <c r="C143" s="5"/>
      <c r="D143" s="8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ht="15.75" customHeight="1" x14ac:dyDescent="0.2">
      <c r="A144" s="7"/>
      <c r="B144" s="5"/>
      <c r="C144" s="5"/>
      <c r="D144" s="8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15.75" customHeight="1" x14ac:dyDescent="0.2">
      <c r="A145" s="7"/>
      <c r="B145" s="5"/>
      <c r="C145" s="5"/>
      <c r="D145" s="8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ht="15.75" customHeight="1" x14ac:dyDescent="0.2">
      <c r="A146" s="7"/>
      <c r="B146" s="5"/>
      <c r="C146" s="5"/>
      <c r="D146" s="8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15.75" customHeight="1" x14ac:dyDescent="0.2">
      <c r="A147" s="7"/>
      <c r="B147" s="5"/>
      <c r="C147" s="5"/>
      <c r="D147" s="8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15.75" customHeight="1" x14ac:dyDescent="0.2">
      <c r="A148" s="7"/>
      <c r="B148" s="5"/>
      <c r="C148" s="5"/>
      <c r="D148" s="8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15.75" customHeight="1" x14ac:dyDescent="0.2">
      <c r="A149" s="7"/>
      <c r="B149" s="5"/>
      <c r="C149" s="5"/>
      <c r="D149" s="8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15.75" customHeight="1" x14ac:dyDescent="0.2">
      <c r="A150" s="7"/>
      <c r="B150" s="5"/>
      <c r="C150" s="5"/>
      <c r="D150" s="8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15.75" customHeight="1" x14ac:dyDescent="0.2">
      <c r="A151" s="7"/>
      <c r="B151" s="5"/>
      <c r="C151" s="5"/>
      <c r="D151" s="8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15.75" customHeight="1" x14ac:dyDescent="0.2">
      <c r="A152" s="7"/>
      <c r="B152" s="5"/>
      <c r="C152" s="5"/>
      <c r="D152" s="8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15.75" customHeight="1" x14ac:dyDescent="0.2">
      <c r="A153" s="7"/>
      <c r="B153" s="5"/>
      <c r="C153" s="5"/>
      <c r="D153" s="8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15.75" customHeight="1" x14ac:dyDescent="0.2">
      <c r="A154" s="7"/>
      <c r="B154" s="5"/>
      <c r="C154" s="5"/>
      <c r="D154" s="8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5.75" customHeight="1" x14ac:dyDescent="0.2">
      <c r="A155" s="7"/>
      <c r="B155" s="5"/>
      <c r="C155" s="5"/>
      <c r="D155" s="8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15.75" customHeight="1" x14ac:dyDescent="0.2">
      <c r="A156" s="7"/>
      <c r="B156" s="5"/>
      <c r="C156" s="5"/>
      <c r="D156" s="8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15.75" customHeight="1" x14ac:dyDescent="0.2">
      <c r="A157" s="7"/>
      <c r="B157" s="5"/>
      <c r="C157" s="5"/>
      <c r="D157" s="8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ht="15.75" customHeight="1" x14ac:dyDescent="0.2">
      <c r="A158" s="7"/>
      <c r="B158" s="5"/>
      <c r="C158" s="5"/>
      <c r="D158" s="8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15.75" customHeight="1" x14ac:dyDescent="0.2">
      <c r="A159" s="7"/>
      <c r="B159" s="5"/>
      <c r="C159" s="5"/>
      <c r="D159" s="8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15.75" customHeight="1" x14ac:dyDescent="0.2">
      <c r="A160" s="7"/>
      <c r="B160" s="5"/>
      <c r="C160" s="5"/>
      <c r="D160" s="8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5.75" customHeight="1" x14ac:dyDescent="0.2">
      <c r="A161" s="7"/>
      <c r="B161" s="5"/>
      <c r="C161" s="5"/>
      <c r="D161" s="8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ht="15.75" customHeight="1" x14ac:dyDescent="0.2">
      <c r="A162" s="7"/>
      <c r="B162" s="5"/>
      <c r="C162" s="5"/>
      <c r="D162" s="8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15.75" customHeight="1" x14ac:dyDescent="0.2">
      <c r="A163" s="7"/>
      <c r="B163" s="5"/>
      <c r="C163" s="5"/>
      <c r="D163" s="8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ht="15.75" customHeight="1" x14ac:dyDescent="0.2">
      <c r="A164" s="7"/>
      <c r="B164" s="5"/>
      <c r="C164" s="5"/>
      <c r="D164" s="8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5.75" customHeight="1" x14ac:dyDescent="0.2">
      <c r="A165" s="7"/>
      <c r="B165" s="5"/>
      <c r="C165" s="5"/>
      <c r="D165" s="8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ht="15.75" customHeight="1" x14ac:dyDescent="0.2">
      <c r="A166" s="7"/>
      <c r="B166" s="5"/>
      <c r="C166" s="5"/>
      <c r="D166" s="8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5.75" customHeight="1" x14ac:dyDescent="0.2">
      <c r="A167" s="7"/>
      <c r="B167" s="5"/>
      <c r="C167" s="5"/>
      <c r="D167" s="8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ht="15.75" customHeight="1" x14ac:dyDescent="0.2">
      <c r="A168" s="7"/>
      <c r="B168" s="5"/>
      <c r="C168" s="5"/>
      <c r="D168" s="8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5.75" customHeight="1" x14ac:dyDescent="0.2">
      <c r="A169" s="7"/>
      <c r="B169" s="5"/>
      <c r="C169" s="5"/>
      <c r="D169" s="8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ht="15.75" customHeight="1" x14ac:dyDescent="0.2">
      <c r="A170" s="7"/>
      <c r="B170" s="5"/>
      <c r="C170" s="5"/>
      <c r="D170" s="8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5.75" customHeight="1" x14ac:dyDescent="0.2">
      <c r="A171" s="7"/>
      <c r="B171" s="5"/>
      <c r="C171" s="5"/>
      <c r="D171" s="8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ht="15.75" customHeight="1" x14ac:dyDescent="0.2">
      <c r="A172" s="7"/>
      <c r="B172" s="5"/>
      <c r="C172" s="5"/>
      <c r="D172" s="8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ht="15.75" customHeight="1" x14ac:dyDescent="0.2">
      <c r="A173" s="7"/>
      <c r="B173" s="5"/>
      <c r="C173" s="5"/>
      <c r="D173" s="8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ht="15.75" customHeight="1" x14ac:dyDescent="0.2">
      <c r="A174" s="7"/>
      <c r="B174" s="5"/>
      <c r="C174" s="5"/>
      <c r="D174" s="8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ht="15.75" customHeight="1" x14ac:dyDescent="0.2">
      <c r="A175" s="7"/>
      <c r="B175" s="5"/>
      <c r="C175" s="5"/>
      <c r="D175" s="8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ht="15.75" customHeight="1" x14ac:dyDescent="0.2">
      <c r="A176" s="7"/>
      <c r="B176" s="5"/>
      <c r="C176" s="5"/>
      <c r="D176" s="8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ht="15.75" customHeight="1" x14ac:dyDescent="0.2">
      <c r="A177" s="7"/>
      <c r="B177" s="5"/>
      <c r="C177" s="5"/>
      <c r="D177" s="8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ht="15.75" customHeight="1" x14ac:dyDescent="0.2">
      <c r="A178" s="7"/>
      <c r="B178" s="5"/>
      <c r="C178" s="5"/>
      <c r="D178" s="8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ht="15.75" customHeight="1" x14ac:dyDescent="0.2">
      <c r="A179" s="7"/>
      <c r="B179" s="5"/>
      <c r="C179" s="5"/>
      <c r="D179" s="8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ht="15.75" customHeight="1" x14ac:dyDescent="0.2">
      <c r="A180" s="7"/>
      <c r="B180" s="5"/>
      <c r="C180" s="5"/>
      <c r="D180" s="8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ht="15.75" customHeight="1" x14ac:dyDescent="0.2">
      <c r="A181" s="7"/>
      <c r="B181" s="5"/>
      <c r="C181" s="5"/>
      <c r="D181" s="8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ht="15.75" customHeight="1" x14ac:dyDescent="0.2">
      <c r="A182" s="7"/>
      <c r="B182" s="5"/>
      <c r="C182" s="5"/>
      <c r="D182" s="8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ht="15.75" customHeight="1" x14ac:dyDescent="0.2">
      <c r="A183" s="7"/>
      <c r="B183" s="5"/>
      <c r="C183" s="5"/>
      <c r="D183" s="8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ht="15.75" customHeight="1" x14ac:dyDescent="0.2">
      <c r="A184" s="7"/>
      <c r="B184" s="5"/>
      <c r="C184" s="5"/>
      <c r="D184" s="8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ht="15.75" customHeight="1" x14ac:dyDescent="0.2">
      <c r="A185" s="7"/>
      <c r="B185" s="5"/>
      <c r="C185" s="5"/>
      <c r="D185" s="8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ht="15.75" customHeight="1" x14ac:dyDescent="0.2">
      <c r="A186" s="7"/>
      <c r="B186" s="5"/>
      <c r="C186" s="5"/>
      <c r="D186" s="8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ht="15.75" customHeight="1" x14ac:dyDescent="0.2">
      <c r="A187" s="7"/>
      <c r="B187" s="5"/>
      <c r="C187" s="5"/>
      <c r="D187" s="8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ht="15.75" customHeight="1" x14ac:dyDescent="0.2">
      <c r="A188" s="7"/>
      <c r="B188" s="5"/>
      <c r="C188" s="5"/>
      <c r="D188" s="8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ht="15.75" customHeight="1" x14ac:dyDescent="0.2">
      <c r="A189" s="7"/>
      <c r="B189" s="5"/>
      <c r="C189" s="5"/>
      <c r="D189" s="8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 ht="15.75" customHeight="1" x14ac:dyDescent="0.2">
      <c r="A190" s="7"/>
      <c r="B190" s="5"/>
      <c r="C190" s="5"/>
      <c r="D190" s="8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ht="15.75" customHeight="1" x14ac:dyDescent="0.2">
      <c r="A191" s="7"/>
      <c r="B191" s="5"/>
      <c r="C191" s="5"/>
      <c r="D191" s="8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 ht="15.75" customHeight="1" x14ac:dyDescent="0.2">
      <c r="A192" s="7"/>
      <c r="B192" s="5"/>
      <c r="C192" s="5"/>
      <c r="D192" s="8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ht="15.75" customHeight="1" x14ac:dyDescent="0.2">
      <c r="A193" s="7"/>
      <c r="B193" s="5"/>
      <c r="C193" s="5"/>
      <c r="D193" s="8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ht="15.75" customHeight="1" x14ac:dyDescent="0.2">
      <c r="A194" s="7"/>
      <c r="B194" s="5"/>
      <c r="C194" s="5"/>
      <c r="D194" s="8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ht="15.75" customHeight="1" x14ac:dyDescent="0.2">
      <c r="A195" s="7"/>
      <c r="B195" s="5"/>
      <c r="C195" s="5"/>
      <c r="D195" s="8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 ht="15.75" customHeight="1" x14ac:dyDescent="0.2">
      <c r="A196" s="7"/>
      <c r="B196" s="5"/>
      <c r="C196" s="5"/>
      <c r="D196" s="8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ht="15.75" customHeight="1" x14ac:dyDescent="0.2">
      <c r="A197" s="7"/>
      <c r="B197" s="5"/>
      <c r="C197" s="5"/>
      <c r="D197" s="8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 ht="15.75" customHeight="1" x14ac:dyDescent="0.2">
      <c r="A198" s="7"/>
      <c r="B198" s="5"/>
      <c r="C198" s="5"/>
      <c r="D198" s="8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ht="15.75" customHeight="1" x14ac:dyDescent="0.2">
      <c r="A199" s="7"/>
      <c r="B199" s="5"/>
      <c r="C199" s="5"/>
      <c r="D199" s="8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ht="15.75" customHeight="1" x14ac:dyDescent="0.2">
      <c r="A200" s="7"/>
      <c r="B200" s="5"/>
      <c r="C200" s="5"/>
      <c r="D200" s="8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ht="15.75" customHeight="1" x14ac:dyDescent="0.2">
      <c r="A201" s="7"/>
      <c r="B201" s="5"/>
      <c r="C201" s="5"/>
      <c r="D201" s="8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 ht="15.75" customHeight="1" x14ac:dyDescent="0.2">
      <c r="A202" s="7"/>
      <c r="B202" s="5"/>
      <c r="C202" s="5"/>
      <c r="D202" s="8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ht="15.75" customHeight="1" x14ac:dyDescent="0.2">
      <c r="A203" s="7"/>
      <c r="B203" s="5"/>
      <c r="C203" s="5"/>
      <c r="D203" s="8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ht="15.75" customHeight="1" x14ac:dyDescent="0.2">
      <c r="A204" s="7"/>
      <c r="B204" s="5"/>
      <c r="C204" s="5"/>
      <c r="D204" s="8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ht="15.75" customHeight="1" x14ac:dyDescent="0.2">
      <c r="A205" s="7"/>
      <c r="B205" s="5"/>
      <c r="C205" s="5"/>
      <c r="D205" s="8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ht="15.75" customHeight="1" x14ac:dyDescent="0.2">
      <c r="A206" s="7"/>
      <c r="B206" s="5"/>
      <c r="C206" s="5"/>
      <c r="D206" s="8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ht="15.75" customHeight="1" x14ac:dyDescent="0.2">
      <c r="A207" s="7"/>
      <c r="B207" s="5"/>
      <c r="C207" s="5"/>
      <c r="D207" s="8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 ht="15.75" customHeight="1" x14ac:dyDescent="0.2">
      <c r="A208" s="7"/>
      <c r="B208" s="5"/>
      <c r="C208" s="5"/>
      <c r="D208" s="8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ht="15.75" customHeight="1" x14ac:dyDescent="0.2">
      <c r="A209" s="7"/>
      <c r="B209" s="5"/>
      <c r="C209" s="5"/>
      <c r="D209" s="8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ht="15.75" customHeight="1" x14ac:dyDescent="0.2">
      <c r="A210" s="7"/>
      <c r="B210" s="5"/>
      <c r="C210" s="5"/>
      <c r="D210" s="8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15.75" customHeight="1" x14ac:dyDescent="0.2">
      <c r="A211" s="7"/>
      <c r="B211" s="5"/>
      <c r="C211" s="5"/>
      <c r="D211" s="8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ht="15.75" customHeight="1" x14ac:dyDescent="0.2">
      <c r="A212" s="7"/>
      <c r="B212" s="5"/>
      <c r="C212" s="5"/>
      <c r="D212" s="8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5.75" customHeight="1" x14ac:dyDescent="0.2">
      <c r="A213" s="7"/>
      <c r="B213" s="5"/>
      <c r="C213" s="5"/>
      <c r="D213" s="8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ht="15.75" customHeight="1" x14ac:dyDescent="0.2">
      <c r="A214" s="7"/>
      <c r="B214" s="5"/>
      <c r="C214" s="5"/>
      <c r="D214" s="8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5.75" customHeight="1" x14ac:dyDescent="0.2">
      <c r="A215" s="7"/>
      <c r="B215" s="5"/>
      <c r="C215" s="5"/>
      <c r="D215" s="8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ht="15.75" customHeight="1" x14ac:dyDescent="0.2">
      <c r="A216" s="7"/>
      <c r="B216" s="5"/>
      <c r="C216" s="5"/>
      <c r="D216" s="8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ht="15.75" customHeight="1" x14ac:dyDescent="0.2">
      <c r="A217" s="7"/>
      <c r="B217" s="5"/>
      <c r="C217" s="5"/>
      <c r="D217" s="8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ht="15.75" customHeight="1" x14ac:dyDescent="0.2">
      <c r="A218" s="7"/>
      <c r="B218" s="5"/>
      <c r="C218" s="5"/>
      <c r="D218" s="8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ht="15.75" customHeight="1" x14ac:dyDescent="0.2">
      <c r="A219" s="7"/>
      <c r="B219" s="5"/>
      <c r="C219" s="5"/>
      <c r="D219" s="8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 ht="15.75" customHeight="1" x14ac:dyDescent="0.2">
      <c r="A220" s="7"/>
      <c r="B220" s="5"/>
      <c r="C220" s="5"/>
      <c r="D220" s="8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ht="15.75" customHeight="1" x14ac:dyDescent="0.2">
      <c r="A221" s="7"/>
      <c r="B221" s="5"/>
      <c r="C221" s="5"/>
      <c r="D221" s="8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 ht="15.75" customHeight="1" x14ac:dyDescent="0.2">
      <c r="A222" s="7"/>
      <c r="B222" s="5"/>
      <c r="C222" s="5"/>
      <c r="D222" s="8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ht="15.75" customHeight="1" x14ac:dyDescent="0.2">
      <c r="A223" s="7"/>
      <c r="B223" s="5"/>
      <c r="C223" s="5"/>
      <c r="D223" s="8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ht="15.75" customHeight="1" x14ac:dyDescent="0.2">
      <c r="A224" s="7"/>
      <c r="B224" s="5"/>
      <c r="C224" s="5"/>
      <c r="D224" s="8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ht="15.75" customHeight="1" x14ac:dyDescent="0.2">
      <c r="A225" s="7"/>
      <c r="B225" s="5"/>
      <c r="C225" s="5"/>
      <c r="D225" s="8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 ht="15.75" customHeight="1" x14ac:dyDescent="0.2">
      <c r="A226" s="7"/>
      <c r="B226" s="5"/>
      <c r="C226" s="5"/>
      <c r="D226" s="8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ht="15.75" customHeight="1" x14ac:dyDescent="0.2">
      <c r="A227" s="7"/>
      <c r="B227" s="5"/>
      <c r="C227" s="5"/>
      <c r="D227" s="8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 ht="15.75" customHeight="1" x14ac:dyDescent="0.2">
      <c r="A228" s="7"/>
      <c r="B228" s="5"/>
      <c r="C228" s="5"/>
      <c r="D228" s="8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ht="15.75" customHeight="1" x14ac:dyDescent="0.2">
      <c r="A229" s="7"/>
      <c r="B229" s="5"/>
      <c r="C229" s="5"/>
      <c r="D229" s="8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ht="15.75" customHeight="1" x14ac:dyDescent="0.2">
      <c r="A230" s="7"/>
      <c r="B230" s="5"/>
      <c r="C230" s="5"/>
      <c r="D230" s="8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ht="15.75" customHeight="1" x14ac:dyDescent="0.2">
      <c r="A231" s="7"/>
      <c r="B231" s="5"/>
      <c r="C231" s="5"/>
      <c r="D231" s="8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ht="15.75" customHeight="1" x14ac:dyDescent="0.2">
      <c r="A232" s="7"/>
      <c r="B232" s="5"/>
      <c r="C232" s="5"/>
      <c r="D232" s="8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ht="15.75" customHeight="1" x14ac:dyDescent="0.2">
      <c r="A233" s="7"/>
      <c r="B233" s="5"/>
      <c r="C233" s="5"/>
      <c r="D233" s="8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 ht="15.75" customHeight="1" x14ac:dyDescent="0.2">
      <c r="A234" s="7"/>
      <c r="B234" s="5"/>
      <c r="C234" s="5"/>
      <c r="D234" s="8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ht="15.75" customHeight="1" x14ac:dyDescent="0.2">
      <c r="A235" s="7"/>
      <c r="B235" s="5"/>
      <c r="C235" s="5"/>
      <c r="D235" s="8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ht="15.75" customHeight="1" x14ac:dyDescent="0.2">
      <c r="A236" s="7"/>
      <c r="B236" s="5"/>
      <c r="C236" s="5"/>
      <c r="D236" s="8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ht="15.75" customHeight="1" x14ac:dyDescent="0.2">
      <c r="A237" s="7"/>
      <c r="B237" s="5"/>
      <c r="C237" s="5"/>
      <c r="D237" s="8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 ht="15.75" customHeight="1" x14ac:dyDescent="0.2">
      <c r="A238" s="7"/>
      <c r="B238" s="5"/>
      <c r="C238" s="5"/>
      <c r="D238" s="8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ht="15.75" customHeight="1" x14ac:dyDescent="0.2">
      <c r="A239" s="7"/>
      <c r="B239" s="5"/>
      <c r="C239" s="5"/>
      <c r="D239" s="8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ht="15.75" customHeight="1" x14ac:dyDescent="0.2">
      <c r="A240" s="7"/>
      <c r="B240" s="5"/>
      <c r="C240" s="5"/>
      <c r="D240" s="8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ht="15.75" customHeight="1" x14ac:dyDescent="0.2">
      <c r="A241" s="7"/>
      <c r="B241" s="5"/>
      <c r="C241" s="5"/>
      <c r="D241" s="8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ht="15.75" customHeight="1" x14ac:dyDescent="0.2">
      <c r="A242" s="7"/>
      <c r="B242" s="5"/>
      <c r="C242" s="5"/>
      <c r="D242" s="8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 ht="15.75" customHeight="1" x14ac:dyDescent="0.2">
      <c r="A243" s="7"/>
      <c r="B243" s="5"/>
      <c r="C243" s="5"/>
      <c r="D243" s="8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 ht="15.75" customHeight="1" x14ac:dyDescent="0.2">
      <c r="A244" s="7"/>
      <c r="B244" s="5"/>
      <c r="C244" s="5"/>
      <c r="D244" s="8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ht="15.75" customHeight="1" x14ac:dyDescent="0.2">
      <c r="A245" s="7"/>
      <c r="B245" s="5"/>
      <c r="C245" s="5"/>
      <c r="D245" s="8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 ht="15.75" customHeight="1" x14ac:dyDescent="0.2">
      <c r="A246" s="7"/>
      <c r="B246" s="5"/>
      <c r="C246" s="5"/>
      <c r="D246" s="8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 ht="15.75" customHeight="1" x14ac:dyDescent="0.2">
      <c r="A247" s="7"/>
      <c r="B247" s="5"/>
      <c r="C247" s="5"/>
      <c r="D247" s="8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ht="15.75" customHeight="1" x14ac:dyDescent="0.2">
      <c r="A248" s="7"/>
      <c r="B248" s="5"/>
      <c r="C248" s="5"/>
      <c r="D248" s="8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 ht="15.75" customHeight="1" x14ac:dyDescent="0.2">
      <c r="A249" s="7"/>
      <c r="B249" s="5"/>
      <c r="C249" s="5"/>
      <c r="D249" s="8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 ht="15.75" customHeight="1" x14ac:dyDescent="0.2">
      <c r="A250" s="7"/>
      <c r="B250" s="5"/>
      <c r="C250" s="5"/>
      <c r="D250" s="8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ht="15.75" customHeight="1" x14ac:dyDescent="0.2">
      <c r="A251" s="7"/>
      <c r="B251" s="5"/>
      <c r="C251" s="5"/>
      <c r="D251" s="8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 ht="15.75" customHeight="1" x14ac:dyDescent="0.2">
      <c r="A252" s="7"/>
      <c r="B252" s="5"/>
      <c r="C252" s="5"/>
      <c r="D252" s="8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 ht="15.75" customHeight="1" x14ac:dyDescent="0.2">
      <c r="A253" s="7"/>
      <c r="B253" s="5"/>
      <c r="C253" s="5"/>
      <c r="D253" s="8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ht="15.75" customHeight="1" x14ac:dyDescent="0.2">
      <c r="A254" s="7"/>
      <c r="B254" s="5"/>
      <c r="C254" s="5"/>
      <c r="D254" s="8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 ht="15.75" customHeight="1" x14ac:dyDescent="0.2">
      <c r="A255" s="7"/>
      <c r="B255" s="5"/>
      <c r="C255" s="5"/>
      <c r="D255" s="8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 ht="15.75" customHeight="1" x14ac:dyDescent="0.2">
      <c r="A256" s="7"/>
      <c r="B256" s="5"/>
      <c r="C256" s="5"/>
      <c r="D256" s="8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 ht="15.75" customHeight="1" x14ac:dyDescent="0.2">
      <c r="A257" s="7"/>
      <c r="B257" s="5"/>
      <c r="C257" s="5"/>
      <c r="D257" s="8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 ht="15.75" customHeight="1" x14ac:dyDescent="0.2">
      <c r="A258" s="7"/>
      <c r="B258" s="5"/>
      <c r="C258" s="5"/>
      <c r="D258" s="8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 ht="15.75" customHeight="1" x14ac:dyDescent="0.2">
      <c r="A259" s="7"/>
      <c r="B259" s="5"/>
      <c r="C259" s="5"/>
      <c r="D259" s="8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ht="15.75" customHeight="1" x14ac:dyDescent="0.2">
      <c r="A260" s="7"/>
      <c r="B260" s="5"/>
      <c r="C260" s="5"/>
      <c r="D260" s="8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 ht="15.75" customHeight="1" x14ac:dyDescent="0.2">
      <c r="A261" s="7"/>
      <c r="B261" s="5"/>
      <c r="C261" s="5"/>
      <c r="D261" s="8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 ht="15.75" customHeight="1" x14ac:dyDescent="0.2">
      <c r="A262" s="7"/>
      <c r="B262" s="5"/>
      <c r="C262" s="5"/>
      <c r="D262" s="8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 ht="15.75" customHeight="1" x14ac:dyDescent="0.2">
      <c r="A263" s="7"/>
      <c r="B263" s="5"/>
      <c r="C263" s="5"/>
      <c r="D263" s="8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 ht="15.75" customHeight="1" x14ac:dyDescent="0.2">
      <c r="A264" s="7"/>
      <c r="B264" s="5"/>
      <c r="C264" s="5"/>
      <c r="D264" s="8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5.75" customHeight="1" x14ac:dyDescent="0.2">
      <c r="A265" s="7"/>
      <c r="B265" s="5"/>
      <c r="C265" s="5"/>
      <c r="D265" s="8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5.75" customHeight="1" x14ac:dyDescent="0.2">
      <c r="A266" s="7"/>
      <c r="B266" s="5"/>
      <c r="C266" s="5"/>
      <c r="D266" s="8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ht="15.75" customHeight="1" x14ac:dyDescent="0.2">
      <c r="A267" s="7"/>
      <c r="B267" s="5"/>
      <c r="C267" s="5"/>
      <c r="D267" s="8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 ht="15.75" customHeight="1" x14ac:dyDescent="0.2">
      <c r="A268" s="7"/>
      <c r="B268" s="5"/>
      <c r="C268" s="5"/>
      <c r="D268" s="8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 ht="15.75" customHeight="1" x14ac:dyDescent="0.2">
      <c r="A269" s="7"/>
      <c r="B269" s="5"/>
      <c r="C269" s="5"/>
      <c r="D269" s="8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 ht="15.75" customHeight="1" x14ac:dyDescent="0.2">
      <c r="A270" s="7"/>
      <c r="B270" s="5"/>
      <c r="C270" s="5"/>
      <c r="D270" s="8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 ht="15.75" customHeight="1" x14ac:dyDescent="0.2">
      <c r="A271" s="7"/>
      <c r="B271" s="5"/>
      <c r="C271" s="5"/>
      <c r="D271" s="8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ht="15.75" customHeight="1" x14ac:dyDescent="0.2">
      <c r="A272" s="7"/>
      <c r="B272" s="5"/>
      <c r="C272" s="5"/>
      <c r="D272" s="8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ht="15.75" customHeight="1" x14ac:dyDescent="0.2">
      <c r="A273" s="7"/>
      <c r="B273" s="5"/>
      <c r="C273" s="5"/>
      <c r="D273" s="8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 ht="15.75" customHeight="1" x14ac:dyDescent="0.2">
      <c r="A274" s="7"/>
      <c r="B274" s="5"/>
      <c r="C274" s="5"/>
      <c r="D274" s="8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 ht="15.75" customHeight="1" x14ac:dyDescent="0.2">
      <c r="A275" s="7"/>
      <c r="B275" s="5"/>
      <c r="C275" s="5"/>
      <c r="D275" s="8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 ht="15.75" customHeight="1" x14ac:dyDescent="0.2">
      <c r="A276" s="7"/>
      <c r="B276" s="5"/>
      <c r="C276" s="5"/>
      <c r="D276" s="8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 ht="15.75" customHeight="1" x14ac:dyDescent="0.2">
      <c r="A277" s="7"/>
      <c r="B277" s="5"/>
      <c r="C277" s="5"/>
      <c r="D277" s="8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ht="15.75" customHeight="1" x14ac:dyDescent="0.2">
      <c r="A278" s="7"/>
      <c r="B278" s="5"/>
      <c r="C278" s="5"/>
      <c r="D278" s="8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 ht="15.75" customHeight="1" x14ac:dyDescent="0.2">
      <c r="A279" s="7"/>
      <c r="B279" s="5"/>
      <c r="C279" s="5"/>
      <c r="D279" s="8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 ht="15.75" customHeight="1" x14ac:dyDescent="0.2">
      <c r="A280" s="7"/>
      <c r="B280" s="5"/>
      <c r="C280" s="5"/>
      <c r="D280" s="8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 ht="15.75" customHeight="1" x14ac:dyDescent="0.2">
      <c r="A281" s="7"/>
      <c r="B281" s="5"/>
      <c r="C281" s="5"/>
      <c r="D281" s="8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 ht="15.75" customHeight="1" x14ac:dyDescent="0.2">
      <c r="A282" s="7"/>
      <c r="B282" s="5"/>
      <c r="C282" s="5"/>
      <c r="D282" s="8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 ht="15.75" customHeight="1" x14ac:dyDescent="0.2">
      <c r="A283" s="7"/>
      <c r="B283" s="5"/>
      <c r="C283" s="5"/>
      <c r="D283" s="8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ht="15.75" customHeight="1" x14ac:dyDescent="0.2">
      <c r="A284" s="7"/>
      <c r="B284" s="5"/>
      <c r="C284" s="5"/>
      <c r="D284" s="8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 ht="15.75" customHeight="1" x14ac:dyDescent="0.2">
      <c r="A285" s="7"/>
      <c r="B285" s="5"/>
      <c r="C285" s="5"/>
      <c r="D285" s="8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 ht="15.75" customHeight="1" x14ac:dyDescent="0.2">
      <c r="A286" s="7"/>
      <c r="B286" s="5"/>
      <c r="C286" s="5"/>
      <c r="D286" s="8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 ht="15.75" customHeight="1" x14ac:dyDescent="0.2">
      <c r="A287" s="7"/>
      <c r="B287" s="5"/>
      <c r="C287" s="5"/>
      <c r="D287" s="8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 ht="15.75" customHeight="1" x14ac:dyDescent="0.2">
      <c r="A288" s="7"/>
      <c r="B288" s="5"/>
      <c r="C288" s="5"/>
      <c r="D288" s="8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 ht="15.75" customHeight="1" x14ac:dyDescent="0.2">
      <c r="A289" s="7"/>
      <c r="B289" s="5"/>
      <c r="C289" s="5"/>
      <c r="D289" s="8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ht="15.75" customHeight="1" x14ac:dyDescent="0.2">
      <c r="A290" s="7"/>
      <c r="B290" s="5"/>
      <c r="C290" s="5"/>
      <c r="D290" s="8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 ht="15.75" customHeight="1" x14ac:dyDescent="0.2">
      <c r="A291" s="7"/>
      <c r="B291" s="5"/>
      <c r="C291" s="5"/>
      <c r="D291" s="8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 ht="15.75" customHeight="1" x14ac:dyDescent="0.2">
      <c r="A292" s="7"/>
      <c r="B292" s="5"/>
      <c r="C292" s="5"/>
      <c r="D292" s="8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ht="15.75" customHeight="1" x14ac:dyDescent="0.2">
      <c r="A293" s="7"/>
      <c r="B293" s="5"/>
      <c r="C293" s="5"/>
      <c r="D293" s="8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 ht="15.75" customHeight="1" x14ac:dyDescent="0.2">
      <c r="A294" s="7"/>
      <c r="B294" s="5"/>
      <c r="C294" s="5"/>
      <c r="D294" s="8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 ht="15.75" customHeight="1" x14ac:dyDescent="0.2">
      <c r="A295" s="7"/>
      <c r="B295" s="5"/>
      <c r="C295" s="5"/>
      <c r="D295" s="8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ht="15.75" customHeight="1" x14ac:dyDescent="0.2">
      <c r="A296" s="7"/>
      <c r="B296" s="5"/>
      <c r="C296" s="5"/>
      <c r="D296" s="8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 ht="15.75" customHeight="1" x14ac:dyDescent="0.2">
      <c r="A297" s="7"/>
      <c r="B297" s="5"/>
      <c r="C297" s="5"/>
      <c r="D297" s="8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 ht="15.75" customHeight="1" x14ac:dyDescent="0.2">
      <c r="A298" s="7"/>
      <c r="B298" s="5"/>
      <c r="C298" s="5"/>
      <c r="D298" s="8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 ht="15.75" customHeight="1" x14ac:dyDescent="0.2">
      <c r="A299" s="7"/>
      <c r="B299" s="5"/>
      <c r="C299" s="5"/>
      <c r="D299" s="8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 ht="15.75" customHeight="1" x14ac:dyDescent="0.2">
      <c r="A300" s="7"/>
      <c r="B300" s="5"/>
      <c r="C300" s="5"/>
      <c r="D300" s="8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 ht="15.75" customHeight="1" x14ac:dyDescent="0.2">
      <c r="A301" s="7"/>
      <c r="B301" s="5"/>
      <c r="C301" s="5"/>
      <c r="D301" s="8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ht="15.75" customHeight="1" x14ac:dyDescent="0.2">
      <c r="A302" s="7"/>
      <c r="B302" s="5"/>
      <c r="C302" s="5"/>
      <c r="D302" s="8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 ht="15.75" customHeight="1" x14ac:dyDescent="0.2">
      <c r="A303" s="7"/>
      <c r="B303" s="5"/>
      <c r="C303" s="5"/>
      <c r="D303" s="8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 ht="15.75" customHeight="1" x14ac:dyDescent="0.2">
      <c r="A304" s="7"/>
      <c r="B304" s="5"/>
      <c r="C304" s="5"/>
      <c r="D304" s="8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 ht="15.75" customHeight="1" x14ac:dyDescent="0.2">
      <c r="A305" s="7"/>
      <c r="B305" s="5"/>
      <c r="C305" s="5"/>
      <c r="D305" s="8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 ht="15.75" customHeight="1" x14ac:dyDescent="0.2">
      <c r="A306" s="7"/>
      <c r="B306" s="5"/>
      <c r="C306" s="5"/>
      <c r="D306" s="8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 ht="15.75" customHeight="1" x14ac:dyDescent="0.2">
      <c r="A307" s="7"/>
      <c r="B307" s="5"/>
      <c r="C307" s="5"/>
      <c r="D307" s="8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ht="15.75" customHeight="1" x14ac:dyDescent="0.2">
      <c r="A308" s="7"/>
      <c r="B308" s="5"/>
      <c r="C308" s="5"/>
      <c r="D308" s="8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 ht="15.75" customHeight="1" x14ac:dyDescent="0.2">
      <c r="A309" s="7"/>
      <c r="B309" s="5"/>
      <c r="C309" s="5"/>
      <c r="D309" s="8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 ht="15.75" customHeight="1" x14ac:dyDescent="0.2">
      <c r="A310" s="7"/>
      <c r="B310" s="5"/>
      <c r="C310" s="5"/>
      <c r="D310" s="8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 ht="15.75" customHeight="1" x14ac:dyDescent="0.2">
      <c r="A311" s="7"/>
      <c r="B311" s="5"/>
      <c r="C311" s="5"/>
      <c r="D311" s="8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 ht="15.75" customHeight="1" x14ac:dyDescent="0.2">
      <c r="A312" s="7"/>
      <c r="B312" s="5"/>
      <c r="C312" s="5"/>
      <c r="D312" s="8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 ht="15.75" customHeight="1" x14ac:dyDescent="0.2">
      <c r="A313" s="7"/>
      <c r="B313" s="5"/>
      <c r="C313" s="5"/>
      <c r="D313" s="8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ht="15.75" customHeight="1" x14ac:dyDescent="0.2">
      <c r="A314" s="7"/>
      <c r="B314" s="5"/>
      <c r="C314" s="5"/>
      <c r="D314" s="8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 ht="15.75" customHeight="1" x14ac:dyDescent="0.2">
      <c r="A315" s="7"/>
      <c r="B315" s="5"/>
      <c r="C315" s="5"/>
      <c r="D315" s="8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 ht="15.75" customHeight="1" x14ac:dyDescent="0.2">
      <c r="A316" s="7"/>
      <c r="B316" s="5"/>
      <c r="C316" s="5"/>
      <c r="D316" s="8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ht="15.75" customHeight="1" x14ac:dyDescent="0.2">
      <c r="A317" s="7"/>
      <c r="B317" s="5"/>
      <c r="C317" s="5"/>
      <c r="D317" s="8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 ht="15.75" customHeight="1" x14ac:dyDescent="0.2">
      <c r="A318" s="7"/>
      <c r="B318" s="5"/>
      <c r="C318" s="5"/>
      <c r="D318" s="8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 ht="15.75" customHeight="1" x14ac:dyDescent="0.2">
      <c r="A319" s="7"/>
      <c r="B319" s="5"/>
      <c r="C319" s="5"/>
      <c r="D319" s="8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ht="15.75" customHeight="1" x14ac:dyDescent="0.2">
      <c r="A320" s="7"/>
      <c r="B320" s="5"/>
      <c r="C320" s="5"/>
      <c r="D320" s="8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 ht="15.75" customHeight="1" x14ac:dyDescent="0.2">
      <c r="A321" s="7"/>
      <c r="B321" s="5"/>
      <c r="C321" s="5"/>
      <c r="D321" s="8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 ht="15.75" customHeight="1" x14ac:dyDescent="0.2">
      <c r="A322" s="7"/>
      <c r="B322" s="5"/>
      <c r="C322" s="5"/>
      <c r="D322" s="8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 ht="15.75" customHeight="1" x14ac:dyDescent="0.2">
      <c r="A323" s="7"/>
      <c r="B323" s="5"/>
      <c r="C323" s="5"/>
      <c r="D323" s="8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 ht="15.75" customHeight="1" x14ac:dyDescent="0.2">
      <c r="A324" s="7"/>
      <c r="B324" s="5"/>
      <c r="C324" s="5"/>
      <c r="D324" s="8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 ht="15.75" customHeight="1" x14ac:dyDescent="0.2">
      <c r="A325" s="7"/>
      <c r="B325" s="5"/>
      <c r="C325" s="5"/>
      <c r="D325" s="8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ht="15.75" customHeight="1" x14ac:dyDescent="0.2">
      <c r="A326" s="7"/>
      <c r="B326" s="5"/>
      <c r="C326" s="5"/>
      <c r="D326" s="8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 ht="15.75" customHeight="1" x14ac:dyDescent="0.2">
      <c r="A327" s="7"/>
      <c r="B327" s="5"/>
      <c r="C327" s="5"/>
      <c r="D327" s="8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 ht="15.75" customHeight="1" x14ac:dyDescent="0.2">
      <c r="A328" s="7"/>
      <c r="B328" s="5"/>
      <c r="C328" s="5"/>
      <c r="D328" s="8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 ht="15.75" customHeight="1" x14ac:dyDescent="0.2">
      <c r="A329" s="7"/>
      <c r="B329" s="5"/>
      <c r="C329" s="5"/>
      <c r="D329" s="8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 ht="15.75" customHeight="1" x14ac:dyDescent="0.2">
      <c r="A330" s="7"/>
      <c r="B330" s="5"/>
      <c r="C330" s="5"/>
      <c r="D330" s="8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 ht="15.75" customHeight="1" x14ac:dyDescent="0.2">
      <c r="A331" s="7"/>
      <c r="B331" s="5"/>
      <c r="C331" s="5"/>
      <c r="D331" s="8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ht="15.75" customHeight="1" x14ac:dyDescent="0.2">
      <c r="A332" s="7"/>
      <c r="B332" s="5"/>
      <c r="C332" s="5"/>
      <c r="D332" s="8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 ht="15.75" customHeight="1" x14ac:dyDescent="0.2">
      <c r="A333" s="7"/>
      <c r="B333" s="5"/>
      <c r="C333" s="5"/>
      <c r="D333" s="8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 ht="15.75" customHeight="1" x14ac:dyDescent="0.2">
      <c r="A334" s="7"/>
      <c r="B334" s="5"/>
      <c r="C334" s="5"/>
      <c r="D334" s="8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 ht="15.75" customHeight="1" x14ac:dyDescent="0.2">
      <c r="A335" s="7"/>
      <c r="B335" s="5"/>
      <c r="C335" s="5"/>
      <c r="D335" s="8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 ht="15.75" customHeight="1" x14ac:dyDescent="0.2">
      <c r="A336" s="7"/>
      <c r="B336" s="5"/>
      <c r="C336" s="5"/>
      <c r="D336" s="8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 ht="15.75" customHeight="1" x14ac:dyDescent="0.2">
      <c r="A337" s="7"/>
      <c r="B337" s="5"/>
      <c r="C337" s="5"/>
      <c r="D337" s="8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ht="15.75" customHeight="1" x14ac:dyDescent="0.2">
      <c r="A338" s="7"/>
      <c r="B338" s="5"/>
      <c r="C338" s="5"/>
      <c r="D338" s="8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 ht="15.75" customHeight="1" x14ac:dyDescent="0.2">
      <c r="A339" s="7"/>
      <c r="B339" s="5"/>
      <c r="C339" s="5"/>
      <c r="D339" s="8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 ht="15.75" customHeight="1" x14ac:dyDescent="0.2">
      <c r="A340" s="7"/>
      <c r="B340" s="5"/>
      <c r="C340" s="5"/>
      <c r="D340" s="8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 ht="15.75" customHeight="1" x14ac:dyDescent="0.2">
      <c r="A341" s="7"/>
      <c r="B341" s="5"/>
      <c r="C341" s="5"/>
      <c r="D341" s="8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 ht="15.75" customHeight="1" x14ac:dyDescent="0.2">
      <c r="A342" s="7"/>
      <c r="B342" s="5"/>
      <c r="C342" s="5"/>
      <c r="D342" s="8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 ht="15.75" customHeight="1" x14ac:dyDescent="0.2">
      <c r="A343" s="7"/>
      <c r="B343" s="5"/>
      <c r="C343" s="5"/>
      <c r="D343" s="8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ht="15.75" customHeight="1" x14ac:dyDescent="0.2">
      <c r="A344" s="7"/>
      <c r="B344" s="5"/>
      <c r="C344" s="5"/>
      <c r="D344" s="8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 ht="15.75" customHeight="1" x14ac:dyDescent="0.2">
      <c r="A345" s="7"/>
      <c r="B345" s="5"/>
      <c r="C345" s="5"/>
      <c r="D345" s="8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 ht="15.75" customHeight="1" x14ac:dyDescent="0.2">
      <c r="A346" s="7"/>
      <c r="B346" s="5"/>
      <c r="C346" s="5"/>
      <c r="D346" s="8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 ht="15.75" customHeight="1" x14ac:dyDescent="0.2">
      <c r="A347" s="7"/>
      <c r="B347" s="5"/>
      <c r="C347" s="5"/>
      <c r="D347" s="8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 ht="15.75" customHeight="1" x14ac:dyDescent="0.2">
      <c r="A348" s="7"/>
      <c r="B348" s="5"/>
      <c r="C348" s="5"/>
      <c r="D348" s="8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 ht="15.75" customHeight="1" x14ac:dyDescent="0.2">
      <c r="A349" s="7"/>
      <c r="B349" s="5"/>
      <c r="C349" s="5"/>
      <c r="D349" s="8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ht="15.75" customHeight="1" x14ac:dyDescent="0.2">
      <c r="A350" s="7"/>
      <c r="B350" s="5"/>
      <c r="C350" s="5"/>
      <c r="D350" s="8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 ht="15.75" customHeight="1" x14ac:dyDescent="0.2">
      <c r="A351" s="7"/>
      <c r="B351" s="5"/>
      <c r="C351" s="5"/>
      <c r="D351" s="8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 ht="15.75" customHeight="1" x14ac:dyDescent="0.2">
      <c r="A352" s="7"/>
      <c r="B352" s="5"/>
      <c r="C352" s="5"/>
      <c r="D352" s="8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 ht="15.75" customHeight="1" x14ac:dyDescent="0.2">
      <c r="A353" s="7"/>
      <c r="B353" s="5"/>
      <c r="C353" s="5"/>
      <c r="D353" s="8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 ht="15.75" customHeight="1" x14ac:dyDescent="0.2">
      <c r="A354" s="7"/>
      <c r="B354" s="5"/>
      <c r="C354" s="5"/>
      <c r="D354" s="8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 ht="15.75" customHeight="1" x14ac:dyDescent="0.2">
      <c r="A355" s="7"/>
      <c r="B355" s="5"/>
      <c r="C355" s="5"/>
      <c r="D355" s="8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ht="15.75" customHeight="1" x14ac:dyDescent="0.2">
      <c r="A356" s="7"/>
      <c r="B356" s="5"/>
      <c r="C356" s="5"/>
      <c r="D356" s="8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 ht="15.75" customHeight="1" x14ac:dyDescent="0.2">
      <c r="A357" s="7"/>
      <c r="B357" s="5"/>
      <c r="C357" s="5"/>
      <c r="D357" s="8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 ht="15.75" customHeight="1" x14ac:dyDescent="0.2">
      <c r="A358" s="7"/>
      <c r="B358" s="5"/>
      <c r="C358" s="5"/>
      <c r="D358" s="8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 ht="15.75" customHeight="1" x14ac:dyDescent="0.2">
      <c r="A359" s="7"/>
      <c r="B359" s="5"/>
      <c r="C359" s="5"/>
      <c r="D359" s="8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 ht="15.75" customHeight="1" x14ac:dyDescent="0.2">
      <c r="A360" s="7"/>
      <c r="B360" s="5"/>
      <c r="C360" s="5"/>
      <c r="D360" s="8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 ht="15.75" customHeight="1" x14ac:dyDescent="0.2">
      <c r="A361" s="7"/>
      <c r="B361" s="5"/>
      <c r="C361" s="5"/>
      <c r="D361" s="8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ht="15.75" customHeight="1" x14ac:dyDescent="0.2">
      <c r="A362" s="7"/>
      <c r="B362" s="5"/>
      <c r="C362" s="5"/>
      <c r="D362" s="8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 ht="15.75" customHeight="1" x14ac:dyDescent="0.2">
      <c r="A363" s="7"/>
      <c r="B363" s="5"/>
      <c r="C363" s="5"/>
      <c r="D363" s="8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 ht="15.75" customHeight="1" x14ac:dyDescent="0.2">
      <c r="A364" s="7"/>
      <c r="B364" s="5"/>
      <c r="C364" s="5"/>
      <c r="D364" s="8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 ht="15.75" customHeight="1" x14ac:dyDescent="0.2">
      <c r="A365" s="7"/>
      <c r="B365" s="5"/>
      <c r="C365" s="5"/>
      <c r="D365" s="8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 ht="15.75" customHeight="1" x14ac:dyDescent="0.2">
      <c r="A366" s="7"/>
      <c r="B366" s="5"/>
      <c r="C366" s="5"/>
      <c r="D366" s="8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 ht="15.75" customHeight="1" x14ac:dyDescent="0.2">
      <c r="A367" s="7"/>
      <c r="B367" s="5"/>
      <c r="C367" s="5"/>
      <c r="D367" s="8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ht="15.75" customHeight="1" x14ac:dyDescent="0.2">
      <c r="A368" s="7"/>
      <c r="B368" s="5"/>
      <c r="C368" s="5"/>
      <c r="D368" s="8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 ht="15.75" customHeight="1" x14ac:dyDescent="0.2">
      <c r="A369" s="7"/>
      <c r="B369" s="5"/>
      <c r="C369" s="5"/>
      <c r="D369" s="8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 ht="15.75" customHeight="1" x14ac:dyDescent="0.2">
      <c r="A370" s="7"/>
      <c r="B370" s="5"/>
      <c r="C370" s="5"/>
      <c r="D370" s="8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 ht="15.75" customHeight="1" x14ac:dyDescent="0.2">
      <c r="A371" s="7"/>
      <c r="B371" s="5"/>
      <c r="C371" s="5"/>
      <c r="D371" s="8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 ht="15.75" customHeight="1" x14ac:dyDescent="0.2">
      <c r="A372" s="7"/>
      <c r="B372" s="5"/>
      <c r="C372" s="5"/>
      <c r="D372" s="8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 ht="15.75" customHeight="1" x14ac:dyDescent="0.2">
      <c r="A373" s="7"/>
      <c r="B373" s="5"/>
      <c r="C373" s="5"/>
      <c r="D373" s="8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ht="15.75" customHeight="1" x14ac:dyDescent="0.2">
      <c r="A374" s="7"/>
      <c r="B374" s="5"/>
      <c r="C374" s="5"/>
      <c r="D374" s="8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 ht="15.75" customHeight="1" x14ac:dyDescent="0.2">
      <c r="A375" s="7"/>
      <c r="B375" s="5"/>
      <c r="C375" s="5"/>
      <c r="D375" s="8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 ht="15.75" customHeight="1" x14ac:dyDescent="0.2">
      <c r="A376" s="7"/>
      <c r="B376" s="5"/>
      <c r="C376" s="5"/>
      <c r="D376" s="8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 ht="15.75" customHeight="1" x14ac:dyDescent="0.2">
      <c r="A377" s="7"/>
      <c r="B377" s="5"/>
      <c r="C377" s="5"/>
      <c r="D377" s="8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 ht="15.75" customHeight="1" x14ac:dyDescent="0.2">
      <c r="A378" s="7"/>
      <c r="B378" s="5"/>
      <c r="C378" s="5"/>
      <c r="D378" s="8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 ht="15.75" customHeight="1" x14ac:dyDescent="0.2">
      <c r="A379" s="7"/>
      <c r="B379" s="5"/>
      <c r="C379" s="5"/>
      <c r="D379" s="8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ht="15.75" customHeight="1" x14ac:dyDescent="0.2">
      <c r="A380" s="7"/>
      <c r="B380" s="5"/>
      <c r="C380" s="5"/>
      <c r="D380" s="8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 ht="15.75" customHeight="1" x14ac:dyDescent="0.2">
      <c r="A381" s="7"/>
      <c r="B381" s="5"/>
      <c r="C381" s="5"/>
      <c r="D381" s="8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 ht="15.75" customHeight="1" x14ac:dyDescent="0.2">
      <c r="A382" s="7"/>
      <c r="B382" s="5"/>
      <c r="C382" s="5"/>
      <c r="D382" s="8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 ht="15.75" customHeight="1" x14ac:dyDescent="0.2">
      <c r="A383" s="7"/>
      <c r="B383" s="5"/>
      <c r="C383" s="5"/>
      <c r="D383" s="8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 ht="15.75" customHeight="1" x14ac:dyDescent="0.2">
      <c r="A384" s="7"/>
      <c r="B384" s="5"/>
      <c r="C384" s="5"/>
      <c r="D384" s="8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 ht="15.75" customHeight="1" x14ac:dyDescent="0.2">
      <c r="A385" s="7"/>
      <c r="B385" s="5"/>
      <c r="C385" s="5"/>
      <c r="D385" s="8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ht="15.75" customHeight="1" x14ac:dyDescent="0.2">
      <c r="A386" s="7"/>
      <c r="B386" s="5"/>
      <c r="C386" s="5"/>
      <c r="D386" s="8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 ht="15.75" customHeight="1" x14ac:dyDescent="0.2">
      <c r="A387" s="7"/>
      <c r="B387" s="5"/>
      <c r="C387" s="5"/>
      <c r="D387" s="8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 ht="15.75" customHeight="1" x14ac:dyDescent="0.2">
      <c r="A388" s="7"/>
      <c r="B388" s="5"/>
      <c r="C388" s="5"/>
      <c r="D388" s="8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 ht="15.75" customHeight="1" x14ac:dyDescent="0.2">
      <c r="A389" s="7"/>
      <c r="B389" s="5"/>
      <c r="C389" s="5"/>
      <c r="D389" s="8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 ht="15.75" customHeight="1" x14ac:dyDescent="0.2">
      <c r="A390" s="7"/>
      <c r="B390" s="5"/>
      <c r="C390" s="5"/>
      <c r="D390" s="8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 ht="15.75" customHeight="1" x14ac:dyDescent="0.2">
      <c r="A391" s="7"/>
      <c r="B391" s="5"/>
      <c r="C391" s="5"/>
      <c r="D391" s="8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ht="15.75" customHeight="1" x14ac:dyDescent="0.2">
      <c r="A392" s="7"/>
      <c r="B392" s="5"/>
      <c r="C392" s="5"/>
      <c r="D392" s="8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 ht="15.75" customHeight="1" x14ac:dyDescent="0.2">
      <c r="A393" s="7"/>
      <c r="B393" s="5"/>
      <c r="C393" s="5"/>
      <c r="D393" s="8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 ht="15.75" customHeight="1" x14ac:dyDescent="0.2">
      <c r="A394" s="7"/>
      <c r="B394" s="5"/>
      <c r="C394" s="5"/>
      <c r="D394" s="8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 ht="15.75" customHeight="1" x14ac:dyDescent="0.2">
      <c r="A395" s="7"/>
      <c r="B395" s="5"/>
      <c r="C395" s="5"/>
      <c r="D395" s="8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 ht="15.75" customHeight="1" x14ac:dyDescent="0.2">
      <c r="A396" s="7"/>
      <c r="B396" s="5"/>
      <c r="C396" s="5"/>
      <c r="D396" s="8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 ht="15.75" customHeight="1" x14ac:dyDescent="0.2">
      <c r="A397" s="7"/>
      <c r="B397" s="5"/>
      <c r="C397" s="5"/>
      <c r="D397" s="8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ht="15.75" customHeight="1" x14ac:dyDescent="0.2">
      <c r="A398" s="7"/>
      <c r="B398" s="5"/>
      <c r="C398" s="5"/>
      <c r="D398" s="8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 ht="15.75" customHeight="1" x14ac:dyDescent="0.2">
      <c r="A399" s="7"/>
      <c r="B399" s="5"/>
      <c r="C399" s="5"/>
      <c r="D399" s="8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 ht="15.75" customHeight="1" x14ac:dyDescent="0.2">
      <c r="A400" s="7"/>
      <c r="B400" s="5"/>
      <c r="C400" s="5"/>
      <c r="D400" s="8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 ht="15.75" customHeight="1" x14ac:dyDescent="0.2">
      <c r="A401" s="7"/>
      <c r="B401" s="5"/>
      <c r="C401" s="5"/>
      <c r="D401" s="8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 ht="15.75" customHeight="1" x14ac:dyDescent="0.2">
      <c r="A402" s="7"/>
      <c r="B402" s="5"/>
      <c r="C402" s="5"/>
      <c r="D402" s="8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 ht="15.75" customHeight="1" x14ac:dyDescent="0.2">
      <c r="A403" s="7"/>
      <c r="B403" s="5"/>
      <c r="C403" s="5"/>
      <c r="D403" s="8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ht="15.75" customHeight="1" x14ac:dyDescent="0.2">
      <c r="A404" s="7"/>
      <c r="B404" s="5"/>
      <c r="C404" s="5"/>
      <c r="D404" s="8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 ht="15.75" customHeight="1" x14ac:dyDescent="0.2">
      <c r="A405" s="7"/>
      <c r="B405" s="5"/>
      <c r="C405" s="5"/>
      <c r="D405" s="8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 ht="15.75" customHeight="1" x14ac:dyDescent="0.2">
      <c r="A406" s="7"/>
      <c r="B406" s="5"/>
      <c r="C406" s="5"/>
      <c r="D406" s="8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 ht="15.75" customHeight="1" x14ac:dyDescent="0.2">
      <c r="A407" s="7"/>
      <c r="B407" s="5"/>
      <c r="C407" s="5"/>
      <c r="D407" s="8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 ht="15.75" customHeight="1" x14ac:dyDescent="0.2">
      <c r="A408" s="7"/>
      <c r="B408" s="5"/>
      <c r="C408" s="5"/>
      <c r="D408" s="8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 ht="15.75" customHeight="1" x14ac:dyDescent="0.2">
      <c r="A409" s="7"/>
      <c r="B409" s="5"/>
      <c r="C409" s="5"/>
      <c r="D409" s="8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ht="15.75" customHeight="1" x14ac:dyDescent="0.2">
      <c r="A410" s="7"/>
      <c r="B410" s="5"/>
      <c r="C410" s="5"/>
      <c r="D410" s="8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 ht="15.75" customHeight="1" x14ac:dyDescent="0.2">
      <c r="A411" s="7"/>
      <c r="B411" s="5"/>
      <c r="C411" s="5"/>
      <c r="D411" s="8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 ht="15.75" customHeight="1" x14ac:dyDescent="0.2">
      <c r="A412" s="7"/>
      <c r="B412" s="5"/>
      <c r="C412" s="5"/>
      <c r="D412" s="8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 ht="15.75" customHeight="1" x14ac:dyDescent="0.2">
      <c r="A413" s="7"/>
      <c r="B413" s="5"/>
      <c r="C413" s="5"/>
      <c r="D413" s="8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 ht="15.75" customHeight="1" x14ac:dyDescent="0.2">
      <c r="A414" s="7"/>
      <c r="B414" s="5"/>
      <c r="C414" s="5"/>
      <c r="D414" s="8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 ht="15.75" customHeight="1" x14ac:dyDescent="0.2">
      <c r="A415" s="7"/>
      <c r="B415" s="5"/>
      <c r="C415" s="5"/>
      <c r="D415" s="8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ht="15.75" customHeight="1" x14ac:dyDescent="0.2">
      <c r="A416" s="7"/>
      <c r="B416" s="5"/>
      <c r="C416" s="5"/>
      <c r="D416" s="8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 ht="15.75" customHeight="1" x14ac:dyDescent="0.2">
      <c r="A417" s="7"/>
      <c r="B417" s="5"/>
      <c r="C417" s="5"/>
      <c r="D417" s="8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 ht="15.75" customHeight="1" x14ac:dyDescent="0.2">
      <c r="A418" s="7"/>
      <c r="B418" s="5"/>
      <c r="C418" s="5"/>
      <c r="D418" s="8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 ht="15.75" customHeight="1" x14ac:dyDescent="0.2">
      <c r="A419" s="7"/>
      <c r="B419" s="5"/>
      <c r="C419" s="5"/>
      <c r="D419" s="8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 ht="15.75" customHeight="1" x14ac:dyDescent="0.2">
      <c r="A420" s="7"/>
      <c r="B420" s="5"/>
      <c r="C420" s="5"/>
      <c r="D420" s="8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 ht="15.75" customHeight="1" x14ac:dyDescent="0.2">
      <c r="A421" s="7"/>
      <c r="B421" s="5"/>
      <c r="C421" s="5"/>
      <c r="D421" s="8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ht="15.75" customHeight="1" x14ac:dyDescent="0.2">
      <c r="A422" s="7"/>
      <c r="B422" s="5"/>
      <c r="C422" s="5"/>
      <c r="D422" s="8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 ht="15.75" customHeight="1" x14ac:dyDescent="0.2">
      <c r="A423" s="7"/>
      <c r="B423" s="5"/>
      <c r="C423" s="5"/>
      <c r="D423" s="8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 ht="15.75" customHeight="1" x14ac:dyDescent="0.2">
      <c r="A424" s="7"/>
      <c r="B424" s="5"/>
      <c r="C424" s="5"/>
      <c r="D424" s="8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 ht="15.75" customHeight="1" x14ac:dyDescent="0.2">
      <c r="A425" s="7"/>
      <c r="B425" s="5"/>
      <c r="C425" s="5"/>
      <c r="D425" s="8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 ht="15.75" customHeight="1" x14ac:dyDescent="0.2">
      <c r="A426" s="7"/>
      <c r="B426" s="5"/>
      <c r="C426" s="5"/>
      <c r="D426" s="8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 ht="15.75" customHeight="1" x14ac:dyDescent="0.2">
      <c r="A427" s="7"/>
      <c r="B427" s="5"/>
      <c r="C427" s="5"/>
      <c r="D427" s="8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ht="15.75" customHeight="1" x14ac:dyDescent="0.2">
      <c r="A428" s="7"/>
      <c r="B428" s="5"/>
      <c r="C428" s="5"/>
      <c r="D428" s="8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 ht="15.75" customHeight="1" x14ac:dyDescent="0.2">
      <c r="A429" s="7"/>
      <c r="B429" s="5"/>
      <c r="C429" s="5"/>
      <c r="D429" s="8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 ht="15.75" customHeight="1" x14ac:dyDescent="0.2">
      <c r="A430" s="7"/>
      <c r="B430" s="5"/>
      <c r="C430" s="5"/>
      <c r="D430" s="8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 ht="15.75" customHeight="1" x14ac:dyDescent="0.2">
      <c r="A431" s="7"/>
      <c r="B431" s="5"/>
      <c r="C431" s="5"/>
      <c r="D431" s="8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 ht="15.75" customHeight="1" x14ac:dyDescent="0.2">
      <c r="A432" s="7"/>
      <c r="B432" s="5"/>
      <c r="C432" s="5"/>
      <c r="D432" s="8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 ht="15.75" customHeight="1" x14ac:dyDescent="0.2">
      <c r="A433" s="7"/>
      <c r="B433" s="5"/>
      <c r="C433" s="5"/>
      <c r="D433" s="8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ht="15.75" customHeight="1" x14ac:dyDescent="0.2">
      <c r="A434" s="7"/>
      <c r="B434" s="5"/>
      <c r="C434" s="5"/>
      <c r="D434" s="8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 ht="15.75" customHeight="1" x14ac:dyDescent="0.2">
      <c r="A435" s="7"/>
      <c r="B435" s="5"/>
      <c r="C435" s="5"/>
      <c r="D435" s="8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 ht="15.75" customHeight="1" x14ac:dyDescent="0.2">
      <c r="A436" s="7"/>
      <c r="B436" s="5"/>
      <c r="C436" s="5"/>
      <c r="D436" s="8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 ht="15.75" customHeight="1" x14ac:dyDescent="0.2">
      <c r="A437" s="7"/>
      <c r="B437" s="5"/>
      <c r="C437" s="5"/>
      <c r="D437" s="8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 ht="15.75" customHeight="1" x14ac:dyDescent="0.2">
      <c r="A438" s="7"/>
      <c r="B438" s="5"/>
      <c r="C438" s="5"/>
      <c r="D438" s="8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 ht="15.75" customHeight="1" x14ac:dyDescent="0.2">
      <c r="A439" s="7"/>
      <c r="B439" s="5"/>
      <c r="C439" s="5"/>
      <c r="D439" s="8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ht="15.75" customHeight="1" x14ac:dyDescent="0.2">
      <c r="A440" s="7"/>
      <c r="B440" s="5"/>
      <c r="C440" s="5"/>
      <c r="D440" s="8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 ht="15.75" customHeight="1" x14ac:dyDescent="0.2">
      <c r="A441" s="7"/>
      <c r="B441" s="5"/>
      <c r="C441" s="5"/>
      <c r="D441" s="8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 ht="15.75" customHeight="1" x14ac:dyDescent="0.2">
      <c r="A442" s="7"/>
      <c r="B442" s="5"/>
      <c r="C442" s="5"/>
      <c r="D442" s="8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 ht="15.75" customHeight="1" x14ac:dyDescent="0.2">
      <c r="A443" s="7"/>
      <c r="B443" s="5"/>
      <c r="C443" s="5"/>
      <c r="D443" s="8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 ht="15.75" customHeight="1" x14ac:dyDescent="0.2">
      <c r="A444" s="7"/>
      <c r="B444" s="5"/>
      <c r="C444" s="5"/>
      <c r="D444" s="8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 ht="15.75" customHeight="1" x14ac:dyDescent="0.2">
      <c r="A445" s="7"/>
      <c r="B445" s="5"/>
      <c r="C445" s="5"/>
      <c r="D445" s="8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ht="15.75" customHeight="1" x14ac:dyDescent="0.2">
      <c r="A446" s="7"/>
      <c r="B446" s="5"/>
      <c r="C446" s="5"/>
      <c r="D446" s="8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 ht="15.75" customHeight="1" x14ac:dyDescent="0.2">
      <c r="A447" s="7"/>
      <c r="B447" s="5"/>
      <c r="C447" s="5"/>
      <c r="D447" s="8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 ht="15.75" customHeight="1" x14ac:dyDescent="0.2">
      <c r="A448" s="7"/>
      <c r="B448" s="5"/>
      <c r="C448" s="5"/>
      <c r="D448" s="8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 ht="15.75" customHeight="1" x14ac:dyDescent="0.2">
      <c r="A449" s="7"/>
      <c r="B449" s="5"/>
      <c r="C449" s="5"/>
      <c r="D449" s="8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 ht="15.75" customHeight="1" x14ac:dyDescent="0.2">
      <c r="A450" s="7"/>
      <c r="B450" s="5"/>
      <c r="C450" s="5"/>
      <c r="D450" s="8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 ht="15.75" customHeight="1" x14ac:dyDescent="0.2">
      <c r="A451" s="7"/>
      <c r="B451" s="5"/>
      <c r="C451" s="5"/>
      <c r="D451" s="8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ht="15.75" customHeight="1" x14ac:dyDescent="0.2">
      <c r="A452" s="7"/>
      <c r="B452" s="5"/>
      <c r="C452" s="5"/>
      <c r="D452" s="8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 ht="15.75" customHeight="1" x14ac:dyDescent="0.2">
      <c r="A453" s="7"/>
      <c r="B453" s="5"/>
      <c r="C453" s="5"/>
      <c r="D453" s="8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 ht="15.75" customHeight="1" x14ac:dyDescent="0.2">
      <c r="A454" s="7"/>
      <c r="B454" s="5"/>
      <c r="C454" s="5"/>
      <c r="D454" s="8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 ht="15.75" customHeight="1" x14ac:dyDescent="0.2">
      <c r="A455" s="7"/>
      <c r="B455" s="5"/>
      <c r="C455" s="5"/>
      <c r="D455" s="8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spans="1:16" ht="15.75" customHeight="1" x14ac:dyDescent="0.2">
      <c r="A456" s="7"/>
      <c r="B456" s="5"/>
      <c r="C456" s="5"/>
      <c r="D456" s="8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 ht="15.75" customHeight="1" x14ac:dyDescent="0.2">
      <c r="A457" s="7"/>
      <c r="B457" s="5"/>
      <c r="C457" s="5"/>
      <c r="D457" s="8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ht="15.75" customHeight="1" x14ac:dyDescent="0.2">
      <c r="A458" s="7"/>
      <c r="B458" s="5"/>
      <c r="C458" s="5"/>
      <c r="D458" s="8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 ht="15.75" customHeight="1" x14ac:dyDescent="0.2">
      <c r="A459" s="7"/>
      <c r="B459" s="5"/>
      <c r="C459" s="5"/>
      <c r="D459" s="8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 ht="15.75" customHeight="1" x14ac:dyDescent="0.2">
      <c r="A460" s="7"/>
      <c r="B460" s="5"/>
      <c r="C460" s="5"/>
      <c r="D460" s="8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 ht="15.75" customHeight="1" x14ac:dyDescent="0.2">
      <c r="A461" s="7"/>
      <c r="B461" s="5"/>
      <c r="C461" s="5"/>
      <c r="D461" s="8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 ht="15.75" customHeight="1" x14ac:dyDescent="0.2">
      <c r="A462" s="7"/>
      <c r="B462" s="5"/>
      <c r="C462" s="5"/>
      <c r="D462" s="8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 ht="15.75" customHeight="1" x14ac:dyDescent="0.2">
      <c r="A463" s="7"/>
      <c r="B463" s="5"/>
      <c r="C463" s="5"/>
      <c r="D463" s="8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ht="15.75" customHeight="1" x14ac:dyDescent="0.2">
      <c r="A464" s="7"/>
      <c r="B464" s="5"/>
      <c r="C464" s="5"/>
      <c r="D464" s="8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 ht="15.75" customHeight="1" x14ac:dyDescent="0.2">
      <c r="A465" s="7"/>
      <c r="B465" s="5"/>
      <c r="C465" s="5"/>
      <c r="D465" s="8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 ht="15.75" customHeight="1" x14ac:dyDescent="0.2">
      <c r="A466" s="7"/>
      <c r="B466" s="5"/>
      <c r="C466" s="5"/>
      <c r="D466" s="8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 ht="15.75" customHeight="1" x14ac:dyDescent="0.2">
      <c r="A467" s="7"/>
      <c r="B467" s="5"/>
      <c r="C467" s="5"/>
      <c r="D467" s="8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 ht="15.75" customHeight="1" x14ac:dyDescent="0.2">
      <c r="A468" s="7"/>
      <c r="B468" s="5"/>
      <c r="C468" s="5"/>
      <c r="D468" s="8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 ht="15.75" customHeight="1" x14ac:dyDescent="0.2">
      <c r="A469" s="7"/>
      <c r="B469" s="5"/>
      <c r="C469" s="5"/>
      <c r="D469" s="8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ht="15.75" customHeight="1" x14ac:dyDescent="0.2">
      <c r="A470" s="7"/>
      <c r="B470" s="5"/>
      <c r="C470" s="5"/>
      <c r="D470" s="8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 ht="15.75" customHeight="1" x14ac:dyDescent="0.2">
      <c r="A471" s="7"/>
      <c r="B471" s="5"/>
      <c r="C471" s="5"/>
      <c r="D471" s="8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 ht="15.75" customHeight="1" x14ac:dyDescent="0.2">
      <c r="A472" s="7"/>
      <c r="B472" s="5"/>
      <c r="C472" s="5"/>
      <c r="D472" s="8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 ht="15.75" customHeight="1" x14ac:dyDescent="0.2">
      <c r="A473" s="7"/>
      <c r="B473" s="5"/>
      <c r="C473" s="5"/>
      <c r="D473" s="8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 ht="15.75" customHeight="1" x14ac:dyDescent="0.2">
      <c r="A474" s="7"/>
      <c r="B474" s="5"/>
      <c r="C474" s="5"/>
      <c r="D474" s="8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 ht="15.75" customHeight="1" x14ac:dyDescent="0.2">
      <c r="A475" s="7"/>
      <c r="B475" s="5"/>
      <c r="C475" s="5"/>
      <c r="D475" s="8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ht="15.75" customHeight="1" x14ac:dyDescent="0.2">
      <c r="A476" s="7"/>
      <c r="B476" s="5"/>
      <c r="C476" s="5"/>
      <c r="D476" s="8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 ht="15.75" customHeight="1" x14ac:dyDescent="0.2">
      <c r="A477" s="7"/>
      <c r="B477" s="5"/>
      <c r="C477" s="5"/>
      <c r="D477" s="8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 ht="15.75" customHeight="1" x14ac:dyDescent="0.2">
      <c r="A478" s="7"/>
      <c r="B478" s="5"/>
      <c r="C478" s="5"/>
      <c r="D478" s="8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 ht="15.75" customHeight="1" x14ac:dyDescent="0.2">
      <c r="A479" s="7"/>
      <c r="B479" s="5"/>
      <c r="C479" s="5"/>
      <c r="D479" s="8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 ht="15.75" customHeight="1" x14ac:dyDescent="0.2">
      <c r="A480" s="7"/>
      <c r="B480" s="5"/>
      <c r="C480" s="5"/>
      <c r="D480" s="8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 ht="15.75" customHeight="1" x14ac:dyDescent="0.2">
      <c r="A481" s="7"/>
      <c r="B481" s="5"/>
      <c r="C481" s="5"/>
      <c r="D481" s="8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ht="15.75" customHeight="1" x14ac:dyDescent="0.2">
      <c r="A482" s="7"/>
      <c r="B482" s="5"/>
      <c r="C482" s="5"/>
      <c r="D482" s="8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 ht="15.75" customHeight="1" x14ac:dyDescent="0.2">
      <c r="A483" s="7"/>
      <c r="B483" s="5"/>
      <c r="C483" s="5"/>
      <c r="D483" s="8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 ht="15.75" customHeight="1" x14ac:dyDescent="0.2">
      <c r="A484" s="7"/>
      <c r="B484" s="5"/>
      <c r="C484" s="5"/>
      <c r="D484" s="8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 ht="15.75" customHeight="1" x14ac:dyDescent="0.2">
      <c r="A485" s="7"/>
      <c r="B485" s="5"/>
      <c r="C485" s="5"/>
      <c r="D485" s="8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 ht="15.75" customHeight="1" x14ac:dyDescent="0.2">
      <c r="A486" s="7"/>
      <c r="B486" s="5"/>
      <c r="C486" s="5"/>
      <c r="D486" s="8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 ht="15.75" customHeight="1" x14ac:dyDescent="0.2">
      <c r="A487" s="7"/>
      <c r="B487" s="5"/>
      <c r="C487" s="5"/>
      <c r="D487" s="8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ht="15.75" customHeight="1" x14ac:dyDescent="0.2">
      <c r="A488" s="7"/>
      <c r="B488" s="5"/>
      <c r="C488" s="5"/>
      <c r="D488" s="8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 ht="15.75" customHeight="1" x14ac:dyDescent="0.2">
      <c r="A489" s="7"/>
      <c r="B489" s="5"/>
      <c r="C489" s="5"/>
      <c r="D489" s="8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 ht="15.75" customHeight="1" x14ac:dyDescent="0.2">
      <c r="A490" s="7"/>
      <c r="B490" s="5"/>
      <c r="C490" s="5"/>
      <c r="D490" s="8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 ht="15.75" customHeight="1" x14ac:dyDescent="0.2">
      <c r="A491" s="7"/>
      <c r="B491" s="5"/>
      <c r="C491" s="5"/>
      <c r="D491" s="8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 ht="15.75" customHeight="1" x14ac:dyDescent="0.2">
      <c r="A492" s="7"/>
      <c r="B492" s="5"/>
      <c r="C492" s="5"/>
      <c r="D492" s="8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 ht="15.75" customHeight="1" x14ac:dyDescent="0.2">
      <c r="A493" s="7"/>
      <c r="B493" s="5"/>
      <c r="C493" s="5"/>
      <c r="D493" s="8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ht="15.75" customHeight="1" x14ac:dyDescent="0.2">
      <c r="A494" s="7"/>
      <c r="B494" s="5"/>
      <c r="C494" s="5"/>
      <c r="D494" s="8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 ht="15.75" customHeight="1" x14ac:dyDescent="0.2">
      <c r="A495" s="7"/>
      <c r="B495" s="5"/>
      <c r="C495" s="5"/>
      <c r="D495" s="8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 ht="15.75" customHeight="1" x14ac:dyDescent="0.2">
      <c r="A496" s="7"/>
      <c r="B496" s="5"/>
      <c r="C496" s="5"/>
      <c r="D496" s="8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 ht="15.75" customHeight="1" x14ac:dyDescent="0.2">
      <c r="A497" s="7"/>
      <c r="B497" s="5"/>
      <c r="C497" s="5"/>
      <c r="D497" s="8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 ht="15.75" customHeight="1" x14ac:dyDescent="0.2">
      <c r="A498" s="7"/>
      <c r="B498" s="5"/>
      <c r="C498" s="5"/>
      <c r="D498" s="8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 ht="15.75" customHeight="1" x14ac:dyDescent="0.2">
      <c r="A499" s="7"/>
      <c r="B499" s="5"/>
      <c r="C499" s="5"/>
      <c r="D499" s="8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ht="15.75" customHeight="1" x14ac:dyDescent="0.2">
      <c r="A500" s="7"/>
      <c r="B500" s="5"/>
      <c r="C500" s="5"/>
      <c r="D500" s="8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 ht="15.75" customHeight="1" x14ac:dyDescent="0.2">
      <c r="A501" s="7"/>
      <c r="B501" s="5"/>
      <c r="C501" s="5"/>
      <c r="D501" s="8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 ht="15.75" customHeight="1" x14ac:dyDescent="0.2">
      <c r="A502" s="7"/>
      <c r="B502" s="5"/>
      <c r="C502" s="5"/>
      <c r="D502" s="8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 ht="15.75" customHeight="1" x14ac:dyDescent="0.2">
      <c r="A503" s="7"/>
      <c r="B503" s="5"/>
      <c r="C503" s="5"/>
      <c r="D503" s="8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 ht="15.75" customHeight="1" x14ac:dyDescent="0.2">
      <c r="A504" s="7"/>
      <c r="B504" s="5"/>
      <c r="C504" s="5"/>
      <c r="D504" s="8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 ht="15.75" customHeight="1" x14ac:dyDescent="0.2">
      <c r="A505" s="7"/>
      <c r="B505" s="5"/>
      <c r="C505" s="5"/>
      <c r="D505" s="8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ht="15.75" customHeight="1" x14ac:dyDescent="0.2">
      <c r="A506" s="7"/>
      <c r="B506" s="5"/>
      <c r="C506" s="5"/>
      <c r="D506" s="8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 ht="15.75" customHeight="1" x14ac:dyDescent="0.2">
      <c r="A507" s="7"/>
      <c r="B507" s="5"/>
      <c r="C507" s="5"/>
      <c r="D507" s="8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 ht="15.75" customHeight="1" x14ac:dyDescent="0.2">
      <c r="A508" s="7"/>
      <c r="B508" s="5"/>
      <c r="C508" s="5"/>
      <c r="D508" s="8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spans="1:16" ht="15.75" customHeight="1" x14ac:dyDescent="0.2">
      <c r="A509" s="7"/>
      <c r="B509" s="5"/>
      <c r="C509" s="5"/>
      <c r="D509" s="8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</row>
    <row r="510" spans="1:16" ht="15.75" customHeight="1" x14ac:dyDescent="0.2">
      <c r="A510" s="7"/>
      <c r="B510" s="5"/>
      <c r="C510" s="5"/>
      <c r="D510" s="8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spans="1:16" ht="15.75" customHeight="1" x14ac:dyDescent="0.2">
      <c r="A511" s="7"/>
      <c r="B511" s="5"/>
      <c r="C511" s="5"/>
      <c r="D511" s="8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 ht="15.75" customHeight="1" x14ac:dyDescent="0.2">
      <c r="A512" s="7"/>
      <c r="B512" s="5"/>
      <c r="C512" s="5"/>
      <c r="D512" s="8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</row>
    <row r="513" spans="1:16" ht="15.75" customHeight="1" x14ac:dyDescent="0.2">
      <c r="A513" s="7"/>
      <c r="B513" s="5"/>
      <c r="C513" s="5"/>
      <c r="D513" s="8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</row>
    <row r="514" spans="1:16" ht="15.75" customHeight="1" x14ac:dyDescent="0.2">
      <c r="A514" s="7"/>
      <c r="B514" s="5"/>
      <c r="C514" s="5"/>
      <c r="D514" s="8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</row>
    <row r="515" spans="1:16" ht="15.75" customHeight="1" x14ac:dyDescent="0.2">
      <c r="A515" s="7"/>
      <c r="B515" s="5"/>
      <c r="C515" s="5"/>
      <c r="D515" s="8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</row>
    <row r="516" spans="1:16" ht="15.75" customHeight="1" x14ac:dyDescent="0.2">
      <c r="A516" s="7"/>
      <c r="B516" s="5"/>
      <c r="C516" s="5"/>
      <c r="D516" s="8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</row>
    <row r="517" spans="1:16" ht="15.75" customHeight="1" x14ac:dyDescent="0.2">
      <c r="A517" s="7"/>
      <c r="B517" s="5"/>
      <c r="C517" s="5"/>
      <c r="D517" s="8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 ht="15.75" customHeight="1" x14ac:dyDescent="0.2">
      <c r="A518" s="7"/>
      <c r="B518" s="5"/>
      <c r="C518" s="5"/>
      <c r="D518" s="8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</row>
    <row r="519" spans="1:16" ht="15.75" customHeight="1" x14ac:dyDescent="0.2">
      <c r="A519" s="7"/>
      <c r="B519" s="5"/>
      <c r="C519" s="5"/>
      <c r="D519" s="8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</row>
    <row r="520" spans="1:16" ht="15.75" customHeight="1" x14ac:dyDescent="0.2">
      <c r="A520" s="7"/>
      <c r="B520" s="5"/>
      <c r="C520" s="5"/>
      <c r="D520" s="8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</row>
    <row r="521" spans="1:16" ht="15.75" customHeight="1" x14ac:dyDescent="0.2">
      <c r="A521" s="7"/>
      <c r="B521" s="5"/>
      <c r="C521" s="5"/>
      <c r="D521" s="8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</row>
    <row r="522" spans="1:16" ht="15.75" customHeight="1" x14ac:dyDescent="0.2">
      <c r="A522" s="7"/>
      <c r="B522" s="5"/>
      <c r="C522" s="5"/>
      <c r="D522" s="8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</row>
    <row r="523" spans="1:16" ht="15.75" customHeight="1" x14ac:dyDescent="0.2">
      <c r="A523" s="7"/>
      <c r="B523" s="5"/>
      <c r="C523" s="5"/>
      <c r="D523" s="8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spans="1:16" ht="15.75" customHeight="1" x14ac:dyDescent="0.2">
      <c r="A524" s="7"/>
      <c r="B524" s="5"/>
      <c r="C524" s="5"/>
      <c r="D524" s="8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</row>
    <row r="525" spans="1:16" ht="15.75" customHeight="1" x14ac:dyDescent="0.2">
      <c r="A525" s="7"/>
      <c r="B525" s="5"/>
      <c r="C525" s="5"/>
      <c r="D525" s="8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</row>
    <row r="526" spans="1:16" ht="15.75" customHeight="1" x14ac:dyDescent="0.2">
      <c r="A526" s="7"/>
      <c r="B526" s="5"/>
      <c r="C526" s="5"/>
      <c r="D526" s="8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</row>
    <row r="527" spans="1:16" ht="15.75" customHeight="1" x14ac:dyDescent="0.2">
      <c r="A527" s="7"/>
      <c r="B527" s="5"/>
      <c r="C527" s="5"/>
      <c r="D527" s="8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</row>
    <row r="528" spans="1:16" ht="15.75" customHeight="1" x14ac:dyDescent="0.2">
      <c r="A528" s="7"/>
      <c r="B528" s="5"/>
      <c r="C528" s="5"/>
      <c r="D528" s="8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</row>
    <row r="529" spans="1:16" ht="15.75" customHeight="1" x14ac:dyDescent="0.2">
      <c r="A529" s="7"/>
      <c r="B529" s="5"/>
      <c r="C529" s="5"/>
      <c r="D529" s="8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</row>
    <row r="530" spans="1:16" ht="15.75" customHeight="1" x14ac:dyDescent="0.2">
      <c r="A530" s="7"/>
      <c r="B530" s="5"/>
      <c r="C530" s="5"/>
      <c r="D530" s="8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</row>
    <row r="531" spans="1:16" ht="15.75" customHeight="1" x14ac:dyDescent="0.2">
      <c r="A531" s="7"/>
      <c r="B531" s="5"/>
      <c r="C531" s="5"/>
      <c r="D531" s="8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</row>
    <row r="532" spans="1:16" ht="15.75" customHeight="1" x14ac:dyDescent="0.2">
      <c r="A532" s="7"/>
      <c r="B532" s="5"/>
      <c r="C532" s="5"/>
      <c r="D532" s="8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</row>
    <row r="533" spans="1:16" ht="15.75" customHeight="1" x14ac:dyDescent="0.2">
      <c r="A533" s="7"/>
      <c r="B533" s="5"/>
      <c r="C533" s="5"/>
      <c r="D533" s="8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</row>
    <row r="534" spans="1:16" ht="15.75" customHeight="1" x14ac:dyDescent="0.2">
      <c r="A534" s="7"/>
      <c r="B534" s="5"/>
      <c r="C534" s="5"/>
      <c r="D534" s="8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</row>
    <row r="535" spans="1:16" ht="15.75" customHeight="1" x14ac:dyDescent="0.2">
      <c r="A535" s="7"/>
      <c r="B535" s="5"/>
      <c r="C535" s="5"/>
      <c r="D535" s="8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</row>
    <row r="536" spans="1:16" ht="15.75" customHeight="1" x14ac:dyDescent="0.2">
      <c r="A536" s="7"/>
      <c r="B536" s="5"/>
      <c r="C536" s="5"/>
      <c r="D536" s="8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</row>
    <row r="537" spans="1:16" ht="15.75" customHeight="1" x14ac:dyDescent="0.2">
      <c r="A537" s="7"/>
      <c r="B537" s="5"/>
      <c r="C537" s="5"/>
      <c r="D537" s="8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</row>
    <row r="538" spans="1:16" ht="15.75" customHeight="1" x14ac:dyDescent="0.2">
      <c r="A538" s="7"/>
      <c r="B538" s="5"/>
      <c r="C538" s="5"/>
      <c r="D538" s="8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</row>
    <row r="539" spans="1:16" ht="15.75" customHeight="1" x14ac:dyDescent="0.2">
      <c r="A539" s="7"/>
      <c r="B539" s="5"/>
      <c r="C539" s="5"/>
      <c r="D539" s="8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</row>
    <row r="540" spans="1:16" ht="15.75" customHeight="1" x14ac:dyDescent="0.2">
      <c r="A540" s="7"/>
      <c r="B540" s="5"/>
      <c r="C540" s="5"/>
      <c r="D540" s="8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</row>
    <row r="541" spans="1:16" ht="15.75" customHeight="1" x14ac:dyDescent="0.2">
      <c r="A541" s="7"/>
      <c r="B541" s="5"/>
      <c r="C541" s="5"/>
      <c r="D541" s="8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</row>
    <row r="542" spans="1:16" ht="15.75" customHeight="1" x14ac:dyDescent="0.2">
      <c r="A542" s="7"/>
      <c r="B542" s="5"/>
      <c r="C542" s="5"/>
      <c r="D542" s="8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</row>
    <row r="543" spans="1:16" ht="15.75" customHeight="1" x14ac:dyDescent="0.2">
      <c r="A543" s="7"/>
      <c r="B543" s="5"/>
      <c r="C543" s="5"/>
      <c r="D543" s="8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</row>
    <row r="544" spans="1:16" ht="15.75" customHeight="1" x14ac:dyDescent="0.2">
      <c r="A544" s="7"/>
      <c r="B544" s="5"/>
      <c r="C544" s="5"/>
      <c r="D544" s="8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</row>
    <row r="545" spans="1:16" ht="15.75" customHeight="1" x14ac:dyDescent="0.2">
      <c r="A545" s="7"/>
      <c r="B545" s="5"/>
      <c r="C545" s="5"/>
      <c r="D545" s="8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</row>
    <row r="546" spans="1:16" ht="15.75" customHeight="1" x14ac:dyDescent="0.2">
      <c r="A546" s="7"/>
      <c r="B546" s="5"/>
      <c r="C546" s="5"/>
      <c r="D546" s="8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</row>
    <row r="547" spans="1:16" ht="15.75" customHeight="1" x14ac:dyDescent="0.2">
      <c r="A547" s="7"/>
      <c r="B547" s="5"/>
      <c r="C547" s="5"/>
      <c r="D547" s="8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</row>
    <row r="548" spans="1:16" ht="15.75" customHeight="1" x14ac:dyDescent="0.2">
      <c r="A548" s="7"/>
      <c r="B548" s="5"/>
      <c r="C548" s="5"/>
      <c r="D548" s="8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</row>
    <row r="549" spans="1:16" ht="15.75" customHeight="1" x14ac:dyDescent="0.2">
      <c r="A549" s="7"/>
      <c r="B549" s="5"/>
      <c r="C549" s="5"/>
      <c r="D549" s="8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</row>
    <row r="550" spans="1:16" ht="15.75" customHeight="1" x14ac:dyDescent="0.2">
      <c r="A550" s="7"/>
      <c r="B550" s="5"/>
      <c r="C550" s="5"/>
      <c r="D550" s="8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</row>
    <row r="551" spans="1:16" ht="15.75" customHeight="1" x14ac:dyDescent="0.2">
      <c r="A551" s="7"/>
      <c r="B551" s="5"/>
      <c r="C551" s="5"/>
      <c r="D551" s="8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</row>
    <row r="552" spans="1:16" ht="15.75" customHeight="1" x14ac:dyDescent="0.2">
      <c r="A552" s="7"/>
      <c r="B552" s="5"/>
      <c r="C552" s="5"/>
      <c r="D552" s="8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</row>
    <row r="553" spans="1:16" ht="15.75" customHeight="1" x14ac:dyDescent="0.2">
      <c r="A553" s="7"/>
      <c r="B553" s="5"/>
      <c r="C553" s="5"/>
      <c r="D553" s="8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</row>
    <row r="554" spans="1:16" ht="15.75" customHeight="1" x14ac:dyDescent="0.2">
      <c r="A554" s="7"/>
      <c r="B554" s="5"/>
      <c r="C554" s="5"/>
      <c r="D554" s="8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</row>
    <row r="555" spans="1:16" ht="15.75" customHeight="1" x14ac:dyDescent="0.2">
      <c r="A555" s="7"/>
      <c r="B555" s="5"/>
      <c r="C555" s="5"/>
      <c r="D555" s="8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</row>
    <row r="556" spans="1:16" ht="15.75" customHeight="1" x14ac:dyDescent="0.2">
      <c r="A556" s="7"/>
      <c r="B556" s="5"/>
      <c r="C556" s="5"/>
      <c r="D556" s="8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</row>
    <row r="557" spans="1:16" ht="15.75" customHeight="1" x14ac:dyDescent="0.2">
      <c r="A557" s="7"/>
      <c r="B557" s="5"/>
      <c r="C557" s="5"/>
      <c r="D557" s="8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</row>
    <row r="558" spans="1:16" ht="15.75" customHeight="1" x14ac:dyDescent="0.2">
      <c r="A558" s="7"/>
      <c r="B558" s="5"/>
      <c r="C558" s="5"/>
      <c r="D558" s="8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</row>
    <row r="559" spans="1:16" ht="15.75" customHeight="1" x14ac:dyDescent="0.2">
      <c r="A559" s="7"/>
      <c r="B559" s="5"/>
      <c r="C559" s="5"/>
      <c r="D559" s="8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</row>
    <row r="560" spans="1:16" ht="15.75" customHeight="1" x14ac:dyDescent="0.2">
      <c r="A560" s="7"/>
      <c r="B560" s="5"/>
      <c r="C560" s="5"/>
      <c r="D560" s="8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</row>
    <row r="561" spans="1:16" ht="15.75" customHeight="1" x14ac:dyDescent="0.2">
      <c r="A561" s="7"/>
      <c r="B561" s="5"/>
      <c r="C561" s="5"/>
      <c r="D561" s="8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</row>
    <row r="562" spans="1:16" ht="15.75" customHeight="1" x14ac:dyDescent="0.2">
      <c r="A562" s="7"/>
      <c r="B562" s="5"/>
      <c r="C562" s="5"/>
      <c r="D562" s="8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</row>
    <row r="563" spans="1:16" ht="15.75" customHeight="1" x14ac:dyDescent="0.2">
      <c r="A563" s="7"/>
      <c r="B563" s="5"/>
      <c r="C563" s="5"/>
      <c r="D563" s="8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</row>
    <row r="564" spans="1:16" ht="15.75" customHeight="1" x14ac:dyDescent="0.2">
      <c r="A564" s="7"/>
      <c r="B564" s="5"/>
      <c r="C564" s="5"/>
      <c r="D564" s="8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</row>
    <row r="565" spans="1:16" ht="15.75" customHeight="1" x14ac:dyDescent="0.2">
      <c r="A565" s="7"/>
      <c r="B565" s="5"/>
      <c r="C565" s="5"/>
      <c r="D565" s="8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</row>
    <row r="566" spans="1:16" ht="15.75" customHeight="1" x14ac:dyDescent="0.2">
      <c r="A566" s="7"/>
      <c r="B566" s="5"/>
      <c r="C566" s="5"/>
      <c r="D566" s="8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</row>
    <row r="567" spans="1:16" ht="15.75" customHeight="1" x14ac:dyDescent="0.2">
      <c r="A567" s="7"/>
      <c r="B567" s="5"/>
      <c r="C567" s="5"/>
      <c r="D567" s="8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</row>
    <row r="568" spans="1:16" ht="15.75" customHeight="1" x14ac:dyDescent="0.2">
      <c r="A568" s="7"/>
      <c r="B568" s="5"/>
      <c r="C568" s="5"/>
      <c r="D568" s="8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</row>
    <row r="569" spans="1:16" ht="15.75" customHeight="1" x14ac:dyDescent="0.2">
      <c r="A569" s="7"/>
      <c r="B569" s="5"/>
      <c r="C569" s="5"/>
      <c r="D569" s="8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</row>
    <row r="570" spans="1:16" ht="15.75" customHeight="1" x14ac:dyDescent="0.2">
      <c r="A570" s="7"/>
      <c r="B570" s="5"/>
      <c r="C570" s="5"/>
      <c r="D570" s="8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</row>
    <row r="571" spans="1:16" ht="15.75" customHeight="1" x14ac:dyDescent="0.2">
      <c r="A571" s="7"/>
      <c r="B571" s="5"/>
      <c r="C571" s="5"/>
      <c r="D571" s="8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</row>
    <row r="572" spans="1:16" ht="15.75" customHeight="1" x14ac:dyDescent="0.2">
      <c r="A572" s="7"/>
      <c r="B572" s="5"/>
      <c r="C572" s="5"/>
      <c r="D572" s="8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</row>
    <row r="573" spans="1:16" ht="15.75" customHeight="1" x14ac:dyDescent="0.2">
      <c r="A573" s="7"/>
      <c r="B573" s="5"/>
      <c r="C573" s="5"/>
      <c r="D573" s="8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</row>
    <row r="574" spans="1:16" ht="15.75" customHeight="1" x14ac:dyDescent="0.2">
      <c r="A574" s="7"/>
      <c r="B574" s="5"/>
      <c r="C574" s="5"/>
      <c r="D574" s="8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</row>
    <row r="575" spans="1:16" ht="15.75" customHeight="1" x14ac:dyDescent="0.2">
      <c r="A575" s="7"/>
      <c r="B575" s="5"/>
      <c r="C575" s="5"/>
      <c r="D575" s="8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</row>
    <row r="576" spans="1:16" ht="15.75" customHeight="1" x14ac:dyDescent="0.2">
      <c r="A576" s="7"/>
      <c r="B576" s="5"/>
      <c r="C576" s="5"/>
      <c r="D576" s="8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</row>
    <row r="577" spans="1:16" ht="15.75" customHeight="1" x14ac:dyDescent="0.2">
      <c r="A577" s="7"/>
      <c r="B577" s="5"/>
      <c r="C577" s="5"/>
      <c r="D577" s="8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</row>
    <row r="578" spans="1:16" ht="15.75" customHeight="1" x14ac:dyDescent="0.2">
      <c r="A578" s="7"/>
      <c r="B578" s="5"/>
      <c r="C578" s="5"/>
      <c r="D578" s="8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</row>
    <row r="579" spans="1:16" ht="15.75" customHeight="1" x14ac:dyDescent="0.2">
      <c r="A579" s="7"/>
      <c r="B579" s="5"/>
      <c r="C579" s="5"/>
      <c r="D579" s="8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</row>
    <row r="580" spans="1:16" ht="15.75" customHeight="1" x14ac:dyDescent="0.2">
      <c r="A580" s="7"/>
      <c r="B580" s="5"/>
      <c r="C580" s="5"/>
      <c r="D580" s="8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</row>
    <row r="581" spans="1:16" ht="15.75" customHeight="1" x14ac:dyDescent="0.2">
      <c r="A581" s="7"/>
      <c r="B581" s="5"/>
      <c r="C581" s="5"/>
      <c r="D581" s="8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</row>
    <row r="582" spans="1:16" ht="15.75" customHeight="1" x14ac:dyDescent="0.2">
      <c r="A582" s="7"/>
      <c r="B582" s="5"/>
      <c r="C582" s="5"/>
      <c r="D582" s="8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</row>
    <row r="583" spans="1:16" ht="15.75" customHeight="1" x14ac:dyDescent="0.2">
      <c r="A583" s="7"/>
      <c r="B583" s="5"/>
      <c r="C583" s="5"/>
      <c r="D583" s="8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</row>
    <row r="584" spans="1:16" ht="15.75" customHeight="1" x14ac:dyDescent="0.2">
      <c r="A584" s="7"/>
      <c r="B584" s="5"/>
      <c r="C584" s="5"/>
      <c r="D584" s="8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</row>
    <row r="585" spans="1:16" ht="15.75" customHeight="1" x14ac:dyDescent="0.2">
      <c r="A585" s="7"/>
      <c r="B585" s="5"/>
      <c r="C585" s="5"/>
      <c r="D585" s="8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</row>
    <row r="586" spans="1:16" ht="15.75" customHeight="1" x14ac:dyDescent="0.2">
      <c r="A586" s="7"/>
      <c r="B586" s="5"/>
      <c r="C586" s="5"/>
      <c r="D586" s="8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</row>
    <row r="587" spans="1:16" ht="15.75" customHeight="1" x14ac:dyDescent="0.2">
      <c r="A587" s="7"/>
      <c r="B587" s="5"/>
      <c r="C587" s="5"/>
      <c r="D587" s="8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</row>
    <row r="588" spans="1:16" ht="15.75" customHeight="1" x14ac:dyDescent="0.2">
      <c r="A588" s="7"/>
      <c r="B588" s="5"/>
      <c r="C588" s="5"/>
      <c r="D588" s="8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</row>
    <row r="589" spans="1:16" ht="15.75" customHeight="1" x14ac:dyDescent="0.2">
      <c r="A589" s="7"/>
      <c r="B589" s="5"/>
      <c r="C589" s="5"/>
      <c r="D589" s="8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</row>
    <row r="590" spans="1:16" ht="15.75" customHeight="1" x14ac:dyDescent="0.2">
      <c r="A590" s="7"/>
      <c r="B590" s="5"/>
      <c r="C590" s="5"/>
      <c r="D590" s="8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</row>
    <row r="591" spans="1:16" ht="15.75" customHeight="1" x14ac:dyDescent="0.2">
      <c r="A591" s="7"/>
      <c r="B591" s="5"/>
      <c r="C591" s="5"/>
      <c r="D591" s="8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</row>
    <row r="592" spans="1:16" ht="15.75" customHeight="1" x14ac:dyDescent="0.2">
      <c r="A592" s="7"/>
      <c r="B592" s="5"/>
      <c r="C592" s="5"/>
      <c r="D592" s="8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</row>
    <row r="593" spans="1:16" ht="15.75" customHeight="1" x14ac:dyDescent="0.2">
      <c r="A593" s="7"/>
      <c r="B593" s="5"/>
      <c r="C593" s="5"/>
      <c r="D593" s="8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</row>
    <row r="594" spans="1:16" ht="15.75" customHeight="1" x14ac:dyDescent="0.2">
      <c r="A594" s="7"/>
      <c r="B594" s="5"/>
      <c r="C594" s="5"/>
      <c r="D594" s="8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</row>
    <row r="595" spans="1:16" ht="15.75" customHeight="1" x14ac:dyDescent="0.2">
      <c r="A595" s="7"/>
      <c r="B595" s="5"/>
      <c r="C595" s="5"/>
      <c r="D595" s="8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</row>
    <row r="596" spans="1:16" ht="15.75" customHeight="1" x14ac:dyDescent="0.2">
      <c r="A596" s="7"/>
      <c r="B596" s="5"/>
      <c r="C596" s="5"/>
      <c r="D596" s="8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</row>
    <row r="597" spans="1:16" ht="15.75" customHeight="1" x14ac:dyDescent="0.2">
      <c r="A597" s="7"/>
      <c r="B597" s="5"/>
      <c r="C597" s="5"/>
      <c r="D597" s="8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</row>
    <row r="598" spans="1:16" ht="15.75" customHeight="1" x14ac:dyDescent="0.2">
      <c r="A598" s="7"/>
      <c r="B598" s="5"/>
      <c r="C598" s="5"/>
      <c r="D598" s="8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</row>
    <row r="599" spans="1:16" ht="15.75" customHeight="1" x14ac:dyDescent="0.2">
      <c r="A599" s="7"/>
      <c r="B599" s="5"/>
      <c r="C599" s="5"/>
      <c r="D599" s="8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</row>
    <row r="600" spans="1:16" ht="15.75" customHeight="1" x14ac:dyDescent="0.2">
      <c r="A600" s="7"/>
      <c r="B600" s="5"/>
      <c r="C600" s="5"/>
      <c r="D600" s="8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</row>
    <row r="601" spans="1:16" ht="15.75" customHeight="1" x14ac:dyDescent="0.2">
      <c r="A601" s="7"/>
      <c r="B601" s="5"/>
      <c r="C601" s="5"/>
      <c r="D601" s="8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</row>
    <row r="602" spans="1:16" ht="15.75" customHeight="1" x14ac:dyDescent="0.2">
      <c r="A602" s="7"/>
      <c r="B602" s="5"/>
      <c r="C602" s="5"/>
      <c r="D602" s="8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</row>
    <row r="603" spans="1:16" ht="15.75" customHeight="1" x14ac:dyDescent="0.2">
      <c r="A603" s="7"/>
      <c r="B603" s="5"/>
      <c r="C603" s="5"/>
      <c r="D603" s="8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</row>
    <row r="604" spans="1:16" ht="15.75" customHeight="1" x14ac:dyDescent="0.2">
      <c r="A604" s="7"/>
      <c r="B604" s="5"/>
      <c r="C604" s="5"/>
      <c r="D604" s="8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</row>
    <row r="605" spans="1:16" ht="15.75" customHeight="1" x14ac:dyDescent="0.2">
      <c r="A605" s="7"/>
      <c r="B605" s="5"/>
      <c r="C605" s="5"/>
      <c r="D605" s="8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</row>
    <row r="606" spans="1:16" ht="15.75" customHeight="1" x14ac:dyDescent="0.2">
      <c r="A606" s="7"/>
      <c r="B606" s="5"/>
      <c r="C606" s="5"/>
      <c r="D606" s="8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</row>
    <row r="607" spans="1:16" ht="15.75" customHeight="1" x14ac:dyDescent="0.2">
      <c r="A607" s="7"/>
      <c r="B607" s="5"/>
      <c r="C607" s="5"/>
      <c r="D607" s="8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</row>
    <row r="608" spans="1:16" ht="15.75" customHeight="1" x14ac:dyDescent="0.2">
      <c r="A608" s="7"/>
      <c r="B608" s="5"/>
      <c r="C608" s="5"/>
      <c r="D608" s="8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</row>
    <row r="609" spans="1:16" ht="15.75" customHeight="1" x14ac:dyDescent="0.2">
      <c r="A609" s="7"/>
      <c r="B609" s="5"/>
      <c r="C609" s="5"/>
      <c r="D609" s="8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</row>
    <row r="610" spans="1:16" ht="15.75" customHeight="1" x14ac:dyDescent="0.2">
      <c r="A610" s="7"/>
      <c r="B610" s="5"/>
      <c r="C610" s="5"/>
      <c r="D610" s="8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</row>
    <row r="611" spans="1:16" ht="15.75" customHeight="1" x14ac:dyDescent="0.2">
      <c r="A611" s="7"/>
      <c r="B611" s="5"/>
      <c r="C611" s="5"/>
      <c r="D611" s="8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</row>
    <row r="612" spans="1:16" ht="15.75" customHeight="1" x14ac:dyDescent="0.2">
      <c r="A612" s="7"/>
      <c r="B612" s="5"/>
      <c r="C612" s="5"/>
      <c r="D612" s="8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</row>
    <row r="613" spans="1:16" ht="15.75" customHeight="1" x14ac:dyDescent="0.2">
      <c r="A613" s="7"/>
      <c r="B613" s="5"/>
      <c r="C613" s="5"/>
      <c r="D613" s="8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</row>
    <row r="614" spans="1:16" ht="15.75" customHeight="1" x14ac:dyDescent="0.2">
      <c r="A614" s="7"/>
      <c r="B614" s="5"/>
      <c r="C614" s="5"/>
      <c r="D614" s="8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</row>
    <row r="615" spans="1:16" ht="15.75" customHeight="1" x14ac:dyDescent="0.2">
      <c r="A615" s="7"/>
      <c r="B615" s="5"/>
      <c r="C615" s="5"/>
      <c r="D615" s="8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</row>
    <row r="616" spans="1:16" ht="15.75" customHeight="1" x14ac:dyDescent="0.2">
      <c r="A616" s="7"/>
      <c r="B616" s="5"/>
      <c r="C616" s="5"/>
      <c r="D616" s="8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</row>
    <row r="617" spans="1:16" ht="15.75" customHeight="1" x14ac:dyDescent="0.2">
      <c r="A617" s="7"/>
      <c r="B617" s="5"/>
      <c r="C617" s="5"/>
      <c r="D617" s="8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</row>
    <row r="618" spans="1:16" ht="15.75" customHeight="1" x14ac:dyDescent="0.2">
      <c r="A618" s="7"/>
      <c r="B618" s="5"/>
      <c r="C618" s="5"/>
      <c r="D618" s="8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</row>
    <row r="619" spans="1:16" ht="15.75" customHeight="1" x14ac:dyDescent="0.2">
      <c r="A619" s="7"/>
      <c r="B619" s="5"/>
      <c r="C619" s="5"/>
      <c r="D619" s="8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</row>
    <row r="620" spans="1:16" ht="15.75" customHeight="1" x14ac:dyDescent="0.2">
      <c r="A620" s="7"/>
      <c r="B620" s="5"/>
      <c r="C620" s="5"/>
      <c r="D620" s="8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</row>
    <row r="621" spans="1:16" ht="15.75" customHeight="1" x14ac:dyDescent="0.2">
      <c r="A621" s="7"/>
      <c r="B621" s="5"/>
      <c r="C621" s="5"/>
      <c r="D621" s="8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</row>
    <row r="622" spans="1:16" ht="15.75" customHeight="1" x14ac:dyDescent="0.2">
      <c r="A622" s="7"/>
      <c r="B622" s="5"/>
      <c r="C622" s="5"/>
      <c r="D622" s="8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</row>
    <row r="623" spans="1:16" ht="15.75" customHeight="1" x14ac:dyDescent="0.2">
      <c r="A623" s="7"/>
      <c r="B623" s="5"/>
      <c r="C623" s="5"/>
      <c r="D623" s="8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</row>
    <row r="624" spans="1:16" ht="15.75" customHeight="1" x14ac:dyDescent="0.2">
      <c r="A624" s="7"/>
      <c r="B624" s="5"/>
      <c r="C624" s="5"/>
      <c r="D624" s="8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</row>
    <row r="625" spans="1:16" ht="15.75" customHeight="1" x14ac:dyDescent="0.2">
      <c r="A625" s="7"/>
      <c r="B625" s="5"/>
      <c r="C625" s="5"/>
      <c r="D625" s="8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</row>
    <row r="626" spans="1:16" ht="15.75" customHeight="1" x14ac:dyDescent="0.2">
      <c r="A626" s="7"/>
      <c r="B626" s="5"/>
      <c r="C626" s="5"/>
      <c r="D626" s="8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</row>
    <row r="627" spans="1:16" ht="15.75" customHeight="1" x14ac:dyDescent="0.2">
      <c r="A627" s="7"/>
      <c r="B627" s="5"/>
      <c r="C627" s="5"/>
      <c r="D627" s="8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</row>
    <row r="628" spans="1:16" ht="15.75" customHeight="1" x14ac:dyDescent="0.2">
      <c r="A628" s="7"/>
      <c r="B628" s="5"/>
      <c r="C628" s="5"/>
      <c r="D628" s="8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</row>
    <row r="629" spans="1:16" ht="15.75" customHeight="1" x14ac:dyDescent="0.2">
      <c r="A629" s="7"/>
      <c r="B629" s="5"/>
      <c r="C629" s="5"/>
      <c r="D629" s="8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</row>
    <row r="630" spans="1:16" ht="15.75" customHeight="1" x14ac:dyDescent="0.2">
      <c r="A630" s="7"/>
      <c r="B630" s="5"/>
      <c r="C630" s="5"/>
      <c r="D630" s="8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</row>
    <row r="631" spans="1:16" ht="15.75" customHeight="1" x14ac:dyDescent="0.2">
      <c r="A631" s="7"/>
      <c r="B631" s="5"/>
      <c r="C631" s="5"/>
      <c r="D631" s="8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</row>
    <row r="632" spans="1:16" ht="15.75" customHeight="1" x14ac:dyDescent="0.2">
      <c r="A632" s="7"/>
      <c r="B632" s="5"/>
      <c r="C632" s="5"/>
      <c r="D632" s="8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</row>
    <row r="633" spans="1:16" ht="15.75" customHeight="1" x14ac:dyDescent="0.2">
      <c r="A633" s="7"/>
      <c r="B633" s="5"/>
      <c r="C633" s="5"/>
      <c r="D633" s="8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</row>
    <row r="634" spans="1:16" ht="15.75" customHeight="1" x14ac:dyDescent="0.2">
      <c r="A634" s="7"/>
      <c r="B634" s="5"/>
      <c r="C634" s="5"/>
      <c r="D634" s="8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</row>
    <row r="635" spans="1:16" ht="15.75" customHeight="1" x14ac:dyDescent="0.2">
      <c r="A635" s="7"/>
      <c r="B635" s="5"/>
      <c r="C635" s="5"/>
      <c r="D635" s="8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</row>
    <row r="636" spans="1:16" ht="15.75" customHeight="1" x14ac:dyDescent="0.2">
      <c r="A636" s="7"/>
      <c r="B636" s="5"/>
      <c r="C636" s="5"/>
      <c r="D636" s="8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</row>
    <row r="637" spans="1:16" ht="15.75" customHeight="1" x14ac:dyDescent="0.2">
      <c r="A637" s="7"/>
      <c r="B637" s="5"/>
      <c r="C637" s="5"/>
      <c r="D637" s="8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</row>
    <row r="638" spans="1:16" ht="15.75" customHeight="1" x14ac:dyDescent="0.2">
      <c r="A638" s="7"/>
      <c r="B638" s="5"/>
      <c r="C638" s="5"/>
      <c r="D638" s="8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</row>
    <row r="639" spans="1:16" ht="15.75" customHeight="1" x14ac:dyDescent="0.2">
      <c r="A639" s="7"/>
      <c r="B639" s="5"/>
      <c r="C639" s="5"/>
      <c r="D639" s="8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</row>
    <row r="640" spans="1:16" ht="15.75" customHeight="1" x14ac:dyDescent="0.2">
      <c r="A640" s="7"/>
      <c r="B640" s="5"/>
      <c r="C640" s="5"/>
      <c r="D640" s="8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</row>
    <row r="641" spans="1:16" ht="15.75" customHeight="1" x14ac:dyDescent="0.2">
      <c r="A641" s="7"/>
      <c r="B641" s="5"/>
      <c r="C641" s="5"/>
      <c r="D641" s="8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</row>
    <row r="642" spans="1:16" ht="15.75" customHeight="1" x14ac:dyDescent="0.2">
      <c r="A642" s="7"/>
      <c r="B642" s="5"/>
      <c r="C642" s="5"/>
      <c r="D642" s="8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</row>
    <row r="643" spans="1:16" ht="15.75" customHeight="1" x14ac:dyDescent="0.2">
      <c r="A643" s="7"/>
      <c r="B643" s="5"/>
      <c r="C643" s="5"/>
      <c r="D643" s="8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</row>
    <row r="644" spans="1:16" ht="15.75" customHeight="1" x14ac:dyDescent="0.2">
      <c r="A644" s="7"/>
      <c r="B644" s="5"/>
      <c r="C644" s="5"/>
      <c r="D644" s="8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</row>
    <row r="645" spans="1:16" ht="15.75" customHeight="1" x14ac:dyDescent="0.2">
      <c r="A645" s="7"/>
      <c r="B645" s="5"/>
      <c r="C645" s="5"/>
      <c r="D645" s="8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</row>
    <row r="646" spans="1:16" ht="15.75" customHeight="1" x14ac:dyDescent="0.2">
      <c r="A646" s="7"/>
      <c r="B646" s="5"/>
      <c r="C646" s="5"/>
      <c r="D646" s="8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</row>
    <row r="647" spans="1:16" ht="15.75" customHeight="1" x14ac:dyDescent="0.2">
      <c r="A647" s="7"/>
      <c r="B647" s="5"/>
      <c r="C647" s="5"/>
      <c r="D647" s="8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</row>
    <row r="648" spans="1:16" ht="15.75" customHeight="1" x14ac:dyDescent="0.2">
      <c r="A648" s="7"/>
      <c r="B648" s="5"/>
      <c r="C648" s="5"/>
      <c r="D648" s="8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</row>
    <row r="649" spans="1:16" ht="15.75" customHeight="1" x14ac:dyDescent="0.2">
      <c r="A649" s="7"/>
      <c r="B649" s="5"/>
      <c r="C649" s="5"/>
      <c r="D649" s="8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</row>
    <row r="650" spans="1:16" ht="15.75" customHeight="1" x14ac:dyDescent="0.2">
      <c r="A650" s="7"/>
      <c r="B650" s="5"/>
      <c r="C650" s="5"/>
      <c r="D650" s="8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</row>
    <row r="651" spans="1:16" ht="15.75" customHeight="1" x14ac:dyDescent="0.2">
      <c r="A651" s="7"/>
      <c r="B651" s="5"/>
      <c r="C651" s="5"/>
      <c r="D651" s="8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</row>
    <row r="652" spans="1:16" ht="15.75" customHeight="1" x14ac:dyDescent="0.2">
      <c r="A652" s="7"/>
      <c r="B652" s="5"/>
      <c r="C652" s="5"/>
      <c r="D652" s="8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</row>
    <row r="653" spans="1:16" ht="15.75" customHeight="1" x14ac:dyDescent="0.2">
      <c r="A653" s="7"/>
      <c r="B653" s="5"/>
      <c r="C653" s="5"/>
      <c r="D653" s="8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</row>
    <row r="654" spans="1:16" ht="15.75" customHeight="1" x14ac:dyDescent="0.2">
      <c r="A654" s="7"/>
      <c r="B654" s="5"/>
      <c r="C654" s="5"/>
      <c r="D654" s="8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</row>
    <row r="655" spans="1:16" ht="15.75" customHeight="1" x14ac:dyDescent="0.2">
      <c r="A655" s="7"/>
      <c r="B655" s="5"/>
      <c r="C655" s="5"/>
      <c r="D655" s="8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</row>
    <row r="656" spans="1:16" ht="15.75" customHeight="1" x14ac:dyDescent="0.2">
      <c r="A656" s="7"/>
      <c r="B656" s="5"/>
      <c r="C656" s="5"/>
      <c r="D656" s="8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</row>
    <row r="657" spans="1:16" ht="15.75" customHeight="1" x14ac:dyDescent="0.2">
      <c r="A657" s="7"/>
      <c r="B657" s="5"/>
      <c r="C657" s="5"/>
      <c r="D657" s="8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</row>
    <row r="658" spans="1:16" ht="15.75" customHeight="1" x14ac:dyDescent="0.2">
      <c r="A658" s="7"/>
      <c r="B658" s="5"/>
      <c r="C658" s="5"/>
      <c r="D658" s="8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</row>
    <row r="659" spans="1:16" ht="15.75" customHeight="1" x14ac:dyDescent="0.2">
      <c r="A659" s="7"/>
      <c r="B659" s="5"/>
      <c r="C659" s="5"/>
      <c r="D659" s="8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</row>
    <row r="660" spans="1:16" ht="15.75" customHeight="1" x14ac:dyDescent="0.2">
      <c r="A660" s="7"/>
      <c r="B660" s="5"/>
      <c r="C660" s="5"/>
      <c r="D660" s="8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</row>
    <row r="661" spans="1:16" ht="15.75" customHeight="1" x14ac:dyDescent="0.2">
      <c r="A661" s="7"/>
      <c r="B661" s="5"/>
      <c r="C661" s="5"/>
      <c r="D661" s="8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</row>
    <row r="662" spans="1:16" ht="15.75" customHeight="1" x14ac:dyDescent="0.2">
      <c r="A662" s="7"/>
      <c r="B662" s="5"/>
      <c r="C662" s="5"/>
      <c r="D662" s="8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</row>
    <row r="663" spans="1:16" ht="15.75" customHeight="1" x14ac:dyDescent="0.2">
      <c r="A663" s="7"/>
      <c r="B663" s="5"/>
      <c r="C663" s="5"/>
      <c r="D663" s="8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</row>
    <row r="664" spans="1:16" ht="15.75" customHeight="1" x14ac:dyDescent="0.2">
      <c r="A664" s="7"/>
      <c r="B664" s="5"/>
      <c r="C664" s="5"/>
      <c r="D664" s="8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</row>
    <row r="665" spans="1:16" ht="15.75" customHeight="1" x14ac:dyDescent="0.2">
      <c r="A665" s="7"/>
      <c r="B665" s="5"/>
      <c r="C665" s="5"/>
      <c r="D665" s="8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</row>
    <row r="666" spans="1:16" ht="15.75" customHeight="1" x14ac:dyDescent="0.2">
      <c r="A666" s="7"/>
      <c r="B666" s="5"/>
      <c r="C666" s="5"/>
      <c r="D666" s="8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</row>
    <row r="667" spans="1:16" ht="15.75" customHeight="1" x14ac:dyDescent="0.2">
      <c r="A667" s="7"/>
      <c r="B667" s="5"/>
      <c r="C667" s="5"/>
      <c r="D667" s="8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</row>
    <row r="668" spans="1:16" ht="15.75" customHeight="1" x14ac:dyDescent="0.2">
      <c r="A668" s="7"/>
      <c r="B668" s="5"/>
      <c r="C668" s="5"/>
      <c r="D668" s="8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</row>
    <row r="669" spans="1:16" ht="15.75" customHeight="1" x14ac:dyDescent="0.2">
      <c r="A669" s="7"/>
      <c r="B669" s="5"/>
      <c r="C669" s="5"/>
      <c r="D669" s="8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</row>
    <row r="670" spans="1:16" ht="15.75" customHeight="1" x14ac:dyDescent="0.2">
      <c r="A670" s="7"/>
      <c r="B670" s="5"/>
      <c r="C670" s="5"/>
      <c r="D670" s="8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</row>
    <row r="671" spans="1:16" ht="15.75" customHeight="1" x14ac:dyDescent="0.2">
      <c r="A671" s="7"/>
      <c r="B671" s="5"/>
      <c r="C671" s="5"/>
      <c r="D671" s="8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</row>
    <row r="672" spans="1:16" ht="15.75" customHeight="1" x14ac:dyDescent="0.2">
      <c r="A672" s="7"/>
      <c r="B672" s="5"/>
      <c r="C672" s="5"/>
      <c r="D672" s="8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</row>
    <row r="673" spans="1:16" ht="15.75" customHeight="1" x14ac:dyDescent="0.2">
      <c r="A673" s="7"/>
      <c r="B673" s="5"/>
      <c r="C673" s="5"/>
      <c r="D673" s="8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</row>
    <row r="674" spans="1:16" ht="15.75" customHeight="1" x14ac:dyDescent="0.2">
      <c r="A674" s="7"/>
      <c r="B674" s="5"/>
      <c r="C674" s="5"/>
      <c r="D674" s="8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</row>
    <row r="675" spans="1:16" ht="15.75" customHeight="1" x14ac:dyDescent="0.2">
      <c r="A675" s="7"/>
      <c r="B675" s="5"/>
      <c r="C675" s="5"/>
      <c r="D675" s="8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</row>
    <row r="676" spans="1:16" ht="15.75" customHeight="1" x14ac:dyDescent="0.2">
      <c r="A676" s="7"/>
      <c r="B676" s="5"/>
      <c r="C676" s="5"/>
      <c r="D676" s="8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</row>
    <row r="677" spans="1:16" ht="15.75" customHeight="1" x14ac:dyDescent="0.2">
      <c r="A677" s="7"/>
      <c r="B677" s="5"/>
      <c r="C677" s="5"/>
      <c r="D677" s="8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</row>
    <row r="678" spans="1:16" ht="15.75" customHeight="1" x14ac:dyDescent="0.2">
      <c r="A678" s="7"/>
      <c r="B678" s="5"/>
      <c r="C678" s="5"/>
      <c r="D678" s="8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</row>
    <row r="679" spans="1:16" ht="15.75" customHeight="1" x14ac:dyDescent="0.2">
      <c r="A679" s="7"/>
      <c r="B679" s="5"/>
      <c r="C679" s="5"/>
      <c r="D679" s="8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</row>
    <row r="680" spans="1:16" ht="15.75" customHeight="1" x14ac:dyDescent="0.2">
      <c r="A680" s="7"/>
      <c r="B680" s="5"/>
      <c r="C680" s="5"/>
      <c r="D680" s="8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</row>
    <row r="681" spans="1:16" ht="15.75" customHeight="1" x14ac:dyDescent="0.2">
      <c r="A681" s="7"/>
      <c r="B681" s="5"/>
      <c r="C681" s="5"/>
      <c r="D681" s="8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</row>
    <row r="682" spans="1:16" ht="15.75" customHeight="1" x14ac:dyDescent="0.2">
      <c r="A682" s="7"/>
      <c r="B682" s="5"/>
      <c r="C682" s="5"/>
      <c r="D682" s="8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</row>
    <row r="683" spans="1:16" ht="15.75" customHeight="1" x14ac:dyDescent="0.2">
      <c r="A683" s="7"/>
      <c r="B683" s="5"/>
      <c r="C683" s="5"/>
      <c r="D683" s="8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</row>
    <row r="684" spans="1:16" ht="15.75" customHeight="1" x14ac:dyDescent="0.2">
      <c r="A684" s="7"/>
      <c r="B684" s="5"/>
      <c r="C684" s="5"/>
      <c r="D684" s="8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</row>
    <row r="685" spans="1:16" ht="15.75" customHeight="1" x14ac:dyDescent="0.2">
      <c r="A685" s="7"/>
      <c r="B685" s="5"/>
      <c r="C685" s="5"/>
      <c r="D685" s="8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</row>
    <row r="686" spans="1:16" ht="15.75" customHeight="1" x14ac:dyDescent="0.2">
      <c r="A686" s="7"/>
      <c r="B686" s="5"/>
      <c r="C686" s="5"/>
      <c r="D686" s="8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</row>
    <row r="687" spans="1:16" ht="15.75" customHeight="1" x14ac:dyDescent="0.2">
      <c r="A687" s="7"/>
      <c r="B687" s="5"/>
      <c r="C687" s="5"/>
      <c r="D687" s="8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</row>
    <row r="688" spans="1:16" ht="15.75" customHeight="1" x14ac:dyDescent="0.2">
      <c r="A688" s="7"/>
      <c r="B688" s="5"/>
      <c r="C688" s="5"/>
      <c r="D688" s="8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</row>
    <row r="689" spans="1:16" ht="15.75" customHeight="1" x14ac:dyDescent="0.2">
      <c r="A689" s="7"/>
      <c r="B689" s="5"/>
      <c r="C689" s="5"/>
      <c r="D689" s="8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</row>
    <row r="690" spans="1:16" ht="15.75" customHeight="1" x14ac:dyDescent="0.2">
      <c r="A690" s="7"/>
      <c r="B690" s="5"/>
      <c r="C690" s="5"/>
      <c r="D690" s="8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</row>
    <row r="691" spans="1:16" ht="15.75" customHeight="1" x14ac:dyDescent="0.2">
      <c r="A691" s="7"/>
      <c r="B691" s="5"/>
      <c r="C691" s="5"/>
      <c r="D691" s="8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</row>
    <row r="692" spans="1:16" ht="15.75" customHeight="1" x14ac:dyDescent="0.2">
      <c r="A692" s="7"/>
      <c r="B692" s="5"/>
      <c r="C692" s="5"/>
      <c r="D692" s="8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</row>
    <row r="693" spans="1:16" ht="15.75" customHeight="1" x14ac:dyDescent="0.2">
      <c r="A693" s="7"/>
      <c r="B693" s="5"/>
      <c r="C693" s="5"/>
      <c r="D693" s="8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</row>
    <row r="694" spans="1:16" ht="15.75" customHeight="1" x14ac:dyDescent="0.2">
      <c r="A694" s="7"/>
      <c r="B694" s="5"/>
      <c r="C694" s="5"/>
      <c r="D694" s="8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</row>
    <row r="695" spans="1:16" ht="15.75" customHeight="1" x14ac:dyDescent="0.2">
      <c r="A695" s="7"/>
      <c r="B695" s="5"/>
      <c r="C695" s="5"/>
      <c r="D695" s="8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</row>
    <row r="696" spans="1:16" ht="15.75" customHeight="1" x14ac:dyDescent="0.2">
      <c r="A696" s="7"/>
      <c r="B696" s="5"/>
      <c r="C696" s="5"/>
      <c r="D696" s="8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</row>
    <row r="697" spans="1:16" ht="15.75" customHeight="1" x14ac:dyDescent="0.2">
      <c r="A697" s="7"/>
      <c r="B697" s="5"/>
      <c r="C697" s="5"/>
      <c r="D697" s="8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</row>
    <row r="698" spans="1:16" ht="15.75" customHeight="1" x14ac:dyDescent="0.2">
      <c r="A698" s="7"/>
      <c r="B698" s="5"/>
      <c r="C698" s="5"/>
      <c r="D698" s="8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</row>
    <row r="699" spans="1:16" ht="15.75" customHeight="1" x14ac:dyDescent="0.2">
      <c r="A699" s="7"/>
      <c r="B699" s="5"/>
      <c r="C699" s="5"/>
      <c r="D699" s="8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</row>
    <row r="700" spans="1:16" ht="15.75" customHeight="1" x14ac:dyDescent="0.2">
      <c r="A700" s="7"/>
      <c r="B700" s="5"/>
      <c r="C700" s="5"/>
      <c r="D700" s="8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</row>
    <row r="701" spans="1:16" ht="15.75" customHeight="1" x14ac:dyDescent="0.2">
      <c r="A701" s="7"/>
      <c r="B701" s="5"/>
      <c r="C701" s="5"/>
      <c r="D701" s="8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</row>
    <row r="702" spans="1:16" ht="15.75" customHeight="1" x14ac:dyDescent="0.2">
      <c r="A702" s="7"/>
      <c r="B702" s="5"/>
      <c r="C702" s="5"/>
      <c r="D702" s="8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</row>
    <row r="703" spans="1:16" ht="15.75" customHeight="1" x14ac:dyDescent="0.2">
      <c r="A703" s="7"/>
      <c r="B703" s="5"/>
      <c r="C703" s="5"/>
      <c r="D703" s="8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</row>
    <row r="704" spans="1:16" ht="15.75" customHeight="1" x14ac:dyDescent="0.2">
      <c r="A704" s="7"/>
      <c r="B704" s="5"/>
      <c r="C704" s="5"/>
      <c r="D704" s="8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</row>
    <row r="705" spans="1:16" ht="15.75" customHeight="1" x14ac:dyDescent="0.2">
      <c r="A705" s="7"/>
      <c r="B705" s="5"/>
      <c r="C705" s="5"/>
      <c r="D705" s="8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</row>
    <row r="706" spans="1:16" ht="15.75" customHeight="1" x14ac:dyDescent="0.2">
      <c r="A706" s="7"/>
      <c r="B706" s="5"/>
      <c r="C706" s="5"/>
      <c r="D706" s="8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</row>
    <row r="707" spans="1:16" ht="15.75" customHeight="1" x14ac:dyDescent="0.2">
      <c r="A707" s="7"/>
      <c r="B707" s="5"/>
      <c r="C707" s="5"/>
      <c r="D707" s="8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</row>
    <row r="708" spans="1:16" ht="15.75" customHeight="1" x14ac:dyDescent="0.2">
      <c r="A708" s="7"/>
      <c r="B708" s="5"/>
      <c r="C708" s="5"/>
      <c r="D708" s="8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</row>
    <row r="709" spans="1:16" ht="15.75" customHeight="1" x14ac:dyDescent="0.2">
      <c r="A709" s="7"/>
      <c r="B709" s="5"/>
      <c r="C709" s="5"/>
      <c r="D709" s="8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</row>
    <row r="710" spans="1:16" ht="15.75" customHeight="1" x14ac:dyDescent="0.2">
      <c r="A710" s="7"/>
      <c r="B710" s="5"/>
      <c r="C710" s="5"/>
      <c r="D710" s="8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</row>
    <row r="711" spans="1:16" ht="15.75" customHeight="1" x14ac:dyDescent="0.2">
      <c r="A711" s="7"/>
      <c r="B711" s="5"/>
      <c r="C711" s="5"/>
      <c r="D711" s="8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</row>
    <row r="712" spans="1:16" ht="15.75" customHeight="1" x14ac:dyDescent="0.2">
      <c r="A712" s="7"/>
      <c r="B712" s="5"/>
      <c r="C712" s="5"/>
      <c r="D712" s="8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</row>
    <row r="713" spans="1:16" ht="15.75" customHeight="1" x14ac:dyDescent="0.2">
      <c r="A713" s="7"/>
      <c r="B713" s="5"/>
      <c r="C713" s="5"/>
      <c r="D713" s="8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</row>
    <row r="714" spans="1:16" ht="15.75" customHeight="1" x14ac:dyDescent="0.2">
      <c r="A714" s="7"/>
      <c r="B714" s="5"/>
      <c r="C714" s="5"/>
      <c r="D714" s="8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</row>
    <row r="715" spans="1:16" ht="15.75" customHeight="1" x14ac:dyDescent="0.2">
      <c r="A715" s="7"/>
      <c r="B715" s="5"/>
      <c r="C715" s="5"/>
      <c r="D715" s="8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</row>
    <row r="716" spans="1:16" ht="15.75" customHeight="1" x14ac:dyDescent="0.2">
      <c r="A716" s="7"/>
      <c r="B716" s="5"/>
      <c r="C716" s="5"/>
      <c r="D716" s="8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</row>
    <row r="717" spans="1:16" ht="15.75" customHeight="1" x14ac:dyDescent="0.2">
      <c r="A717" s="7"/>
      <c r="B717" s="5"/>
      <c r="C717" s="5"/>
      <c r="D717" s="8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</row>
    <row r="718" spans="1:16" ht="15.75" customHeight="1" x14ac:dyDescent="0.2">
      <c r="A718" s="7"/>
      <c r="B718" s="5"/>
      <c r="C718" s="5"/>
      <c r="D718" s="8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</row>
    <row r="719" spans="1:16" ht="15.75" customHeight="1" x14ac:dyDescent="0.2">
      <c r="A719" s="7"/>
      <c r="B719" s="5"/>
      <c r="C719" s="5"/>
      <c r="D719" s="8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</row>
    <row r="720" spans="1:16" ht="15.75" customHeight="1" x14ac:dyDescent="0.2">
      <c r="A720" s="7"/>
      <c r="B720" s="5"/>
      <c r="C720" s="5"/>
      <c r="D720" s="8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</row>
    <row r="721" spans="1:16" ht="15.75" customHeight="1" x14ac:dyDescent="0.2">
      <c r="A721" s="7"/>
      <c r="B721" s="5"/>
      <c r="C721" s="5"/>
      <c r="D721" s="8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</row>
    <row r="722" spans="1:16" ht="15.75" customHeight="1" x14ac:dyDescent="0.2">
      <c r="A722" s="7"/>
      <c r="B722" s="5"/>
      <c r="C722" s="5"/>
      <c r="D722" s="8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</row>
    <row r="723" spans="1:16" ht="15.75" customHeight="1" x14ac:dyDescent="0.2">
      <c r="A723" s="7"/>
      <c r="B723" s="5"/>
      <c r="C723" s="5"/>
      <c r="D723" s="8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</row>
    <row r="724" spans="1:16" ht="15.75" customHeight="1" x14ac:dyDescent="0.2">
      <c r="A724" s="7"/>
      <c r="B724" s="5"/>
      <c r="C724" s="5"/>
      <c r="D724" s="8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</row>
    <row r="725" spans="1:16" ht="15.75" customHeight="1" x14ac:dyDescent="0.2">
      <c r="A725" s="7"/>
      <c r="B725" s="5"/>
      <c r="C725" s="5"/>
      <c r="D725" s="8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</row>
    <row r="726" spans="1:16" ht="15.75" customHeight="1" x14ac:dyDescent="0.2">
      <c r="A726" s="7"/>
      <c r="B726" s="5"/>
      <c r="C726" s="5"/>
      <c r="D726" s="8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</row>
    <row r="727" spans="1:16" ht="15.75" customHeight="1" x14ac:dyDescent="0.2">
      <c r="A727" s="7"/>
      <c r="B727" s="5"/>
      <c r="C727" s="5"/>
      <c r="D727" s="8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</row>
    <row r="728" spans="1:16" ht="15.75" customHeight="1" x14ac:dyDescent="0.2">
      <c r="A728" s="7"/>
      <c r="B728" s="5"/>
      <c r="C728" s="5"/>
      <c r="D728" s="8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</row>
    <row r="729" spans="1:16" ht="15.75" customHeight="1" x14ac:dyDescent="0.2">
      <c r="A729" s="7"/>
      <c r="B729" s="5"/>
      <c r="C729" s="5"/>
      <c r="D729" s="8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</row>
    <row r="730" spans="1:16" ht="15.75" customHeight="1" x14ac:dyDescent="0.2">
      <c r="A730" s="7"/>
      <c r="B730" s="5"/>
      <c r="C730" s="5"/>
      <c r="D730" s="8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</row>
    <row r="731" spans="1:16" ht="15.75" customHeight="1" x14ac:dyDescent="0.2">
      <c r="A731" s="7"/>
      <c r="B731" s="5"/>
      <c r="C731" s="5"/>
      <c r="D731" s="8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</row>
    <row r="732" spans="1:16" ht="15.75" customHeight="1" x14ac:dyDescent="0.2">
      <c r="A732" s="7"/>
      <c r="B732" s="5"/>
      <c r="C732" s="5"/>
      <c r="D732" s="8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</row>
    <row r="733" spans="1:16" ht="15.75" customHeight="1" x14ac:dyDescent="0.2">
      <c r="A733" s="7"/>
      <c r="B733" s="5"/>
      <c r="C733" s="5"/>
      <c r="D733" s="8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</row>
    <row r="734" spans="1:16" ht="15.75" customHeight="1" x14ac:dyDescent="0.2">
      <c r="A734" s="7"/>
      <c r="B734" s="5"/>
      <c r="C734" s="5"/>
      <c r="D734" s="8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</row>
    <row r="735" spans="1:16" ht="15.75" customHeight="1" x14ac:dyDescent="0.2">
      <c r="A735" s="7"/>
      <c r="B735" s="5"/>
      <c r="C735" s="5"/>
      <c r="D735" s="8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</row>
    <row r="736" spans="1:16" ht="15.75" customHeight="1" x14ac:dyDescent="0.2">
      <c r="A736" s="7"/>
      <c r="B736" s="5"/>
      <c r="C736" s="5"/>
      <c r="D736" s="8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</row>
    <row r="737" spans="1:16" ht="15.75" customHeight="1" x14ac:dyDescent="0.2">
      <c r="A737" s="7"/>
      <c r="B737" s="5"/>
      <c r="C737" s="5"/>
      <c r="D737" s="8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</row>
    <row r="738" spans="1:16" ht="15.75" customHeight="1" x14ac:dyDescent="0.2">
      <c r="A738" s="7"/>
      <c r="B738" s="5"/>
      <c r="C738" s="5"/>
      <c r="D738" s="8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</row>
    <row r="739" spans="1:16" ht="15.75" customHeight="1" x14ac:dyDescent="0.2">
      <c r="A739" s="7"/>
      <c r="B739" s="5"/>
      <c r="C739" s="5"/>
      <c r="D739" s="8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</row>
    <row r="740" spans="1:16" ht="15.75" customHeight="1" x14ac:dyDescent="0.2">
      <c r="A740" s="7"/>
      <c r="B740" s="5"/>
      <c r="C740" s="5"/>
      <c r="D740" s="8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</row>
    <row r="741" spans="1:16" ht="15.75" customHeight="1" x14ac:dyDescent="0.2">
      <c r="A741" s="7"/>
      <c r="B741" s="5"/>
      <c r="C741" s="5"/>
      <c r="D741" s="8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</row>
    <row r="742" spans="1:16" ht="15.75" customHeight="1" x14ac:dyDescent="0.2">
      <c r="A742" s="7"/>
      <c r="B742" s="5"/>
      <c r="C742" s="5"/>
      <c r="D742" s="8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</row>
    <row r="743" spans="1:16" ht="15.75" customHeight="1" x14ac:dyDescent="0.2">
      <c r="A743" s="7"/>
      <c r="B743" s="5"/>
      <c r="C743" s="5"/>
      <c r="D743" s="8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</row>
    <row r="744" spans="1:16" ht="15.75" customHeight="1" x14ac:dyDescent="0.2">
      <c r="A744" s="7"/>
      <c r="B744" s="5"/>
      <c r="C744" s="5"/>
      <c r="D744" s="8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</row>
    <row r="745" spans="1:16" ht="15.75" customHeight="1" x14ac:dyDescent="0.2">
      <c r="A745" s="7"/>
      <c r="B745" s="5"/>
      <c r="C745" s="5"/>
      <c r="D745" s="8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</row>
    <row r="746" spans="1:16" ht="15.75" customHeight="1" x14ac:dyDescent="0.2">
      <c r="A746" s="7"/>
      <c r="B746" s="5"/>
      <c r="C746" s="5"/>
      <c r="D746" s="8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</row>
    <row r="747" spans="1:16" ht="15.75" customHeight="1" x14ac:dyDescent="0.2">
      <c r="A747" s="7"/>
      <c r="B747" s="5"/>
      <c r="C747" s="5"/>
      <c r="D747" s="8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</row>
    <row r="748" spans="1:16" ht="15.75" customHeight="1" x14ac:dyDescent="0.2">
      <c r="A748" s="7"/>
      <c r="B748" s="5"/>
      <c r="C748" s="5"/>
      <c r="D748" s="8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</row>
    <row r="749" spans="1:16" ht="15.75" customHeight="1" x14ac:dyDescent="0.2">
      <c r="A749" s="7"/>
      <c r="B749" s="5"/>
      <c r="C749" s="5"/>
      <c r="D749" s="8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</row>
    <row r="750" spans="1:16" ht="15.75" customHeight="1" x14ac:dyDescent="0.2">
      <c r="A750" s="7"/>
      <c r="B750" s="5"/>
      <c r="C750" s="5"/>
      <c r="D750" s="8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</row>
    <row r="751" spans="1:16" ht="15.75" customHeight="1" x14ac:dyDescent="0.2">
      <c r="A751" s="7"/>
      <c r="B751" s="5"/>
      <c r="C751" s="5"/>
      <c r="D751" s="8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</row>
    <row r="752" spans="1:16" ht="15.75" customHeight="1" x14ac:dyDescent="0.2">
      <c r="A752" s="7"/>
      <c r="B752" s="5"/>
      <c r="C752" s="5"/>
      <c r="D752" s="8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</row>
    <row r="753" spans="1:16" ht="15.75" customHeight="1" x14ac:dyDescent="0.2">
      <c r="A753" s="7"/>
      <c r="B753" s="5"/>
      <c r="C753" s="5"/>
      <c r="D753" s="8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</row>
    <row r="754" spans="1:16" ht="15.75" customHeight="1" x14ac:dyDescent="0.2">
      <c r="A754" s="7"/>
      <c r="B754" s="5"/>
      <c r="C754" s="5"/>
      <c r="D754" s="8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</row>
    <row r="755" spans="1:16" ht="15.75" customHeight="1" x14ac:dyDescent="0.2">
      <c r="A755" s="7"/>
      <c r="B755" s="5"/>
      <c r="C755" s="5"/>
      <c r="D755" s="8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</row>
    <row r="756" spans="1:16" ht="15.75" customHeight="1" x14ac:dyDescent="0.2">
      <c r="A756" s="7"/>
      <c r="B756" s="5"/>
      <c r="C756" s="5"/>
      <c r="D756" s="8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</row>
    <row r="757" spans="1:16" ht="15.75" customHeight="1" x14ac:dyDescent="0.2">
      <c r="A757" s="7"/>
      <c r="B757" s="5"/>
      <c r="C757" s="5"/>
      <c r="D757" s="8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</row>
    <row r="758" spans="1:16" ht="15.75" customHeight="1" x14ac:dyDescent="0.2">
      <c r="A758" s="7"/>
      <c r="B758" s="5"/>
      <c r="C758" s="5"/>
      <c r="D758" s="8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</row>
    <row r="759" spans="1:16" ht="15.75" customHeight="1" x14ac:dyDescent="0.2">
      <c r="A759" s="7"/>
      <c r="B759" s="5"/>
      <c r="C759" s="5"/>
      <c r="D759" s="8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</row>
    <row r="760" spans="1:16" ht="15.75" customHeight="1" x14ac:dyDescent="0.2">
      <c r="A760" s="7"/>
      <c r="B760" s="5"/>
      <c r="C760" s="5"/>
      <c r="D760" s="8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</row>
    <row r="761" spans="1:16" ht="15.75" customHeight="1" x14ac:dyDescent="0.2">
      <c r="A761" s="7"/>
      <c r="B761" s="5"/>
      <c r="C761" s="5"/>
      <c r="D761" s="8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</row>
    <row r="762" spans="1:16" ht="15.75" customHeight="1" x14ac:dyDescent="0.2">
      <c r="A762" s="7"/>
      <c r="B762" s="5"/>
      <c r="C762" s="5"/>
      <c r="D762" s="8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</row>
    <row r="763" spans="1:16" ht="15.75" customHeight="1" x14ac:dyDescent="0.2">
      <c r="A763" s="7"/>
      <c r="B763" s="5"/>
      <c r="C763" s="5"/>
      <c r="D763" s="8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</row>
    <row r="764" spans="1:16" ht="15.75" customHeight="1" x14ac:dyDescent="0.2">
      <c r="A764" s="7"/>
      <c r="B764" s="5"/>
      <c r="C764" s="5"/>
      <c r="D764" s="8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</row>
    <row r="765" spans="1:16" ht="15.75" customHeight="1" x14ac:dyDescent="0.2">
      <c r="A765" s="7"/>
      <c r="B765" s="5"/>
      <c r="C765" s="5"/>
      <c r="D765" s="8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</row>
    <row r="766" spans="1:16" ht="15.75" customHeight="1" x14ac:dyDescent="0.2">
      <c r="A766" s="7"/>
      <c r="B766" s="5"/>
      <c r="C766" s="5"/>
      <c r="D766" s="8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</row>
    <row r="767" spans="1:16" ht="15.75" customHeight="1" x14ac:dyDescent="0.2">
      <c r="A767" s="7"/>
      <c r="B767" s="5"/>
      <c r="C767" s="5"/>
      <c r="D767" s="8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</row>
    <row r="768" spans="1:16" ht="15.75" customHeight="1" x14ac:dyDescent="0.2">
      <c r="A768" s="7"/>
      <c r="B768" s="5"/>
      <c r="C768" s="5"/>
      <c r="D768" s="8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</row>
    <row r="769" spans="1:16" ht="15.75" customHeight="1" x14ac:dyDescent="0.2">
      <c r="A769" s="7"/>
      <c r="B769" s="5"/>
      <c r="C769" s="5"/>
      <c r="D769" s="8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</row>
    <row r="770" spans="1:16" ht="15.75" customHeight="1" x14ac:dyDescent="0.2">
      <c r="A770" s="7"/>
      <c r="B770" s="5"/>
      <c r="C770" s="5"/>
      <c r="D770" s="8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</row>
    <row r="771" spans="1:16" ht="15.75" customHeight="1" x14ac:dyDescent="0.2">
      <c r="A771" s="7"/>
      <c r="B771" s="5"/>
      <c r="C771" s="5"/>
      <c r="D771" s="8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</row>
    <row r="772" spans="1:16" ht="15.75" customHeight="1" x14ac:dyDescent="0.2">
      <c r="A772" s="7"/>
      <c r="B772" s="5"/>
      <c r="C772" s="5"/>
      <c r="D772" s="8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</row>
    <row r="773" spans="1:16" ht="15.75" customHeight="1" x14ac:dyDescent="0.2">
      <c r="A773" s="7"/>
      <c r="B773" s="5"/>
      <c r="C773" s="5"/>
      <c r="D773" s="8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</row>
    <row r="774" spans="1:16" ht="15.75" customHeight="1" x14ac:dyDescent="0.2">
      <c r="A774" s="7"/>
      <c r="B774" s="5"/>
      <c r="C774" s="5"/>
      <c r="D774" s="8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</row>
    <row r="775" spans="1:16" ht="15.75" customHeight="1" x14ac:dyDescent="0.2">
      <c r="A775" s="7"/>
      <c r="B775" s="5"/>
      <c r="C775" s="5"/>
      <c r="D775" s="8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</row>
    <row r="776" spans="1:16" ht="15.75" customHeight="1" x14ac:dyDescent="0.2">
      <c r="A776" s="7"/>
      <c r="B776" s="5"/>
      <c r="C776" s="5"/>
      <c r="D776" s="8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</row>
    <row r="777" spans="1:16" ht="15.75" customHeight="1" x14ac:dyDescent="0.2">
      <c r="A777" s="7"/>
      <c r="B777" s="5"/>
      <c r="C777" s="5"/>
      <c r="D777" s="8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</row>
    <row r="778" spans="1:16" ht="15.75" customHeight="1" x14ac:dyDescent="0.2">
      <c r="A778" s="7"/>
      <c r="B778" s="5"/>
      <c r="C778" s="5"/>
      <c r="D778" s="8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</row>
    <row r="779" spans="1:16" ht="15.75" customHeight="1" x14ac:dyDescent="0.2">
      <c r="A779" s="7"/>
      <c r="B779" s="5"/>
      <c r="C779" s="5"/>
      <c r="D779" s="8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</row>
    <row r="780" spans="1:16" ht="15.75" customHeight="1" x14ac:dyDescent="0.2">
      <c r="A780" s="7"/>
      <c r="B780" s="5"/>
      <c r="C780" s="5"/>
      <c r="D780" s="8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</row>
    <row r="781" spans="1:16" ht="15.75" customHeight="1" x14ac:dyDescent="0.2">
      <c r="A781" s="7"/>
      <c r="B781" s="5"/>
      <c r="C781" s="5"/>
      <c r="D781" s="8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</row>
    <row r="782" spans="1:16" ht="15.75" customHeight="1" x14ac:dyDescent="0.2">
      <c r="A782" s="7"/>
      <c r="B782" s="5"/>
      <c r="C782" s="5"/>
      <c r="D782" s="8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</row>
    <row r="783" spans="1:16" ht="15.75" customHeight="1" x14ac:dyDescent="0.2">
      <c r="A783" s="7"/>
      <c r="B783" s="5"/>
      <c r="C783" s="5"/>
      <c r="D783" s="8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</row>
    <row r="784" spans="1:16" ht="15.75" customHeight="1" x14ac:dyDescent="0.2">
      <c r="A784" s="7"/>
      <c r="B784" s="5"/>
      <c r="C784" s="5"/>
      <c r="D784" s="8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</row>
    <row r="785" spans="1:16" ht="15.75" customHeight="1" x14ac:dyDescent="0.2">
      <c r="A785" s="7"/>
      <c r="B785" s="5"/>
      <c r="C785" s="5"/>
      <c r="D785" s="8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</row>
    <row r="786" spans="1:16" ht="15.75" customHeight="1" x14ac:dyDescent="0.2">
      <c r="A786" s="7"/>
      <c r="B786" s="5"/>
      <c r="C786" s="5"/>
      <c r="D786" s="8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</row>
    <row r="787" spans="1:16" ht="15.75" customHeight="1" x14ac:dyDescent="0.2">
      <c r="A787" s="7"/>
      <c r="B787" s="5"/>
      <c r="C787" s="5"/>
      <c r="D787" s="8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</row>
    <row r="788" spans="1:16" ht="15.75" customHeight="1" x14ac:dyDescent="0.2">
      <c r="A788" s="7"/>
      <c r="B788" s="5"/>
      <c r="C788" s="5"/>
      <c r="D788" s="8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</row>
    <row r="789" spans="1:16" ht="15.75" customHeight="1" x14ac:dyDescent="0.2">
      <c r="A789" s="7"/>
      <c r="B789" s="5"/>
      <c r="C789" s="5"/>
      <c r="D789" s="8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</row>
    <row r="790" spans="1:16" ht="15.75" customHeight="1" x14ac:dyDescent="0.2">
      <c r="A790" s="7"/>
      <c r="B790" s="5"/>
      <c r="C790" s="5"/>
      <c r="D790" s="8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</row>
    <row r="791" spans="1:16" ht="15.75" customHeight="1" x14ac:dyDescent="0.2">
      <c r="A791" s="7"/>
      <c r="B791" s="5"/>
      <c r="C791" s="5"/>
      <c r="D791" s="8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</row>
    <row r="792" spans="1:16" ht="15.75" customHeight="1" x14ac:dyDescent="0.2">
      <c r="A792" s="7"/>
      <c r="B792" s="5"/>
      <c r="C792" s="5"/>
      <c r="D792" s="8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</row>
    <row r="793" spans="1:16" ht="15.75" customHeight="1" x14ac:dyDescent="0.2">
      <c r="A793" s="7"/>
      <c r="B793" s="5"/>
      <c r="C793" s="5"/>
      <c r="D793" s="8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</row>
    <row r="794" spans="1:16" ht="15.75" customHeight="1" x14ac:dyDescent="0.2">
      <c r="A794" s="7"/>
      <c r="B794" s="5"/>
      <c r="C794" s="5"/>
      <c r="D794" s="8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</row>
    <row r="795" spans="1:16" ht="15.75" customHeight="1" x14ac:dyDescent="0.2">
      <c r="A795" s="7"/>
      <c r="B795" s="5"/>
      <c r="C795" s="5"/>
      <c r="D795" s="8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</row>
    <row r="796" spans="1:16" ht="15.75" customHeight="1" x14ac:dyDescent="0.2">
      <c r="A796" s="7"/>
      <c r="B796" s="5"/>
      <c r="C796" s="5"/>
      <c r="D796" s="8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</row>
    <row r="797" spans="1:16" ht="15.75" customHeight="1" x14ac:dyDescent="0.2">
      <c r="A797" s="7"/>
      <c r="B797" s="5"/>
      <c r="C797" s="5"/>
      <c r="D797" s="8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</row>
    <row r="798" spans="1:16" ht="15.75" customHeight="1" x14ac:dyDescent="0.2">
      <c r="A798" s="7"/>
      <c r="B798" s="5"/>
      <c r="C798" s="5"/>
      <c r="D798" s="8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</row>
    <row r="799" spans="1:16" ht="15.75" customHeight="1" x14ac:dyDescent="0.2">
      <c r="A799" s="7"/>
      <c r="B799" s="5"/>
      <c r="C799" s="5"/>
      <c r="D799" s="8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</row>
    <row r="800" spans="1:16" ht="15.75" customHeight="1" x14ac:dyDescent="0.2">
      <c r="A800" s="7"/>
      <c r="B800" s="5"/>
      <c r="C800" s="5"/>
      <c r="D800" s="8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</row>
    <row r="801" spans="1:16" ht="15.75" customHeight="1" x14ac:dyDescent="0.2">
      <c r="A801" s="7"/>
      <c r="B801" s="5"/>
      <c r="C801" s="5"/>
      <c r="D801" s="8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</row>
    <row r="802" spans="1:16" ht="15.75" customHeight="1" x14ac:dyDescent="0.2">
      <c r="A802" s="7"/>
      <c r="B802" s="5"/>
      <c r="C802" s="5"/>
      <c r="D802" s="8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</row>
    <row r="803" spans="1:16" ht="15.75" customHeight="1" x14ac:dyDescent="0.2">
      <c r="A803" s="7"/>
      <c r="B803" s="5"/>
      <c r="C803" s="5"/>
      <c r="D803" s="8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</row>
    <row r="804" spans="1:16" ht="15.75" customHeight="1" x14ac:dyDescent="0.2">
      <c r="A804" s="7"/>
      <c r="B804" s="5"/>
      <c r="C804" s="5"/>
      <c r="D804" s="8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</row>
    <row r="805" spans="1:16" ht="15.75" customHeight="1" x14ac:dyDescent="0.2">
      <c r="A805" s="7"/>
      <c r="B805" s="5"/>
      <c r="C805" s="5"/>
      <c r="D805" s="8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</row>
    <row r="806" spans="1:16" ht="15.75" customHeight="1" x14ac:dyDescent="0.2">
      <c r="A806" s="7"/>
      <c r="B806" s="5"/>
      <c r="C806" s="5"/>
      <c r="D806" s="8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</row>
    <row r="807" spans="1:16" ht="15.75" customHeight="1" x14ac:dyDescent="0.2">
      <c r="A807" s="7"/>
      <c r="B807" s="5"/>
      <c r="C807" s="5"/>
      <c r="D807" s="8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</row>
    <row r="808" spans="1:16" ht="15.75" customHeight="1" x14ac:dyDescent="0.2">
      <c r="A808" s="7"/>
      <c r="B808" s="5"/>
      <c r="C808" s="5"/>
      <c r="D808" s="8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</row>
    <row r="809" spans="1:16" ht="15.75" customHeight="1" x14ac:dyDescent="0.2">
      <c r="A809" s="7"/>
      <c r="B809" s="5"/>
      <c r="C809" s="5"/>
      <c r="D809" s="8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</row>
    <row r="810" spans="1:16" ht="15.75" customHeight="1" x14ac:dyDescent="0.2">
      <c r="A810" s="7"/>
      <c r="B810" s="5"/>
      <c r="C810" s="5"/>
      <c r="D810" s="8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</row>
    <row r="811" spans="1:16" ht="15.75" customHeight="1" x14ac:dyDescent="0.2">
      <c r="A811" s="7"/>
      <c r="B811" s="5"/>
      <c r="C811" s="5"/>
      <c r="D811" s="8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</row>
    <row r="812" spans="1:16" ht="15.75" customHeight="1" x14ac:dyDescent="0.2">
      <c r="A812" s="7"/>
      <c r="B812" s="5"/>
      <c r="C812" s="5"/>
      <c r="D812" s="8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</row>
    <row r="813" spans="1:16" ht="15.75" customHeight="1" x14ac:dyDescent="0.2">
      <c r="A813" s="7"/>
      <c r="B813" s="5"/>
      <c r="C813" s="5"/>
      <c r="D813" s="8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</row>
    <row r="814" spans="1:16" ht="15.75" customHeight="1" x14ac:dyDescent="0.2">
      <c r="A814" s="7"/>
      <c r="B814" s="5"/>
      <c r="C814" s="5"/>
      <c r="D814" s="8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</row>
    <row r="815" spans="1:16" ht="15.75" customHeight="1" x14ac:dyDescent="0.2">
      <c r="A815" s="7"/>
      <c r="B815" s="5"/>
      <c r="C815" s="5"/>
      <c r="D815" s="8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</row>
    <row r="816" spans="1:16" ht="15.75" customHeight="1" x14ac:dyDescent="0.2">
      <c r="A816" s="7"/>
      <c r="B816" s="5"/>
      <c r="C816" s="5"/>
      <c r="D816" s="8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</row>
    <row r="817" spans="1:16" ht="15.75" customHeight="1" x14ac:dyDescent="0.2">
      <c r="A817" s="7"/>
      <c r="B817" s="5"/>
      <c r="C817" s="5"/>
      <c r="D817" s="8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</row>
    <row r="818" spans="1:16" ht="15.75" customHeight="1" x14ac:dyDescent="0.2">
      <c r="A818" s="7"/>
      <c r="B818" s="5"/>
      <c r="C818" s="5"/>
      <c r="D818" s="8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</row>
    <row r="819" spans="1:16" ht="15.75" customHeight="1" x14ac:dyDescent="0.2">
      <c r="A819" s="7"/>
      <c r="B819" s="5"/>
      <c r="C819" s="5"/>
      <c r="D819" s="8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</row>
    <row r="820" spans="1:16" ht="15.75" customHeight="1" x14ac:dyDescent="0.2">
      <c r="A820" s="7"/>
      <c r="B820" s="5"/>
      <c r="C820" s="5"/>
      <c r="D820" s="8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</row>
    <row r="821" spans="1:16" ht="15.75" customHeight="1" x14ac:dyDescent="0.2">
      <c r="A821" s="7"/>
      <c r="B821" s="5"/>
      <c r="C821" s="5"/>
      <c r="D821" s="8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</row>
    <row r="822" spans="1:16" ht="15.75" customHeight="1" x14ac:dyDescent="0.2">
      <c r="A822" s="7"/>
      <c r="B822" s="5"/>
      <c r="C822" s="5"/>
      <c r="D822" s="8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</row>
    <row r="823" spans="1:16" ht="15.75" customHeight="1" x14ac:dyDescent="0.2">
      <c r="A823" s="7"/>
      <c r="B823" s="5"/>
      <c r="C823" s="5"/>
      <c r="D823" s="8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</row>
    <row r="824" spans="1:16" ht="15.75" customHeight="1" x14ac:dyDescent="0.2">
      <c r="A824" s="7"/>
      <c r="B824" s="5"/>
      <c r="C824" s="5"/>
      <c r="D824" s="8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</row>
    <row r="825" spans="1:16" ht="15.75" customHeight="1" x14ac:dyDescent="0.2">
      <c r="A825" s="7"/>
      <c r="B825" s="5"/>
      <c r="C825" s="5"/>
      <c r="D825" s="8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</row>
    <row r="826" spans="1:16" ht="15.75" customHeight="1" x14ac:dyDescent="0.2">
      <c r="A826" s="7"/>
      <c r="B826" s="5"/>
      <c r="C826" s="5"/>
      <c r="D826" s="8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</row>
    <row r="827" spans="1:16" ht="15.75" customHeight="1" x14ac:dyDescent="0.2">
      <c r="A827" s="7"/>
      <c r="B827" s="5"/>
      <c r="C827" s="5"/>
      <c r="D827" s="8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</row>
    <row r="828" spans="1:16" ht="15.75" customHeight="1" x14ac:dyDescent="0.2">
      <c r="A828" s="7"/>
      <c r="B828" s="5"/>
      <c r="C828" s="5"/>
      <c r="D828" s="8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</row>
    <row r="829" spans="1:16" ht="15.75" customHeight="1" x14ac:dyDescent="0.2">
      <c r="A829" s="7"/>
      <c r="B829" s="5"/>
      <c r="C829" s="5"/>
      <c r="D829" s="8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</row>
    <row r="830" spans="1:16" ht="15.75" customHeight="1" x14ac:dyDescent="0.2">
      <c r="A830" s="7"/>
      <c r="B830" s="5"/>
      <c r="C830" s="5"/>
      <c r="D830" s="8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</row>
    <row r="831" spans="1:16" ht="15.75" customHeight="1" x14ac:dyDescent="0.2">
      <c r="A831" s="7"/>
      <c r="B831" s="5"/>
      <c r="C831" s="5"/>
      <c r="D831" s="8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</row>
    <row r="832" spans="1:16" ht="15.75" customHeight="1" x14ac:dyDescent="0.2">
      <c r="A832" s="7"/>
      <c r="B832" s="5"/>
      <c r="C832" s="5"/>
      <c r="D832" s="8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</row>
    <row r="833" spans="1:16" ht="15.75" customHeight="1" x14ac:dyDescent="0.2">
      <c r="A833" s="7"/>
      <c r="B833" s="5"/>
      <c r="C833" s="5"/>
      <c r="D833" s="8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</row>
    <row r="834" spans="1:16" ht="15.75" customHeight="1" x14ac:dyDescent="0.2">
      <c r="A834" s="7"/>
      <c r="B834" s="5"/>
      <c r="C834" s="5"/>
      <c r="D834" s="8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</row>
    <row r="835" spans="1:16" ht="15.75" customHeight="1" x14ac:dyDescent="0.2">
      <c r="A835" s="7"/>
      <c r="B835" s="5"/>
      <c r="C835" s="5"/>
      <c r="D835" s="8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</row>
    <row r="836" spans="1:16" ht="15.75" customHeight="1" x14ac:dyDescent="0.2">
      <c r="A836" s="7"/>
      <c r="B836" s="5"/>
      <c r="C836" s="5"/>
      <c r="D836" s="8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</row>
    <row r="837" spans="1:16" ht="15.75" customHeight="1" x14ac:dyDescent="0.2">
      <c r="A837" s="7"/>
      <c r="B837" s="5"/>
      <c r="C837" s="5"/>
      <c r="D837" s="8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</row>
    <row r="838" spans="1:16" ht="15.75" customHeight="1" x14ac:dyDescent="0.2">
      <c r="A838" s="7"/>
      <c r="B838" s="5"/>
      <c r="C838" s="5"/>
      <c r="D838" s="8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</row>
    <row r="839" spans="1:16" ht="15.75" customHeight="1" x14ac:dyDescent="0.2">
      <c r="A839" s="7"/>
      <c r="B839" s="5"/>
      <c r="C839" s="5"/>
      <c r="D839" s="8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</row>
    <row r="840" spans="1:16" ht="15.75" customHeight="1" x14ac:dyDescent="0.2">
      <c r="A840" s="7"/>
      <c r="B840" s="5"/>
      <c r="C840" s="5"/>
      <c r="D840" s="8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</row>
    <row r="841" spans="1:16" ht="15.75" customHeight="1" x14ac:dyDescent="0.2">
      <c r="A841" s="7"/>
      <c r="B841" s="5"/>
      <c r="C841" s="5"/>
      <c r="D841" s="8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</row>
    <row r="842" spans="1:16" ht="15.75" customHeight="1" x14ac:dyDescent="0.2">
      <c r="A842" s="7"/>
      <c r="B842" s="5"/>
      <c r="C842" s="5"/>
      <c r="D842" s="8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</row>
    <row r="843" spans="1:16" ht="15.75" customHeight="1" x14ac:dyDescent="0.2">
      <c r="A843" s="7"/>
      <c r="B843" s="5"/>
      <c r="C843" s="5"/>
      <c r="D843" s="8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</row>
    <row r="844" spans="1:16" ht="15.75" customHeight="1" x14ac:dyDescent="0.2">
      <c r="A844" s="7"/>
      <c r="B844" s="5"/>
      <c r="C844" s="5"/>
      <c r="D844" s="8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</row>
    <row r="845" spans="1:16" ht="15.75" customHeight="1" x14ac:dyDescent="0.2">
      <c r="A845" s="7"/>
      <c r="B845" s="5"/>
      <c r="C845" s="5"/>
      <c r="D845" s="8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</row>
    <row r="846" spans="1:16" ht="15.75" customHeight="1" x14ac:dyDescent="0.2">
      <c r="A846" s="7"/>
      <c r="B846" s="5"/>
      <c r="C846" s="5"/>
      <c r="D846" s="8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</row>
    <row r="847" spans="1:16" ht="15.75" customHeight="1" x14ac:dyDescent="0.2">
      <c r="A847" s="7"/>
      <c r="B847" s="5"/>
      <c r="C847" s="5"/>
      <c r="D847" s="8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</row>
    <row r="848" spans="1:16" ht="15.75" customHeight="1" x14ac:dyDescent="0.2">
      <c r="A848" s="7"/>
      <c r="B848" s="5"/>
      <c r="C848" s="5"/>
      <c r="D848" s="8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</row>
    <row r="849" spans="1:16" ht="15.75" customHeight="1" x14ac:dyDescent="0.2">
      <c r="A849" s="7"/>
      <c r="B849" s="5"/>
      <c r="C849" s="5"/>
      <c r="D849" s="8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</row>
    <row r="850" spans="1:16" ht="15.75" customHeight="1" x14ac:dyDescent="0.2">
      <c r="A850" s="7"/>
      <c r="B850" s="5"/>
      <c r="C850" s="5"/>
      <c r="D850" s="8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</row>
    <row r="851" spans="1:16" ht="15.75" customHeight="1" x14ac:dyDescent="0.2">
      <c r="A851" s="7"/>
      <c r="B851" s="5"/>
      <c r="C851" s="5"/>
      <c r="D851" s="8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</row>
    <row r="852" spans="1:16" ht="15.75" customHeight="1" x14ac:dyDescent="0.2">
      <c r="A852" s="7"/>
      <c r="B852" s="5"/>
      <c r="C852" s="5"/>
      <c r="D852" s="8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</row>
    <row r="853" spans="1:16" ht="15.75" customHeight="1" x14ac:dyDescent="0.2">
      <c r="A853" s="7"/>
      <c r="B853" s="5"/>
      <c r="C853" s="5"/>
      <c r="D853" s="8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</row>
    <row r="854" spans="1:16" ht="15.75" customHeight="1" x14ac:dyDescent="0.2">
      <c r="A854" s="7"/>
      <c r="B854" s="5"/>
      <c r="C854" s="5"/>
      <c r="D854" s="8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</row>
    <row r="855" spans="1:16" ht="15.75" customHeight="1" x14ac:dyDescent="0.2">
      <c r="A855" s="7"/>
      <c r="B855" s="5"/>
      <c r="C855" s="5"/>
      <c r="D855" s="8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</row>
    <row r="856" spans="1:16" ht="15.75" customHeight="1" x14ac:dyDescent="0.2">
      <c r="A856" s="7"/>
      <c r="B856" s="5"/>
      <c r="C856" s="5"/>
      <c r="D856" s="8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</row>
    <row r="857" spans="1:16" ht="15.75" customHeight="1" x14ac:dyDescent="0.2">
      <c r="A857" s="7"/>
      <c r="B857" s="5"/>
      <c r="C857" s="5"/>
      <c r="D857" s="8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</row>
    <row r="858" spans="1:16" ht="15.75" customHeight="1" x14ac:dyDescent="0.2">
      <c r="A858" s="7"/>
      <c r="B858" s="5"/>
      <c r="C858" s="5"/>
      <c r="D858" s="8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</row>
    <row r="859" spans="1:16" ht="15.75" customHeight="1" x14ac:dyDescent="0.2">
      <c r="A859" s="7"/>
      <c r="B859" s="5"/>
      <c r="C859" s="5"/>
      <c r="D859" s="8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</row>
    <row r="860" spans="1:16" ht="15.75" customHeight="1" x14ac:dyDescent="0.2">
      <c r="A860" s="7"/>
      <c r="B860" s="5"/>
      <c r="C860" s="5"/>
      <c r="D860" s="8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</row>
    <row r="861" spans="1:16" ht="15.75" customHeight="1" x14ac:dyDescent="0.2">
      <c r="A861" s="7"/>
      <c r="B861" s="5"/>
      <c r="C861" s="5"/>
      <c r="D861" s="8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</row>
    <row r="862" spans="1:16" ht="15.75" customHeight="1" x14ac:dyDescent="0.2">
      <c r="A862" s="7"/>
      <c r="B862" s="5"/>
      <c r="C862" s="5"/>
      <c r="D862" s="8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</row>
    <row r="863" spans="1:16" ht="15.75" customHeight="1" x14ac:dyDescent="0.2">
      <c r="A863" s="7"/>
      <c r="B863" s="5"/>
      <c r="C863" s="5"/>
      <c r="D863" s="8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</row>
    <row r="864" spans="1:16" ht="15.75" customHeight="1" x14ac:dyDescent="0.2">
      <c r="A864" s="7"/>
      <c r="B864" s="5"/>
      <c r="C864" s="5"/>
      <c r="D864" s="8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</row>
    <row r="865" spans="1:16" ht="15.75" customHeight="1" x14ac:dyDescent="0.2">
      <c r="A865" s="7"/>
      <c r="B865" s="5"/>
      <c r="C865" s="5"/>
      <c r="D865" s="8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</row>
    <row r="866" spans="1:16" ht="15.75" customHeight="1" x14ac:dyDescent="0.2">
      <c r="A866" s="7"/>
      <c r="B866" s="5"/>
      <c r="C866" s="5"/>
      <c r="D866" s="8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</row>
    <row r="867" spans="1:16" ht="15.75" customHeight="1" x14ac:dyDescent="0.2">
      <c r="A867" s="7"/>
      <c r="B867" s="5"/>
      <c r="C867" s="5"/>
      <c r="D867" s="8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</row>
    <row r="868" spans="1:16" ht="15.75" customHeight="1" x14ac:dyDescent="0.2">
      <c r="A868" s="7"/>
      <c r="B868" s="5"/>
      <c r="C868" s="5"/>
      <c r="D868" s="8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</row>
    <row r="869" spans="1:16" ht="15.75" customHeight="1" x14ac:dyDescent="0.2">
      <c r="A869" s="7"/>
      <c r="B869" s="5"/>
      <c r="C869" s="5"/>
      <c r="D869" s="8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</row>
    <row r="870" spans="1:16" ht="15.75" customHeight="1" x14ac:dyDescent="0.2">
      <c r="A870" s="7"/>
      <c r="B870" s="5"/>
      <c r="C870" s="5"/>
      <c r="D870" s="8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</row>
    <row r="871" spans="1:16" ht="15.75" customHeight="1" x14ac:dyDescent="0.2">
      <c r="A871" s="7"/>
      <c r="B871" s="5"/>
      <c r="C871" s="5"/>
      <c r="D871" s="8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</row>
    <row r="872" spans="1:16" ht="15.75" customHeight="1" x14ac:dyDescent="0.2">
      <c r="A872" s="7"/>
      <c r="B872" s="5"/>
      <c r="C872" s="5"/>
      <c r="D872" s="8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</row>
    <row r="873" spans="1:16" ht="15.75" customHeight="1" x14ac:dyDescent="0.2">
      <c r="A873" s="7"/>
      <c r="B873" s="5"/>
      <c r="C873" s="5"/>
      <c r="D873" s="8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</row>
    <row r="874" spans="1:16" ht="15.75" customHeight="1" x14ac:dyDescent="0.2">
      <c r="A874" s="7"/>
      <c r="B874" s="5"/>
      <c r="C874" s="5"/>
      <c r="D874" s="8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</row>
    <row r="875" spans="1:16" ht="15.75" customHeight="1" x14ac:dyDescent="0.2">
      <c r="A875" s="7"/>
      <c r="B875" s="5"/>
      <c r="C875" s="5"/>
      <c r="D875" s="8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</row>
    <row r="876" spans="1:16" ht="15.75" customHeight="1" x14ac:dyDescent="0.2">
      <c r="A876" s="7"/>
      <c r="B876" s="5"/>
      <c r="C876" s="5"/>
      <c r="D876" s="8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</row>
    <row r="877" spans="1:16" ht="15.75" customHeight="1" x14ac:dyDescent="0.2">
      <c r="A877" s="7"/>
      <c r="B877" s="5"/>
      <c r="C877" s="5"/>
      <c r="D877" s="8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</row>
    <row r="878" spans="1:16" ht="15.75" customHeight="1" x14ac:dyDescent="0.2">
      <c r="A878" s="7"/>
      <c r="B878" s="5"/>
      <c r="C878" s="5"/>
      <c r="D878" s="8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</row>
    <row r="879" spans="1:16" ht="15.75" customHeight="1" x14ac:dyDescent="0.2">
      <c r="A879" s="7"/>
      <c r="B879" s="5"/>
      <c r="C879" s="5"/>
      <c r="D879" s="8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</row>
    <row r="880" spans="1:16" ht="15.75" customHeight="1" x14ac:dyDescent="0.2">
      <c r="A880" s="7"/>
      <c r="B880" s="5"/>
      <c r="C880" s="5"/>
      <c r="D880" s="8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</row>
    <row r="881" spans="1:16" ht="15.75" customHeight="1" x14ac:dyDescent="0.2">
      <c r="A881" s="7"/>
      <c r="B881" s="5"/>
      <c r="C881" s="5"/>
      <c r="D881" s="8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</row>
    <row r="882" spans="1:16" ht="15.75" customHeight="1" x14ac:dyDescent="0.2">
      <c r="A882" s="7"/>
      <c r="B882" s="5"/>
      <c r="C882" s="5"/>
      <c r="D882" s="8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</row>
    <row r="883" spans="1:16" ht="15.75" customHeight="1" x14ac:dyDescent="0.2">
      <c r="A883" s="7"/>
      <c r="B883" s="5"/>
      <c r="C883" s="5"/>
      <c r="D883" s="8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</row>
    <row r="884" spans="1:16" ht="15.75" customHeight="1" x14ac:dyDescent="0.2">
      <c r="A884" s="7"/>
      <c r="B884" s="5"/>
      <c r="C884" s="5"/>
      <c r="D884" s="8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</row>
    <row r="885" spans="1:16" ht="15.75" customHeight="1" x14ac:dyDescent="0.2">
      <c r="A885" s="7"/>
      <c r="B885" s="5"/>
      <c r="C885" s="5"/>
      <c r="D885" s="8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</row>
    <row r="886" spans="1:16" ht="15.75" customHeight="1" x14ac:dyDescent="0.2">
      <c r="A886" s="7"/>
      <c r="B886" s="5"/>
      <c r="C886" s="5"/>
      <c r="D886" s="8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</row>
    <row r="887" spans="1:16" ht="15.75" customHeight="1" x14ac:dyDescent="0.2">
      <c r="A887" s="7"/>
      <c r="B887" s="5"/>
      <c r="C887" s="5"/>
      <c r="D887" s="8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</row>
    <row r="888" spans="1:16" ht="15.75" customHeight="1" x14ac:dyDescent="0.2">
      <c r="A888" s="7"/>
      <c r="B888" s="5"/>
      <c r="C888" s="5"/>
      <c r="D888" s="8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</row>
    <row r="889" spans="1:16" ht="15.75" customHeight="1" x14ac:dyDescent="0.2">
      <c r="A889" s="7"/>
      <c r="B889" s="5"/>
      <c r="C889" s="5"/>
      <c r="D889" s="8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</row>
    <row r="890" spans="1:16" ht="15.75" customHeight="1" x14ac:dyDescent="0.2">
      <c r="A890" s="7"/>
      <c r="B890" s="5"/>
      <c r="C890" s="5"/>
      <c r="D890" s="8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</row>
    <row r="891" spans="1:16" ht="15.75" customHeight="1" x14ac:dyDescent="0.2">
      <c r="A891" s="7"/>
      <c r="B891" s="5"/>
      <c r="C891" s="5"/>
      <c r="D891" s="8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</row>
    <row r="892" spans="1:16" ht="15.75" customHeight="1" x14ac:dyDescent="0.2">
      <c r="A892" s="7"/>
      <c r="B892" s="5"/>
      <c r="C892" s="5"/>
      <c r="D892" s="8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</row>
    <row r="893" spans="1:16" ht="15.75" customHeight="1" x14ac:dyDescent="0.2">
      <c r="A893" s="7"/>
      <c r="B893" s="5"/>
      <c r="C893" s="5"/>
      <c r="D893" s="8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</row>
    <row r="894" spans="1:16" ht="15.75" customHeight="1" x14ac:dyDescent="0.2">
      <c r="A894" s="7"/>
      <c r="B894" s="5"/>
      <c r="C894" s="5"/>
      <c r="D894" s="8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</row>
    <row r="895" spans="1:16" ht="15.75" customHeight="1" x14ac:dyDescent="0.2">
      <c r="A895" s="7"/>
      <c r="B895" s="5"/>
      <c r="C895" s="5"/>
      <c r="D895" s="8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</row>
    <row r="896" spans="1:16" ht="15.75" customHeight="1" x14ac:dyDescent="0.2">
      <c r="A896" s="7"/>
      <c r="B896" s="5"/>
      <c r="C896" s="5"/>
      <c r="D896" s="8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</row>
    <row r="897" spans="1:16" ht="15.75" customHeight="1" x14ac:dyDescent="0.2">
      <c r="A897" s="7"/>
      <c r="B897" s="5"/>
      <c r="C897" s="5"/>
      <c r="D897" s="8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</row>
    <row r="898" spans="1:16" ht="15.75" customHeight="1" x14ac:dyDescent="0.2">
      <c r="A898" s="7"/>
      <c r="B898" s="5"/>
      <c r="C898" s="5"/>
      <c r="D898" s="8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</row>
    <row r="899" spans="1:16" ht="15.75" customHeight="1" x14ac:dyDescent="0.2">
      <c r="A899" s="7"/>
      <c r="B899" s="5"/>
      <c r="C899" s="5"/>
      <c r="D899" s="8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</row>
    <row r="900" spans="1:16" ht="15.75" customHeight="1" x14ac:dyDescent="0.2">
      <c r="A900" s="7"/>
      <c r="B900" s="5"/>
      <c r="C900" s="5"/>
      <c r="D900" s="8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</row>
    <row r="901" spans="1:16" ht="15.75" customHeight="1" x14ac:dyDescent="0.2">
      <c r="A901" s="7"/>
      <c r="B901" s="5"/>
      <c r="C901" s="5"/>
      <c r="D901" s="8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</row>
    <row r="902" spans="1:16" ht="15.75" customHeight="1" x14ac:dyDescent="0.2">
      <c r="A902" s="7"/>
      <c r="B902" s="5"/>
      <c r="C902" s="5"/>
      <c r="D902" s="8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</row>
    <row r="903" spans="1:16" ht="15.75" customHeight="1" x14ac:dyDescent="0.2">
      <c r="A903" s="7"/>
      <c r="B903" s="5"/>
      <c r="C903" s="5"/>
      <c r="D903" s="8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</row>
    <row r="904" spans="1:16" ht="15.75" customHeight="1" x14ac:dyDescent="0.2">
      <c r="A904" s="7"/>
      <c r="B904" s="5"/>
      <c r="C904" s="5"/>
      <c r="D904" s="8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</row>
    <row r="905" spans="1:16" ht="15.75" customHeight="1" x14ac:dyDescent="0.2">
      <c r="A905" s="7"/>
      <c r="B905" s="5"/>
      <c r="C905" s="5"/>
      <c r="D905" s="8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</row>
    <row r="906" spans="1:16" ht="15.75" customHeight="1" x14ac:dyDescent="0.2">
      <c r="A906" s="7"/>
      <c r="B906" s="5"/>
      <c r="C906" s="5"/>
      <c r="D906" s="8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</row>
    <row r="907" spans="1:16" ht="15.75" customHeight="1" x14ac:dyDescent="0.2">
      <c r="A907" s="7"/>
      <c r="B907" s="5"/>
      <c r="C907" s="5"/>
      <c r="D907" s="8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</row>
    <row r="908" spans="1:16" ht="15.75" customHeight="1" x14ac:dyDescent="0.2">
      <c r="A908" s="7"/>
      <c r="B908" s="5"/>
      <c r="C908" s="5"/>
      <c r="D908" s="8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</row>
    <row r="909" spans="1:16" ht="15.75" customHeight="1" x14ac:dyDescent="0.2">
      <c r="A909" s="7"/>
      <c r="B909" s="5"/>
      <c r="C909" s="5"/>
      <c r="D909" s="8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</row>
    <row r="910" spans="1:16" ht="15.75" customHeight="1" x14ac:dyDescent="0.2">
      <c r="A910" s="7"/>
      <c r="B910" s="5"/>
      <c r="C910" s="5"/>
      <c r="D910" s="8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</row>
    <row r="911" spans="1:16" ht="15.75" customHeight="1" x14ac:dyDescent="0.2">
      <c r="A911" s="7"/>
      <c r="B911" s="5"/>
      <c r="C911" s="5"/>
      <c r="D911" s="8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</row>
    <row r="912" spans="1:16" ht="15.75" customHeight="1" x14ac:dyDescent="0.2">
      <c r="A912" s="7"/>
      <c r="B912" s="5"/>
      <c r="C912" s="5"/>
      <c r="D912" s="8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</row>
    <row r="913" spans="1:16" ht="15.75" customHeight="1" x14ac:dyDescent="0.2">
      <c r="A913" s="7"/>
      <c r="B913" s="5"/>
      <c r="C913" s="5"/>
      <c r="D913" s="8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</row>
    <row r="914" spans="1:16" ht="15.75" customHeight="1" x14ac:dyDescent="0.2">
      <c r="A914" s="7"/>
      <c r="B914" s="5"/>
      <c r="C914" s="5"/>
      <c r="D914" s="8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</row>
    <row r="915" spans="1:16" ht="15.75" customHeight="1" x14ac:dyDescent="0.2">
      <c r="A915" s="7"/>
      <c r="B915" s="5"/>
      <c r="C915" s="5"/>
      <c r="D915" s="8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</row>
    <row r="916" spans="1:16" ht="15.75" customHeight="1" x14ac:dyDescent="0.2">
      <c r="A916" s="7"/>
      <c r="B916" s="5"/>
      <c r="C916" s="5"/>
      <c r="D916" s="8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</row>
    <row r="917" spans="1:16" ht="15.75" customHeight="1" x14ac:dyDescent="0.2">
      <c r="A917" s="7"/>
      <c r="B917" s="5"/>
      <c r="C917" s="5"/>
      <c r="D917" s="8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</row>
    <row r="918" spans="1:16" ht="15.75" customHeight="1" x14ac:dyDescent="0.2">
      <c r="A918" s="7"/>
      <c r="B918" s="5"/>
      <c r="C918" s="5"/>
      <c r="D918" s="8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</row>
    <row r="919" spans="1:16" ht="15.75" customHeight="1" x14ac:dyDescent="0.2">
      <c r="A919" s="7"/>
      <c r="B919" s="5"/>
      <c r="C919" s="5"/>
      <c r="D919" s="8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</row>
    <row r="920" spans="1:16" ht="15.75" customHeight="1" x14ac:dyDescent="0.2">
      <c r="A920" s="7"/>
      <c r="B920" s="5"/>
      <c r="C920" s="5"/>
      <c r="D920" s="8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</row>
    <row r="921" spans="1:16" ht="15.75" customHeight="1" x14ac:dyDescent="0.2">
      <c r="A921" s="7"/>
      <c r="B921" s="5"/>
      <c r="C921" s="5"/>
      <c r="D921" s="8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</row>
    <row r="922" spans="1:16" ht="15.75" customHeight="1" x14ac:dyDescent="0.2">
      <c r="A922" s="7"/>
      <c r="B922" s="5"/>
      <c r="C922" s="5"/>
      <c r="D922" s="8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</row>
    <row r="923" spans="1:16" ht="15.75" customHeight="1" x14ac:dyDescent="0.2">
      <c r="A923" s="7"/>
      <c r="B923" s="5"/>
      <c r="C923" s="5"/>
      <c r="D923" s="8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</row>
    <row r="924" spans="1:16" ht="15.75" customHeight="1" x14ac:dyDescent="0.2">
      <c r="A924" s="7"/>
      <c r="B924" s="5"/>
      <c r="C924" s="5"/>
      <c r="D924" s="8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</row>
    <row r="925" spans="1:16" ht="15.75" customHeight="1" x14ac:dyDescent="0.2">
      <c r="A925" s="7"/>
      <c r="B925" s="5"/>
      <c r="C925" s="5"/>
      <c r="D925" s="8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</row>
    <row r="926" spans="1:16" ht="15.75" customHeight="1" x14ac:dyDescent="0.2">
      <c r="A926" s="7"/>
      <c r="B926" s="5"/>
      <c r="C926" s="5"/>
      <c r="D926" s="8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</row>
    <row r="927" spans="1:16" ht="15.75" customHeight="1" x14ac:dyDescent="0.2">
      <c r="A927" s="7"/>
      <c r="B927" s="5"/>
      <c r="C927" s="5"/>
      <c r="D927" s="8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</row>
    <row r="928" spans="1:16" ht="15.75" customHeight="1" x14ac:dyDescent="0.2">
      <c r="A928" s="7"/>
      <c r="B928" s="5"/>
      <c r="C928" s="5"/>
      <c r="D928" s="8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</row>
    <row r="929" spans="1:16" ht="15.75" customHeight="1" x14ac:dyDescent="0.2">
      <c r="A929" s="7"/>
      <c r="B929" s="5"/>
      <c r="C929" s="5"/>
      <c r="D929" s="8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</row>
    <row r="930" spans="1:16" ht="15.75" customHeight="1" x14ac:dyDescent="0.2">
      <c r="A930" s="7"/>
      <c r="B930" s="5"/>
      <c r="C930" s="5"/>
      <c r="D930" s="8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</row>
    <row r="931" spans="1:16" ht="15.75" customHeight="1" x14ac:dyDescent="0.2">
      <c r="A931" s="7"/>
      <c r="B931" s="5"/>
      <c r="C931" s="5"/>
      <c r="D931" s="8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</row>
    <row r="932" spans="1:16" ht="15.75" customHeight="1" x14ac:dyDescent="0.2">
      <c r="A932" s="7"/>
      <c r="B932" s="5"/>
      <c r="C932" s="5"/>
      <c r="D932" s="8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</row>
    <row r="933" spans="1:16" ht="15.75" customHeight="1" x14ac:dyDescent="0.2">
      <c r="A933" s="7"/>
      <c r="B933" s="5"/>
      <c r="C933" s="5"/>
      <c r="D933" s="8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</row>
    <row r="934" spans="1:16" ht="15.75" customHeight="1" x14ac:dyDescent="0.2">
      <c r="A934" s="7"/>
      <c r="B934" s="5"/>
      <c r="C934" s="5"/>
      <c r="D934" s="8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</row>
    <row r="935" spans="1:16" ht="15.75" customHeight="1" x14ac:dyDescent="0.2">
      <c r="A935" s="7"/>
      <c r="B935" s="5"/>
      <c r="C935" s="5"/>
      <c r="D935" s="8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</row>
    <row r="936" spans="1:16" ht="15.75" customHeight="1" x14ac:dyDescent="0.2">
      <c r="A936" s="7"/>
      <c r="B936" s="5"/>
      <c r="C936" s="5"/>
      <c r="D936" s="8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</row>
    <row r="937" spans="1:16" ht="15.75" customHeight="1" x14ac:dyDescent="0.2">
      <c r="A937" s="7"/>
      <c r="B937" s="5"/>
      <c r="C937" s="5"/>
      <c r="D937" s="8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</row>
    <row r="938" spans="1:16" ht="15.75" customHeight="1" x14ac:dyDescent="0.2">
      <c r="A938" s="7"/>
      <c r="B938" s="5"/>
      <c r="C938" s="5"/>
      <c r="D938" s="8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</row>
    <row r="939" spans="1:16" ht="15.75" customHeight="1" x14ac:dyDescent="0.2">
      <c r="A939" s="7"/>
      <c r="B939" s="5"/>
      <c r="C939" s="5"/>
      <c r="D939" s="8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</row>
    <row r="940" spans="1:16" ht="15.75" customHeight="1" x14ac:dyDescent="0.2">
      <c r="A940" s="7"/>
      <c r="B940" s="5"/>
      <c r="C940" s="5"/>
      <c r="D940" s="8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</row>
    <row r="941" spans="1:16" ht="15.75" customHeight="1" x14ac:dyDescent="0.2">
      <c r="A941" s="7"/>
      <c r="B941" s="5"/>
      <c r="C941" s="5"/>
      <c r="D941" s="8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</row>
    <row r="942" spans="1:16" ht="15.75" customHeight="1" x14ac:dyDescent="0.2">
      <c r="A942" s="7"/>
      <c r="B942" s="5"/>
      <c r="C942" s="5"/>
      <c r="D942" s="8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</row>
    <row r="943" spans="1:16" ht="15.75" customHeight="1" x14ac:dyDescent="0.2">
      <c r="A943" s="7"/>
      <c r="B943" s="5"/>
      <c r="C943" s="5"/>
      <c r="D943" s="8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</row>
    <row r="944" spans="1:16" ht="15.75" customHeight="1" x14ac:dyDescent="0.2">
      <c r="A944" s="7"/>
      <c r="B944" s="5"/>
      <c r="C944" s="5"/>
      <c r="D944" s="8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</row>
    <row r="945" spans="1:16" ht="15.75" customHeight="1" x14ac:dyDescent="0.2">
      <c r="A945" s="7"/>
      <c r="B945" s="5"/>
      <c r="C945" s="5"/>
      <c r="D945" s="8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</row>
    <row r="946" spans="1:16" ht="15.75" customHeight="1" x14ac:dyDescent="0.2">
      <c r="A946" s="7"/>
      <c r="B946" s="5"/>
      <c r="C946" s="5"/>
      <c r="D946" s="8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</row>
    <row r="947" spans="1:16" ht="15.75" customHeight="1" x14ac:dyDescent="0.2">
      <c r="A947" s="7"/>
      <c r="B947" s="5"/>
      <c r="C947" s="5"/>
      <c r="D947" s="8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</row>
    <row r="948" spans="1:16" ht="15.75" customHeight="1" x14ac:dyDescent="0.2">
      <c r="A948" s="7"/>
      <c r="B948" s="5"/>
      <c r="C948" s="5"/>
      <c r="D948" s="8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</row>
    <row r="949" spans="1:16" ht="15.75" customHeight="1" x14ac:dyDescent="0.2">
      <c r="A949" s="7"/>
      <c r="B949" s="5"/>
      <c r="C949" s="5"/>
      <c r="D949" s="8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</row>
    <row r="950" spans="1:16" ht="15.75" customHeight="1" x14ac:dyDescent="0.2">
      <c r="A950" s="7"/>
      <c r="B950" s="5"/>
      <c r="C950" s="5"/>
      <c r="D950" s="8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</row>
    <row r="951" spans="1:16" ht="15.75" customHeight="1" x14ac:dyDescent="0.2">
      <c r="A951" s="7"/>
      <c r="B951" s="5"/>
      <c r="C951" s="5"/>
      <c r="D951" s="8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</row>
    <row r="952" spans="1:16" ht="15.75" customHeight="1" x14ac:dyDescent="0.2">
      <c r="A952" s="7"/>
      <c r="B952" s="5"/>
      <c r="C952" s="5"/>
      <c r="D952" s="8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</row>
    <row r="953" spans="1:16" ht="15.75" customHeight="1" x14ac:dyDescent="0.2">
      <c r="A953" s="7"/>
      <c r="B953" s="5"/>
      <c r="C953" s="5"/>
      <c r="D953" s="8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</row>
    <row r="954" spans="1:16" ht="15.75" customHeight="1" x14ac:dyDescent="0.2">
      <c r="A954" s="7"/>
      <c r="B954" s="5"/>
      <c r="C954" s="5"/>
      <c r="D954" s="8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</row>
  </sheetData>
  <mergeCells count="34">
    <mergeCell ref="A15:B15"/>
    <mergeCell ref="C15:H15"/>
    <mergeCell ref="A12:B12"/>
    <mergeCell ref="C12:H12"/>
    <mergeCell ref="A13:B13"/>
    <mergeCell ref="C13:H13"/>
    <mergeCell ref="A14:B14"/>
    <mergeCell ref="C14:H14"/>
    <mergeCell ref="C10:D10"/>
    <mergeCell ref="E10:F10"/>
    <mergeCell ref="G10:H10"/>
    <mergeCell ref="A11:B11"/>
    <mergeCell ref="C11:D11"/>
    <mergeCell ref="E11:F11"/>
    <mergeCell ref="G11:H11"/>
    <mergeCell ref="A6:H6"/>
    <mergeCell ref="A18:H18"/>
    <mergeCell ref="A23:H23"/>
    <mergeCell ref="A10:B10"/>
    <mergeCell ref="A7:B7"/>
    <mergeCell ref="C7:H7"/>
    <mergeCell ref="A8:C8"/>
    <mergeCell ref="D8:H8"/>
    <mergeCell ref="A9:B9"/>
    <mergeCell ref="C9:H9"/>
    <mergeCell ref="A1:H1"/>
    <mergeCell ref="A2:H2"/>
    <mergeCell ref="A3:H3"/>
    <mergeCell ref="A4:H4"/>
    <mergeCell ref="A5:H5"/>
    <mergeCell ref="A16:H16"/>
    <mergeCell ref="A28:H28"/>
    <mergeCell ref="A30:H30"/>
    <mergeCell ref="A37:H37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1"/>
  <sheetViews>
    <sheetView workbookViewId="0">
      <selection activeCell="C10" sqref="C10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33203125" customWidth="1"/>
    <col min="4" max="4" width="22" customWidth="1"/>
    <col min="5" max="5" width="15.6640625" customWidth="1"/>
    <col min="6" max="6" width="19.6640625" customWidth="1"/>
    <col min="7" max="26" width="14.33203125" customWidth="1"/>
  </cols>
  <sheetData>
    <row r="1" spans="1:26" s="57" customFormat="1" x14ac:dyDescent="0.2">
      <c r="A1" s="136"/>
      <c r="B1" s="137"/>
      <c r="C1" s="137"/>
      <c r="D1" s="137"/>
      <c r="E1" s="137"/>
      <c r="F1" s="137"/>
      <c r="G1" s="137"/>
    </row>
    <row r="2" spans="1:26" s="57" customFormat="1" ht="20" x14ac:dyDescent="0.2">
      <c r="A2" s="58" t="s">
        <v>202</v>
      </c>
      <c r="B2" s="58"/>
      <c r="C2" s="58"/>
      <c r="D2" s="58"/>
      <c r="E2" s="58"/>
      <c r="F2" s="58"/>
      <c r="G2" s="58"/>
      <c r="H2" s="138"/>
    </row>
    <row r="3" spans="1:26" s="57" customFormat="1" ht="20" x14ac:dyDescent="0.2">
      <c r="A3" s="59" t="str">
        <f>'[1]Информация о Чемпионате'!B4</f>
        <v>Региональный этап Чемпионата высоких технологий</v>
      </c>
      <c r="B3" s="59"/>
      <c r="C3" s="59"/>
      <c r="D3" s="59"/>
      <c r="E3" s="59"/>
      <c r="F3" s="59"/>
      <c r="G3" s="59"/>
      <c r="H3" s="139"/>
    </row>
    <row r="4" spans="1:26" s="57" customFormat="1" ht="20" x14ac:dyDescent="0.2">
      <c r="A4" s="58" t="s">
        <v>203</v>
      </c>
      <c r="B4" s="58"/>
      <c r="C4" s="58"/>
      <c r="D4" s="58"/>
      <c r="E4" s="58"/>
      <c r="F4" s="58"/>
      <c r="G4" s="58"/>
      <c r="H4" s="138"/>
    </row>
    <row r="5" spans="1:26" s="57" customFormat="1" ht="21" thickBot="1" x14ac:dyDescent="0.25">
      <c r="A5" s="140" t="str">
        <f>'Информация о компетенции'!B3</f>
        <v>Диагностика и ремонт электронных узлов промышленного оборудования (юниоры)</v>
      </c>
      <c r="B5" s="140"/>
      <c r="C5" s="140"/>
      <c r="D5" s="140"/>
      <c r="E5" s="140"/>
      <c r="F5" s="140"/>
      <c r="G5" s="140"/>
      <c r="H5" s="141"/>
    </row>
    <row r="6" spans="1:26" ht="22.5" customHeight="1" thickTop="1" thickBot="1" x14ac:dyDescent="0.25">
      <c r="A6" s="52" t="s">
        <v>169</v>
      </c>
      <c r="B6" s="51"/>
      <c r="C6" s="51"/>
      <c r="D6" s="51"/>
      <c r="E6" s="51"/>
      <c r="F6" s="51"/>
      <c r="G6" s="51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2" thickTop="1" thickBot="1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170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62" thickTop="1" thickBot="1" x14ac:dyDescent="0.25">
      <c r="A8" s="114">
        <v>1</v>
      </c>
      <c r="B8" s="14" t="s">
        <v>192</v>
      </c>
      <c r="C8" s="14" t="s">
        <v>193</v>
      </c>
      <c r="D8" s="142" t="s">
        <v>139</v>
      </c>
      <c r="E8" s="143">
        <v>1</v>
      </c>
      <c r="F8" s="142" t="s">
        <v>38</v>
      </c>
      <c r="G8" s="1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7" customHeight="1" thickTop="1" thickBot="1" x14ac:dyDescent="0.25">
      <c r="A9" s="114">
        <v>2</v>
      </c>
      <c r="B9" s="14" t="s">
        <v>162</v>
      </c>
      <c r="C9" s="14" t="s">
        <v>226</v>
      </c>
      <c r="D9" s="142" t="s">
        <v>139</v>
      </c>
      <c r="E9" s="143">
        <v>3</v>
      </c>
      <c r="F9" s="142" t="s">
        <v>194</v>
      </c>
      <c r="G9" s="1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6" thickTop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6">
    <mergeCell ref="A5:G5"/>
    <mergeCell ref="A6:G6"/>
    <mergeCell ref="A1:G1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компетенции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10</dc:creator>
  <cp:keywords/>
  <dc:description/>
  <cp:lastModifiedBy>Microsoft Office User</cp:lastModifiedBy>
  <cp:revision/>
  <dcterms:created xsi:type="dcterms:W3CDTF">2024-01-26T05:50:27Z</dcterms:created>
  <dcterms:modified xsi:type="dcterms:W3CDTF">2025-04-02T18:22:08Z</dcterms:modified>
  <cp:category/>
  <cp:contentStatus/>
</cp:coreProperties>
</file>