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ритерии оценки" sheetId="1" state="visible" r:id="rId1"/>
    <sheet name="Перечень профессиональных задач" sheetId="2" state="visible" r:id="rId2"/>
  </sheets>
  <calcPr/>
</workbook>
</file>

<file path=xl/sharedStrings.xml><?xml version="1.0" encoding="utf-8"?>
<sst xmlns="http://schemas.openxmlformats.org/spreadsheetml/2006/main" count="163" uniqueCount="163">
  <si>
    <t>Мероприятие</t>
  </si>
  <si>
    <t xml:space="preserve">Итоговый (межрегиональный) этап Чемпионата по профессиональному мастерству "Профессионалы"  - 2025 г.</t>
  </si>
  <si>
    <t xml:space="preserve">Наименование компетенции</t>
  </si>
  <si>
    <t xml:space="preserve">"Бортовой проводник"</t>
  </si>
  <si>
    <t>Код</t>
  </si>
  <si>
    <t>Подкритерий</t>
  </si>
  <si>
    <t xml:space="preserve">Тип аспекта</t>
  </si>
  <si>
    <t>Аспект</t>
  </si>
  <si>
    <t xml:space="preserve">Судейский балл</t>
  </si>
  <si>
    <t xml:space="preserve">Методика проверки аспекта</t>
  </si>
  <si>
    <t xml:space="preserve">Требование или номинальный размер</t>
  </si>
  <si>
    <t xml:space="preserve">Проф. задача</t>
  </si>
  <si>
    <t xml:space="preserve">Макс. балл</t>
  </si>
  <si>
    <t>А</t>
  </si>
  <si>
    <t xml:space="preserve">Контрольно-оценочный кейс</t>
  </si>
  <si>
    <t xml:space="preserve">Кейс-практикум </t>
  </si>
  <si>
    <t>И</t>
  </si>
  <si>
    <t xml:space="preserve">Практическая задача № 1</t>
  </si>
  <si>
    <t xml:space="preserve">дискретная оценка</t>
  </si>
  <si>
    <t xml:space="preserve">по предопределенной шкале соответствия заданному
условию</t>
  </si>
  <si>
    <t xml:space="preserve">Практическая задача № 2</t>
  </si>
  <si>
    <t xml:space="preserve">Практическая задача № 3</t>
  </si>
  <si>
    <t xml:space="preserve">Практическая задача № 4</t>
  </si>
  <si>
    <t xml:space="preserve">Практическая задача № 5</t>
  </si>
  <si>
    <t xml:space="preserve">Практическая задача № 6</t>
  </si>
  <si>
    <t xml:space="preserve">Практическая задача № 7</t>
  </si>
  <si>
    <t xml:space="preserve">Практическая задача № 8</t>
  </si>
  <si>
    <t xml:space="preserve">Практическая задача № 9</t>
  </si>
  <si>
    <t xml:space="preserve">Практическая задача № 10</t>
  </si>
  <si>
    <t>Б</t>
  </si>
  <si>
    <t xml:space="preserve">Встреча и размещение пассажиров</t>
  </si>
  <si>
    <t xml:space="preserve">Внешний вид</t>
  </si>
  <si>
    <t>С</t>
  </si>
  <si>
    <t xml:space="preserve">Соответствие внешнего вида стандарту</t>
  </si>
  <si>
    <t xml:space="preserve">Работа выполнена на уровне ниже установленных требований, включая отказ от выполнения задания или отсутствие результата</t>
  </si>
  <si>
    <t xml:space="preserve">Работа соответствует установленным требованиям</t>
  </si>
  <si>
    <t xml:space="preserve">Работа соответствует установленным требованиям и в определенной
степени превосходит эти требованиям (малое количество ошибок)</t>
  </si>
  <si>
    <t xml:space="preserve">Идеальный/превосходный результат</t>
  </si>
  <si>
    <t xml:space="preserve">Опрятный внешний вид</t>
  </si>
  <si>
    <t>Коммуникация</t>
  </si>
  <si>
    <t xml:space="preserve">Вербальная коммуникация: приветствие пассажира, доброжелательность  и корректность в общении. Ориентация пассажиров на входе в салон ВС.</t>
  </si>
  <si>
    <t xml:space="preserve">Невербальная коммуникация: зрительный контакт , улыбка, мимика и жесты, положение тела.</t>
  </si>
  <si>
    <t xml:space="preserve">Проверка салона ВС на наличие возможных запрещенных предметов</t>
  </si>
  <si>
    <t xml:space="preserve">бинарная оценка</t>
  </si>
  <si>
    <t>да/нет</t>
  </si>
  <si>
    <t xml:space="preserve">Контроль досупа посторонних на ВС</t>
  </si>
  <si>
    <t xml:space="preserve">Контроль состояния пассажиров на входе в салон ВС</t>
  </si>
  <si>
    <t xml:space="preserve">Контроль размещения пассажиров у аварийных выходов</t>
  </si>
  <si>
    <t xml:space="preserve">Контроль соответствия габаритов ручной клади установленным требованиям </t>
  </si>
  <si>
    <t xml:space="preserve">Проведение опроса АБ на наличие запрещенных к перевозке предметов в багаже</t>
  </si>
  <si>
    <t xml:space="preserve">Работа с посадочными талонами</t>
  </si>
  <si>
    <t/>
  </si>
  <si>
    <t xml:space="preserve">Контроль рассадки пассажиров особых категорий</t>
  </si>
  <si>
    <t xml:space="preserve">Контроль рассадки пассажиров с детьми</t>
  </si>
  <si>
    <t xml:space="preserve">Контроль рассадки пассажиров с животными</t>
  </si>
  <si>
    <t xml:space="preserve">Контроль размещения р/к пассажиров</t>
  </si>
  <si>
    <t xml:space="preserve">Контроль рассадки пассажиров перевозимых багаж в салоне ВС (CBBG)</t>
  </si>
  <si>
    <t xml:space="preserve">Контроль безопасного размещения ручной клади и личных вещей в пассажирской кабине у аварийных выходов</t>
  </si>
  <si>
    <t xml:space="preserve">Прием (сдача) на воздушное судно  оружия и боеприпасов</t>
  </si>
  <si>
    <t xml:space="preserve">Предотвращение актов незаконного вмешательства</t>
  </si>
  <si>
    <t xml:space="preserve">Контроль перевозки  опасных грузов, запрещеных к перевозке в пассажирской кабине</t>
  </si>
  <si>
    <t xml:space="preserve">Предоставление помощи пассажирам в размещении ручной клади в салоне ВС 7</t>
  </si>
  <si>
    <t>В</t>
  </si>
  <si>
    <t xml:space="preserve">Проведение инструктажа по правилам применения АСО. Пассажирский брифинг</t>
  </si>
  <si>
    <t xml:space="preserve">Коммуникация и сервис</t>
  </si>
  <si>
    <t xml:space="preserve">Корректное проведение индивидуального предполетного брифинга для пассажиров особых категорий</t>
  </si>
  <si>
    <t xml:space="preserve">Работа соответствует установленным требованиям и в определенной степени превосходит эти требованиям (малое количество ошибок)</t>
  </si>
  <si>
    <t xml:space="preserve">Корректное информирование пассажиров о правилах поведения на борту ВС</t>
  </si>
  <si>
    <t xml:space="preserve">Четкая, грамотная речь</t>
  </si>
  <si>
    <t xml:space="preserve">Приветствие пассажиров на борту ВС</t>
  </si>
  <si>
    <t xml:space="preserve">Информирование пассажиров о правилах размещения ручной клади и верхней одежды</t>
  </si>
  <si>
    <t xml:space="preserve">Проведение брифинга для пассажиров на русском языке</t>
  </si>
  <si>
    <t xml:space="preserve">Проведение брифинга для пассажиров на  английском языке</t>
  </si>
  <si>
    <t xml:space="preserve">Информация о столиках, спинках кресел и шторках на иллюминаторах</t>
  </si>
  <si>
    <t xml:space="preserve">Информирование о правилах использования электронных приборов</t>
  </si>
  <si>
    <t xml:space="preserve">Информирование о запрете курения на борту</t>
  </si>
  <si>
    <t xml:space="preserve">Проведение инструктажа для маломобильных пассажиров</t>
  </si>
  <si>
    <t xml:space="preserve">Провдение инструктажа пассажиров с животными</t>
  </si>
  <si>
    <t xml:space="preserve">Проведение инструктажа для пассажиров у аварийных выходов</t>
  </si>
  <si>
    <t xml:space="preserve">Проведение инструктажа пассажиров с РМ (как держать ребенка во время взлета, посадки и нахождения ВС в зоне турбулентности)</t>
  </si>
  <si>
    <t xml:space="preserve">Проведение дополнительного, индивидуального брифинага с пассажиром, находящимся в непосредственной близости к  несопровождаемому ребенку</t>
  </si>
  <si>
    <t xml:space="preserve">Проверка готовности пассажиров к взлету (столики, ремни,спинки кресел, р/к)</t>
  </si>
  <si>
    <t xml:space="preserve">Подготовка рабочего места к демонстрации АСО</t>
  </si>
  <si>
    <t xml:space="preserve">Невербальная коммуникация (мимика и жесты)</t>
  </si>
  <si>
    <t xml:space="preserve">Невербальная коммуникация (ровная осанка,положение тела)</t>
  </si>
  <si>
    <t xml:space="preserve">Корректность демонстрации АСО</t>
  </si>
  <si>
    <t xml:space="preserve">Соблюдение последовательности демонстрации АСО</t>
  </si>
  <si>
    <t xml:space="preserve">Работа с оборудованием</t>
  </si>
  <si>
    <t xml:space="preserve">Демонстрация АСО №1</t>
  </si>
  <si>
    <t xml:space="preserve">Демонстрация АСО №2</t>
  </si>
  <si>
    <t xml:space="preserve">Демонстрация АСО №3</t>
  </si>
  <si>
    <t xml:space="preserve">Демонстрация АСО №4</t>
  </si>
  <si>
    <t>Г</t>
  </si>
  <si>
    <t xml:space="preserve">Обслуживание пассажиров во время полета</t>
  </si>
  <si>
    <t xml:space="preserve">Соответствие форменной одежды стандарту</t>
  </si>
  <si>
    <t xml:space="preserve">Наличие навыка решения возникающих проблем</t>
  </si>
  <si>
    <t xml:space="preserve">Обслуживание на борту</t>
  </si>
  <si>
    <t xml:space="preserve">Сохранение   репутации сервиса авиакомпании</t>
  </si>
  <si>
    <t xml:space="preserve">Наличие средств индивидуальной защиты (одноразовые перчатки)</t>
  </si>
  <si>
    <t xml:space="preserve">Обеспечение комфорта пассажиров  эконом класса на борту воздушного судна</t>
  </si>
  <si>
    <t xml:space="preserve">Обеспечение комфорта пассажиров  бизнес/первого класса на борту воздушного судна</t>
  </si>
  <si>
    <t xml:space="preserve">Доброжелательность и корректность при общении с пассажирами</t>
  </si>
  <si>
    <t xml:space="preserve">Организация рабочего пространства</t>
  </si>
  <si>
    <t xml:space="preserve">Информационное обслуживание пассажиров (предоставление напитков)</t>
  </si>
  <si>
    <t xml:space="preserve">Обслуживание  прохладительными напитками пассажиров бизнес класса</t>
  </si>
  <si>
    <t xml:space="preserve">Обслуживание  прохладительными напитками пассажиров эконом класса</t>
  </si>
  <si>
    <t xml:space="preserve">Корректность действий при предоставлении прохладительных напитков</t>
  </si>
  <si>
    <t xml:space="preserve">Соблюдение правил ношения форменной одежды в соответствии с этапом обслуживания (фартук) </t>
  </si>
  <si>
    <t xml:space="preserve">Порядок действий при необходимости предоставления медицинского обслуживания для пассажира на борту ВС</t>
  </si>
  <si>
    <t xml:space="preserve">Предоставление обслуживания печатной продукцией</t>
  </si>
  <si>
    <t xml:space="preserve">Предоставление дорожных наборов пассажирам бизнес класса</t>
  </si>
  <si>
    <t xml:space="preserve">Предоставление обслуживания детскими наборами </t>
  </si>
  <si>
    <t xml:space="preserve">Поддержание чистоты и порядка в салоне</t>
  </si>
  <si>
    <t xml:space="preserve">Индивидуальный подход к пассажиру</t>
  </si>
  <si>
    <t xml:space="preserve">Корректность действий при решении проблемной ситуации</t>
  </si>
  <si>
    <t xml:space="preserve">Информирование пассажира с ребенком на руках о необходимости застегнуть десткий ремень безопасности (зона торбулентности)</t>
  </si>
  <si>
    <t xml:space="preserve">Формирование телеги прохладительными напитками (процесс и конечный результат)</t>
  </si>
  <si>
    <t xml:space="preserve">Оказание первой помощи лицам, находящимся на борту воздушного судна</t>
  </si>
  <si>
    <t xml:space="preserve">Предоставление пассажирам пледов</t>
  </si>
  <si>
    <t xml:space="preserve">Реагирование на вопросы  пассажиров</t>
  </si>
  <si>
    <t xml:space="preserve">Наблюдение за самочувствием пассажира</t>
  </si>
  <si>
    <t xml:space="preserve">Недопущение пассажиров к местам хранения аварийно-спасательного оборудования</t>
  </si>
  <si>
    <t xml:space="preserve">Организация процесса выхода  пассажиров с борта ВС</t>
  </si>
  <si>
    <t xml:space="preserve">Проведение контроля на отсутствие посторонних предметов наличия всех АСЖ, пледов</t>
  </si>
  <si>
    <t xml:space="preserve">Работа с пассажиром/пассажирами нарушающие правила поведения на борту воздушного судна</t>
  </si>
  <si>
    <t xml:space="preserve">Корректность дейстий при приближении к зоне турбулентности </t>
  </si>
  <si>
    <t xml:space="preserve">Инструктаж пассажира с ограничением жизндеятельности по зрению (использование спасательного жилета)</t>
  </si>
  <si>
    <t xml:space="preserve">Работа с мультимедийной системой на борту ВС</t>
  </si>
  <si>
    <t xml:space="preserve">Соблюдение требований охраны труда при работе с телегой в салоне ВС</t>
  </si>
  <si>
    <t xml:space="preserve">Проведение процедур при возникновении пожара и/или задымления на борту воздушного судна</t>
  </si>
  <si>
    <t xml:space="preserve">Урегулирование ситуации, связанной с нарушением пассажиром  правил перевозки животного в салоне ВС</t>
  </si>
  <si>
    <t>Д</t>
  </si>
  <si>
    <t xml:space="preserve">Домашнее задание. Самопрезентация Я бортовой проводник авиакомпании (видеоролик)</t>
  </si>
  <si>
    <t>Видеоролик</t>
  </si>
  <si>
    <t xml:space="preserve">Соответвие видеоролика теме домашнего задания "Я бортовой проводник лидирующей авиакомпании"</t>
  </si>
  <si>
    <t xml:space="preserve">Формирование визитной карточки "о себе"</t>
  </si>
  <si>
    <t xml:space="preserve">Информативность предоставления  информации об авиакомпании</t>
  </si>
  <si>
    <t xml:space="preserve"> </t>
  </si>
  <si>
    <t xml:space="preserve">Продолжительность видеоролика соответствует времени указаному в конкурсном задании</t>
  </si>
  <si>
    <t xml:space="preserve">Предоставление информации о важности и значимости профессии бортовой проводник</t>
  </si>
  <si>
    <t xml:space="preserve">Использование профессиональной терминологии</t>
  </si>
  <si>
    <t xml:space="preserve">Способность ответить на вопросы 1</t>
  </si>
  <si>
    <t xml:space="preserve">Способность ответить на вопросы 2</t>
  </si>
  <si>
    <t xml:space="preserve">Умение привести обоснованные аргументы и доводы во время ответов на вопросы</t>
  </si>
  <si>
    <t xml:space="preserve">Краетивный подход к созданию видеоролика</t>
  </si>
  <si>
    <t xml:space="preserve">Видеоролик читаем и комфортен для зрительного восприятия</t>
  </si>
  <si>
    <t xml:space="preserve">Видеоролик комфортен для слухового восприятия</t>
  </si>
  <si>
    <t xml:space="preserve">Артистичность подачи материала</t>
  </si>
  <si>
    <t xml:space="preserve">Четкое произношение и грамотная устная речь </t>
  </si>
  <si>
    <t xml:space="preserve">Знание предоставляемого материала  - уверенное выступление</t>
  </si>
  <si>
    <t xml:space="preserve">Темпо-ритм представляемого материала</t>
  </si>
  <si>
    <t xml:space="preserve">Разработанный  материал в видеоролике дополняет друг друга, образуя единое стилевое решение</t>
  </si>
  <si>
    <t xml:space="preserve">Высказывания и кадры синхронны,
логичны и последовательны</t>
  </si>
  <si>
    <t xml:space="preserve">Время воспроизведения кадров правильно подобрано (нет слишком коротких и слишком "затянутых")</t>
  </si>
  <si>
    <t xml:space="preserve">Представленный видеоролик не имеет технических недочётов (звук,картинка,переходы)</t>
  </si>
  <si>
    <t>Итого</t>
  </si>
  <si>
    <t xml:space="preserve">Перечень профессиональных задач</t>
  </si>
  <si>
    <t xml:space="preserve">Владение нормативно-правовыми актами, и международными документами, регламентирующими организацию пассажирских перевозок безопасность полета и авиационную безопасность на воздушном транспорте </t>
  </si>
  <si>
    <t xml:space="preserve">Работа с перевозочной документацией</t>
  </si>
  <si>
    <t xml:space="preserve">Обслуживание пассажиров особых категорий</t>
  </si>
  <si>
    <t xml:space="preserve">Обеспечение безопасности полетов и авиационной безопасности</t>
  </si>
  <si>
    <t xml:space="preserve">Проведение инструктажа по правилам применения АСО. Пассажирский брифинг.</t>
  </si>
  <si>
    <t xml:space="preserve">Домашнее задание. Самопрезентация (видеоролик)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</si>
</sst>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2.000000"/>
      <color theme="1"/>
      <name val="Calibri"/>
      <scheme val="minor"/>
    </font>
    <font>
      <sz val="11.000000"/>
      <color theme="1"/>
      <name val="Arial"/>
    </font>
    <font>
      <sz val="11.000000"/>
      <color theme="1"/>
      <name val="Times New Roman"/>
    </font>
    <font>
      <sz val="11.000000"/>
      <color theme="1" tint="0.499984740745262"/>
      <name val="Times New Roman"/>
    </font>
    <font>
      <sz val="12.000000"/>
      <color theme="1"/>
      <name val="Times New Roman"/>
    </font>
    <font>
      <b/>
      <sz val="11.000000"/>
      <color theme="1"/>
      <name val="Arial"/>
    </font>
    <font>
      <b/>
      <sz val="11.000000"/>
      <color theme="0"/>
      <name val="Times New Roman"/>
    </font>
    <font>
      <b/>
      <sz val="11.000000"/>
      <color theme="1"/>
      <name val="Times New Roman"/>
    </font>
    <font>
      <sz val="11.000000"/>
      <name val="Times New Roman"/>
    </font>
    <font>
      <sz val="9.000000"/>
      <name val="Times New Roman"/>
    </font>
    <font>
      <sz val="11.000000"/>
      <color indexed="2"/>
      <name val="Times New Roman"/>
    </font>
    <font>
      <sz val="12.000000"/>
      <name val="Times New Roman"/>
    </font>
    <font>
      <b/>
      <sz val="12.000000"/>
      <color theme="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82">
    <xf fontId="0" fillId="0" borderId="0" numFmtId="0" xfId="0"/>
    <xf fontId="1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0" numFmtId="0" xfId="0" applyFont="1" applyAlignment="1">
      <alignment horizontal="left" vertical="center" wrapText="1"/>
    </xf>
    <xf fontId="2" fillId="0" borderId="0" numFmtId="2" xfId="0" applyNumberFormat="1" applyFont="1" applyAlignment="1">
      <alignment horizontal="center" vertical="center" wrapText="1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left" vertical="center" wrapText="1"/>
    </xf>
    <xf fontId="4" fillId="0" borderId="0" numFmtId="0" xfId="0" applyFont="1" applyAlignment="1" quotePrefix="1">
      <alignment wrapText="1"/>
    </xf>
    <xf fontId="2" fillId="0" borderId="0" numFmtId="0" xfId="0" applyFont="1" applyAlignment="1" quotePrefix="1">
      <alignment horizontal="center" vertical="center" wrapText="1"/>
    </xf>
    <xf fontId="5" fillId="0" borderId="0" numFmtId="0" xfId="0" applyFont="1" applyAlignment="1">
      <alignment horizontal="center" vertical="center" wrapText="1"/>
    </xf>
    <xf fontId="6" fillId="2" borderId="0" numFmtId="0" xfId="0" applyFont="1" applyFill="1" applyAlignment="1">
      <alignment horizontal="center" vertical="center" wrapText="1"/>
    </xf>
    <xf fontId="6" fillId="2" borderId="0" numFmtId="2" xfId="0" applyNumberFormat="1" applyFont="1" applyFill="1" applyAlignment="1">
      <alignment horizontal="center" vertical="center" wrapText="1"/>
    </xf>
    <xf fontId="7" fillId="0" borderId="0" numFmtId="0" xfId="0" applyFont="1" applyAlignment="1">
      <alignment horizontal="center" vertical="center" wrapText="1"/>
    </xf>
    <xf fontId="5" fillId="0" borderId="0" numFmtId="0" xfId="0" applyFont="1" applyAlignment="1">
      <alignment horizontal="center" vertical="center"/>
    </xf>
    <xf fontId="7" fillId="3" borderId="0" numFmtId="0" xfId="0" applyFont="1" applyFill="1" applyAlignment="1">
      <alignment horizontal="center" vertical="center" wrapText="1"/>
    </xf>
    <xf fontId="7" fillId="3" borderId="0" numFmtId="0" xfId="0" applyFont="1" applyFill="1" applyAlignment="1">
      <alignment horizontal="left" vertical="center" wrapText="1"/>
    </xf>
    <xf fontId="7" fillId="3" borderId="0" numFmtId="2" xfId="0" applyNumberFormat="1" applyFont="1" applyFill="1" applyAlignment="1">
      <alignment horizontal="center" vertical="center" wrapText="1"/>
    </xf>
    <xf fontId="7" fillId="0" borderId="0" numFmtId="0" xfId="0" applyFont="1" applyAlignment="1">
      <alignment horizontal="center" vertical="center"/>
    </xf>
    <xf fontId="8" fillId="0" borderId="1" numFmtId="0" xfId="0" applyFont="1" applyBorder="1" applyAlignment="1">
      <alignment horizontal="center" vertical="center" wrapText="1"/>
    </xf>
    <xf fontId="8" fillId="0" borderId="2" numFmtId="0" xfId="0" applyFont="1" applyBorder="1" applyAlignment="1">
      <alignment horizontal="left" vertical="center" wrapText="1"/>
    </xf>
    <xf fontId="8" fillId="0" borderId="2" numFmtId="0" xfId="0" applyFont="1" applyBorder="1" applyAlignment="1">
      <alignment horizontal="center" vertical="center" wrapText="1"/>
    </xf>
    <xf fontId="8" fillId="0" borderId="3" numFmtId="0" xfId="0" applyFont="1" applyBorder="1" applyAlignment="1">
      <alignment horizontal="left" vertical="center" wrapText="1"/>
    </xf>
    <xf fontId="8" fillId="0" borderId="3" numFmtId="0" xfId="0" applyFont="1" applyBorder="1" applyAlignment="1">
      <alignment horizontal="center" vertical="center" wrapText="1"/>
    </xf>
    <xf fontId="8" fillId="0" borderId="4" numFmtId="2" xfId="0" applyNumberFormat="1" applyFont="1" applyBorder="1" applyAlignment="1">
      <alignment horizontal="center" vertical="center" wrapText="1"/>
    </xf>
    <xf fontId="8" fillId="0" borderId="5" numFmtId="0" xfId="0" applyFont="1" applyBorder="1" applyAlignment="1">
      <alignment horizontal="center" vertical="center" wrapText="1"/>
    </xf>
    <xf fontId="8" fillId="0" borderId="5" numFmtId="0" xfId="0" applyFont="1" applyBorder="1" applyAlignment="1">
      <alignment horizontal="left" vertical="center" wrapText="1"/>
    </xf>
    <xf fontId="9" fillId="0" borderId="5" numFmtId="0" xfId="0" applyFont="1" applyBorder="1" applyAlignment="1">
      <alignment horizontal="center" vertical="center" wrapText="1"/>
    </xf>
    <xf fontId="8" fillId="0" borderId="5" numFmtId="2" xfId="0" applyNumberFormat="1" applyFont="1" applyBorder="1" applyAlignment="1">
      <alignment horizontal="center" vertical="center" wrapText="1"/>
    </xf>
    <xf fontId="8" fillId="0" borderId="1" numFmtId="0" xfId="0" applyFont="1" applyBorder="1" applyAlignment="1">
      <alignment horizontal="left" vertical="center" wrapText="1"/>
    </xf>
    <xf fontId="2" fillId="0" borderId="0" numFmtId="2" xfId="0" applyNumberFormat="1" applyFont="1" applyAlignment="1">
      <alignment horizontal="center" vertical="center"/>
    </xf>
    <xf fontId="7" fillId="3" borderId="6" numFmtId="0" xfId="0" applyFont="1" applyFill="1" applyBorder="1" applyAlignment="1">
      <alignment horizontal="center" vertical="center" wrapText="1"/>
    </xf>
    <xf fontId="7" fillId="3" borderId="6" numFmtId="0" xfId="0" applyFont="1" applyFill="1" applyBorder="1" applyAlignment="1">
      <alignment horizontal="left" vertical="center" wrapText="1"/>
    </xf>
    <xf fontId="7" fillId="3" borderId="6" numFmtId="2" xfId="0" applyNumberFormat="1" applyFont="1" applyFill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left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2" xfId="0" applyNumberFormat="1" applyFont="1" applyBorder="1" applyAlignment="1">
      <alignment horizontal="center" vertical="center" wrapText="1"/>
    </xf>
    <xf fontId="2" fillId="0" borderId="1" numFmtId="0" xfId="0" applyFont="1" applyBorder="1" applyAlignment="1">
      <alignment horizontal="center" vertical="center" wrapText="1"/>
    </xf>
    <xf fontId="2" fillId="0" borderId="1" numFmtId="0" xfId="0" applyFont="1" applyBorder="1" applyAlignment="1">
      <alignment horizontal="left" vertical="center" wrapText="1"/>
    </xf>
    <xf fontId="8" fillId="0" borderId="1" numFmtId="2" xfId="0" applyNumberFormat="1" applyFont="1" applyBorder="1" applyAlignment="1">
      <alignment horizontal="center" vertical="center" wrapText="1"/>
    </xf>
    <xf fontId="2" fillId="0" borderId="2" numFmtId="0" xfId="0" applyFont="1" applyBorder="1" applyAlignment="1">
      <alignment horizontal="left" vertical="center" wrapText="1"/>
    </xf>
    <xf fontId="2" fillId="0" borderId="1" numFmtId="2" xfId="0" applyNumberFormat="1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2" fillId="0" borderId="8" numFmtId="0" xfId="0" applyFont="1" applyBorder="1" applyAlignment="1">
      <alignment horizontal="left" vertical="center" wrapText="1"/>
    </xf>
    <xf fontId="2" fillId="0" borderId="7" numFmtId="0" xfId="0" applyFont="1" applyBorder="1" applyAlignment="1">
      <alignment horizontal="left" vertical="center" wrapText="1"/>
    </xf>
    <xf fontId="2" fillId="0" borderId="7" numFmtId="2" xfId="0" applyNumberFormat="1" applyFont="1" applyBorder="1" applyAlignment="1">
      <alignment horizontal="center" vertical="center" wrapText="1"/>
    </xf>
    <xf fontId="2" fillId="0" borderId="9" numFmtId="0" xfId="0" applyFont="1" applyBorder="1" applyAlignment="1">
      <alignment horizontal="center" vertical="center" wrapText="1"/>
    </xf>
    <xf fontId="2" fillId="0" borderId="9" numFmtId="0" xfId="0" applyFont="1" applyBorder="1" applyAlignment="1">
      <alignment horizontal="left" vertical="center" wrapText="1"/>
    </xf>
    <xf fontId="2" fillId="0" borderId="9" numFmtId="2" xfId="0" applyNumberFormat="1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8" fillId="0" borderId="6" numFmtId="0" xfId="0" applyFont="1" applyBorder="1" applyAlignment="1">
      <alignment horizontal="left" vertical="center" wrapText="1"/>
    </xf>
    <xf fontId="8" fillId="0" borderId="6" numFmtId="0" xfId="0" applyFont="1" applyBorder="1" applyAlignment="1">
      <alignment horizontal="center" vertical="center" wrapText="1"/>
    </xf>
    <xf fontId="8" fillId="0" borderId="10" numFmtId="2" xfId="0" applyNumberFormat="1" applyFont="1" applyBorder="1" applyAlignment="1">
      <alignment horizontal="center" vertical="center" wrapText="1"/>
    </xf>
    <xf fontId="8" fillId="0" borderId="0" numFmtId="0" xfId="0" applyFont="1" applyAlignment="1">
      <alignment horizontal="center" vertical="center" wrapText="1"/>
    </xf>
    <xf fontId="8" fillId="0" borderId="0" numFmtId="0" xfId="0" applyFont="1" applyAlignment="1">
      <alignment horizontal="left" vertical="center" wrapText="1"/>
    </xf>
    <xf fontId="2" fillId="0" borderId="5" numFmtId="0" xfId="0" applyFont="1" applyBorder="1" applyAlignment="1">
      <alignment horizontal="left" vertical="center" wrapText="1"/>
    </xf>
    <xf fontId="8" fillId="0" borderId="7" numFmtId="0" xfId="0" applyFont="1" applyBorder="1" applyAlignment="1">
      <alignment horizontal="left" vertical="center" wrapText="1"/>
    </xf>
    <xf fontId="8" fillId="0" borderId="7" numFmtId="0" xfId="0" applyFont="1" applyBorder="1" applyAlignment="1">
      <alignment horizontal="center" vertical="center" wrapText="1"/>
    </xf>
    <xf fontId="8" fillId="0" borderId="7" numFmtId="2" xfId="0" applyNumberFormat="1" applyFont="1" applyBorder="1" applyAlignment="1">
      <alignment horizontal="center" vertical="center" wrapText="1"/>
    </xf>
    <xf fontId="8" fillId="0" borderId="9" numFmtId="0" xfId="0" applyFont="1" applyBorder="1" applyAlignment="1">
      <alignment horizontal="left" vertical="center" wrapText="1"/>
    </xf>
    <xf fontId="8" fillId="0" borderId="9" numFmtId="0" xfId="0" applyFont="1" applyBorder="1" applyAlignment="1">
      <alignment horizontal="center" vertical="center" wrapText="1"/>
    </xf>
    <xf fontId="8" fillId="0" borderId="9" numFmtId="2" xfId="0" applyNumberFormat="1" applyFont="1" applyBorder="1" applyAlignment="1">
      <alignment horizontal="center" vertical="center" wrapText="1"/>
    </xf>
    <xf fontId="8" fillId="0" borderId="8" numFmtId="0" xfId="0" applyFont="1" applyBorder="1" applyAlignment="1">
      <alignment horizontal="left" vertical="center" wrapText="1"/>
    </xf>
    <xf fontId="8" fillId="0" borderId="11" numFmtId="0" xfId="0" applyFont="1" applyBorder="1" applyAlignment="1">
      <alignment horizontal="left" vertical="center" wrapText="1"/>
    </xf>
    <xf fontId="8" fillId="0" borderId="2" numFmtId="0" xfId="0" applyFont="1" applyBorder="1" applyAlignment="1">
      <alignment horizontal="left" wrapText="1"/>
    </xf>
    <xf fontId="8" fillId="0" borderId="4" numFmtId="2" xfId="0" applyNumberFormat="1" applyFont="1" applyBorder="1" applyAlignment="1">
      <alignment horizontal="left" vertical="center" wrapText="1"/>
    </xf>
    <xf fontId="8" fillId="0" borderId="11" numFmtId="0" xfId="0" applyFont="1" applyBorder="1" applyAlignment="1">
      <alignment horizontal="left" wrapText="1"/>
    </xf>
    <xf fontId="10" fillId="0" borderId="1" numFmtId="0" xfId="0" applyFont="1" applyBorder="1" applyAlignment="1">
      <alignment horizontal="left" vertical="center" wrapText="1"/>
    </xf>
    <xf fontId="8" fillId="0" borderId="12" numFmtId="0" xfId="0" applyFont="1" applyBorder="1" applyAlignment="1">
      <alignment horizontal="center" vertical="center" wrapText="1"/>
    </xf>
    <xf fontId="8" fillId="0" borderId="12" numFmtId="2" xfId="0" applyNumberFormat="1" applyFont="1" applyBorder="1" applyAlignment="1">
      <alignment horizontal="center" vertical="center" wrapText="1"/>
    </xf>
    <xf fontId="10" fillId="0" borderId="9" numFmtId="0" xfId="0" applyFont="1" applyBorder="1" applyAlignment="1">
      <alignment horizontal="left" vertical="center" wrapText="1"/>
    </xf>
    <xf fontId="8" fillId="0" borderId="12" numFmtId="0" xfId="0" applyFont="1" applyBorder="1" applyAlignment="1">
      <alignment horizontal="left" vertical="center" wrapText="1"/>
    </xf>
    <xf fontId="2" fillId="0" borderId="12" numFmtId="0" xfId="0" applyFont="1" applyBorder="1" applyAlignment="1">
      <alignment horizontal="left" vertical="center" wrapText="1"/>
    </xf>
    <xf fontId="8" fillId="0" borderId="8" numFmtId="0" xfId="0" applyFont="1" applyBorder="1" applyAlignment="1">
      <alignment horizontal="center" vertical="center" wrapText="1"/>
    </xf>
    <xf fontId="8" fillId="0" borderId="13" numFmtId="2" xfId="0" applyNumberFormat="1" applyFont="1" applyBorder="1" applyAlignment="1">
      <alignment horizontal="center" vertical="center" wrapText="1"/>
    </xf>
    <xf fontId="11" fillId="0" borderId="0" numFmtId="0" xfId="0" applyFont="1" applyAlignment="1">
      <alignment horizontal="left" vertical="center" wrapText="1"/>
    </xf>
    <xf fontId="4" fillId="0" borderId="0" numFmtId="0" xfId="0" applyFont="1" applyAlignment="1">
      <alignment vertical="center"/>
    </xf>
    <xf fontId="4" fillId="0" borderId="0" numFmtId="0" xfId="0" applyFont="1" applyAlignment="1">
      <alignment vertical="center" wrapText="1"/>
    </xf>
    <xf fontId="4" fillId="0" borderId="0" numFmtId="0" xfId="0" applyFont="1"/>
    <xf fontId="12" fillId="2" borderId="6" numFmtId="0" xfId="0" applyFont="1" applyFill="1" applyBorder="1" applyAlignment="1">
      <alignment horizontal="center" vertical="center" wrapText="1"/>
    </xf>
    <xf fontId="4" fillId="0" borderId="1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90" workbookViewId="0">
      <selection activeCell="D164" activeCellId="0" sqref="D164"/>
    </sheetView>
  </sheetViews>
  <sheetFormatPr defaultColWidth="10.8984375" defaultRowHeight="16.5"/>
  <cols>
    <col customWidth="1" min="1" max="1" style="2" width="10.8984375"/>
    <col customWidth="1" min="2" max="2" style="3" width="34"/>
    <col customWidth="1" min="3" max="3" style="2" width="13"/>
    <col customWidth="1" min="4" max="4" style="3" width="34.59765625"/>
    <col customWidth="1" min="5" max="5" style="2" width="15.3984375"/>
    <col customWidth="1" min="6" max="6" style="3" width="43.8984375"/>
    <col customWidth="1" min="7" max="7" style="2" width="26.09765625"/>
    <col customWidth="1" min="8" max="8" style="2" width="12.09765625"/>
    <col customWidth="1" min="9" max="9" style="4" width="11.19921875"/>
    <col min="10" max="11" style="5" width="10.8984375"/>
    <col min="12" max="16384" style="1" width="10.8984375"/>
  </cols>
  <sheetData>
    <row r="1" ht="18" customHeight="1"/>
    <row r="2" ht="48" customHeight="1">
      <c r="B2" s="6" t="s">
        <v>0</v>
      </c>
      <c r="D2" s="7" t="s">
        <v>1</v>
      </c>
      <c r="E2" s="8"/>
    </row>
    <row r="3" ht="18.75" customHeight="1">
      <c r="B3" s="6" t="s">
        <v>2</v>
      </c>
      <c r="D3" s="7" t="s">
        <v>3</v>
      </c>
      <c r="E3" s="8"/>
    </row>
    <row r="4" ht="17.25" customHeight="1"/>
    <row r="5" s="9" customFormat="1" ht="62.25" customHeight="1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2"/>
      <c r="K5" s="12"/>
    </row>
    <row r="6" s="13" customFormat="1" ht="21.75" customHeight="1">
      <c r="A6" s="14" t="s">
        <v>13</v>
      </c>
      <c r="B6" s="15" t="s">
        <v>14</v>
      </c>
      <c r="C6" s="14"/>
      <c r="D6" s="15"/>
      <c r="E6" s="14"/>
      <c r="F6" s="15"/>
      <c r="G6" s="14"/>
      <c r="H6" s="14"/>
      <c r="I6" s="16">
        <f>SUM(I8:I17)</f>
        <v>20</v>
      </c>
      <c r="J6" s="17"/>
      <c r="K6" s="17"/>
    </row>
    <row r="7">
      <c r="A7" s="18">
        <v>1</v>
      </c>
      <c r="B7" s="19" t="s">
        <v>15</v>
      </c>
      <c r="C7" s="20"/>
      <c r="D7" s="21"/>
      <c r="E7" s="22"/>
      <c r="F7" s="21"/>
      <c r="G7" s="22"/>
      <c r="H7" s="22"/>
      <c r="I7" s="23"/>
    </row>
    <row r="8" ht="33.75">
      <c r="A8" s="18"/>
      <c r="B8" s="19"/>
      <c r="C8" s="24" t="s">
        <v>16</v>
      </c>
      <c r="D8" s="25" t="s">
        <v>17</v>
      </c>
      <c r="E8" s="24"/>
      <c r="F8" s="25" t="s">
        <v>18</v>
      </c>
      <c r="G8" s="26" t="s">
        <v>19</v>
      </c>
      <c r="H8" s="24">
        <v>1</v>
      </c>
      <c r="I8" s="27">
        <v>2</v>
      </c>
    </row>
    <row r="9" ht="33.75">
      <c r="A9" s="18"/>
      <c r="B9" s="28"/>
      <c r="C9" s="24" t="s">
        <v>16</v>
      </c>
      <c r="D9" s="25" t="s">
        <v>20</v>
      </c>
      <c r="E9" s="24"/>
      <c r="F9" s="25" t="s">
        <v>18</v>
      </c>
      <c r="G9" s="26" t="s">
        <v>19</v>
      </c>
      <c r="H9" s="24">
        <v>1</v>
      </c>
      <c r="I9" s="27">
        <v>2</v>
      </c>
    </row>
    <row r="10" ht="33.75">
      <c r="A10" s="18"/>
      <c r="B10" s="28"/>
      <c r="C10" s="18" t="s">
        <v>16</v>
      </c>
      <c r="D10" s="28" t="s">
        <v>21</v>
      </c>
      <c r="E10" s="18"/>
      <c r="F10" s="25" t="s">
        <v>18</v>
      </c>
      <c r="G10" s="26" t="s">
        <v>19</v>
      </c>
      <c r="H10" s="18">
        <v>1</v>
      </c>
      <c r="I10" s="27">
        <v>2</v>
      </c>
    </row>
    <row r="11" ht="33.75">
      <c r="A11" s="18"/>
      <c r="B11" s="28"/>
      <c r="C11" s="18" t="s">
        <v>16</v>
      </c>
      <c r="D11" s="28" t="s">
        <v>22</v>
      </c>
      <c r="E11" s="18"/>
      <c r="F11" s="25" t="s">
        <v>18</v>
      </c>
      <c r="G11" s="26" t="s">
        <v>19</v>
      </c>
      <c r="H11" s="18">
        <v>1</v>
      </c>
      <c r="I11" s="27">
        <v>2</v>
      </c>
    </row>
    <row r="12" ht="33.75">
      <c r="A12" s="18"/>
      <c r="B12" s="28"/>
      <c r="C12" s="18" t="s">
        <v>16</v>
      </c>
      <c r="D12" s="28" t="s">
        <v>23</v>
      </c>
      <c r="E12" s="18"/>
      <c r="F12" s="25" t="s">
        <v>18</v>
      </c>
      <c r="G12" s="26" t="s">
        <v>19</v>
      </c>
      <c r="H12" s="18">
        <v>1</v>
      </c>
      <c r="I12" s="27">
        <v>2</v>
      </c>
      <c r="K12" s="29"/>
    </row>
    <row r="13" ht="33.75">
      <c r="A13" s="18"/>
      <c r="B13" s="28"/>
      <c r="C13" s="18" t="s">
        <v>16</v>
      </c>
      <c r="D13" s="28" t="s">
        <v>24</v>
      </c>
      <c r="E13" s="18"/>
      <c r="F13" s="25" t="s">
        <v>18</v>
      </c>
      <c r="G13" s="26" t="s">
        <v>19</v>
      </c>
      <c r="H13" s="18">
        <v>1</v>
      </c>
      <c r="I13" s="27">
        <v>2</v>
      </c>
    </row>
    <row r="14" ht="33.75">
      <c r="A14" s="18"/>
      <c r="B14" s="28"/>
      <c r="C14" s="18" t="s">
        <v>16</v>
      </c>
      <c r="D14" s="28" t="s">
        <v>25</v>
      </c>
      <c r="E14" s="18"/>
      <c r="F14" s="25" t="s">
        <v>18</v>
      </c>
      <c r="G14" s="26" t="s">
        <v>19</v>
      </c>
      <c r="H14" s="18">
        <v>1</v>
      </c>
      <c r="I14" s="27">
        <v>2</v>
      </c>
    </row>
    <row r="15" ht="33.75">
      <c r="A15" s="18"/>
      <c r="B15" s="28"/>
      <c r="C15" s="18" t="s">
        <v>16</v>
      </c>
      <c r="D15" s="28" t="s">
        <v>26</v>
      </c>
      <c r="E15" s="18"/>
      <c r="F15" s="25" t="s">
        <v>18</v>
      </c>
      <c r="G15" s="26" t="s">
        <v>19</v>
      </c>
      <c r="H15" s="18">
        <v>1</v>
      </c>
      <c r="I15" s="27">
        <v>2</v>
      </c>
    </row>
    <row r="16" ht="33.75">
      <c r="A16" s="18"/>
      <c r="B16" s="28"/>
      <c r="C16" s="18" t="s">
        <v>16</v>
      </c>
      <c r="D16" s="28" t="s">
        <v>27</v>
      </c>
      <c r="E16" s="18"/>
      <c r="F16" s="25" t="s">
        <v>18</v>
      </c>
      <c r="G16" s="26" t="s">
        <v>19</v>
      </c>
      <c r="H16" s="18">
        <v>1</v>
      </c>
      <c r="I16" s="27">
        <v>2</v>
      </c>
    </row>
    <row r="17" ht="33.75">
      <c r="A17" s="18"/>
      <c r="B17" s="28"/>
      <c r="C17" s="18" t="s">
        <v>16</v>
      </c>
      <c r="D17" s="28" t="s">
        <v>28</v>
      </c>
      <c r="E17" s="18"/>
      <c r="F17" s="25" t="s">
        <v>18</v>
      </c>
      <c r="G17" s="26" t="s">
        <v>19</v>
      </c>
      <c r="H17" s="18">
        <v>1</v>
      </c>
      <c r="I17" s="27">
        <v>2</v>
      </c>
    </row>
    <row r="18" s="13" customFormat="1" ht="21.75" customHeight="1">
      <c r="A18" s="30" t="s">
        <v>29</v>
      </c>
      <c r="B18" s="31" t="s">
        <v>30</v>
      </c>
      <c r="C18" s="30"/>
      <c r="D18" s="31"/>
      <c r="E18" s="30"/>
      <c r="F18" s="31"/>
      <c r="G18" s="30"/>
      <c r="H18" s="30"/>
      <c r="I18" s="32">
        <f>SUM(I19:I58)</f>
        <v>14.999999999999995</v>
      </c>
      <c r="J18" s="17"/>
      <c r="K18" s="17"/>
    </row>
    <row r="19" ht="23.25" customHeight="1">
      <c r="A19" s="33">
        <v>1</v>
      </c>
      <c r="B19" s="34" t="s">
        <v>31</v>
      </c>
      <c r="C19" s="35"/>
      <c r="D19" s="34"/>
      <c r="E19" s="35"/>
      <c r="F19" s="34"/>
      <c r="G19" s="35"/>
      <c r="H19" s="35"/>
      <c r="I19" s="36"/>
    </row>
    <row r="20">
      <c r="A20" s="37"/>
      <c r="B20" s="38"/>
      <c r="C20" s="18" t="s">
        <v>32</v>
      </c>
      <c r="D20" s="38" t="s">
        <v>33</v>
      </c>
      <c r="E20" s="18"/>
      <c r="F20" s="28"/>
      <c r="G20" s="18"/>
      <c r="H20" s="37">
        <v>2</v>
      </c>
      <c r="I20" s="39">
        <v>0.5</v>
      </c>
    </row>
    <row r="21" ht="42.75">
      <c r="A21" s="37"/>
      <c r="B21" s="40"/>
      <c r="C21" s="37"/>
      <c r="D21" s="38"/>
      <c r="E21" s="37">
        <v>0</v>
      </c>
      <c r="F21" s="38" t="s">
        <v>34</v>
      </c>
      <c r="G21" s="37"/>
      <c r="H21" s="37"/>
      <c r="I21" s="41"/>
    </row>
    <row r="22">
      <c r="A22" s="37"/>
      <c r="B22" s="40"/>
      <c r="C22" s="37"/>
      <c r="D22" s="38"/>
      <c r="E22" s="37">
        <v>1</v>
      </c>
      <c r="F22" s="38" t="s">
        <v>35</v>
      </c>
      <c r="G22" s="37"/>
      <c r="H22" s="37"/>
      <c r="I22" s="41"/>
    </row>
    <row r="23" ht="57">
      <c r="A23" s="37"/>
      <c r="B23" s="40"/>
      <c r="C23" s="37"/>
      <c r="D23" s="38"/>
      <c r="E23" s="37">
        <v>2</v>
      </c>
      <c r="F23" s="38" t="s">
        <v>36</v>
      </c>
      <c r="G23" s="37"/>
      <c r="H23" s="37"/>
      <c r="I23" s="41"/>
    </row>
    <row r="24" ht="17.25" customHeight="1">
      <c r="A24" s="37"/>
      <c r="B24" s="38"/>
      <c r="C24" s="37"/>
      <c r="D24" s="38"/>
      <c r="E24" s="37">
        <v>3</v>
      </c>
      <c r="F24" s="38" t="s">
        <v>37</v>
      </c>
      <c r="G24" s="37"/>
      <c r="H24" s="37"/>
      <c r="I24" s="41"/>
    </row>
    <row r="25" ht="16.5">
      <c r="A25" s="37"/>
      <c r="B25" s="38"/>
      <c r="C25" s="37" t="s">
        <v>32</v>
      </c>
      <c r="D25" s="38" t="s">
        <v>38</v>
      </c>
      <c r="E25" s="37"/>
      <c r="F25" s="38"/>
      <c r="G25" s="37"/>
      <c r="H25" s="37">
        <v>2</v>
      </c>
      <c r="I25" s="41">
        <v>0.5</v>
      </c>
    </row>
    <row r="26" ht="50.25" customHeight="1">
      <c r="A26" s="37"/>
      <c r="B26" s="38"/>
      <c r="C26" s="37"/>
      <c r="D26" s="38"/>
      <c r="E26" s="37">
        <v>0</v>
      </c>
      <c r="F26" s="38" t="s">
        <v>34</v>
      </c>
      <c r="G26" s="37"/>
      <c r="H26" s="37"/>
      <c r="I26" s="41"/>
    </row>
    <row r="27" ht="42.75" customHeight="1">
      <c r="A27" s="37"/>
      <c r="B27" s="38"/>
      <c r="C27" s="37"/>
      <c r="D27" s="38"/>
      <c r="E27" s="37">
        <v>1</v>
      </c>
      <c r="F27" s="38" t="s">
        <v>34</v>
      </c>
      <c r="G27" s="37"/>
      <c r="H27" s="37"/>
      <c r="I27" s="41"/>
    </row>
    <row r="28" ht="58.5" customHeight="1">
      <c r="A28" s="37"/>
      <c r="B28" s="38"/>
      <c r="C28" s="37"/>
      <c r="D28" s="38"/>
      <c r="E28" s="37">
        <v>2</v>
      </c>
      <c r="F28" s="38" t="s">
        <v>36</v>
      </c>
      <c r="G28" s="37"/>
      <c r="H28" s="37"/>
      <c r="I28" s="41"/>
    </row>
    <row r="29" ht="17.25" customHeight="1">
      <c r="A29" s="37"/>
      <c r="B29" s="38"/>
      <c r="C29" s="37"/>
      <c r="D29" s="38"/>
      <c r="E29" s="37">
        <v>3</v>
      </c>
      <c r="F29" s="38" t="s">
        <v>37</v>
      </c>
      <c r="G29" s="37"/>
      <c r="H29" s="37"/>
      <c r="I29" s="41"/>
    </row>
    <row r="30" ht="17.25" customHeight="1">
      <c r="A30" s="37">
        <v>2</v>
      </c>
      <c r="B30" s="28" t="s">
        <v>39</v>
      </c>
      <c r="C30" s="37"/>
      <c r="D30" s="38"/>
      <c r="E30" s="37"/>
      <c r="F30" s="38"/>
      <c r="G30" s="37"/>
      <c r="H30" s="37"/>
      <c r="I30" s="41"/>
    </row>
    <row r="31" ht="57">
      <c r="A31" s="37"/>
      <c r="B31" s="38"/>
      <c r="C31" s="18" t="s">
        <v>32</v>
      </c>
      <c r="D31" s="28" t="s">
        <v>40</v>
      </c>
      <c r="E31" s="18"/>
      <c r="F31" s="28"/>
      <c r="G31" s="37"/>
      <c r="H31" s="37">
        <v>2</v>
      </c>
      <c r="I31" s="39">
        <v>0.5</v>
      </c>
    </row>
    <row r="32" ht="42.75">
      <c r="A32" s="37"/>
      <c r="B32" s="40"/>
      <c r="C32" s="37"/>
      <c r="D32" s="38"/>
      <c r="E32" s="37">
        <v>0</v>
      </c>
      <c r="F32" s="38" t="s">
        <v>34</v>
      </c>
      <c r="G32" s="37"/>
      <c r="H32" s="37"/>
      <c r="I32" s="41"/>
    </row>
    <row r="33">
      <c r="A33" s="37"/>
      <c r="B33" s="40"/>
      <c r="C33" s="37"/>
      <c r="D33" s="38"/>
      <c r="E33" s="37">
        <v>1</v>
      </c>
      <c r="F33" s="38" t="s">
        <v>35</v>
      </c>
      <c r="G33" s="37"/>
      <c r="H33" s="37"/>
      <c r="I33" s="41"/>
    </row>
    <row r="34" ht="57">
      <c r="A34" s="37"/>
      <c r="B34" s="40"/>
      <c r="C34" s="37"/>
      <c r="D34" s="38"/>
      <c r="E34" s="37">
        <v>2</v>
      </c>
      <c r="F34" s="38" t="s">
        <v>36</v>
      </c>
      <c r="G34" s="37"/>
      <c r="H34" s="37"/>
      <c r="I34" s="41"/>
    </row>
    <row r="35">
      <c r="A35" s="37"/>
      <c r="B35" s="40"/>
      <c r="C35" s="37"/>
      <c r="D35" s="38"/>
      <c r="E35" s="37">
        <v>3</v>
      </c>
      <c r="F35" s="38" t="s">
        <v>37</v>
      </c>
      <c r="G35" s="37"/>
      <c r="H35" s="37"/>
      <c r="I35" s="41"/>
    </row>
    <row r="36" ht="42.75">
      <c r="A36" s="37"/>
      <c r="B36" s="40"/>
      <c r="C36" s="18" t="s">
        <v>32</v>
      </c>
      <c r="D36" s="28" t="s">
        <v>41</v>
      </c>
      <c r="E36" s="18"/>
      <c r="F36" s="28"/>
      <c r="G36" s="37"/>
      <c r="H36" s="37">
        <v>2</v>
      </c>
      <c r="I36" s="41">
        <v>0.5</v>
      </c>
    </row>
    <row r="37" ht="42.75">
      <c r="A37" s="37"/>
      <c r="B37" s="40"/>
      <c r="C37" s="37"/>
      <c r="D37" s="38"/>
      <c r="E37" s="37">
        <v>0</v>
      </c>
      <c r="F37" s="38" t="s">
        <v>34</v>
      </c>
      <c r="G37" s="37"/>
      <c r="H37" s="37"/>
      <c r="I37" s="41"/>
    </row>
    <row r="38">
      <c r="A38" s="37"/>
      <c r="B38" s="40"/>
      <c r="C38" s="37"/>
      <c r="D38" s="38"/>
      <c r="E38" s="37">
        <v>1</v>
      </c>
      <c r="F38" s="38" t="s">
        <v>35</v>
      </c>
      <c r="G38" s="37"/>
      <c r="H38" s="37"/>
      <c r="I38" s="41"/>
    </row>
    <row r="39" ht="57">
      <c r="A39" s="42"/>
      <c r="B39" s="43"/>
      <c r="C39" s="42"/>
      <c r="D39" s="44"/>
      <c r="E39" s="42">
        <v>2</v>
      </c>
      <c r="F39" s="44" t="s">
        <v>36</v>
      </c>
      <c r="G39" s="42"/>
      <c r="H39" s="42"/>
      <c r="I39" s="45"/>
    </row>
    <row r="40">
      <c r="A40" s="46"/>
      <c r="B40" s="47"/>
      <c r="C40" s="46"/>
      <c r="D40" s="47"/>
      <c r="E40" s="46">
        <v>3</v>
      </c>
      <c r="F40" s="47" t="s">
        <v>37</v>
      </c>
      <c r="G40" s="46"/>
      <c r="H40" s="46"/>
      <c r="I40" s="48"/>
    </row>
    <row r="41">
      <c r="A41" s="49">
        <v>3</v>
      </c>
      <c r="B41" s="50" t="s">
        <v>30</v>
      </c>
      <c r="C41" s="51"/>
      <c r="D41" s="50"/>
      <c r="E41" s="51"/>
      <c r="F41" s="50"/>
      <c r="G41" s="51"/>
      <c r="H41" s="51"/>
      <c r="I41" s="52"/>
    </row>
    <row r="42" ht="28.5">
      <c r="A42" s="37"/>
      <c r="B42" s="28"/>
      <c r="C42" s="18" t="s">
        <v>16</v>
      </c>
      <c r="D42" s="28" t="s">
        <v>42</v>
      </c>
      <c r="E42" s="18"/>
      <c r="F42" s="25" t="s">
        <v>43</v>
      </c>
      <c r="G42" s="18" t="s">
        <v>44</v>
      </c>
      <c r="H42" s="18">
        <v>6</v>
      </c>
      <c r="I42" s="39">
        <v>0.69999999999999996</v>
      </c>
    </row>
    <row r="43">
      <c r="A43" s="37"/>
      <c r="B43" s="28"/>
      <c r="C43" s="37" t="s">
        <v>16</v>
      </c>
      <c r="D43" s="38" t="s">
        <v>45</v>
      </c>
      <c r="E43" s="18"/>
      <c r="F43" s="25" t="s">
        <v>43</v>
      </c>
      <c r="G43" s="18" t="s">
        <v>44</v>
      </c>
      <c r="H43" s="37">
        <v>6</v>
      </c>
      <c r="I43" s="39">
        <v>1</v>
      </c>
    </row>
    <row r="44" ht="28.5">
      <c r="A44" s="37"/>
      <c r="B44" s="28"/>
      <c r="C44" s="37" t="s">
        <v>16</v>
      </c>
      <c r="D44" s="28" t="s">
        <v>46</v>
      </c>
      <c r="E44" s="18"/>
      <c r="F44" s="25" t="s">
        <v>43</v>
      </c>
      <c r="G44" s="18" t="s">
        <v>44</v>
      </c>
      <c r="H44" s="18">
        <v>4</v>
      </c>
      <c r="I44" s="39">
        <v>0.69999999999999996</v>
      </c>
    </row>
    <row r="45" ht="28.5">
      <c r="A45" s="37"/>
      <c r="B45" s="28"/>
      <c r="C45" s="37" t="s">
        <v>16</v>
      </c>
      <c r="D45" s="28" t="s">
        <v>47</v>
      </c>
      <c r="E45" s="18"/>
      <c r="F45" s="25" t="s">
        <v>43</v>
      </c>
      <c r="G45" s="18" t="s">
        <v>44</v>
      </c>
      <c r="H45" s="18">
        <v>7</v>
      </c>
      <c r="I45" s="39">
        <v>1</v>
      </c>
    </row>
    <row r="46" ht="35.25" customHeight="1">
      <c r="A46" s="37"/>
      <c r="B46" s="28"/>
      <c r="C46" s="2" t="s">
        <v>16</v>
      </c>
      <c r="D46" s="28" t="s">
        <v>48</v>
      </c>
      <c r="E46" s="53"/>
      <c r="F46" s="25" t="s">
        <v>43</v>
      </c>
      <c r="G46" s="18" t="s">
        <v>44</v>
      </c>
      <c r="H46" s="53">
        <v>4</v>
      </c>
      <c r="I46" s="39">
        <v>0.29999999999999999</v>
      </c>
    </row>
    <row r="47" ht="45.75" customHeight="1">
      <c r="A47" s="37"/>
      <c r="B47" s="28"/>
      <c r="C47" s="37" t="s">
        <v>16</v>
      </c>
      <c r="D47" s="54" t="s">
        <v>49</v>
      </c>
      <c r="E47" s="18"/>
      <c r="F47" s="25" t="s">
        <v>43</v>
      </c>
      <c r="G47" s="18" t="s">
        <v>44</v>
      </c>
      <c r="H47" s="18">
        <v>6</v>
      </c>
      <c r="I47" s="39">
        <v>0.40000000000000002</v>
      </c>
    </row>
    <row r="48" ht="33.75">
      <c r="A48" s="37"/>
      <c r="B48" s="28"/>
      <c r="C48" s="37" t="s">
        <v>16</v>
      </c>
      <c r="D48" s="38" t="s">
        <v>50</v>
      </c>
      <c r="E48" s="18"/>
      <c r="F48" s="25" t="s">
        <v>18</v>
      </c>
      <c r="G48" s="26" t="s">
        <v>19</v>
      </c>
      <c r="H48" s="18">
        <v>3</v>
      </c>
      <c r="I48" s="39">
        <v>1</v>
      </c>
    </row>
    <row r="49" ht="33.75">
      <c r="A49" s="37"/>
      <c r="B49" s="25" t="s">
        <v>51</v>
      </c>
      <c r="C49" s="24" t="s">
        <v>16</v>
      </c>
      <c r="D49" s="55" t="s">
        <v>52</v>
      </c>
      <c r="E49" s="24" t="s">
        <v>51</v>
      </c>
      <c r="F49" s="25" t="s">
        <v>18</v>
      </c>
      <c r="G49" s="26" t="s">
        <v>19</v>
      </c>
      <c r="H49" s="24">
        <v>5</v>
      </c>
      <c r="I49" s="39">
        <v>0.69999999999999996</v>
      </c>
    </row>
    <row r="50" ht="33.75">
      <c r="A50" s="37"/>
      <c r="B50" s="28"/>
      <c r="C50" s="37" t="s">
        <v>16</v>
      </c>
      <c r="D50" s="38" t="s">
        <v>53</v>
      </c>
      <c r="E50" s="18"/>
      <c r="F50" s="25" t="s">
        <v>18</v>
      </c>
      <c r="G50" s="26" t="s">
        <v>19</v>
      </c>
      <c r="H50" s="18">
        <v>5</v>
      </c>
      <c r="I50" s="39">
        <v>0.69999999999999996</v>
      </c>
    </row>
    <row r="51" ht="33.75">
      <c r="A51" s="37"/>
      <c r="B51" s="28"/>
      <c r="C51" s="37" t="s">
        <v>16</v>
      </c>
      <c r="D51" s="38" t="s">
        <v>54</v>
      </c>
      <c r="E51" s="18"/>
      <c r="F51" s="25" t="s">
        <v>18</v>
      </c>
      <c r="G51" s="26" t="s">
        <v>19</v>
      </c>
      <c r="H51" s="18">
        <v>5</v>
      </c>
      <c r="I51" s="39">
        <v>0.69999999999999996</v>
      </c>
    </row>
    <row r="52" ht="33.75">
      <c r="A52" s="37"/>
      <c r="B52" s="28"/>
      <c r="C52" s="37" t="s">
        <v>16</v>
      </c>
      <c r="D52" s="38" t="s">
        <v>55</v>
      </c>
      <c r="E52" s="18"/>
      <c r="F52" s="25" t="s">
        <v>18</v>
      </c>
      <c r="G52" s="26" t="s">
        <v>19</v>
      </c>
      <c r="H52" s="18">
        <v>4</v>
      </c>
      <c r="I52" s="39">
        <v>0.69999999999999996</v>
      </c>
    </row>
    <row r="53" ht="33.75">
      <c r="A53" s="37"/>
      <c r="B53" s="28"/>
      <c r="C53" s="37" t="s">
        <v>16</v>
      </c>
      <c r="D53" s="3" t="s">
        <v>56</v>
      </c>
      <c r="E53" s="18"/>
      <c r="F53" s="25" t="s">
        <v>18</v>
      </c>
      <c r="G53" s="26" t="s">
        <v>19</v>
      </c>
      <c r="H53" s="18">
        <v>5</v>
      </c>
      <c r="I53" s="39">
        <v>0.69999999999999996</v>
      </c>
    </row>
    <row r="54" ht="42.75">
      <c r="A54" s="37"/>
      <c r="B54" s="28"/>
      <c r="C54" s="37" t="s">
        <v>16</v>
      </c>
      <c r="D54" s="28" t="s">
        <v>57</v>
      </c>
      <c r="E54" s="18"/>
      <c r="F54" s="25" t="s">
        <v>18</v>
      </c>
      <c r="G54" s="26" t="s">
        <v>19</v>
      </c>
      <c r="H54" s="18">
        <v>7</v>
      </c>
      <c r="I54" s="39">
        <v>0.69999999999999996</v>
      </c>
    </row>
    <row r="55" ht="33.75">
      <c r="A55" s="37"/>
      <c r="B55" s="28"/>
      <c r="C55" s="37" t="s">
        <v>16</v>
      </c>
      <c r="D55" s="3" t="s">
        <v>58</v>
      </c>
      <c r="E55" s="18"/>
      <c r="F55" s="25" t="s">
        <v>18</v>
      </c>
      <c r="G55" s="26" t="s">
        <v>19</v>
      </c>
      <c r="H55" s="18">
        <v>6</v>
      </c>
      <c r="I55" s="39">
        <v>1.6000000000000001</v>
      </c>
    </row>
    <row r="56" ht="33.75">
      <c r="A56" s="37"/>
      <c r="B56" s="28"/>
      <c r="C56" s="37" t="s">
        <v>16</v>
      </c>
      <c r="D56" s="38" t="s">
        <v>59</v>
      </c>
      <c r="E56" s="18"/>
      <c r="F56" s="25" t="s">
        <v>18</v>
      </c>
      <c r="G56" s="26" t="s">
        <v>19</v>
      </c>
      <c r="H56" s="18">
        <v>6</v>
      </c>
      <c r="I56" s="39">
        <v>0.69999999999999996</v>
      </c>
    </row>
    <row r="57" ht="42.75">
      <c r="A57" s="37"/>
      <c r="B57" s="28"/>
      <c r="C57" s="37" t="s">
        <v>16</v>
      </c>
      <c r="D57" s="28" t="s">
        <v>60</v>
      </c>
      <c r="E57" s="18"/>
      <c r="F57" s="25" t="s">
        <v>18</v>
      </c>
      <c r="G57" s="26" t="s">
        <v>19</v>
      </c>
      <c r="H57" s="18">
        <v>6</v>
      </c>
      <c r="I57" s="39">
        <v>0.69999999999999996</v>
      </c>
    </row>
    <row r="58" ht="33.75">
      <c r="A58" s="37"/>
      <c r="B58" s="28"/>
      <c r="C58" s="37" t="s">
        <v>16</v>
      </c>
      <c r="D58" s="28" t="s">
        <v>61</v>
      </c>
      <c r="E58" s="18"/>
      <c r="F58" s="25" t="s">
        <v>18</v>
      </c>
      <c r="G58" s="26" t="s">
        <v>19</v>
      </c>
      <c r="H58" s="18">
        <v>4</v>
      </c>
      <c r="I58" s="39">
        <v>0.69999999999999996</v>
      </c>
    </row>
    <row r="59" ht="56.25" customHeight="1">
      <c r="A59" s="14" t="s">
        <v>62</v>
      </c>
      <c r="B59" s="15" t="s">
        <v>63</v>
      </c>
      <c r="C59" s="14"/>
      <c r="D59" s="15"/>
      <c r="E59" s="14"/>
      <c r="F59" s="15"/>
      <c r="G59" s="14"/>
      <c r="H59" s="14"/>
      <c r="I59" s="16">
        <f>SUM(I60:I119)</f>
        <v>19.999999999999996</v>
      </c>
    </row>
    <row r="60">
      <c r="A60" s="20">
        <v>1</v>
      </c>
      <c r="B60" s="19" t="s">
        <v>64</v>
      </c>
      <c r="C60" s="22"/>
      <c r="D60" s="34"/>
      <c r="E60" s="22" t="s">
        <v>51</v>
      </c>
      <c r="F60" s="21" t="s">
        <v>51</v>
      </c>
      <c r="G60" s="22" t="s">
        <v>51</v>
      </c>
      <c r="H60" s="22"/>
      <c r="I60" s="23"/>
    </row>
    <row r="61" ht="42.75">
      <c r="A61" s="37"/>
      <c r="B61" s="28"/>
      <c r="C61" s="24" t="s">
        <v>32</v>
      </c>
      <c r="D61" s="3" t="s">
        <v>65</v>
      </c>
      <c r="E61" s="18" t="s">
        <v>51</v>
      </c>
      <c r="F61" s="54" t="s">
        <v>51</v>
      </c>
      <c r="G61" s="18" t="s">
        <v>51</v>
      </c>
      <c r="H61" s="53">
        <v>2</v>
      </c>
      <c r="I61" s="39">
        <v>0.65000000000000002</v>
      </c>
    </row>
    <row r="62" ht="42.75">
      <c r="A62" s="37"/>
      <c r="B62" s="28"/>
      <c r="C62" s="53" t="s">
        <v>51</v>
      </c>
      <c r="D62" s="38" t="s">
        <v>51</v>
      </c>
      <c r="E62" s="2">
        <v>0</v>
      </c>
      <c r="F62" s="38" t="s">
        <v>34</v>
      </c>
      <c r="G62" s="53" t="s">
        <v>51</v>
      </c>
      <c r="H62" s="18"/>
      <c r="I62" s="39"/>
    </row>
    <row r="63">
      <c r="A63" s="37"/>
      <c r="B63" s="28"/>
      <c r="C63" s="18" t="s">
        <v>51</v>
      </c>
      <c r="D63" s="3" t="s">
        <v>51</v>
      </c>
      <c r="E63" s="37">
        <v>1</v>
      </c>
      <c r="F63" s="3" t="s">
        <v>35</v>
      </c>
      <c r="G63" s="18" t="s">
        <v>51</v>
      </c>
      <c r="H63" s="53"/>
      <c r="I63" s="39"/>
    </row>
    <row r="64" ht="42.75">
      <c r="A64" s="42"/>
      <c r="B64" s="56"/>
      <c r="C64" s="53" t="s">
        <v>51</v>
      </c>
      <c r="D64" s="44" t="s">
        <v>51</v>
      </c>
      <c r="E64" s="2">
        <v>2</v>
      </c>
      <c r="F64" s="44" t="s">
        <v>66</v>
      </c>
      <c r="G64" s="53" t="s">
        <v>51</v>
      </c>
      <c r="H64" s="57"/>
      <c r="I64" s="58"/>
    </row>
    <row r="65">
      <c r="A65" s="46"/>
      <c r="B65" s="59"/>
      <c r="C65" s="60" t="s">
        <v>51</v>
      </c>
      <c r="D65" s="47" t="s">
        <v>51</v>
      </c>
      <c r="E65" s="46">
        <v>3</v>
      </c>
      <c r="F65" s="47" t="s">
        <v>37</v>
      </c>
      <c r="G65" s="60" t="s">
        <v>51</v>
      </c>
      <c r="H65" s="60"/>
      <c r="I65" s="61"/>
    </row>
    <row r="66" ht="28.5">
      <c r="A66" s="49"/>
      <c r="B66" s="25" t="s">
        <v>51</v>
      </c>
      <c r="C66" s="24" t="s">
        <v>32</v>
      </c>
      <c r="D66" s="3" t="s">
        <v>67</v>
      </c>
      <c r="E66" s="24" t="s">
        <v>51</v>
      </c>
      <c r="F66" s="54" t="s">
        <v>51</v>
      </c>
      <c r="G66" s="24" t="s">
        <v>51</v>
      </c>
      <c r="H66" s="53">
        <v>2</v>
      </c>
      <c r="I66" s="27">
        <v>0.5</v>
      </c>
    </row>
    <row r="67" ht="42.75">
      <c r="A67" s="37"/>
      <c r="B67" s="56"/>
      <c r="C67" s="37"/>
      <c r="D67" s="38"/>
      <c r="E67" s="37">
        <v>0</v>
      </c>
      <c r="F67" s="38" t="s">
        <v>34</v>
      </c>
      <c r="G67" s="37"/>
      <c r="H67" s="37"/>
      <c r="I67" s="41"/>
    </row>
    <row r="68" ht="42.75">
      <c r="A68" s="37"/>
      <c r="B68" s="56"/>
      <c r="C68" s="37"/>
      <c r="D68" s="38"/>
      <c r="E68" s="37">
        <v>1</v>
      </c>
      <c r="F68" s="38" t="s">
        <v>34</v>
      </c>
      <c r="G68" s="37"/>
      <c r="H68" s="37"/>
      <c r="I68" s="41"/>
    </row>
    <row r="69" ht="57">
      <c r="A69" s="37"/>
      <c r="B69" s="56"/>
      <c r="C69" s="37"/>
      <c r="D69" s="38"/>
      <c r="E69" s="37">
        <v>2</v>
      </c>
      <c r="F69" s="38" t="s">
        <v>36</v>
      </c>
      <c r="G69" s="37"/>
      <c r="H69" s="37"/>
      <c r="I69" s="41"/>
    </row>
    <row r="70" ht="18" customHeight="1">
      <c r="A70" s="37"/>
      <c r="B70" s="56"/>
      <c r="C70" s="37"/>
      <c r="D70" s="38"/>
      <c r="E70" s="37">
        <v>3</v>
      </c>
      <c r="F70" s="38" t="s">
        <v>37</v>
      </c>
      <c r="G70" s="37"/>
      <c r="H70" s="37"/>
      <c r="I70" s="41"/>
    </row>
    <row r="71">
      <c r="A71" s="33"/>
      <c r="B71" s="62"/>
      <c r="C71" s="37" t="s">
        <v>32</v>
      </c>
      <c r="D71" s="38" t="s">
        <v>68</v>
      </c>
      <c r="E71" s="37"/>
      <c r="F71" s="38"/>
      <c r="G71" s="35"/>
      <c r="H71" s="37">
        <v>2</v>
      </c>
      <c r="I71" s="41">
        <v>0.5</v>
      </c>
    </row>
    <row r="72" ht="42.75">
      <c r="A72" s="33"/>
      <c r="B72" s="62"/>
      <c r="C72" s="37"/>
      <c r="D72" s="38"/>
      <c r="E72" s="37">
        <v>0</v>
      </c>
      <c r="F72" s="38" t="s">
        <v>34</v>
      </c>
      <c r="G72" s="35"/>
      <c r="H72" s="37"/>
      <c r="I72" s="41"/>
    </row>
    <row r="73" ht="42.75">
      <c r="A73" s="33"/>
      <c r="B73" s="62"/>
      <c r="C73" s="37"/>
      <c r="D73" s="38"/>
      <c r="E73" s="37">
        <v>1</v>
      </c>
      <c r="F73" s="38" t="s">
        <v>34</v>
      </c>
      <c r="G73" s="35"/>
      <c r="H73" s="37"/>
      <c r="I73" s="41"/>
    </row>
    <row r="74" ht="57">
      <c r="A74" s="33"/>
      <c r="B74" s="62"/>
      <c r="C74" s="37"/>
      <c r="D74" s="38"/>
      <c r="E74" s="37">
        <v>2</v>
      </c>
      <c r="F74" s="38" t="s">
        <v>36</v>
      </c>
      <c r="G74" s="35"/>
      <c r="H74" s="37"/>
      <c r="I74" s="41"/>
    </row>
    <row r="75">
      <c r="A75" s="33"/>
      <c r="B75" s="62"/>
      <c r="C75" s="37"/>
      <c r="D75" s="38"/>
      <c r="E75" s="37">
        <v>3</v>
      </c>
      <c r="F75" s="38" t="s">
        <v>37</v>
      </c>
      <c r="G75" s="35"/>
      <c r="H75" s="37"/>
      <c r="I75" s="41"/>
    </row>
    <row r="76">
      <c r="A76" s="33">
        <v>2</v>
      </c>
      <c r="B76" s="19" t="s">
        <v>39</v>
      </c>
      <c r="C76" s="22"/>
      <c r="D76" s="34"/>
      <c r="E76" s="22"/>
      <c r="F76" s="21"/>
      <c r="G76" s="22"/>
      <c r="H76" s="22"/>
      <c r="I76" s="23"/>
    </row>
    <row r="77">
      <c r="A77" s="33"/>
      <c r="B77" s="63"/>
      <c r="C77" s="24" t="s">
        <v>16</v>
      </c>
      <c r="D77" s="55" t="s">
        <v>69</v>
      </c>
      <c r="E77" s="24" t="s">
        <v>51</v>
      </c>
      <c r="F77" s="25" t="s">
        <v>43</v>
      </c>
      <c r="G77" s="18" t="s">
        <v>44</v>
      </c>
      <c r="H77" s="24">
        <v>2</v>
      </c>
      <c r="I77" s="27">
        <v>0.40000000000000002</v>
      </c>
    </row>
    <row r="78" ht="42.75">
      <c r="A78" s="37"/>
      <c r="B78" s="25" t="s">
        <v>51</v>
      </c>
      <c r="C78" s="24" t="s">
        <v>16</v>
      </c>
      <c r="D78" s="55" t="s">
        <v>70</v>
      </c>
      <c r="E78" s="24" t="s">
        <v>51</v>
      </c>
      <c r="F78" s="25" t="s">
        <v>43</v>
      </c>
      <c r="G78" s="18" t="s">
        <v>44</v>
      </c>
      <c r="H78" s="24">
        <v>6</v>
      </c>
      <c r="I78" s="27">
        <v>0.40000000000000002</v>
      </c>
    </row>
    <row r="79" ht="28.5">
      <c r="A79" s="37"/>
      <c r="B79" s="28"/>
      <c r="C79" s="24" t="s">
        <v>16</v>
      </c>
      <c r="D79" s="38" t="s">
        <v>71</v>
      </c>
      <c r="E79" s="18"/>
      <c r="F79" s="25" t="s">
        <v>43</v>
      </c>
      <c r="G79" s="18" t="s">
        <v>44</v>
      </c>
      <c r="H79" s="18">
        <v>7</v>
      </c>
      <c r="I79" s="27">
        <v>0.5</v>
      </c>
    </row>
    <row r="80" ht="28.5">
      <c r="A80" s="37"/>
      <c r="B80" s="28"/>
      <c r="C80" s="18" t="s">
        <v>16</v>
      </c>
      <c r="D80" s="38" t="s">
        <v>72</v>
      </c>
      <c r="E80" s="37"/>
      <c r="F80" s="25" t="s">
        <v>43</v>
      </c>
      <c r="G80" s="18" t="s">
        <v>44</v>
      </c>
      <c r="H80" s="18">
        <v>7</v>
      </c>
      <c r="I80" s="27">
        <v>0.69999999999999996</v>
      </c>
    </row>
    <row r="81" ht="28.5">
      <c r="A81" s="37"/>
      <c r="B81" s="28"/>
      <c r="C81" s="18" t="s">
        <v>16</v>
      </c>
      <c r="D81" s="38" t="s">
        <v>73</v>
      </c>
      <c r="E81" s="37"/>
      <c r="F81" s="25" t="s">
        <v>43</v>
      </c>
      <c r="G81" s="18" t="s">
        <v>44</v>
      </c>
      <c r="H81" s="18">
        <v>6</v>
      </c>
      <c r="I81" s="27">
        <v>0.59999999999999998</v>
      </c>
    </row>
    <row r="82" ht="28.5">
      <c r="A82" s="37"/>
      <c r="B82" s="28"/>
      <c r="C82" s="18" t="s">
        <v>16</v>
      </c>
      <c r="D82" s="38" t="s">
        <v>74</v>
      </c>
      <c r="E82" s="37"/>
      <c r="F82" s="25" t="s">
        <v>43</v>
      </c>
      <c r="G82" s="18" t="s">
        <v>44</v>
      </c>
      <c r="H82" s="18">
        <v>6</v>
      </c>
      <c r="I82" s="27">
        <v>0.59999999999999998</v>
      </c>
    </row>
    <row r="83" ht="28.5">
      <c r="A83" s="37"/>
      <c r="B83" s="28"/>
      <c r="C83" s="18" t="s">
        <v>16</v>
      </c>
      <c r="D83" s="38" t="s">
        <v>75</v>
      </c>
      <c r="E83" s="37"/>
      <c r="F83" s="25" t="s">
        <v>43</v>
      </c>
      <c r="G83" s="18" t="s">
        <v>44</v>
      </c>
      <c r="H83" s="18">
        <v>6</v>
      </c>
      <c r="I83" s="27">
        <v>0.59999999999999998</v>
      </c>
    </row>
    <row r="84" ht="28.5">
      <c r="A84" s="37"/>
      <c r="B84" s="28"/>
      <c r="C84" s="18" t="s">
        <v>16</v>
      </c>
      <c r="D84" s="38" t="s">
        <v>76</v>
      </c>
      <c r="E84" s="37"/>
      <c r="F84" s="25" t="s">
        <v>43</v>
      </c>
      <c r="G84" s="18" t="s">
        <v>44</v>
      </c>
      <c r="H84" s="18">
        <v>7</v>
      </c>
      <c r="I84" s="27">
        <v>0.59999999999999998</v>
      </c>
      <c r="J84" s="29"/>
    </row>
    <row r="85" ht="28.5">
      <c r="A85" s="37"/>
      <c r="B85" s="28"/>
      <c r="C85" s="18" t="s">
        <v>16</v>
      </c>
      <c r="D85" s="38" t="s">
        <v>77</v>
      </c>
      <c r="E85" s="37"/>
      <c r="F85" s="25" t="s">
        <v>43</v>
      </c>
      <c r="G85" s="18" t="s">
        <v>44</v>
      </c>
      <c r="H85" s="18">
        <v>7</v>
      </c>
      <c r="I85" s="27">
        <v>0.59999999999999998</v>
      </c>
    </row>
    <row r="86" ht="28.5">
      <c r="A86" s="37"/>
      <c r="B86" s="28"/>
      <c r="C86" s="18" t="s">
        <v>16</v>
      </c>
      <c r="D86" s="38" t="s">
        <v>78</v>
      </c>
      <c r="E86" s="37"/>
      <c r="F86" s="25" t="s">
        <v>43</v>
      </c>
      <c r="G86" s="18" t="s">
        <v>44</v>
      </c>
      <c r="H86" s="18">
        <v>7</v>
      </c>
      <c r="I86" s="27">
        <v>0.59999999999999998</v>
      </c>
    </row>
    <row r="87" ht="57">
      <c r="A87" s="37"/>
      <c r="B87" s="28"/>
      <c r="C87" s="18" t="s">
        <v>16</v>
      </c>
      <c r="D87" s="38" t="s">
        <v>79</v>
      </c>
      <c r="E87" s="37"/>
      <c r="F87" s="25" t="s">
        <v>43</v>
      </c>
      <c r="G87" s="18" t="s">
        <v>44</v>
      </c>
      <c r="H87" s="18">
        <v>7</v>
      </c>
      <c r="I87" s="27">
        <v>1</v>
      </c>
    </row>
    <row r="88" ht="71.25">
      <c r="A88" s="37"/>
      <c r="B88" s="28"/>
      <c r="C88" s="24" t="s">
        <v>16</v>
      </c>
      <c r="D88" s="38" t="s">
        <v>80</v>
      </c>
      <c r="E88" s="37"/>
      <c r="F88" s="25" t="s">
        <v>43</v>
      </c>
      <c r="G88" s="18" t="s">
        <v>44</v>
      </c>
      <c r="H88" s="18">
        <v>7</v>
      </c>
      <c r="I88" s="27">
        <v>0.59999999999999998</v>
      </c>
    </row>
    <row r="89" ht="28.5">
      <c r="A89" s="37"/>
      <c r="B89" s="28"/>
      <c r="C89" s="24" t="s">
        <v>16</v>
      </c>
      <c r="D89" s="38" t="s">
        <v>81</v>
      </c>
      <c r="E89" s="37"/>
      <c r="F89" s="25" t="s">
        <v>43</v>
      </c>
      <c r="G89" s="18" t="s">
        <v>44</v>
      </c>
      <c r="H89" s="18">
        <v>6</v>
      </c>
      <c r="I89" s="27">
        <v>0.40000000000000002</v>
      </c>
    </row>
    <row r="90" ht="28.5">
      <c r="A90" s="37"/>
      <c r="B90" s="28"/>
      <c r="C90" s="37" t="s">
        <v>32</v>
      </c>
      <c r="D90" s="54" t="s">
        <v>82</v>
      </c>
      <c r="E90" s="37"/>
      <c r="F90" s="38"/>
      <c r="G90" s="2"/>
      <c r="H90" s="37">
        <v>2</v>
      </c>
      <c r="I90" s="41">
        <v>0.25</v>
      </c>
    </row>
    <row r="91" ht="42.75">
      <c r="A91" s="37"/>
      <c r="B91" s="28"/>
      <c r="C91" s="37"/>
      <c r="D91" s="38"/>
      <c r="E91" s="2">
        <v>0</v>
      </c>
      <c r="F91" s="38" t="s">
        <v>34</v>
      </c>
      <c r="G91" s="37"/>
      <c r="H91" s="2"/>
      <c r="I91" s="41"/>
    </row>
    <row r="92" ht="42.75">
      <c r="A92" s="37"/>
      <c r="B92" s="28"/>
      <c r="C92" s="37"/>
      <c r="D92" s="3"/>
      <c r="E92" s="37">
        <v>1</v>
      </c>
      <c r="F92" s="38" t="s">
        <v>34</v>
      </c>
      <c r="G92" s="2"/>
      <c r="H92" s="37"/>
      <c r="I92" s="41"/>
    </row>
    <row r="93" ht="57">
      <c r="A93" s="37"/>
      <c r="B93" s="28"/>
      <c r="C93" s="37"/>
      <c r="D93" s="38"/>
      <c r="E93" s="2">
        <v>2</v>
      </c>
      <c r="F93" s="38" t="s">
        <v>36</v>
      </c>
      <c r="G93" s="37"/>
      <c r="H93" s="2"/>
      <c r="I93" s="41"/>
    </row>
    <row r="94">
      <c r="A94" s="37"/>
      <c r="B94" s="56"/>
      <c r="C94" s="37"/>
      <c r="D94" s="3"/>
      <c r="E94" s="37">
        <v>3</v>
      </c>
      <c r="F94" s="3" t="s">
        <v>37</v>
      </c>
      <c r="G94" s="33"/>
      <c r="H94" s="35"/>
      <c r="I94" s="36"/>
    </row>
    <row r="95" ht="28.5">
      <c r="A95" s="37"/>
      <c r="B95" s="28" t="s">
        <v>51</v>
      </c>
      <c r="C95" s="24" t="s">
        <v>32</v>
      </c>
      <c r="D95" s="38" t="s">
        <v>83</v>
      </c>
      <c r="E95" s="18" t="s">
        <v>51</v>
      </c>
      <c r="F95" s="28" t="s">
        <v>51</v>
      </c>
      <c r="G95" s="18" t="s">
        <v>51</v>
      </c>
      <c r="H95" s="18">
        <v>2</v>
      </c>
      <c r="I95" s="39">
        <v>0.5</v>
      </c>
    </row>
    <row r="96" ht="42.75">
      <c r="A96" s="37"/>
      <c r="B96" s="28" t="s">
        <v>51</v>
      </c>
      <c r="C96" s="18" t="s">
        <v>51</v>
      </c>
      <c r="D96" s="38" t="s">
        <v>51</v>
      </c>
      <c r="E96" s="37">
        <v>0</v>
      </c>
      <c r="F96" s="38" t="s">
        <v>34</v>
      </c>
      <c r="G96" s="18" t="s">
        <v>51</v>
      </c>
      <c r="H96" s="18"/>
      <c r="I96" s="39"/>
    </row>
    <row r="97">
      <c r="A97" s="37"/>
      <c r="B97" s="28" t="s">
        <v>51</v>
      </c>
      <c r="C97" s="18" t="s">
        <v>51</v>
      </c>
      <c r="D97" s="38" t="s">
        <v>51</v>
      </c>
      <c r="E97" s="37">
        <v>1</v>
      </c>
      <c r="F97" s="38" t="s">
        <v>35</v>
      </c>
      <c r="G97" s="18" t="s">
        <v>51</v>
      </c>
      <c r="H97" s="18"/>
      <c r="I97" s="39"/>
    </row>
    <row r="98" ht="42.75">
      <c r="A98" s="37"/>
      <c r="B98" s="28" t="s">
        <v>51</v>
      </c>
      <c r="C98" s="18" t="s">
        <v>51</v>
      </c>
      <c r="D98" s="38" t="s">
        <v>51</v>
      </c>
      <c r="E98" s="37">
        <v>2</v>
      </c>
      <c r="F98" s="38" t="s">
        <v>66</v>
      </c>
      <c r="G98" s="18" t="s">
        <v>51</v>
      </c>
      <c r="H98" s="18"/>
      <c r="I98" s="39"/>
    </row>
    <row r="99">
      <c r="A99" s="37"/>
      <c r="B99" s="28" t="s">
        <v>51</v>
      </c>
      <c r="C99" s="18" t="s">
        <v>51</v>
      </c>
      <c r="D99" s="38" t="s">
        <v>51</v>
      </c>
      <c r="E99" s="37">
        <v>3</v>
      </c>
      <c r="F99" s="38" t="s">
        <v>37</v>
      </c>
      <c r="G99" s="18" t="s">
        <v>51</v>
      </c>
      <c r="H99" s="18"/>
      <c r="I99" s="39"/>
    </row>
    <row r="100" ht="28.5">
      <c r="A100" s="37"/>
      <c r="B100" s="28" t="s">
        <v>51</v>
      </c>
      <c r="C100" s="24" t="s">
        <v>32</v>
      </c>
      <c r="D100" s="3" t="s">
        <v>84</v>
      </c>
      <c r="E100" s="18" t="s">
        <v>51</v>
      </c>
      <c r="F100" s="28" t="s">
        <v>51</v>
      </c>
      <c r="G100" s="18" t="s">
        <v>51</v>
      </c>
      <c r="H100" s="18">
        <v>2</v>
      </c>
      <c r="I100" s="39">
        <v>0.5</v>
      </c>
    </row>
    <row r="101" ht="42.75">
      <c r="A101" s="37"/>
      <c r="B101" s="28" t="s">
        <v>51</v>
      </c>
      <c r="C101" s="18" t="s">
        <v>51</v>
      </c>
      <c r="D101" s="38" t="s">
        <v>51</v>
      </c>
      <c r="E101" s="37">
        <v>0</v>
      </c>
      <c r="F101" s="38" t="s">
        <v>34</v>
      </c>
      <c r="G101" s="18" t="s">
        <v>51</v>
      </c>
      <c r="H101" s="18"/>
      <c r="I101" s="39"/>
    </row>
    <row r="102">
      <c r="A102" s="37"/>
      <c r="B102" s="28" t="s">
        <v>51</v>
      </c>
      <c r="C102" s="18" t="s">
        <v>51</v>
      </c>
      <c r="D102" s="38" t="s">
        <v>51</v>
      </c>
      <c r="E102" s="37">
        <v>1</v>
      </c>
      <c r="F102" s="38" t="s">
        <v>35</v>
      </c>
      <c r="G102" s="18" t="s">
        <v>51</v>
      </c>
      <c r="H102" s="18"/>
      <c r="I102" s="39"/>
    </row>
    <row r="103" ht="42.75">
      <c r="A103" s="37"/>
      <c r="B103" s="28" t="s">
        <v>51</v>
      </c>
      <c r="C103" s="18" t="s">
        <v>51</v>
      </c>
      <c r="D103" s="38" t="s">
        <v>51</v>
      </c>
      <c r="E103" s="37">
        <v>2</v>
      </c>
      <c r="F103" s="38" t="s">
        <v>66</v>
      </c>
      <c r="G103" s="18" t="s">
        <v>51</v>
      </c>
      <c r="H103" s="18"/>
      <c r="I103" s="39"/>
    </row>
    <row r="104">
      <c r="A104" s="37"/>
      <c r="B104" s="28" t="s">
        <v>51</v>
      </c>
      <c r="C104" s="18" t="s">
        <v>51</v>
      </c>
      <c r="D104" s="38" t="s">
        <v>51</v>
      </c>
      <c r="E104" s="37">
        <v>3</v>
      </c>
      <c r="F104" s="38" t="s">
        <v>37</v>
      </c>
      <c r="G104" s="18" t="s">
        <v>51</v>
      </c>
      <c r="H104" s="18"/>
      <c r="I104" s="39"/>
    </row>
    <row r="105" ht="27.600000000000001">
      <c r="A105" s="37"/>
      <c r="B105" s="28" t="s">
        <v>51</v>
      </c>
      <c r="C105" s="24" t="s">
        <v>32</v>
      </c>
      <c r="D105" s="28" t="s">
        <v>85</v>
      </c>
      <c r="E105" s="18" t="s">
        <v>51</v>
      </c>
      <c r="F105" s="28" t="s">
        <v>51</v>
      </c>
      <c r="G105" s="18" t="s">
        <v>51</v>
      </c>
      <c r="H105" s="18">
        <v>2</v>
      </c>
      <c r="I105" s="39">
        <v>1</v>
      </c>
    </row>
    <row r="106" ht="42.75">
      <c r="A106" s="37"/>
      <c r="B106" s="28" t="s">
        <v>51</v>
      </c>
      <c r="C106" s="18" t="s">
        <v>51</v>
      </c>
      <c r="D106" s="38" t="s">
        <v>51</v>
      </c>
      <c r="E106" s="37">
        <v>0</v>
      </c>
      <c r="F106" s="38" t="s">
        <v>34</v>
      </c>
      <c r="G106" s="18" t="s">
        <v>51</v>
      </c>
      <c r="H106" s="18"/>
      <c r="I106" s="39"/>
    </row>
    <row r="107">
      <c r="A107" s="37"/>
      <c r="B107" s="28" t="s">
        <v>51</v>
      </c>
      <c r="C107" s="18" t="s">
        <v>51</v>
      </c>
      <c r="D107" s="38" t="s">
        <v>51</v>
      </c>
      <c r="E107" s="37">
        <v>1</v>
      </c>
      <c r="F107" s="38" t="s">
        <v>35</v>
      </c>
      <c r="G107" s="18" t="s">
        <v>51</v>
      </c>
      <c r="H107" s="18"/>
      <c r="I107" s="39"/>
    </row>
    <row r="108" ht="42.75">
      <c r="A108" s="37"/>
      <c r="B108" s="28" t="s">
        <v>51</v>
      </c>
      <c r="C108" s="18" t="s">
        <v>51</v>
      </c>
      <c r="D108" s="38" t="s">
        <v>51</v>
      </c>
      <c r="E108" s="37">
        <v>2</v>
      </c>
      <c r="F108" s="38" t="s">
        <v>66</v>
      </c>
      <c r="G108" s="18" t="s">
        <v>51</v>
      </c>
      <c r="H108" s="18"/>
      <c r="I108" s="39"/>
    </row>
    <row r="109" ht="16.5" customHeight="1">
      <c r="A109" s="37"/>
      <c r="B109" s="28" t="s">
        <v>51</v>
      </c>
      <c r="C109" s="18" t="s">
        <v>51</v>
      </c>
      <c r="D109" s="38" t="s">
        <v>51</v>
      </c>
      <c r="E109" s="37">
        <v>3</v>
      </c>
      <c r="F109" s="38" t="s">
        <v>37</v>
      </c>
      <c r="G109" s="18" t="s">
        <v>51</v>
      </c>
      <c r="H109" s="18"/>
      <c r="I109" s="39"/>
    </row>
    <row r="110" ht="28.5">
      <c r="A110" s="37"/>
      <c r="B110" s="28" t="s">
        <v>51</v>
      </c>
      <c r="C110" s="24" t="s">
        <v>32</v>
      </c>
      <c r="D110" s="28" t="s">
        <v>86</v>
      </c>
      <c r="E110" s="18" t="s">
        <v>51</v>
      </c>
      <c r="F110" s="28" t="s">
        <v>51</v>
      </c>
      <c r="G110" s="18" t="s">
        <v>51</v>
      </c>
      <c r="H110" s="18">
        <v>2</v>
      </c>
      <c r="I110" s="39">
        <v>0.5</v>
      </c>
    </row>
    <row r="111" ht="42.75">
      <c r="A111" s="37"/>
      <c r="B111" s="28" t="s">
        <v>51</v>
      </c>
      <c r="C111" s="18" t="s">
        <v>51</v>
      </c>
      <c r="D111" s="38" t="s">
        <v>51</v>
      </c>
      <c r="E111" s="37">
        <v>0</v>
      </c>
      <c r="F111" s="38" t="s">
        <v>34</v>
      </c>
      <c r="G111" s="18" t="s">
        <v>51</v>
      </c>
      <c r="H111" s="18"/>
      <c r="I111" s="39"/>
    </row>
    <row r="112">
      <c r="A112" s="37"/>
      <c r="B112" s="28" t="s">
        <v>51</v>
      </c>
      <c r="C112" s="18" t="s">
        <v>51</v>
      </c>
      <c r="D112" s="38" t="s">
        <v>51</v>
      </c>
      <c r="E112" s="37">
        <v>1</v>
      </c>
      <c r="F112" s="38" t="s">
        <v>35</v>
      </c>
      <c r="G112" s="18" t="s">
        <v>51</v>
      </c>
      <c r="H112" s="18"/>
      <c r="I112" s="39"/>
    </row>
    <row r="113" ht="42.75">
      <c r="A113" s="37"/>
      <c r="B113" s="28" t="s">
        <v>51</v>
      </c>
      <c r="C113" s="18" t="s">
        <v>51</v>
      </c>
      <c r="D113" s="38" t="s">
        <v>51</v>
      </c>
      <c r="E113" s="37">
        <v>2</v>
      </c>
      <c r="F113" s="38" t="s">
        <v>66</v>
      </c>
      <c r="G113" s="18" t="s">
        <v>51</v>
      </c>
      <c r="H113" s="18"/>
      <c r="I113" s="39"/>
    </row>
    <row r="114">
      <c r="A114" s="42"/>
      <c r="B114" s="56" t="s">
        <v>51</v>
      </c>
      <c r="C114" s="57" t="s">
        <v>51</v>
      </c>
      <c r="D114" s="44" t="s">
        <v>51</v>
      </c>
      <c r="E114" s="42">
        <v>3</v>
      </c>
      <c r="F114" s="44" t="s">
        <v>37</v>
      </c>
      <c r="G114" s="57" t="s">
        <v>51</v>
      </c>
      <c r="H114" s="57"/>
      <c r="I114" s="58"/>
      <c r="J114" s="29"/>
    </row>
    <row r="115" ht="36" customHeight="1">
      <c r="A115" s="46">
        <v>3</v>
      </c>
      <c r="B115" s="59" t="s">
        <v>87</v>
      </c>
      <c r="C115" s="60" t="s">
        <v>51</v>
      </c>
      <c r="D115" s="47" t="s">
        <v>51</v>
      </c>
      <c r="E115" s="60" t="s">
        <v>51</v>
      </c>
      <c r="F115" s="59" t="s">
        <v>51</v>
      </c>
      <c r="G115" s="60" t="s">
        <v>51</v>
      </c>
      <c r="H115" s="60"/>
      <c r="I115" s="61" t="s">
        <v>51</v>
      </c>
    </row>
    <row r="116">
      <c r="A116" s="49"/>
      <c r="B116" s="25" t="s">
        <v>51</v>
      </c>
      <c r="C116" s="24" t="s">
        <v>16</v>
      </c>
      <c r="D116" s="55" t="s">
        <v>88</v>
      </c>
      <c r="E116" s="24" t="s">
        <v>51</v>
      </c>
      <c r="F116" s="25" t="s">
        <v>43</v>
      </c>
      <c r="G116" s="24" t="s">
        <v>44</v>
      </c>
      <c r="H116" s="24">
        <v>7</v>
      </c>
      <c r="I116" s="27">
        <v>2</v>
      </c>
    </row>
    <row r="117" ht="28.5">
      <c r="A117" s="37"/>
      <c r="B117" s="28" t="s">
        <v>51</v>
      </c>
      <c r="C117" s="24" t="s">
        <v>16</v>
      </c>
      <c r="D117" s="38" t="s">
        <v>89</v>
      </c>
      <c r="E117" s="18" t="s">
        <v>51</v>
      </c>
      <c r="F117" s="38" t="s">
        <v>43</v>
      </c>
      <c r="G117" s="18" t="s">
        <v>44</v>
      </c>
      <c r="H117" s="18">
        <v>7</v>
      </c>
      <c r="I117" s="39">
        <v>2</v>
      </c>
    </row>
    <row r="118" ht="42.75">
      <c r="A118" s="37"/>
      <c r="B118" s="28" t="s">
        <v>51</v>
      </c>
      <c r="C118" s="24" t="s">
        <v>16</v>
      </c>
      <c r="D118" s="38" t="s">
        <v>90</v>
      </c>
      <c r="E118" s="18" t="s">
        <v>51</v>
      </c>
      <c r="F118" s="38" t="s">
        <v>43</v>
      </c>
      <c r="G118" s="18" t="s">
        <v>44</v>
      </c>
      <c r="H118" s="18">
        <v>7</v>
      </c>
      <c r="I118" s="39">
        <v>2</v>
      </c>
    </row>
    <row r="119">
      <c r="A119" s="37"/>
      <c r="B119" s="28" t="s">
        <v>51</v>
      </c>
      <c r="C119" s="24" t="s">
        <v>16</v>
      </c>
      <c r="D119" s="38" t="s">
        <v>91</v>
      </c>
      <c r="E119" s="18" t="s">
        <v>51</v>
      </c>
      <c r="F119" s="38" t="s">
        <v>43</v>
      </c>
      <c r="G119" s="18" t="s">
        <v>44</v>
      </c>
      <c r="H119" s="18">
        <v>7</v>
      </c>
      <c r="I119" s="39">
        <v>2</v>
      </c>
    </row>
    <row r="120" ht="28.5">
      <c r="A120" s="14" t="s">
        <v>92</v>
      </c>
      <c r="B120" s="15" t="s">
        <v>93</v>
      </c>
      <c r="C120" s="14"/>
      <c r="D120" s="15"/>
      <c r="E120" s="14"/>
      <c r="F120" s="15"/>
      <c r="G120" s="14"/>
      <c r="H120" s="14"/>
      <c r="I120" s="16">
        <f>SUM(I121:I179)</f>
        <v>30.000000000000004</v>
      </c>
    </row>
    <row r="121">
      <c r="A121" s="33">
        <v>1</v>
      </c>
      <c r="B121" s="21" t="s">
        <v>39</v>
      </c>
      <c r="C121" s="22"/>
      <c r="D121" s="21"/>
      <c r="E121" s="22"/>
      <c r="F121" s="21"/>
      <c r="G121" s="22"/>
      <c r="H121" s="22"/>
      <c r="I121" s="23"/>
    </row>
    <row r="122" ht="28.5">
      <c r="A122" s="49"/>
      <c r="B122" s="25" t="s">
        <v>51</v>
      </c>
      <c r="C122" s="24" t="s">
        <v>32</v>
      </c>
      <c r="D122" s="55" t="s">
        <v>94</v>
      </c>
      <c r="E122" s="24" t="s">
        <v>51</v>
      </c>
      <c r="F122" s="25" t="s">
        <v>51</v>
      </c>
      <c r="G122" s="24" t="s">
        <v>51</v>
      </c>
      <c r="H122" s="24">
        <v>2</v>
      </c>
      <c r="I122" s="27">
        <v>0.5</v>
      </c>
    </row>
    <row r="123" ht="42.75">
      <c r="A123" s="37"/>
      <c r="B123" s="28" t="s">
        <v>51</v>
      </c>
      <c r="C123" s="18" t="s">
        <v>51</v>
      </c>
      <c r="D123" s="38" t="s">
        <v>51</v>
      </c>
      <c r="E123" s="37">
        <v>0</v>
      </c>
      <c r="F123" s="38" t="s">
        <v>34</v>
      </c>
      <c r="G123" s="18" t="s">
        <v>51</v>
      </c>
      <c r="H123" s="18"/>
      <c r="I123" s="39"/>
    </row>
    <row r="124">
      <c r="A124" s="37"/>
      <c r="B124" s="28" t="s">
        <v>51</v>
      </c>
      <c r="C124" s="18" t="s">
        <v>51</v>
      </c>
      <c r="D124" s="38" t="s">
        <v>51</v>
      </c>
      <c r="E124" s="37">
        <v>1</v>
      </c>
      <c r="F124" s="38" t="s">
        <v>35</v>
      </c>
      <c r="G124" s="18" t="s">
        <v>51</v>
      </c>
      <c r="H124" s="18"/>
      <c r="I124" s="39"/>
    </row>
    <row r="125" ht="42.75">
      <c r="A125" s="37"/>
      <c r="B125" s="28" t="s">
        <v>51</v>
      </c>
      <c r="C125" s="18" t="s">
        <v>51</v>
      </c>
      <c r="D125" s="38" t="s">
        <v>51</v>
      </c>
      <c r="E125" s="37">
        <v>2</v>
      </c>
      <c r="F125" s="38" t="s">
        <v>66</v>
      </c>
      <c r="G125" s="18" t="s">
        <v>51</v>
      </c>
      <c r="H125" s="18"/>
      <c r="I125" s="39"/>
    </row>
    <row r="126">
      <c r="A126" s="37"/>
      <c r="B126" s="28" t="s">
        <v>51</v>
      </c>
      <c r="C126" s="18" t="s">
        <v>51</v>
      </c>
      <c r="D126" s="38" t="s">
        <v>51</v>
      </c>
      <c r="E126" s="37">
        <v>3</v>
      </c>
      <c r="F126" s="38" t="s">
        <v>37</v>
      </c>
      <c r="G126" s="18" t="s">
        <v>51</v>
      </c>
      <c r="H126" s="18"/>
      <c r="I126" s="39"/>
    </row>
    <row r="127" ht="28.5">
      <c r="A127" s="37"/>
      <c r="B127" s="28" t="s">
        <v>51</v>
      </c>
      <c r="C127" s="24" t="s">
        <v>32</v>
      </c>
      <c r="D127" s="38" t="s">
        <v>38</v>
      </c>
      <c r="E127" s="18" t="s">
        <v>51</v>
      </c>
      <c r="F127" s="28" t="s">
        <v>51</v>
      </c>
      <c r="G127" s="18" t="s">
        <v>51</v>
      </c>
      <c r="H127" s="18">
        <v>2</v>
      </c>
      <c r="I127" s="39">
        <v>0.5</v>
      </c>
    </row>
    <row r="128" ht="42.75">
      <c r="A128" s="37"/>
      <c r="B128" s="28" t="s">
        <v>51</v>
      </c>
      <c r="C128" s="18" t="s">
        <v>51</v>
      </c>
      <c r="D128" s="38" t="s">
        <v>51</v>
      </c>
      <c r="E128" s="37">
        <v>0</v>
      </c>
      <c r="F128" s="38" t="s">
        <v>34</v>
      </c>
      <c r="G128" s="18" t="s">
        <v>51</v>
      </c>
      <c r="H128" s="18"/>
      <c r="I128" s="39"/>
    </row>
    <row r="129">
      <c r="A129" s="37"/>
      <c r="B129" s="28" t="s">
        <v>51</v>
      </c>
      <c r="C129" s="18" t="s">
        <v>51</v>
      </c>
      <c r="D129" s="38" t="s">
        <v>51</v>
      </c>
      <c r="E129" s="37">
        <v>1</v>
      </c>
      <c r="F129" s="38" t="s">
        <v>35</v>
      </c>
      <c r="G129" s="18" t="s">
        <v>51</v>
      </c>
      <c r="H129" s="18"/>
      <c r="I129" s="39"/>
    </row>
    <row r="130" ht="42.75">
      <c r="A130" s="37"/>
      <c r="B130" s="28" t="s">
        <v>51</v>
      </c>
      <c r="C130" s="18" t="s">
        <v>51</v>
      </c>
      <c r="D130" s="38" t="s">
        <v>51</v>
      </c>
      <c r="E130" s="37">
        <v>2</v>
      </c>
      <c r="F130" s="38" t="s">
        <v>66</v>
      </c>
      <c r="G130" s="18" t="s">
        <v>51</v>
      </c>
      <c r="H130" s="18"/>
      <c r="I130" s="39"/>
    </row>
    <row r="131" ht="16.5" customHeight="1">
      <c r="A131" s="37"/>
      <c r="B131" s="28" t="s">
        <v>51</v>
      </c>
      <c r="C131" s="18" t="s">
        <v>51</v>
      </c>
      <c r="D131" s="38" t="s">
        <v>51</v>
      </c>
      <c r="E131" s="37">
        <v>3</v>
      </c>
      <c r="F131" s="38" t="s">
        <v>37</v>
      </c>
      <c r="G131" s="18" t="s">
        <v>51</v>
      </c>
      <c r="H131" s="18"/>
      <c r="I131" s="39"/>
    </row>
    <row r="132" ht="29.25" customHeight="1">
      <c r="A132" s="37"/>
      <c r="B132" s="28" t="s">
        <v>51</v>
      </c>
      <c r="C132" s="24" t="s">
        <v>32</v>
      </c>
      <c r="D132" s="38" t="s">
        <v>95</v>
      </c>
      <c r="E132" s="18" t="s">
        <v>51</v>
      </c>
      <c r="F132" s="28" t="s">
        <v>51</v>
      </c>
      <c r="G132" s="18" t="s">
        <v>51</v>
      </c>
      <c r="H132" s="53">
        <v>2</v>
      </c>
      <c r="I132" s="39">
        <v>0.5</v>
      </c>
    </row>
    <row r="133" ht="42.75">
      <c r="A133" s="37"/>
      <c r="B133" s="28" t="s">
        <v>51</v>
      </c>
      <c r="C133" s="18" t="s">
        <v>51</v>
      </c>
      <c r="D133" s="38" t="s">
        <v>51</v>
      </c>
      <c r="E133" s="37">
        <v>0</v>
      </c>
      <c r="F133" s="38" t="s">
        <v>34</v>
      </c>
      <c r="G133" s="18" t="s">
        <v>51</v>
      </c>
      <c r="H133" s="18"/>
      <c r="I133" s="39"/>
    </row>
    <row r="134" ht="28.5">
      <c r="A134" s="37"/>
      <c r="B134" s="28" t="s">
        <v>51</v>
      </c>
      <c r="C134" s="18" t="s">
        <v>51</v>
      </c>
      <c r="D134" s="38" t="s">
        <v>51</v>
      </c>
      <c r="E134" s="37">
        <v>1</v>
      </c>
      <c r="F134" s="38" t="s">
        <v>35</v>
      </c>
      <c r="G134" s="18" t="s">
        <v>51</v>
      </c>
      <c r="H134" s="18"/>
      <c r="I134" s="39"/>
    </row>
    <row r="135" ht="42.75">
      <c r="A135" s="37"/>
      <c r="B135" s="28" t="s">
        <v>51</v>
      </c>
      <c r="C135" s="18" t="s">
        <v>51</v>
      </c>
      <c r="D135" s="38" t="s">
        <v>51</v>
      </c>
      <c r="E135" s="37">
        <v>2</v>
      </c>
      <c r="F135" s="38" t="s">
        <v>66</v>
      </c>
      <c r="G135" s="18" t="s">
        <v>51</v>
      </c>
      <c r="H135" s="18"/>
      <c r="I135" s="39"/>
    </row>
    <row r="136" ht="42.75">
      <c r="A136" s="37"/>
      <c r="B136" s="28" t="s">
        <v>51</v>
      </c>
      <c r="C136" s="18" t="s">
        <v>51</v>
      </c>
      <c r="D136" s="38" t="s">
        <v>51</v>
      </c>
      <c r="E136" s="37">
        <v>3</v>
      </c>
      <c r="F136" s="38" t="s">
        <v>37</v>
      </c>
      <c r="G136" s="18" t="s">
        <v>51</v>
      </c>
      <c r="H136" s="18"/>
      <c r="I136" s="39"/>
    </row>
    <row r="137" ht="28.5">
      <c r="A137" s="37">
        <v>5</v>
      </c>
      <c r="B137" s="38" t="s">
        <v>96</v>
      </c>
      <c r="C137" s="18" t="s">
        <v>51</v>
      </c>
      <c r="D137" s="38" t="s">
        <v>51</v>
      </c>
      <c r="E137" s="18" t="s">
        <v>51</v>
      </c>
      <c r="F137" s="28" t="s">
        <v>51</v>
      </c>
      <c r="G137" s="18" t="s">
        <v>51</v>
      </c>
      <c r="H137" s="18"/>
      <c r="I137" s="39" t="s">
        <v>51</v>
      </c>
    </row>
    <row r="138" ht="28.5">
      <c r="A138" s="37"/>
      <c r="B138" s="28" t="s">
        <v>51</v>
      </c>
      <c r="C138" s="24" t="s">
        <v>16</v>
      </c>
      <c r="D138" s="28" t="s">
        <v>97</v>
      </c>
      <c r="E138" s="18" t="s">
        <v>51</v>
      </c>
      <c r="F138" s="38" t="s">
        <v>43</v>
      </c>
      <c r="G138" s="18" t="s">
        <v>44</v>
      </c>
      <c r="H138" s="18">
        <v>8</v>
      </c>
      <c r="I138" s="39">
        <v>0.69999999999999996</v>
      </c>
    </row>
    <row r="139" ht="28.5">
      <c r="A139" s="37"/>
      <c r="B139" s="28" t="s">
        <v>51</v>
      </c>
      <c r="C139" s="24" t="s">
        <v>16</v>
      </c>
      <c r="D139" s="38" t="s">
        <v>98</v>
      </c>
      <c r="E139" s="18" t="s">
        <v>51</v>
      </c>
      <c r="F139" s="38" t="s">
        <v>43</v>
      </c>
      <c r="G139" s="18" t="s">
        <v>44</v>
      </c>
      <c r="H139" s="18">
        <v>8</v>
      </c>
      <c r="I139" s="39">
        <v>0.59999999999999998</v>
      </c>
    </row>
    <row r="140" ht="28.5">
      <c r="A140" s="37"/>
      <c r="B140" s="28"/>
      <c r="C140" s="24" t="s">
        <v>16</v>
      </c>
      <c r="D140" s="38" t="s">
        <v>99</v>
      </c>
      <c r="E140" s="18"/>
      <c r="F140" s="38" t="s">
        <v>43</v>
      </c>
      <c r="G140" s="18" t="s">
        <v>44</v>
      </c>
      <c r="H140" s="18">
        <v>8</v>
      </c>
      <c r="I140" s="39">
        <v>0.59999999999999998</v>
      </c>
    </row>
    <row r="141" ht="42.75">
      <c r="A141" s="37"/>
      <c r="B141" s="28" t="s">
        <v>51</v>
      </c>
      <c r="C141" s="24" t="s">
        <v>16</v>
      </c>
      <c r="D141" s="38" t="s">
        <v>100</v>
      </c>
      <c r="E141" s="18" t="s">
        <v>51</v>
      </c>
      <c r="F141" s="38" t="s">
        <v>43</v>
      </c>
      <c r="G141" s="18" t="s">
        <v>44</v>
      </c>
      <c r="H141" s="18">
        <v>8</v>
      </c>
      <c r="I141" s="39">
        <v>0.59999999999999998</v>
      </c>
    </row>
    <row r="142" ht="28.5">
      <c r="A142" s="37"/>
      <c r="B142" s="28" t="s">
        <v>51</v>
      </c>
      <c r="C142" s="24" t="s">
        <v>32</v>
      </c>
      <c r="D142" s="38" t="s">
        <v>101</v>
      </c>
      <c r="E142" s="18" t="s">
        <v>51</v>
      </c>
      <c r="F142" s="28" t="s">
        <v>51</v>
      </c>
      <c r="G142" s="18" t="s">
        <v>44</v>
      </c>
      <c r="H142" s="18">
        <v>2</v>
      </c>
      <c r="I142" s="39">
        <v>0.5</v>
      </c>
    </row>
    <row r="143" ht="42.75">
      <c r="A143" s="37"/>
      <c r="B143" s="28" t="s">
        <v>51</v>
      </c>
      <c r="C143" s="18" t="s">
        <v>51</v>
      </c>
      <c r="D143" s="28" t="s">
        <v>51</v>
      </c>
      <c r="E143" s="37">
        <v>0</v>
      </c>
      <c r="F143" s="38" t="s">
        <v>34</v>
      </c>
      <c r="G143" s="18" t="s">
        <v>51</v>
      </c>
      <c r="H143" s="18"/>
      <c r="I143" s="39"/>
    </row>
    <row r="144">
      <c r="A144" s="37"/>
      <c r="B144" s="28" t="s">
        <v>51</v>
      </c>
      <c r="C144" s="18" t="s">
        <v>51</v>
      </c>
      <c r="D144" s="28" t="s">
        <v>51</v>
      </c>
      <c r="E144" s="37">
        <v>1</v>
      </c>
      <c r="F144" s="38" t="s">
        <v>35</v>
      </c>
      <c r="G144" s="18" t="s">
        <v>51</v>
      </c>
      <c r="H144" s="18"/>
      <c r="I144" s="39"/>
    </row>
    <row r="145" ht="42.75">
      <c r="A145" s="37"/>
      <c r="B145" s="28" t="s">
        <v>51</v>
      </c>
      <c r="C145" s="18" t="s">
        <v>51</v>
      </c>
      <c r="D145" s="28" t="s">
        <v>51</v>
      </c>
      <c r="E145" s="37">
        <v>2</v>
      </c>
      <c r="F145" s="38" t="s">
        <v>66</v>
      </c>
      <c r="G145" s="18" t="s">
        <v>51</v>
      </c>
      <c r="H145" s="18"/>
      <c r="I145" s="39"/>
    </row>
    <row r="146">
      <c r="A146" s="37"/>
      <c r="B146" s="28" t="s">
        <v>51</v>
      </c>
      <c r="C146" s="18" t="s">
        <v>51</v>
      </c>
      <c r="D146" s="28" t="s">
        <v>51</v>
      </c>
      <c r="E146" s="37">
        <v>3</v>
      </c>
      <c r="F146" s="38" t="s">
        <v>37</v>
      </c>
      <c r="G146" s="18" t="s">
        <v>51</v>
      </c>
      <c r="H146" s="18"/>
      <c r="I146" s="39"/>
    </row>
    <row r="147" ht="28.5">
      <c r="A147" s="37"/>
      <c r="B147" s="28"/>
      <c r="C147" s="18" t="s">
        <v>32</v>
      </c>
      <c r="D147" s="28" t="s">
        <v>102</v>
      </c>
      <c r="E147" s="37"/>
      <c r="F147" s="38"/>
      <c r="G147" s="18"/>
      <c r="H147" s="18">
        <v>2</v>
      </c>
      <c r="I147" s="39">
        <v>0.5</v>
      </c>
    </row>
    <row r="148" ht="42.75">
      <c r="A148" s="37"/>
      <c r="B148" s="28"/>
      <c r="C148" s="18"/>
      <c r="D148" s="28"/>
      <c r="E148" s="37">
        <v>0</v>
      </c>
      <c r="F148" s="38" t="s">
        <v>34</v>
      </c>
      <c r="G148" s="18"/>
      <c r="H148" s="18"/>
      <c r="I148" s="39"/>
    </row>
    <row r="149" ht="42.75">
      <c r="A149" s="37"/>
      <c r="B149" s="28"/>
      <c r="C149" s="18"/>
      <c r="D149" s="28"/>
      <c r="E149" s="37">
        <v>1</v>
      </c>
      <c r="F149" s="38" t="s">
        <v>35</v>
      </c>
      <c r="G149" s="18"/>
      <c r="H149" s="18"/>
      <c r="I149" s="39"/>
    </row>
    <row r="150" ht="42.75">
      <c r="A150" s="37"/>
      <c r="B150" s="28"/>
      <c r="C150" s="18"/>
      <c r="D150" s="28"/>
      <c r="E150" s="37">
        <v>2</v>
      </c>
      <c r="F150" s="38" t="s">
        <v>66</v>
      </c>
      <c r="G150" s="18"/>
      <c r="H150" s="18"/>
      <c r="I150" s="39"/>
    </row>
    <row r="151" ht="42.75">
      <c r="A151" s="37"/>
      <c r="B151" s="28"/>
      <c r="C151" s="18"/>
      <c r="D151" s="28"/>
      <c r="E151" s="37">
        <v>3</v>
      </c>
      <c r="F151" s="38" t="s">
        <v>37</v>
      </c>
      <c r="G151" s="18"/>
      <c r="H151" s="18"/>
      <c r="I151" s="39"/>
    </row>
    <row r="152" ht="28.5">
      <c r="A152" s="37"/>
      <c r="B152" s="28"/>
      <c r="C152" s="18" t="s">
        <v>16</v>
      </c>
      <c r="D152" s="28" t="s">
        <v>103</v>
      </c>
      <c r="E152" s="37"/>
      <c r="F152" s="25" t="s">
        <v>43</v>
      </c>
      <c r="G152" s="18" t="s">
        <v>44</v>
      </c>
      <c r="H152" s="18">
        <v>7</v>
      </c>
      <c r="I152" s="39">
        <v>0.5</v>
      </c>
    </row>
    <row r="153" ht="28.5">
      <c r="A153" s="37"/>
      <c r="B153" s="28"/>
      <c r="C153" s="53" t="s">
        <v>16</v>
      </c>
      <c r="D153" s="28" t="s">
        <v>104</v>
      </c>
      <c r="E153" s="2"/>
      <c r="F153" s="25" t="s">
        <v>43</v>
      </c>
      <c r="G153" s="53" t="s">
        <v>44</v>
      </c>
      <c r="H153" s="18">
        <v>8</v>
      </c>
      <c r="I153" s="39">
        <v>0.69999999999999996</v>
      </c>
    </row>
    <row r="154" ht="28.5">
      <c r="A154" s="37"/>
      <c r="B154" s="28"/>
      <c r="C154" s="18" t="s">
        <v>16</v>
      </c>
      <c r="D154" s="54" t="s">
        <v>105</v>
      </c>
      <c r="E154" s="37"/>
      <c r="F154" s="25" t="s">
        <v>43</v>
      </c>
      <c r="G154" s="18" t="s">
        <v>44</v>
      </c>
      <c r="H154" s="18">
        <v>8</v>
      </c>
      <c r="I154" s="39">
        <v>0.5</v>
      </c>
    </row>
    <row r="155" ht="42.75">
      <c r="A155" s="37"/>
      <c r="B155" s="28"/>
      <c r="C155" s="18" t="s">
        <v>16</v>
      </c>
      <c r="D155" s="28" t="s">
        <v>106</v>
      </c>
      <c r="E155" s="37"/>
      <c r="F155" s="25" t="s">
        <v>43</v>
      </c>
      <c r="G155" s="18" t="s">
        <v>44</v>
      </c>
      <c r="H155" s="18">
        <v>8</v>
      </c>
      <c r="I155" s="39">
        <v>0.5</v>
      </c>
    </row>
    <row r="156" ht="42.75">
      <c r="A156" s="37"/>
      <c r="B156" s="28"/>
      <c r="C156" s="53" t="s">
        <v>16</v>
      </c>
      <c r="D156" s="28" t="s">
        <v>107</v>
      </c>
      <c r="E156" s="37"/>
      <c r="F156" s="25" t="s">
        <v>43</v>
      </c>
      <c r="G156" s="53" t="s">
        <v>44</v>
      </c>
      <c r="H156" s="18">
        <v>8</v>
      </c>
      <c r="I156" s="39">
        <v>0.59999999999999998</v>
      </c>
    </row>
    <row r="157" ht="42.75">
      <c r="A157" s="37"/>
      <c r="B157" s="28"/>
      <c r="C157" s="18" t="s">
        <v>16</v>
      </c>
      <c r="D157" s="28" t="s">
        <v>108</v>
      </c>
      <c r="E157" s="37"/>
      <c r="F157" s="25" t="s">
        <v>43</v>
      </c>
      <c r="G157" s="18" t="s">
        <v>44</v>
      </c>
      <c r="H157" s="18">
        <v>8</v>
      </c>
      <c r="I157" s="39">
        <v>1</v>
      </c>
    </row>
    <row r="158" ht="28.5">
      <c r="A158" s="37"/>
      <c r="B158" s="28"/>
      <c r="C158" s="18" t="s">
        <v>16</v>
      </c>
      <c r="D158" s="28" t="s">
        <v>109</v>
      </c>
      <c r="E158" s="37"/>
      <c r="F158" s="25" t="s">
        <v>43</v>
      </c>
      <c r="G158" s="18" t="s">
        <v>44</v>
      </c>
      <c r="H158" s="18">
        <v>8</v>
      </c>
      <c r="I158" s="39">
        <v>1</v>
      </c>
    </row>
    <row r="159" ht="28.5">
      <c r="A159" s="37"/>
      <c r="B159" s="28"/>
      <c r="C159" s="53" t="s">
        <v>16</v>
      </c>
      <c r="D159" s="28" t="s">
        <v>110</v>
      </c>
      <c r="E159" s="2"/>
      <c r="F159" s="25" t="s">
        <v>43</v>
      </c>
      <c r="G159" s="53" t="s">
        <v>44</v>
      </c>
      <c r="H159" s="18">
        <v>8</v>
      </c>
      <c r="I159" s="39">
        <v>0.59999999999999998</v>
      </c>
    </row>
    <row r="160" ht="28.5">
      <c r="A160" s="37"/>
      <c r="B160" s="28"/>
      <c r="C160" s="18" t="s">
        <v>16</v>
      </c>
      <c r="D160" s="54" t="s">
        <v>111</v>
      </c>
      <c r="E160" s="37"/>
      <c r="F160" s="28" t="s">
        <v>43</v>
      </c>
      <c r="G160" s="18" t="s">
        <v>44</v>
      </c>
      <c r="H160" s="53">
        <v>8</v>
      </c>
      <c r="I160" s="39">
        <v>0.59999999999999998</v>
      </c>
    </row>
    <row r="161" ht="28.5">
      <c r="A161" s="37"/>
      <c r="B161" s="28"/>
      <c r="C161" s="18" t="s">
        <v>16</v>
      </c>
      <c r="D161" s="28" t="s">
        <v>112</v>
      </c>
      <c r="E161" s="37"/>
      <c r="F161" s="25" t="s">
        <v>43</v>
      </c>
      <c r="G161" s="18" t="s">
        <v>44</v>
      </c>
      <c r="H161" s="18">
        <v>8</v>
      </c>
      <c r="I161" s="39">
        <v>1</v>
      </c>
    </row>
    <row r="162" ht="18" customHeight="1">
      <c r="A162" s="37"/>
      <c r="B162" s="28"/>
      <c r="C162" s="18" t="s">
        <v>16</v>
      </c>
      <c r="D162" s="28" t="s">
        <v>113</v>
      </c>
      <c r="E162" s="37"/>
      <c r="F162" s="25" t="s">
        <v>43</v>
      </c>
      <c r="G162" s="18" t="s">
        <v>44</v>
      </c>
      <c r="H162" s="18">
        <v>5</v>
      </c>
      <c r="I162" s="39">
        <v>1</v>
      </c>
    </row>
    <row r="163" ht="27" customHeight="1">
      <c r="A163" s="37"/>
      <c r="B163" s="28"/>
      <c r="C163" s="18" t="s">
        <v>16</v>
      </c>
      <c r="D163" s="28" t="s">
        <v>114</v>
      </c>
      <c r="E163" s="37"/>
      <c r="F163" s="25" t="s">
        <v>43</v>
      </c>
      <c r="G163" s="18" t="s">
        <v>44</v>
      </c>
      <c r="H163" s="18">
        <v>5</v>
      </c>
      <c r="I163" s="39">
        <v>0.59999999999999998</v>
      </c>
    </row>
    <row r="164" ht="57">
      <c r="A164" s="37"/>
      <c r="B164" s="28"/>
      <c r="C164" s="18" t="s">
        <v>16</v>
      </c>
      <c r="D164" s="28" t="s">
        <v>115</v>
      </c>
      <c r="E164" s="37"/>
      <c r="F164" s="25" t="s">
        <v>43</v>
      </c>
      <c r="G164" s="18" t="s">
        <v>44</v>
      </c>
      <c r="H164" s="18">
        <v>2</v>
      </c>
      <c r="I164" s="39">
        <v>1</v>
      </c>
    </row>
    <row r="165" ht="42.75">
      <c r="A165" s="37"/>
      <c r="B165" s="28"/>
      <c r="C165" s="18" t="s">
        <v>16</v>
      </c>
      <c r="D165" s="28" t="s">
        <v>116</v>
      </c>
      <c r="E165" s="37"/>
      <c r="F165" s="25" t="s">
        <v>43</v>
      </c>
      <c r="G165" s="18" t="s">
        <v>44</v>
      </c>
      <c r="H165" s="18">
        <v>8</v>
      </c>
      <c r="I165" s="39">
        <v>1</v>
      </c>
    </row>
    <row r="166" ht="28.5">
      <c r="A166" s="37"/>
      <c r="B166" s="28"/>
      <c r="C166" s="18" t="s">
        <v>16</v>
      </c>
      <c r="D166" s="28" t="s">
        <v>117</v>
      </c>
      <c r="E166" s="37"/>
      <c r="F166" s="25" t="s">
        <v>43</v>
      </c>
      <c r="G166" s="18" t="s">
        <v>44</v>
      </c>
      <c r="H166" s="18">
        <v>6</v>
      </c>
      <c r="I166" s="39">
        <v>1</v>
      </c>
    </row>
    <row r="167" ht="28.5">
      <c r="A167" s="37"/>
      <c r="B167" s="28"/>
      <c r="C167" s="18" t="s">
        <v>16</v>
      </c>
      <c r="D167" s="28" t="s">
        <v>118</v>
      </c>
      <c r="E167" s="37"/>
      <c r="F167" s="25" t="s">
        <v>43</v>
      </c>
      <c r="G167" s="18" t="s">
        <v>44</v>
      </c>
      <c r="H167" s="18">
        <v>8</v>
      </c>
      <c r="I167" s="39">
        <v>0.69999999999999996</v>
      </c>
    </row>
    <row r="168" ht="42.75">
      <c r="A168" s="37"/>
      <c r="B168" s="28"/>
      <c r="C168" s="18" t="s">
        <v>16</v>
      </c>
      <c r="D168" s="28" t="s">
        <v>119</v>
      </c>
      <c r="E168" s="37"/>
      <c r="F168" s="25" t="s">
        <v>43</v>
      </c>
      <c r="G168" s="18" t="s">
        <v>44</v>
      </c>
      <c r="H168" s="18">
        <v>2</v>
      </c>
      <c r="I168" s="39">
        <v>0.80000000000000004</v>
      </c>
    </row>
    <row r="169" ht="42.75">
      <c r="A169" s="37"/>
      <c r="B169" s="28"/>
      <c r="C169" s="18" t="s">
        <v>16</v>
      </c>
      <c r="D169" s="28" t="s">
        <v>120</v>
      </c>
      <c r="E169" s="37"/>
      <c r="F169" s="25" t="s">
        <v>43</v>
      </c>
      <c r="G169" s="18" t="s">
        <v>44</v>
      </c>
      <c r="H169" s="18">
        <v>8</v>
      </c>
      <c r="I169" s="39">
        <v>0.69999999999999996</v>
      </c>
    </row>
    <row r="170" ht="42.75">
      <c r="A170" s="37"/>
      <c r="B170" s="28"/>
      <c r="C170" s="18" t="s">
        <v>16</v>
      </c>
      <c r="D170" s="28" t="s">
        <v>121</v>
      </c>
      <c r="E170" s="37"/>
      <c r="F170" s="25" t="s">
        <v>43</v>
      </c>
      <c r="G170" s="18" t="s">
        <v>44</v>
      </c>
      <c r="H170" s="18">
        <v>7</v>
      </c>
      <c r="I170" s="39">
        <v>0.59999999999999998</v>
      </c>
    </row>
    <row r="171" ht="42.75">
      <c r="A171" s="37"/>
      <c r="B171" s="28"/>
      <c r="C171" s="18" t="s">
        <v>16</v>
      </c>
      <c r="D171" s="54" t="s">
        <v>122</v>
      </c>
      <c r="E171" s="37"/>
      <c r="F171" s="25" t="s">
        <v>43</v>
      </c>
      <c r="G171" s="18" t="s">
        <v>44</v>
      </c>
      <c r="H171" s="18">
        <v>6</v>
      </c>
      <c r="I171" s="39">
        <v>1</v>
      </c>
    </row>
    <row r="172" ht="42.75">
      <c r="A172" s="37"/>
      <c r="B172" s="28"/>
      <c r="C172" s="18" t="s">
        <v>16</v>
      </c>
      <c r="D172" s="28" t="s">
        <v>123</v>
      </c>
      <c r="E172" s="37"/>
      <c r="F172" s="25" t="s">
        <v>43</v>
      </c>
      <c r="G172" s="18" t="s">
        <v>44</v>
      </c>
      <c r="H172" s="18">
        <v>7</v>
      </c>
      <c r="I172" s="39">
        <v>1</v>
      </c>
    </row>
    <row r="173" ht="42.75">
      <c r="A173" s="37"/>
      <c r="B173" s="28"/>
      <c r="C173" s="18" t="s">
        <v>16</v>
      </c>
      <c r="D173" s="28" t="s">
        <v>124</v>
      </c>
      <c r="E173" s="37"/>
      <c r="F173" s="25" t="s">
        <v>18</v>
      </c>
      <c r="G173" s="26" t="s">
        <v>19</v>
      </c>
      <c r="H173" s="18">
        <v>6</v>
      </c>
      <c r="I173" s="39">
        <v>1.3</v>
      </c>
    </row>
    <row r="174" ht="28.5">
      <c r="A174" s="37"/>
      <c r="B174" s="28"/>
      <c r="C174" s="18" t="s">
        <v>16</v>
      </c>
      <c r="D174" s="28" t="s">
        <v>125</v>
      </c>
      <c r="E174" s="37"/>
      <c r="F174" s="25" t="s">
        <v>43</v>
      </c>
      <c r="G174" s="18" t="s">
        <v>44</v>
      </c>
      <c r="H174" s="18">
        <v>7</v>
      </c>
      <c r="I174" s="39">
        <v>1.3</v>
      </c>
    </row>
    <row r="175" ht="42.75">
      <c r="A175" s="37"/>
      <c r="B175" s="28"/>
      <c r="C175" s="18" t="s">
        <v>16</v>
      </c>
      <c r="D175" s="28" t="s">
        <v>126</v>
      </c>
      <c r="E175" s="37"/>
      <c r="F175" s="25" t="s">
        <v>43</v>
      </c>
      <c r="G175" s="18" t="s">
        <v>44</v>
      </c>
      <c r="H175" s="18">
        <v>7</v>
      </c>
      <c r="I175" s="39">
        <v>1</v>
      </c>
    </row>
    <row r="176" ht="28.5">
      <c r="A176" s="46"/>
      <c r="B176" s="59"/>
      <c r="C176" s="60" t="s">
        <v>16</v>
      </c>
      <c r="D176" s="59" t="s">
        <v>127</v>
      </c>
      <c r="E176" s="46"/>
      <c r="F176" s="59" t="s">
        <v>43</v>
      </c>
      <c r="G176" s="60" t="s">
        <v>44</v>
      </c>
      <c r="H176" s="60">
        <v>8</v>
      </c>
      <c r="I176" s="61">
        <v>1</v>
      </c>
    </row>
    <row r="177" ht="33.75">
      <c r="A177" s="46"/>
      <c r="B177" s="59"/>
      <c r="C177" s="60" t="s">
        <v>16</v>
      </c>
      <c r="D177" s="59" t="s">
        <v>128</v>
      </c>
      <c r="E177" s="46"/>
      <c r="F177" s="59" t="s">
        <v>18</v>
      </c>
      <c r="G177" s="60" t="s">
        <v>44</v>
      </c>
      <c r="H177" s="60">
        <v>8</v>
      </c>
      <c r="I177" s="61">
        <v>1</v>
      </c>
    </row>
    <row r="178" ht="42.75">
      <c r="A178" s="46"/>
      <c r="B178" s="59"/>
      <c r="C178" s="60" t="s">
        <v>16</v>
      </c>
      <c r="D178" s="59" t="s">
        <v>129</v>
      </c>
      <c r="E178" s="46"/>
      <c r="F178" s="59" t="s">
        <v>18</v>
      </c>
      <c r="G178" s="53" t="s">
        <v>44</v>
      </c>
      <c r="H178" s="60">
        <v>6</v>
      </c>
      <c r="I178" s="61">
        <v>2</v>
      </c>
    </row>
    <row r="179" ht="42.75">
      <c r="A179" s="46"/>
      <c r="B179" s="59"/>
      <c r="C179" s="60" t="s">
        <v>16</v>
      </c>
      <c r="D179" s="59" t="s">
        <v>130</v>
      </c>
      <c r="E179" s="46"/>
      <c r="F179" s="59" t="s">
        <v>43</v>
      </c>
      <c r="G179" s="60" t="s">
        <v>44</v>
      </c>
      <c r="H179" s="60">
        <v>6</v>
      </c>
      <c r="I179" s="61">
        <v>1</v>
      </c>
    </row>
    <row r="180" ht="42.75">
      <c r="A180" s="14" t="s">
        <v>131</v>
      </c>
      <c r="B180" s="15" t="s">
        <v>132</v>
      </c>
      <c r="C180" s="14"/>
      <c r="D180" s="15"/>
      <c r="E180" s="14"/>
      <c r="F180" s="15"/>
      <c r="G180" s="14"/>
      <c r="H180" s="14"/>
      <c r="I180" s="16">
        <f>SUM(I181:I253)</f>
        <v>14.999999999999998</v>
      </c>
    </row>
    <row r="181">
      <c r="A181" s="33">
        <v>1</v>
      </c>
      <c r="B181" s="64" t="s">
        <v>133</v>
      </c>
      <c r="C181" s="21" t="s">
        <v>51</v>
      </c>
      <c r="D181" s="34" t="s">
        <v>51</v>
      </c>
      <c r="E181" s="21" t="s">
        <v>51</v>
      </c>
      <c r="F181" s="21" t="s">
        <v>51</v>
      </c>
      <c r="G181" s="21" t="s">
        <v>51</v>
      </c>
      <c r="H181" s="21"/>
      <c r="I181" s="65" t="s">
        <v>51</v>
      </c>
    </row>
    <row r="182" ht="42.75">
      <c r="A182" s="33"/>
      <c r="B182" s="66"/>
      <c r="C182" s="24" t="s">
        <v>16</v>
      </c>
      <c r="D182" s="25" t="s">
        <v>134</v>
      </c>
      <c r="E182" s="24" t="s">
        <v>51</v>
      </c>
      <c r="F182" s="25" t="s">
        <v>43</v>
      </c>
      <c r="G182" s="18" t="s">
        <v>44</v>
      </c>
      <c r="H182" s="24">
        <v>9</v>
      </c>
      <c r="I182" s="27">
        <v>1</v>
      </c>
    </row>
    <row r="183">
      <c r="A183" s="37"/>
      <c r="B183" s="25" t="s">
        <v>51</v>
      </c>
      <c r="C183" s="24" t="s">
        <v>16</v>
      </c>
      <c r="D183" s="25" t="s">
        <v>135</v>
      </c>
      <c r="E183" s="24" t="s">
        <v>51</v>
      </c>
      <c r="F183" s="25" t="s">
        <v>43</v>
      </c>
      <c r="G183" s="18" t="s">
        <v>44</v>
      </c>
      <c r="H183" s="24">
        <v>9</v>
      </c>
      <c r="I183" s="27">
        <v>0.69999999999999996</v>
      </c>
    </row>
    <row r="184" ht="28.5">
      <c r="A184" s="37"/>
      <c r="B184" s="28" t="s">
        <v>51</v>
      </c>
      <c r="C184" s="24" t="s">
        <v>32</v>
      </c>
      <c r="D184" s="38" t="s">
        <v>136</v>
      </c>
      <c r="E184" s="18" t="s">
        <v>51</v>
      </c>
      <c r="F184" s="67"/>
      <c r="G184" s="37"/>
      <c r="H184" s="18">
        <v>2</v>
      </c>
      <c r="I184" s="27">
        <v>0.69999999999999996</v>
      </c>
    </row>
    <row r="185" ht="42.75">
      <c r="A185" s="37"/>
      <c r="B185" s="28"/>
      <c r="C185" s="24"/>
      <c r="D185" s="38"/>
      <c r="E185" s="37">
        <v>0</v>
      </c>
      <c r="F185" s="38" t="s">
        <v>34</v>
      </c>
      <c r="G185" s="18"/>
      <c r="H185" s="18"/>
      <c r="I185" s="39"/>
    </row>
    <row r="186">
      <c r="A186" s="37"/>
      <c r="B186" s="28"/>
      <c r="C186" s="24"/>
      <c r="D186" s="38"/>
      <c r="E186" s="37">
        <v>1</v>
      </c>
      <c r="F186" s="38" t="s">
        <v>35</v>
      </c>
      <c r="G186" s="18"/>
      <c r="H186" s="18"/>
      <c r="I186" s="39"/>
    </row>
    <row r="187" ht="42.75">
      <c r="A187" s="37"/>
      <c r="B187" s="28"/>
      <c r="C187" s="24"/>
      <c r="D187" s="38" t="s">
        <v>137</v>
      </c>
      <c r="E187" s="37">
        <v>2</v>
      </c>
      <c r="F187" s="38" t="s">
        <v>66</v>
      </c>
      <c r="G187" s="18"/>
      <c r="H187" s="18"/>
      <c r="I187" s="39"/>
    </row>
    <row r="188">
      <c r="A188" s="37"/>
      <c r="B188" s="28"/>
      <c r="C188" s="24"/>
      <c r="D188" s="38"/>
      <c r="E188" s="37">
        <v>3</v>
      </c>
      <c r="F188" s="38" t="s">
        <v>37</v>
      </c>
      <c r="G188" s="18"/>
      <c r="H188" s="18"/>
      <c r="I188" s="39"/>
    </row>
    <row r="189" ht="42.75">
      <c r="A189" s="37"/>
      <c r="B189" s="28" t="s">
        <v>51</v>
      </c>
      <c r="C189" s="24" t="s">
        <v>32</v>
      </c>
      <c r="D189" s="28" t="s">
        <v>138</v>
      </c>
      <c r="E189" s="18" t="s">
        <v>51</v>
      </c>
      <c r="F189" s="67"/>
      <c r="G189" s="37"/>
      <c r="H189" s="18">
        <v>9</v>
      </c>
      <c r="I189" s="39">
        <v>0.59999999999999998</v>
      </c>
    </row>
    <row r="190" ht="42.75">
      <c r="A190" s="37"/>
      <c r="B190" s="28"/>
      <c r="C190" s="24"/>
      <c r="D190" s="38"/>
      <c r="E190" s="37">
        <v>0</v>
      </c>
      <c r="F190" s="38" t="s">
        <v>34</v>
      </c>
      <c r="G190" s="18"/>
      <c r="H190" s="18"/>
      <c r="I190" s="39"/>
    </row>
    <row r="191">
      <c r="A191" s="37"/>
      <c r="B191" s="28"/>
      <c r="C191" s="24"/>
      <c r="D191" s="38"/>
      <c r="E191" s="37">
        <v>1</v>
      </c>
      <c r="F191" s="38" t="s">
        <v>35</v>
      </c>
      <c r="G191" s="18"/>
      <c r="H191" s="18"/>
      <c r="I191" s="39"/>
    </row>
    <row r="192" ht="42.75">
      <c r="A192" s="37"/>
      <c r="B192" s="28"/>
      <c r="C192" s="24"/>
      <c r="D192" s="38"/>
      <c r="E192" s="37">
        <v>2</v>
      </c>
      <c r="F192" s="38" t="s">
        <v>66</v>
      </c>
      <c r="G192" s="18"/>
      <c r="H192" s="18"/>
      <c r="I192" s="39"/>
    </row>
    <row r="193">
      <c r="A193" s="37"/>
      <c r="B193" s="28"/>
      <c r="C193" s="24"/>
      <c r="D193" s="38"/>
      <c r="E193" s="37">
        <v>3</v>
      </c>
      <c r="F193" s="38" t="s">
        <v>37</v>
      </c>
      <c r="G193" s="18"/>
      <c r="H193" s="18"/>
      <c r="I193" s="39"/>
    </row>
    <row r="194" ht="27.600000000000001">
      <c r="A194" s="37"/>
      <c r="B194" s="28" t="s">
        <v>51</v>
      </c>
      <c r="C194" s="24" t="s">
        <v>32</v>
      </c>
      <c r="D194" s="38" t="s">
        <v>139</v>
      </c>
      <c r="E194" s="18" t="s">
        <v>51</v>
      </c>
      <c r="F194" s="67"/>
      <c r="G194" s="37"/>
      <c r="H194" s="18">
        <v>9</v>
      </c>
      <c r="I194" s="39">
        <v>0.69999999999999996</v>
      </c>
    </row>
    <row r="195" ht="16.5">
      <c r="A195" s="37"/>
      <c r="B195" s="28"/>
      <c r="C195" s="24"/>
      <c r="D195" s="38"/>
      <c r="E195" s="37">
        <v>0</v>
      </c>
      <c r="F195" s="38" t="s">
        <v>34</v>
      </c>
      <c r="G195" s="18"/>
      <c r="H195" s="18"/>
      <c r="I195" s="39"/>
    </row>
    <row r="196" ht="41.399999999999999">
      <c r="A196" s="37"/>
      <c r="B196" s="28"/>
      <c r="C196" s="24"/>
      <c r="D196" s="38"/>
      <c r="E196" s="37">
        <v>1</v>
      </c>
      <c r="F196" s="38" t="s">
        <v>35</v>
      </c>
      <c r="G196" s="18"/>
      <c r="H196" s="18"/>
      <c r="I196" s="39"/>
    </row>
    <row r="197" ht="39" customHeight="1">
      <c r="A197" s="37"/>
      <c r="B197" s="28"/>
      <c r="C197" s="24"/>
      <c r="D197" s="38"/>
      <c r="E197" s="37">
        <v>2</v>
      </c>
      <c r="F197" s="38" t="s">
        <v>66</v>
      </c>
      <c r="G197" s="18"/>
      <c r="H197" s="18"/>
      <c r="I197" s="39"/>
    </row>
    <row r="198" ht="41.399999999999999">
      <c r="A198" s="37"/>
      <c r="B198" s="28"/>
      <c r="C198" s="24"/>
      <c r="D198" s="38"/>
      <c r="E198" s="37">
        <v>3</v>
      </c>
      <c r="F198" s="38" t="s">
        <v>37</v>
      </c>
      <c r="G198" s="18"/>
      <c r="H198" s="18"/>
      <c r="I198" s="39"/>
    </row>
    <row r="199">
      <c r="A199" s="42"/>
      <c r="B199" s="56" t="s">
        <v>51</v>
      </c>
      <c r="C199" s="68" t="s">
        <v>16</v>
      </c>
      <c r="D199" s="44" t="s">
        <v>140</v>
      </c>
      <c r="E199" s="57" t="s">
        <v>51</v>
      </c>
      <c r="F199" s="44" t="s">
        <v>43</v>
      </c>
      <c r="G199" s="42" t="s">
        <v>44</v>
      </c>
      <c r="H199" s="57">
        <v>2</v>
      </c>
      <c r="I199" s="69">
        <v>0.5</v>
      </c>
    </row>
    <row r="200" ht="41.399999999999999">
      <c r="A200" s="46"/>
      <c r="B200" s="59" t="s">
        <v>51</v>
      </c>
      <c r="C200" s="60" t="s">
        <v>32</v>
      </c>
      <c r="D200" s="47" t="s">
        <v>141</v>
      </c>
      <c r="E200" s="60" t="s">
        <v>51</v>
      </c>
      <c r="F200" s="70"/>
      <c r="G200" s="46"/>
      <c r="H200" s="60">
        <v>2</v>
      </c>
      <c r="I200" s="61">
        <v>1.5</v>
      </c>
    </row>
    <row r="201" ht="41.399999999999999">
      <c r="A201" s="46"/>
      <c r="B201" s="59"/>
      <c r="C201" s="60"/>
      <c r="D201" s="47"/>
      <c r="E201" s="46">
        <v>0</v>
      </c>
      <c r="F201" s="47" t="s">
        <v>34</v>
      </c>
      <c r="G201" s="60"/>
      <c r="H201" s="60"/>
      <c r="I201" s="61"/>
    </row>
    <row r="202">
      <c r="A202" s="46"/>
      <c r="B202" s="59"/>
      <c r="C202" s="60"/>
      <c r="D202" s="47"/>
      <c r="E202" s="46">
        <v>1</v>
      </c>
      <c r="F202" s="47" t="s">
        <v>35</v>
      </c>
      <c r="G202" s="60"/>
      <c r="H202" s="60"/>
      <c r="I202" s="61"/>
    </row>
    <row r="203" ht="41.399999999999999">
      <c r="A203" s="46"/>
      <c r="B203" s="59"/>
      <c r="C203" s="60"/>
      <c r="D203" s="47"/>
      <c r="E203" s="46">
        <v>2</v>
      </c>
      <c r="F203" s="47" t="s">
        <v>66</v>
      </c>
      <c r="G203" s="60"/>
      <c r="H203" s="60"/>
      <c r="I203" s="61"/>
    </row>
    <row r="204">
      <c r="A204" s="46"/>
      <c r="B204" s="59"/>
      <c r="C204" s="60"/>
      <c r="D204" s="47"/>
      <c r="E204" s="46">
        <v>3</v>
      </c>
      <c r="F204" s="47" t="s">
        <v>37</v>
      </c>
      <c r="G204" s="60"/>
      <c r="H204" s="60"/>
      <c r="I204" s="61"/>
    </row>
    <row r="205">
      <c r="A205" s="46"/>
      <c r="B205" s="59" t="s">
        <v>51</v>
      </c>
      <c r="C205" s="53" t="s">
        <v>32</v>
      </c>
      <c r="D205" s="47" t="s">
        <v>142</v>
      </c>
      <c r="E205" s="53" t="s">
        <v>51</v>
      </c>
      <c r="F205" s="70"/>
      <c r="G205" s="2"/>
      <c r="H205" s="60">
        <v>2</v>
      </c>
      <c r="I205" s="61">
        <v>1.5</v>
      </c>
    </row>
    <row r="206">
      <c r="A206" s="46"/>
      <c r="B206" s="59"/>
      <c r="C206" s="60"/>
      <c r="D206" s="3"/>
      <c r="E206" s="46">
        <v>0</v>
      </c>
      <c r="F206" s="3" t="s">
        <v>34</v>
      </c>
      <c r="G206" s="60"/>
      <c r="H206" s="53"/>
      <c r="I206" s="61"/>
    </row>
    <row r="207">
      <c r="A207" s="46"/>
      <c r="B207" s="59"/>
      <c r="C207" s="53"/>
      <c r="D207" s="47"/>
      <c r="E207" s="2">
        <v>1</v>
      </c>
      <c r="F207" s="47" t="s">
        <v>35</v>
      </c>
      <c r="G207" s="53"/>
      <c r="H207" s="60"/>
      <c r="I207" s="61"/>
    </row>
    <row r="208">
      <c r="A208" s="46"/>
      <c r="B208" s="59"/>
      <c r="C208" s="60"/>
      <c r="D208" s="3"/>
      <c r="E208" s="46">
        <v>2</v>
      </c>
      <c r="F208" s="3" t="s">
        <v>66</v>
      </c>
      <c r="G208" s="60"/>
      <c r="H208" s="53"/>
      <c r="I208" s="61"/>
    </row>
    <row r="209">
      <c r="A209" s="46"/>
      <c r="B209" s="59"/>
      <c r="C209" s="53"/>
      <c r="D209" s="47"/>
      <c r="E209" s="2">
        <v>3</v>
      </c>
      <c r="F209" s="47" t="s">
        <v>37</v>
      </c>
      <c r="G209" s="53"/>
      <c r="H209" s="60"/>
      <c r="I209" s="61"/>
    </row>
    <row r="210" ht="27.600000000000001">
      <c r="A210" s="46"/>
      <c r="B210" s="59" t="s">
        <v>51</v>
      </c>
      <c r="C210" s="60" t="s">
        <v>32</v>
      </c>
      <c r="D210" s="47" t="s">
        <v>143</v>
      </c>
      <c r="E210" s="60" t="s">
        <v>51</v>
      </c>
      <c r="F210" s="70"/>
      <c r="G210" s="46"/>
      <c r="H210" s="60">
        <v>2</v>
      </c>
      <c r="I210" s="61">
        <v>1</v>
      </c>
    </row>
    <row r="211" ht="41.399999999999999">
      <c r="A211" s="49"/>
      <c r="B211" s="25"/>
      <c r="C211" s="24"/>
      <c r="D211" s="55"/>
      <c r="E211" s="49">
        <v>0</v>
      </c>
      <c r="F211" s="55" t="s">
        <v>34</v>
      </c>
      <c r="G211" s="24"/>
      <c r="H211" s="24"/>
      <c r="I211" s="27"/>
    </row>
    <row r="212">
      <c r="A212" s="37"/>
      <c r="B212" s="28"/>
      <c r="C212" s="24"/>
      <c r="D212" s="38"/>
      <c r="E212" s="37">
        <v>1</v>
      </c>
      <c r="F212" s="38" t="s">
        <v>35</v>
      </c>
      <c r="G212" s="18"/>
      <c r="H212" s="18"/>
      <c r="I212" s="39"/>
    </row>
    <row r="213" ht="41.399999999999999">
      <c r="A213" s="37"/>
      <c r="B213" s="28"/>
      <c r="C213" s="24"/>
      <c r="D213" s="38"/>
      <c r="E213" s="37">
        <v>2</v>
      </c>
      <c r="F213" s="38" t="s">
        <v>66</v>
      </c>
      <c r="G213" s="18"/>
      <c r="H213" s="18"/>
      <c r="I213" s="39"/>
    </row>
    <row r="214">
      <c r="A214" s="37"/>
      <c r="B214" s="56"/>
      <c r="D214" s="38"/>
      <c r="E214" s="2">
        <v>3</v>
      </c>
      <c r="F214" s="38" t="s">
        <v>37</v>
      </c>
      <c r="H214" s="37"/>
      <c r="I214" s="41"/>
    </row>
    <row r="215" ht="27.600000000000001">
      <c r="A215" s="37"/>
      <c r="B215" s="28" t="s">
        <v>51</v>
      </c>
      <c r="C215" s="18" t="s">
        <v>32</v>
      </c>
      <c r="D215" s="38" t="s">
        <v>144</v>
      </c>
      <c r="E215" s="18" t="s">
        <v>51</v>
      </c>
      <c r="F215" s="67"/>
      <c r="G215" s="37"/>
      <c r="H215" s="18">
        <v>9</v>
      </c>
      <c r="I215" s="39">
        <v>1</v>
      </c>
    </row>
    <row r="216" ht="41.399999999999999">
      <c r="A216" s="37"/>
      <c r="B216" s="28"/>
      <c r="C216" s="18"/>
      <c r="D216" s="38"/>
      <c r="E216" s="37">
        <v>0</v>
      </c>
      <c r="F216" s="38" t="s">
        <v>34</v>
      </c>
      <c r="G216" s="18"/>
      <c r="H216" s="18"/>
      <c r="I216" s="39"/>
    </row>
    <row r="217">
      <c r="A217" s="37"/>
      <c r="B217" s="28"/>
      <c r="C217" s="18"/>
      <c r="D217" s="38"/>
      <c r="E217" s="37">
        <v>1</v>
      </c>
      <c r="F217" s="38" t="s">
        <v>35</v>
      </c>
      <c r="G217" s="18"/>
      <c r="H217" s="18"/>
      <c r="I217" s="39"/>
    </row>
    <row r="218" ht="41.399999999999999">
      <c r="A218" s="37"/>
      <c r="B218" s="28"/>
      <c r="C218" s="18"/>
      <c r="D218" s="38"/>
      <c r="E218" s="37">
        <v>2</v>
      </c>
      <c r="F218" s="38" t="s">
        <v>66</v>
      </c>
      <c r="G218" s="18"/>
      <c r="H218" s="18"/>
      <c r="I218" s="39"/>
    </row>
    <row r="219">
      <c r="A219" s="37"/>
      <c r="B219" s="56"/>
      <c r="C219" s="2"/>
      <c r="D219" s="38"/>
      <c r="E219" s="2">
        <v>3</v>
      </c>
      <c r="F219" s="38" t="s">
        <v>37</v>
      </c>
      <c r="G219" s="2"/>
      <c r="H219" s="37"/>
      <c r="I219" s="41"/>
    </row>
    <row r="220">
      <c r="A220" s="37"/>
      <c r="B220" s="28" t="s">
        <v>51</v>
      </c>
      <c r="C220" s="18" t="s">
        <v>32</v>
      </c>
      <c r="D220" s="38" t="s">
        <v>145</v>
      </c>
      <c r="E220" s="18" t="s">
        <v>51</v>
      </c>
      <c r="F220" s="67"/>
      <c r="G220" s="37"/>
      <c r="H220" s="18">
        <v>9</v>
      </c>
      <c r="I220" s="39">
        <v>0.40000000000000002</v>
      </c>
    </row>
    <row r="221" ht="41.399999999999999">
      <c r="A221" s="37"/>
      <c r="B221" s="56"/>
      <c r="C221" s="57"/>
      <c r="D221" s="44"/>
      <c r="E221" s="37">
        <v>0</v>
      </c>
      <c r="F221" s="38" t="s">
        <v>34</v>
      </c>
      <c r="G221" s="18"/>
      <c r="H221" s="18"/>
      <c r="I221" s="39"/>
    </row>
    <row r="222">
      <c r="A222" s="37"/>
      <c r="B222" s="56"/>
      <c r="C222" s="57"/>
      <c r="D222" s="44"/>
      <c r="E222" s="37">
        <v>1</v>
      </c>
      <c r="F222" s="38" t="s">
        <v>35</v>
      </c>
      <c r="G222" s="18"/>
      <c r="H222" s="18"/>
      <c r="I222" s="39"/>
    </row>
    <row r="223" ht="41.399999999999999">
      <c r="A223" s="37"/>
      <c r="B223" s="56"/>
      <c r="C223" s="57"/>
      <c r="D223" s="44"/>
      <c r="E223" s="37">
        <v>2</v>
      </c>
      <c r="F223" s="38" t="s">
        <v>66</v>
      </c>
      <c r="G223" s="18"/>
      <c r="H223" s="18"/>
      <c r="I223" s="39"/>
    </row>
    <row r="224">
      <c r="A224" s="42"/>
      <c r="B224" s="56"/>
      <c r="C224" s="42"/>
      <c r="D224" s="44"/>
      <c r="E224" s="2">
        <v>3</v>
      </c>
      <c r="F224" s="44" t="s">
        <v>37</v>
      </c>
      <c r="G224" s="2"/>
      <c r="H224" s="42"/>
      <c r="I224" s="45"/>
    </row>
    <row r="225">
      <c r="A225" s="37"/>
      <c r="B225" s="28" t="s">
        <v>51</v>
      </c>
      <c r="C225" s="18" t="s">
        <v>32</v>
      </c>
      <c r="D225" s="38" t="s">
        <v>146</v>
      </c>
      <c r="E225" s="18" t="s">
        <v>51</v>
      </c>
      <c r="F225" s="67"/>
      <c r="G225" s="37"/>
      <c r="H225" s="18">
        <v>9</v>
      </c>
      <c r="I225" s="39">
        <v>0.40000000000000002</v>
      </c>
    </row>
    <row r="226">
      <c r="A226" s="37"/>
      <c r="B226" s="28"/>
      <c r="C226" s="18"/>
      <c r="D226" s="38"/>
      <c r="E226" s="37">
        <v>0</v>
      </c>
      <c r="F226" s="38" t="s">
        <v>34</v>
      </c>
      <c r="G226" s="18"/>
      <c r="H226" s="18"/>
      <c r="I226" s="39"/>
    </row>
    <row r="227">
      <c r="A227" s="37"/>
      <c r="B227" s="28"/>
      <c r="C227" s="18"/>
      <c r="D227" s="38"/>
      <c r="E227" s="37">
        <v>1</v>
      </c>
      <c r="F227" s="38" t="s">
        <v>35</v>
      </c>
      <c r="G227" s="18"/>
      <c r="H227" s="18"/>
      <c r="I227" s="39"/>
    </row>
    <row r="228">
      <c r="A228" s="42"/>
      <c r="B228" s="56"/>
      <c r="C228" s="57"/>
      <c r="D228" s="44"/>
      <c r="E228" s="42">
        <v>2</v>
      </c>
      <c r="F228" s="44" t="s">
        <v>66</v>
      </c>
      <c r="G228" s="57"/>
      <c r="H228" s="57"/>
      <c r="I228" s="58"/>
    </row>
    <row r="229">
      <c r="A229" s="46"/>
      <c r="B229" s="59"/>
      <c r="C229" s="46"/>
      <c r="D229" s="47"/>
      <c r="E229" s="46">
        <v>3</v>
      </c>
      <c r="F229" s="47" t="s">
        <v>37</v>
      </c>
      <c r="G229" s="46"/>
      <c r="H229" s="46"/>
      <c r="I229" s="48"/>
    </row>
    <row r="230">
      <c r="A230" s="46"/>
      <c r="B230" s="59"/>
      <c r="C230" s="60" t="s">
        <v>32</v>
      </c>
      <c r="D230" s="47" t="s">
        <v>147</v>
      </c>
      <c r="E230" s="60" t="s">
        <v>51</v>
      </c>
      <c r="F230" s="70"/>
      <c r="G230" s="46"/>
      <c r="H230" s="60">
        <v>2</v>
      </c>
      <c r="I230" s="61">
        <v>0.69999999999999996</v>
      </c>
    </row>
    <row r="231" ht="41.399999999999999">
      <c r="A231" s="49"/>
      <c r="B231" s="71"/>
      <c r="C231" s="68"/>
      <c r="D231" s="72"/>
      <c r="E231" s="49">
        <v>0</v>
      </c>
      <c r="F231" s="55" t="s">
        <v>34</v>
      </c>
      <c r="G231" s="24"/>
      <c r="H231" s="24"/>
      <c r="I231" s="27"/>
    </row>
    <row r="232">
      <c r="A232" s="37"/>
      <c r="B232" s="56"/>
      <c r="C232" s="57"/>
      <c r="D232" s="44"/>
      <c r="E232" s="37">
        <v>1</v>
      </c>
      <c r="F232" s="38" t="s">
        <v>35</v>
      </c>
      <c r="G232" s="18"/>
      <c r="H232" s="18"/>
      <c r="I232" s="39"/>
    </row>
    <row r="233" ht="41.399999999999999">
      <c r="A233" s="37"/>
      <c r="B233" s="56"/>
      <c r="C233" s="57"/>
      <c r="D233" s="44"/>
      <c r="E233" s="37">
        <v>2</v>
      </c>
      <c r="F233" s="38" t="s">
        <v>66</v>
      </c>
      <c r="G233" s="18"/>
      <c r="H233" s="18"/>
      <c r="I233" s="39"/>
    </row>
    <row r="234">
      <c r="A234" s="37"/>
      <c r="B234" s="56"/>
      <c r="C234" s="37"/>
      <c r="D234" s="38"/>
      <c r="E234" s="2">
        <v>3</v>
      </c>
      <c r="F234" s="38" t="s">
        <v>37</v>
      </c>
      <c r="G234" s="2"/>
      <c r="H234" s="37"/>
      <c r="I234" s="41"/>
    </row>
    <row r="235" ht="27.600000000000001">
      <c r="A235" s="37"/>
      <c r="B235" s="56"/>
      <c r="C235" s="18" t="s">
        <v>32</v>
      </c>
      <c r="D235" s="38" t="s">
        <v>148</v>
      </c>
      <c r="E235" s="18" t="s">
        <v>51</v>
      </c>
      <c r="F235" s="67"/>
      <c r="G235" s="37"/>
      <c r="H235" s="18">
        <v>2</v>
      </c>
      <c r="I235" s="39">
        <v>1</v>
      </c>
    </row>
    <row r="236" ht="41.399999999999999">
      <c r="A236" s="37"/>
      <c r="B236" s="56"/>
      <c r="C236" s="57"/>
      <c r="D236" s="44"/>
      <c r="E236" s="37">
        <v>0</v>
      </c>
      <c r="F236" s="38" t="s">
        <v>34</v>
      </c>
      <c r="G236" s="18"/>
      <c r="H236" s="18"/>
      <c r="I236" s="39"/>
    </row>
    <row r="237">
      <c r="A237" s="37"/>
      <c r="B237" s="56"/>
      <c r="C237" s="57"/>
      <c r="D237" s="44"/>
      <c r="E237" s="37">
        <v>1</v>
      </c>
      <c r="F237" s="38" t="s">
        <v>35</v>
      </c>
      <c r="G237" s="18"/>
      <c r="H237" s="18"/>
      <c r="I237" s="39"/>
    </row>
    <row r="238" ht="41.399999999999999">
      <c r="A238" s="37"/>
      <c r="B238" s="56"/>
      <c r="C238" s="57"/>
      <c r="D238" s="44"/>
      <c r="E238" s="37">
        <v>2</v>
      </c>
      <c r="F238" s="38" t="s">
        <v>66</v>
      </c>
      <c r="G238" s="18"/>
      <c r="H238" s="18"/>
      <c r="I238" s="39"/>
    </row>
    <row r="239">
      <c r="A239" s="37"/>
      <c r="B239" s="56"/>
      <c r="C239" s="37"/>
      <c r="D239" s="38"/>
      <c r="E239" s="2">
        <v>3</v>
      </c>
      <c r="F239" s="38" t="s">
        <v>37</v>
      </c>
      <c r="H239" s="37"/>
      <c r="I239" s="41"/>
    </row>
    <row r="240">
      <c r="A240" s="37"/>
      <c r="B240" s="56"/>
      <c r="C240" s="18" t="s">
        <v>32</v>
      </c>
      <c r="D240" s="38" t="s">
        <v>149</v>
      </c>
      <c r="E240" s="18" t="s">
        <v>51</v>
      </c>
      <c r="F240" s="67"/>
      <c r="G240" s="37"/>
      <c r="H240" s="18">
        <v>9</v>
      </c>
      <c r="I240" s="39">
        <v>0.69999999999999996</v>
      </c>
    </row>
    <row r="241" ht="41.399999999999999">
      <c r="A241" s="37"/>
      <c r="B241" s="56"/>
      <c r="C241" s="57"/>
      <c r="D241" s="44"/>
      <c r="E241" s="37">
        <v>0</v>
      </c>
      <c r="F241" s="38" t="s">
        <v>34</v>
      </c>
      <c r="G241" s="18"/>
      <c r="H241" s="18"/>
      <c r="I241" s="39"/>
    </row>
    <row r="242">
      <c r="A242" s="37"/>
      <c r="B242" s="56"/>
      <c r="C242" s="57"/>
      <c r="D242" s="44"/>
      <c r="E242" s="37">
        <v>1</v>
      </c>
      <c r="F242" s="38" t="s">
        <v>35</v>
      </c>
      <c r="G242" s="18"/>
      <c r="H242" s="18"/>
      <c r="I242" s="39"/>
    </row>
    <row r="243" ht="41.399999999999999">
      <c r="A243" s="37"/>
      <c r="B243" s="56"/>
      <c r="C243" s="57"/>
      <c r="D243" s="44"/>
      <c r="E243" s="37">
        <v>2</v>
      </c>
      <c r="F243" s="38" t="s">
        <v>66</v>
      </c>
      <c r="G243" s="18"/>
      <c r="H243" s="18"/>
      <c r="I243" s="39"/>
    </row>
    <row r="244">
      <c r="A244" s="37"/>
      <c r="B244" s="56"/>
      <c r="C244" s="37"/>
      <c r="D244" s="38"/>
      <c r="E244" s="2">
        <v>3</v>
      </c>
      <c r="F244" s="38" t="s">
        <v>37</v>
      </c>
      <c r="H244" s="37"/>
      <c r="I244" s="41"/>
    </row>
    <row r="245" ht="41.399999999999999">
      <c r="A245" s="37"/>
      <c r="B245" s="56"/>
      <c r="C245" s="18" t="s">
        <v>32</v>
      </c>
      <c r="D245" s="38" t="s">
        <v>150</v>
      </c>
      <c r="E245" s="18" t="s">
        <v>51</v>
      </c>
      <c r="F245" s="67"/>
      <c r="G245" s="37"/>
      <c r="H245" s="18">
        <v>9</v>
      </c>
      <c r="I245" s="39">
        <v>0.59999999999999998</v>
      </c>
    </row>
    <row r="246" ht="39" customHeight="1">
      <c r="A246" s="37"/>
      <c r="B246" s="56"/>
      <c r="C246" s="57"/>
      <c r="D246" s="44"/>
      <c r="E246" s="37">
        <v>0</v>
      </c>
      <c r="F246" s="38" t="s">
        <v>34</v>
      </c>
      <c r="G246" s="18"/>
      <c r="H246" s="18"/>
      <c r="I246" s="39"/>
    </row>
    <row r="247" ht="22.5" customHeight="1">
      <c r="A247" s="37"/>
      <c r="B247" s="56"/>
      <c r="C247" s="57"/>
      <c r="D247" s="44"/>
      <c r="E247" s="37">
        <v>1</v>
      </c>
      <c r="F247" s="38" t="s">
        <v>35</v>
      </c>
      <c r="G247" s="18"/>
      <c r="H247" s="18"/>
      <c r="I247" s="39"/>
    </row>
    <row r="248" ht="16.5">
      <c r="A248" s="37"/>
      <c r="B248" s="56"/>
      <c r="C248" s="57"/>
      <c r="D248" s="44"/>
      <c r="E248" s="37">
        <v>2</v>
      </c>
      <c r="F248" s="38" t="s">
        <v>66</v>
      </c>
      <c r="G248" s="18"/>
      <c r="H248" s="18"/>
      <c r="I248" s="39"/>
    </row>
    <row r="249" ht="16.5">
      <c r="A249" s="37"/>
      <c r="B249" s="56"/>
      <c r="C249" s="37"/>
      <c r="D249" s="44"/>
      <c r="E249" s="2">
        <v>3</v>
      </c>
      <c r="F249" s="44" t="s">
        <v>37</v>
      </c>
      <c r="H249" s="42"/>
      <c r="I249" s="41"/>
    </row>
    <row r="250" ht="16.5">
      <c r="A250" s="37"/>
      <c r="B250" s="56" t="s">
        <v>51</v>
      </c>
      <c r="C250" s="73" t="s">
        <v>16</v>
      </c>
      <c r="D250" s="59" t="s">
        <v>151</v>
      </c>
      <c r="E250" s="60" t="s">
        <v>51</v>
      </c>
      <c r="F250" s="47" t="s">
        <v>43</v>
      </c>
      <c r="G250" s="46" t="s">
        <v>44</v>
      </c>
      <c r="H250" s="60">
        <v>9</v>
      </c>
      <c r="I250" s="74">
        <v>0.5</v>
      </c>
    </row>
    <row r="251" ht="16.5">
      <c r="A251" s="37"/>
      <c r="B251" s="56"/>
      <c r="C251" s="73"/>
      <c r="D251" s="47" t="s">
        <v>152</v>
      </c>
      <c r="E251" s="60"/>
      <c r="F251" s="47" t="s">
        <v>43</v>
      </c>
      <c r="G251" s="46" t="s">
        <v>44</v>
      </c>
      <c r="H251" s="60">
        <v>9</v>
      </c>
      <c r="I251" s="74">
        <v>0.5</v>
      </c>
    </row>
    <row r="252" ht="16.5">
      <c r="A252" s="42"/>
      <c r="B252" s="56"/>
      <c r="C252" s="73"/>
      <c r="D252" s="59" t="s">
        <v>153</v>
      </c>
      <c r="E252" s="60"/>
      <c r="F252" s="47" t="s">
        <v>43</v>
      </c>
      <c r="G252" s="46" t="s">
        <v>44</v>
      </c>
      <c r="H252" s="60">
        <v>9</v>
      </c>
      <c r="I252" s="74">
        <v>0.5</v>
      </c>
    </row>
    <row r="253" ht="16.5">
      <c r="A253" s="46"/>
      <c r="B253" s="47"/>
      <c r="C253" s="46" t="s">
        <v>16</v>
      </c>
      <c r="D253" s="59" t="s">
        <v>154</v>
      </c>
      <c r="E253" s="46"/>
      <c r="F253" s="47" t="s">
        <v>43</v>
      </c>
      <c r="G253" s="46" t="s">
        <v>44</v>
      </c>
      <c r="H253" s="46">
        <v>9</v>
      </c>
      <c r="I253" s="48">
        <v>0.5</v>
      </c>
    </row>
    <row r="254" ht="16.5">
      <c r="B254" s="2"/>
      <c r="D254" s="2"/>
      <c r="F254" s="10" t="s">
        <v>155</v>
      </c>
      <c r="G254" s="10"/>
      <c r="H254" s="10"/>
      <c r="I254" s="11">
        <f>SUM(I6,I18,I59,I120,I180)</f>
        <v>99.999999999999986</v>
      </c>
    </row>
    <row r="255" ht="16.5">
      <c r="I255" s="4"/>
    </row>
    <row r="256" ht="16.5">
      <c r="D256" s="75" t="s">
        <v>137</v>
      </c>
      <c r="I256" s="4"/>
    </row>
    <row r="257" ht="16.5">
      <c r="D257" s="75" t="s">
        <v>137</v>
      </c>
      <c r="F257" s="3"/>
      <c r="I257" s="4"/>
    </row>
    <row r="258" ht="16.5">
      <c r="D258" s="3" t="s">
        <v>137</v>
      </c>
      <c r="I258" s="4"/>
    </row>
    <row r="259" ht="16.5">
      <c r="D259" s="3" t="s">
        <v>137</v>
      </c>
      <c r="I259" s="4"/>
    </row>
    <row r="260" ht="16.5">
      <c r="I260" s="4"/>
    </row>
    <row r="261" ht="16.5">
      <c r="I261" s="4"/>
    </row>
    <row r="262" ht="16.5">
      <c r="I262" s="4"/>
    </row>
    <row r="263" ht="16.5">
      <c r="I263" s="4"/>
    </row>
    <row r="264" ht="16.5">
      <c r="I264" s="4"/>
    </row>
    <row r="265" ht="16.5">
      <c r="I265" s="4"/>
    </row>
    <row r="266" ht="16.5">
      <c r="I266" s="4"/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20" activeCellId="0" sqref="B20"/>
    </sheetView>
  </sheetViews>
  <sheetFormatPr defaultColWidth="10.8984375" defaultRowHeight="16.5"/>
  <cols>
    <col min="1" max="1" style="76" width="10.8984375"/>
    <col customWidth="1" min="2" max="2" style="77" width="70.59765625"/>
    <col min="3" max="3" style="76" width="10.8984375"/>
    <col min="4" max="4" style="78" width="10.8984375"/>
  </cols>
  <sheetData>
    <row r="1" ht="27.899999999999999" customHeight="1">
      <c r="A1" s="79" t="s">
        <v>156</v>
      </c>
      <c r="B1" s="79"/>
    </row>
    <row r="2" ht="45">
      <c r="A2" s="80">
        <v>1</v>
      </c>
      <c r="B2" s="81" t="s">
        <v>157</v>
      </c>
    </row>
    <row r="3" ht="22.5" customHeight="1">
      <c r="A3" s="80">
        <v>2</v>
      </c>
      <c r="B3" s="81" t="s">
        <v>64</v>
      </c>
    </row>
    <row r="4" ht="22.5" customHeight="1">
      <c r="A4" s="80">
        <v>3</v>
      </c>
      <c r="B4" s="81" t="s">
        <v>158</v>
      </c>
    </row>
    <row r="5" ht="26.25" customHeight="1">
      <c r="A5" s="80">
        <v>4</v>
      </c>
      <c r="B5" s="81" t="s">
        <v>30</v>
      </c>
    </row>
    <row r="6" ht="39.75" customHeight="1">
      <c r="A6" s="80">
        <v>5</v>
      </c>
      <c r="B6" s="81" t="s">
        <v>159</v>
      </c>
    </row>
    <row r="7" ht="39.75" customHeight="1">
      <c r="A7" s="80">
        <v>6</v>
      </c>
      <c r="B7" s="81" t="s">
        <v>160</v>
      </c>
    </row>
    <row r="8" ht="37.5" customHeight="1">
      <c r="A8" s="80">
        <v>7</v>
      </c>
      <c r="B8" s="81" t="s">
        <v>161</v>
      </c>
    </row>
    <row r="9" ht="19.5" customHeight="1">
      <c r="A9" s="80">
        <v>8</v>
      </c>
      <c r="B9" s="81" t="s">
        <v>93</v>
      </c>
    </row>
    <row r="10" ht="19.5" customHeight="1">
      <c r="A10" s="80">
        <v>9</v>
      </c>
      <c r="B10" s="81" t="s">
        <v>162</v>
      </c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Р7-Офис/2024.1.2.400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revision>28</cp:revision>
  <dcterms:created xsi:type="dcterms:W3CDTF">2022-11-09T22:53:43Z</dcterms:created>
  <dcterms:modified xsi:type="dcterms:W3CDTF">2025-04-03T10:24:42Z</dcterms:modified>
</cp:coreProperties>
</file>