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3D Моделирование для компьютерных игр (Юниоры)\"/>
    </mc:Choice>
  </mc:AlternateContent>
  <xr:revisionPtr revIDLastSave="0" documentId="13_ncr:1_{0E47FF16-FF38-4D53-97DC-B48B63C35B12}" xr6:coauthVersionLast="47" xr6:coauthVersionMax="47" xr10:uidLastSave="{00000000-0000-0000-0000-000000000000}"/>
  <bookViews>
    <workbookView xWindow="-120" yWindow="-120" windowWidth="29040" windowHeight="15720" firstSheet="1" activeTab="4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G47" i="1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C15" i="4"/>
  <c r="C14" i="4"/>
  <c r="C13" i="4"/>
  <c r="C12" i="4"/>
  <c r="G11" i="4"/>
  <c r="E11" i="4"/>
  <c r="C11" i="4"/>
  <c r="G10" i="4"/>
  <c r="E10" i="4"/>
  <c r="C10" i="4"/>
  <c r="C9" i="4"/>
  <c r="D8" i="4"/>
  <c r="C7" i="4"/>
  <c r="A5" i="4"/>
  <c r="A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Danshov_Alex</author>
  </authors>
  <commentList>
    <comment ref="A16" authorId="0" shapeId="0" xr:uid="{00000000-0006-0000-0100-000001000000}">
      <text>
        <r>
          <rPr>
            <b/>
            <sz val="9"/>
            <rFont val="Times New Roman"/>
          </rPr>
          <t>Danshov_Alex:</t>
        </r>
        <r>
          <rPr>
            <sz val="9"/>
            <rFont val="Times New Roman"/>
          </rPr>
          <t xml:space="preserve">
Скорректировал данную строчку вставив ГЭ</t>
        </r>
      </text>
    </comment>
    <comment ref="A63" authorId="0" shapeId="0" xr:uid="{00000000-0006-0000-0100-000004000000}">
      <text>
        <r>
          <rPr>
            <b/>
            <sz val="9"/>
            <rFont val="Times New Roman"/>
          </rPr>
          <t>Danshov_Alex:</t>
        </r>
        <r>
          <rPr>
            <sz val="9"/>
            <rFont val="Times New Roman"/>
          </rPr>
          <t xml:space="preserve">
Убрал отсюда формулировку про ГЭ</t>
        </r>
      </text>
    </comment>
  </commentList>
</comments>
</file>

<file path=xl/sharedStrings.xml><?xml version="1.0" encoding="utf-8"?>
<sst xmlns="http://schemas.openxmlformats.org/spreadsheetml/2006/main" count="533" uniqueCount="168">
  <si>
    <t>Компетенция</t>
  </si>
  <si>
    <t>Наименование этапа Чемпионата</t>
  </si>
  <si>
    <t>Субъект РФ (регион проведения)</t>
  </si>
  <si>
    <t>Ханты-Мансийский автономный округ - Югра</t>
  </si>
  <si>
    <t>Базовая организация расположения конкурсной площадки</t>
  </si>
  <si>
    <t>АУ "Сургутский политехнический колледж"</t>
  </si>
  <si>
    <t>Адрес конкурсной площадки</t>
  </si>
  <si>
    <t>г.Сургут, ул.Технологическая, д.1</t>
  </si>
  <si>
    <t>Даты проведения</t>
  </si>
  <si>
    <t>01.04.2025 - 22.04.2025</t>
  </si>
  <si>
    <t>Главный эксперт</t>
  </si>
  <si>
    <t>Шибин Владимир Эдуардович</t>
  </si>
  <si>
    <t>Электронная почта ГЭ</t>
  </si>
  <si>
    <t>shibinve@mgok.pro</t>
  </si>
  <si>
    <t>Моб.телефон ГЭ</t>
  </si>
  <si>
    <t>Технический администратор площадки</t>
  </si>
  <si>
    <t>Захаров Владимир Анатольевич</t>
  </si>
  <si>
    <t>Электронная почта ТАП</t>
  </si>
  <si>
    <t>vaz@surpk.ru </t>
  </si>
  <si>
    <t>Моб.телефон ТАП</t>
  </si>
  <si>
    <t>Количество конкурсантов</t>
  </si>
  <si>
    <t>Количество рабочих мест</t>
  </si>
  <si>
    <t>Количество экспертов (ГЭ+ЭН+ИЭ+РГО)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</si>
  <si>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</si>
  <si>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</si>
  <si>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</si>
  <si>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</si>
  <si>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ТАП - технический администратор площадки</t>
  </si>
  <si>
    <t>ПРОЕКТ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</si>
  <si>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</si>
  <si>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</si>
  <si>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</si>
  <si>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</si>
  <si>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</si>
  <si>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rFont val="Times New Roman"/>
        <charset val="204"/>
      </rPr>
      <t>Адрес базовой организации:</t>
    </r>
    <r>
      <rPr>
        <b/>
        <sz val="12"/>
        <color rgb="FFFF0000"/>
        <rFont val="Times New Roman"/>
        <charset val="204"/>
      </rPr>
      <t xml:space="preserve"> </t>
    </r>
  </si>
  <si>
    <r>
      <rPr>
        <b/>
        <sz val="12"/>
        <rFont val="Times New Roman"/>
        <charset val="204"/>
      </rPr>
      <t>Главный эксперт:</t>
    </r>
    <r>
      <rPr>
        <b/>
        <sz val="12"/>
        <color rgb="FFFF0000"/>
        <rFont val="Times New Roman"/>
        <charset val="204"/>
      </rPr>
      <t xml:space="preserve"> </t>
    </r>
  </si>
  <si>
    <t xml:space="preserve">Технический администратор площадки: </t>
  </si>
  <si>
    <t>Количество экспертов (ЭН+ГЭ+ИЭ+РГО) + ТАП:</t>
  </si>
  <si>
    <t xml:space="preserve">Количество конкурсантов: </t>
  </si>
  <si>
    <t xml:space="preserve">Количество рабочих мест: </t>
  </si>
  <si>
    <t xml:space="preserve">Даты проведения: </t>
  </si>
  <si>
    <t>Общая зона конкурсной площадки, включая рабочее место Главного эксперта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</si>
  <si>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</si>
  <si>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50 кв.м.</t>
  </si>
  <si>
    <t xml:space="preserve">Освещение: Допустимо верхнее искусственное освещение ( не менее 300 люкс) </t>
  </si>
  <si>
    <t xml:space="preserve">Интернет : подключение ПК к проводному интернету </t>
  </si>
  <si>
    <t xml:space="preserve">Электричество: подключения к сети по 220-230 Вольт	</t>
  </si>
  <si>
    <t>Контур заземления для электропитания и сети слаботочных подключений (при необходимости) : не требуется</t>
  </si>
  <si>
    <t>Покрытие пола: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</si>
  <si>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</si>
  <si>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</si>
  <si>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</si>
  <si>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</si>
  <si>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</si>
  <si>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</si>
  <si>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</si>
  <si>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</si>
  <si>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</si>
  <si>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</si>
  <si>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Стол компьютерный</t>
  </si>
  <si>
    <t>характеристики на усмотрение организации</t>
  </si>
  <si>
    <t>Мебель</t>
  </si>
  <si>
    <t>шт</t>
  </si>
  <si>
    <t>Кресло компьютерное офисное</t>
  </si>
  <si>
    <t>Стул</t>
  </si>
  <si>
    <t xml:space="preserve">Персональный компьютер </t>
  </si>
  <si>
    <t>«Компакт ПК» i7-
13700F/ DDR5-
32gb/
Z790/RTX4060TI
8gb/ 700W/K+M/
Win10Pro</t>
  </si>
  <si>
    <t>Оборудование</t>
  </si>
  <si>
    <t>Монитор</t>
  </si>
  <si>
    <t>27 дюймов, Valday
CS27ALC</t>
  </si>
  <si>
    <t>Наушники накладные</t>
  </si>
  <si>
    <t>Накладные проводные наушники игровые, разъем USB</t>
  </si>
  <si>
    <t>Клавиатура, мышь</t>
  </si>
  <si>
    <t>Графический планшет</t>
  </si>
  <si>
    <t>Wacom Intuos Pro L(Lagre)PTH-860</t>
  </si>
  <si>
    <t>Мультимедиа-проектор</t>
  </si>
  <si>
    <t>NEC, NP-UE301XG 9540161RU,  LCD+кликер</t>
  </si>
  <si>
    <t>МФУ/принтер</t>
  </si>
  <si>
    <t>Электричество на 1 пост для участника, минимум 3 розетки</t>
  </si>
  <si>
    <t>220 В</t>
  </si>
  <si>
    <t>Флешка</t>
  </si>
  <si>
    <t>16 Gb +</t>
  </si>
  <si>
    <t>Операционная система</t>
  </si>
  <si>
    <t>ПО</t>
  </si>
  <si>
    <t>Windows 10 / 11</t>
  </si>
  <si>
    <t>Программное обеспечение для работы с растровой графикой</t>
  </si>
  <si>
    <t>KRITA, Adobe Photoshop</t>
  </si>
  <si>
    <t>Программное обеспечение для работы с материалами и быстрого текстурирования 3D-моделей.</t>
  </si>
  <si>
    <t>Adobe Substance Painter 3D</t>
  </si>
  <si>
    <t>Программное обеспечение, предназначенное для создания 2D-текстур, материалов и эффектов в интерфейсе на основе узлов.</t>
  </si>
  <si>
    <t>Adobe Substance Designer 3D</t>
  </si>
  <si>
    <t>Программное обеспечение для создания и редактирования трёхмерной графики, анимации и визуализации</t>
  </si>
  <si>
    <t>Blender, Autodesk 3DS Max, Autodesk Maya</t>
  </si>
  <si>
    <t>Программное обеспечение для имитации процесса "лепки" трёхмерной скульптуры</t>
  </si>
  <si>
    <t>Pixologic Zbrush</t>
  </si>
  <si>
    <t>Программное обеспечение для риалтаймового рендера со встроенным редактором материалов</t>
  </si>
  <si>
    <t>Marmoset Toolbag 4</t>
  </si>
  <si>
    <t>Программное обеспечение: игровой движок для работы с виртуальным миром</t>
  </si>
  <si>
    <t>Epic Games Unreal Engine 5, Unity</t>
  </si>
  <si>
    <t xml:space="preserve">Программное обеспечение для работы с офисными документами </t>
  </si>
  <si>
    <t>Пакет Microsoft Office</t>
  </si>
  <si>
    <t>Комната Конкурсантов (оборудование, инструмент, мебель) (по количеству конкурсантов)</t>
  </si>
  <si>
    <t>Площадь зоны: не менее 9 кв.м.</t>
  </si>
  <si>
    <r>
      <rPr>
        <sz val="11"/>
        <rFont val="Times New Roman"/>
        <charset val="204"/>
      </rPr>
      <t>Освещение:</t>
    </r>
    <r>
      <rPr>
        <sz val="11"/>
        <color rgb="FFFF0000"/>
        <rFont val="Times New Roman"/>
        <charset val="204"/>
      </rPr>
      <t xml:space="preserve"> </t>
    </r>
    <r>
      <rPr>
        <sz val="11"/>
        <rFont val="Times New Roman"/>
        <charset val="204"/>
      </rPr>
      <t>Допустимо верхнее искусственное освещение ( не менее 300 люкс)</t>
    </r>
  </si>
  <si>
    <r>
      <rPr>
        <sz val="11"/>
        <rFont val="Times New Roman"/>
        <charset val="204"/>
      </rPr>
      <t>Интернет : не требуется</t>
    </r>
    <r>
      <rPr>
        <sz val="11"/>
        <rFont val="Arial"/>
        <charset val="204"/>
      </rPr>
      <t xml:space="preserve">	</t>
    </r>
  </si>
  <si>
    <t>Электричество: подключения к сети по 220-230 Вольт</t>
  </si>
  <si>
    <t>Покрытие пола: ковролин не требуется</t>
  </si>
  <si>
    <t>Стол</t>
  </si>
  <si>
    <t>Критически важные характеристики отсутствуют</t>
  </si>
  <si>
    <t>Розетка 220В</t>
  </si>
  <si>
    <t>Инвентарь</t>
  </si>
  <si>
    <t>Мусорная корзина</t>
  </si>
  <si>
    <t>Комната Экспертов (оборудование, инструмент, мебель) (по количеству экспертов)</t>
  </si>
  <si>
    <t>Площадь зоны: не менее 10 кв.м.</t>
  </si>
  <si>
    <t>Освещение: Допустимо верхнее искусственное освещение ( не менее 300 люкс)</t>
  </si>
  <si>
    <t>Интернет : подключение ПК к проводному интернету</t>
  </si>
  <si>
    <t>Стул офисный</t>
  </si>
  <si>
    <t>Электричество, минимум 3 розетки</t>
  </si>
  <si>
    <t>Охрана труда и техника безопасности</t>
  </si>
  <si>
    <t>Аптечка</t>
  </si>
  <si>
    <t>Охрана труда</t>
  </si>
  <si>
    <t>Огнетушитель</t>
  </si>
  <si>
    <t xml:space="preserve">Складское помещение </t>
  </si>
  <si>
    <t>Площадь зоны: не менее 2 кв.м.</t>
  </si>
  <si>
    <t>Интернет : не требуется</t>
  </si>
  <si>
    <t>не требуется</t>
  </si>
  <si>
    <t>Рабочее место Конкурсанта (основное оборудование, вспомогательное оборудование, инструмент (по количеству рабочих мест))</t>
  </si>
  <si>
    <t>Площадь зоны: не менее 15 кв.м.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</si>
  <si>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</si>
  <si>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>Рабочее место Конкурсанта (расходные материалы по количеству конкурсантов)</t>
  </si>
  <si>
    <t>Карандаш простой</t>
  </si>
  <si>
    <t>Канцелярия</t>
  </si>
  <si>
    <t>Ручка шариковая</t>
  </si>
  <si>
    <t>Расходные материалы на всех конкурсантов и экспертов</t>
  </si>
  <si>
    <t>Бумага пачка 500 листов А4</t>
  </si>
  <si>
    <t>плотность 80г/м, упаковка 500л</t>
  </si>
  <si>
    <t>Степлер и скобы</t>
  </si>
  <si>
    <t>Ножницы</t>
  </si>
  <si>
    <t>Папки-планшеты</t>
  </si>
  <si>
    <t>Файлы</t>
  </si>
  <si>
    <t>уп</t>
  </si>
  <si>
    <t>Скотч широкий</t>
  </si>
  <si>
    <t>Вода питьевая в бутылях 19 литров</t>
  </si>
  <si>
    <t>Пластиковые или бумажные стаканчики (упаковка 100 ед)</t>
  </si>
  <si>
    <t>Личный инструмент конкурсанта</t>
  </si>
  <si>
    <t xml:space="preserve">Примечание </t>
  </si>
  <si>
    <t>Отсутствует</t>
  </si>
  <si>
    <t>Marmoset Toolbag 5</t>
  </si>
  <si>
    <t>Pixologic Zbrush 2025</t>
  </si>
  <si>
    <t>KRITA 5.2.9, Adobe Photoshop 2025</t>
  </si>
  <si>
    <t>Пакет Microsoft Office 2024</t>
  </si>
  <si>
    <t>Adobe Substance Painter 3D 2023 (9.1.0)</t>
  </si>
  <si>
    <t>Adobe Substance Designer 3D 2024 (13.1.2)</t>
  </si>
  <si>
    <t>Blender 4.3.2, Autodesk 3DS Max 2025, Autodesk Maya 2025</t>
  </si>
  <si>
    <t>3D моделирование для компьютерных игр (Юниоры)</t>
  </si>
  <si>
    <t>Итоговый (межрегиональный) этап Чемпионата по профессиональному мастерству "Профессионалы" в 2025 г</t>
  </si>
  <si>
    <t>Пластик, 10л</t>
  </si>
  <si>
    <t>Стул со спинокой, на
колесах</t>
  </si>
  <si>
    <t>Стул со спинкой, на
колесах</t>
  </si>
  <si>
    <t>Стол тип 1, длина 1200 мм</t>
  </si>
  <si>
    <t>Стол тип 2, длина 1600 мм</t>
  </si>
  <si>
    <t>тип подключения USB</t>
  </si>
  <si>
    <t>Стул тип 2со спинкой на
ножках</t>
  </si>
  <si>
    <t>По приказу № 169н</t>
  </si>
  <si>
    <t>Кулер 19 л</t>
  </si>
  <si>
    <t>углекислотный</t>
  </si>
  <si>
    <t>холодная/горячая вода</t>
  </si>
  <si>
    <t>Тип подключения USB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</si>
</sst>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charset val="204"/>
      <scheme val="minor"/>
    </font>
    <font>
      <sz val="11"/>
      <name val="Calibri"/>
      <charset val="204"/>
    </font>
    <font>
      <sz val="16"/>
      <color theme="0"/>
      <name val="Times New Roman"/>
      <charset val="204"/>
    </font>
    <font>
      <b/>
      <sz val="16"/>
      <color theme="0"/>
      <name val="Times New Roman"/>
      <charset val="204"/>
    </font>
    <font>
      <sz val="16"/>
      <name val="Times New Roman"/>
      <charset val="204"/>
    </font>
    <font>
      <sz val="11"/>
      <name val="Times New Roman"/>
      <charset val="204"/>
    </font>
    <font>
      <sz val="10"/>
      <name val="Times New Roman"/>
      <charset val="204"/>
    </font>
    <font>
      <b/>
      <sz val="12"/>
      <name val="Times New Roman"/>
      <charset val="204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sz val="11"/>
      <color theme="1"/>
      <name val="Times New Roman"/>
      <charset val="204"/>
    </font>
    <font>
      <b/>
      <sz val="11"/>
      <name val="Times New Roman"/>
      <charset val="204"/>
    </font>
    <font>
      <sz val="10"/>
      <color rgb="FF333333"/>
      <name val="Times New Roman"/>
      <charset val="204"/>
    </font>
    <font>
      <sz val="10"/>
      <color indexed="8"/>
      <name val="Times New Roman"/>
      <charset val="204"/>
    </font>
    <font>
      <sz val="11"/>
      <color rgb="FF000000"/>
      <name val="Times New Roman"/>
      <charset val="204"/>
    </font>
    <font>
      <sz val="14"/>
      <color theme="1"/>
      <name val="Times New Roman"/>
      <charset val="204"/>
    </font>
    <font>
      <sz val="14"/>
      <color theme="1"/>
      <name val="Times New Roman"/>
      <charset val="204"/>
    </font>
    <font>
      <u/>
      <sz val="11"/>
      <color theme="10"/>
      <name val="Calibri"/>
      <charset val="134"/>
      <scheme val="minor"/>
    </font>
    <font>
      <u/>
      <sz val="12"/>
      <color rgb="FF0563C1"/>
      <name val="Arial"/>
      <charset val="204"/>
    </font>
    <font>
      <sz val="11"/>
      <name val="Arial"/>
      <charset val="204"/>
    </font>
    <font>
      <b/>
      <sz val="12"/>
      <color rgb="FFFF0000"/>
      <name val="Times New Roman"/>
      <charset val="204"/>
    </font>
    <font>
      <sz val="11"/>
      <color rgb="FFFF0000"/>
      <name val="Times New Roman"/>
      <charset val="204"/>
    </font>
    <font>
      <b/>
      <sz val="9"/>
      <name val="Times New Roman"/>
    </font>
    <font>
      <sz val="9"/>
      <name val="Times New Roman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rgb="FFFFC000"/>
      </patternFill>
    </fill>
  </fills>
  <borders count="2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19" fillId="0" borderId="0" applyNumberFormat="0" applyFill="0" applyBorder="0" applyAlignment="0" applyProtection="0"/>
    <xf numFmtId="0" fontId="2" fillId="0" borderId="0"/>
    <xf numFmtId="0" fontId="1" fillId="0" borderId="0"/>
    <xf numFmtId="0" fontId="26" fillId="0" borderId="0"/>
    <xf numFmtId="0" fontId="28" fillId="0" borderId="0" applyNumberFormat="0" applyFill="0" applyBorder="0" applyAlignment="0" applyProtection="0"/>
    <xf numFmtId="0" fontId="1" fillId="0" borderId="0"/>
  </cellStyleXfs>
  <cellXfs count="104">
    <xf numFmtId="0" fontId="0" fillId="0" borderId="0" xfId="0"/>
    <xf numFmtId="0" fontId="2" fillId="0" borderId="0" xfId="2"/>
    <xf numFmtId="0" fontId="4" fillId="0" borderId="0" xfId="2" applyFont="1"/>
    <xf numFmtId="0" fontId="4" fillId="0" borderId="0" xfId="2" applyFont="1" applyAlignment="1">
      <alignment vertical="center" wrapText="1"/>
    </xf>
    <xf numFmtId="0" fontId="5" fillId="0" borderId="0" xfId="2" applyFont="1" applyAlignment="1">
      <alignment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left" vertical="center" wrapText="1"/>
    </xf>
    <xf numFmtId="0" fontId="8" fillId="0" borderId="6" xfId="2" applyFont="1" applyBorder="1" applyAlignment="1">
      <alignment horizontal="center" vertical="top" wrapText="1"/>
    </xf>
    <xf numFmtId="0" fontId="7" fillId="0" borderId="6" xfId="2" applyFont="1" applyBorder="1" applyAlignment="1">
      <alignment horizontal="center" vertical="top" wrapText="1"/>
    </xf>
    <xf numFmtId="0" fontId="8" fillId="0" borderId="4" xfId="2" applyFont="1" applyBorder="1" applyAlignment="1">
      <alignment horizontal="left" vertical="top" wrapText="1"/>
    </xf>
    <xf numFmtId="0" fontId="0" fillId="0" borderId="0" xfId="2" applyFont="1"/>
    <xf numFmtId="0" fontId="7" fillId="0" borderId="0" xfId="2" applyFont="1"/>
    <xf numFmtId="0" fontId="7" fillId="0" borderId="7" xfId="2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8" fillId="0" borderId="8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7" fillId="0" borderId="4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top"/>
    </xf>
    <xf numFmtId="0" fontId="10" fillId="0" borderId="12" xfId="0" applyFont="1" applyBorder="1" applyAlignment="1">
      <alignment horizontal="left" vertical="center" wrapText="1"/>
    </xf>
    <xf numFmtId="0" fontId="8" fillId="0" borderId="11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11" xfId="2" applyFont="1" applyBorder="1" applyAlignment="1">
      <alignment horizontal="left" vertical="center" wrapText="1"/>
    </xf>
    <xf numFmtId="0" fontId="7" fillId="0" borderId="6" xfId="2" applyFont="1" applyBorder="1" applyAlignment="1">
      <alignment horizontal="center" vertical="top"/>
    </xf>
    <xf numFmtId="0" fontId="8" fillId="0" borderId="6" xfId="2" applyFont="1" applyBorder="1" applyAlignment="1">
      <alignment horizontal="left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left" vertical="center" wrapText="1"/>
    </xf>
    <xf numFmtId="0" fontId="7" fillId="0" borderId="4" xfId="2" applyFont="1" applyBorder="1" applyAlignment="1">
      <alignment horizontal="center" vertical="top"/>
    </xf>
    <xf numFmtId="0" fontId="10" fillId="0" borderId="8" xfId="0" applyFont="1" applyBorder="1" applyAlignment="1">
      <alignment vertical="center" wrapText="1"/>
    </xf>
    <xf numFmtId="0" fontId="8" fillId="6" borderId="4" xfId="2" applyFont="1" applyFill="1" applyBorder="1" applyAlignment="1">
      <alignment horizontal="center" vertical="center" wrapText="1"/>
    </xf>
    <xf numFmtId="0" fontId="8" fillId="0" borderId="7" xfId="2" applyFont="1" applyBorder="1" applyAlignment="1">
      <alignment horizontal="left" vertical="center" wrapText="1"/>
    </xf>
    <xf numFmtId="0" fontId="10" fillId="0" borderId="4" xfId="2" applyFont="1" applyBorder="1" applyAlignment="1">
      <alignment horizontal="left" vertical="center" wrapText="1"/>
    </xf>
    <xf numFmtId="0" fontId="10" fillId="0" borderId="8" xfId="2" applyFont="1" applyBorder="1" applyAlignment="1">
      <alignment horizontal="left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7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7" fillId="0" borderId="6" xfId="2" applyFont="1" applyBorder="1" applyAlignment="1">
      <alignment horizontal="left" vertical="center" wrapText="1"/>
    </xf>
    <xf numFmtId="0" fontId="7" fillId="0" borderId="7" xfId="2" applyFont="1" applyBorder="1" applyAlignment="1">
      <alignment horizontal="center" vertical="top"/>
    </xf>
    <xf numFmtId="0" fontId="7" fillId="0" borderId="8" xfId="2" applyFont="1" applyBorder="1" applyAlignment="1">
      <alignment horizontal="center" vertical="top"/>
    </xf>
    <xf numFmtId="0" fontId="10" fillId="0" borderId="7" xfId="2" applyFont="1" applyBorder="1" applyAlignment="1">
      <alignment horizontal="left" vertical="center" wrapText="1"/>
    </xf>
    <xf numFmtId="0" fontId="10" fillId="0" borderId="21" xfId="2" applyFont="1" applyBorder="1" applyAlignment="1">
      <alignment horizontal="left" vertical="center" wrapText="1"/>
    </xf>
    <xf numFmtId="0" fontId="6" fillId="0" borderId="0" xfId="2" applyFont="1" applyAlignment="1">
      <alignment vertical="center" wrapText="1"/>
    </xf>
    <xf numFmtId="0" fontId="8" fillId="0" borderId="8" xfId="0" applyFont="1" applyBorder="1" applyAlignment="1">
      <alignment horizontal="center" wrapText="1"/>
    </xf>
    <xf numFmtId="0" fontId="8" fillId="0" borderId="25" xfId="0" applyFont="1" applyBorder="1" applyAlignment="1">
      <alignment horizontal="center" wrapText="1"/>
    </xf>
    <xf numFmtId="0" fontId="14" fillId="0" borderId="8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8" fillId="0" borderId="4" xfId="2" applyFont="1" applyBorder="1" applyAlignment="1">
      <alignment vertical="center"/>
    </xf>
    <xf numFmtId="0" fontId="16" fillId="0" borderId="4" xfId="0" applyFont="1" applyBorder="1" applyAlignment="1">
      <alignment vertical="center" wrapText="1"/>
    </xf>
    <xf numFmtId="0" fontId="10" fillId="0" borderId="8" xfId="0" applyFont="1" applyBorder="1" applyAlignment="1">
      <alignment horizontal="left" vertical="top" wrapText="1"/>
    </xf>
    <xf numFmtId="0" fontId="10" fillId="0" borderId="4" xfId="2" applyFont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17" fillId="0" borderId="0" xfId="0" applyFont="1"/>
    <xf numFmtId="0" fontId="18" fillId="0" borderId="8" xfId="0" applyFont="1" applyBorder="1" applyAlignment="1">
      <alignment horizontal="right" vertical="center" wrapText="1"/>
    </xf>
    <xf numFmtId="0" fontId="20" fillId="6" borderId="8" xfId="0" applyFont="1" applyFill="1" applyBorder="1" applyAlignment="1">
      <alignment horizontal="right" vertical="center" wrapText="1"/>
    </xf>
    <xf numFmtId="0" fontId="18" fillId="6" borderId="8" xfId="0" applyFont="1" applyFill="1" applyBorder="1" applyAlignment="1">
      <alignment horizontal="right" vertical="center" wrapText="1"/>
    </xf>
    <xf numFmtId="0" fontId="8" fillId="6" borderId="7" xfId="2" applyFont="1" applyFill="1" applyBorder="1" applyAlignment="1">
      <alignment horizontal="center" vertical="center" wrapText="1"/>
    </xf>
    <xf numFmtId="0" fontId="8" fillId="6" borderId="8" xfId="2" applyFont="1" applyFill="1" applyBorder="1" applyAlignment="1">
      <alignment horizontal="center" vertical="center" wrapText="1"/>
    </xf>
    <xf numFmtId="0" fontId="10" fillId="6" borderId="8" xfId="2" applyFont="1" applyFill="1" applyBorder="1" applyAlignment="1">
      <alignment horizontal="left" vertical="center" wrapText="1"/>
    </xf>
    <xf numFmtId="0" fontId="7" fillId="0" borderId="18" xfId="2" applyFont="1" applyBorder="1" applyAlignment="1">
      <alignment horizontal="left" vertical="top" wrapText="1"/>
    </xf>
    <xf numFmtId="0" fontId="7" fillId="0" borderId="19" xfId="2" applyFont="1" applyBorder="1"/>
    <xf numFmtId="0" fontId="7" fillId="0" borderId="20" xfId="2" applyFont="1" applyBorder="1"/>
    <xf numFmtId="0" fontId="7" fillId="0" borderId="16" xfId="2" applyFont="1" applyBorder="1" applyAlignment="1">
      <alignment horizontal="left" vertical="top" wrapText="1"/>
    </xf>
    <xf numFmtId="0" fontId="7" fillId="0" borderId="0" xfId="2" applyFont="1"/>
    <xf numFmtId="0" fontId="7" fillId="0" borderId="17" xfId="2" applyFont="1" applyBorder="1"/>
    <xf numFmtId="0" fontId="6" fillId="4" borderId="2" xfId="2" applyFont="1" applyFill="1" applyBorder="1" applyAlignment="1">
      <alignment horizontal="center" vertical="center"/>
    </xf>
    <xf numFmtId="0" fontId="7" fillId="0" borderId="3" xfId="2" applyFont="1" applyBorder="1"/>
    <xf numFmtId="0" fontId="13" fillId="0" borderId="13" xfId="2" applyFont="1" applyBorder="1" applyAlignment="1">
      <alignment horizontal="left" vertical="top" wrapText="1"/>
    </xf>
    <xf numFmtId="0" fontId="7" fillId="0" borderId="14" xfId="2" applyFont="1" applyBorder="1"/>
    <xf numFmtId="0" fontId="7" fillId="0" borderId="15" xfId="2" applyFont="1" applyBorder="1"/>
    <xf numFmtId="0" fontId="6" fillId="4" borderId="24" xfId="2" applyFont="1" applyFill="1" applyBorder="1" applyAlignment="1">
      <alignment horizontal="center" vertical="center"/>
    </xf>
    <xf numFmtId="0" fontId="6" fillId="7" borderId="22" xfId="2" applyFont="1" applyFill="1" applyBorder="1" applyAlignment="1">
      <alignment horizontal="center" vertical="center"/>
    </xf>
    <xf numFmtId="0" fontId="7" fillId="5" borderId="1" xfId="2" applyFont="1" applyFill="1" applyBorder="1" applyAlignment="1">
      <alignment horizontal="center"/>
    </xf>
    <xf numFmtId="0" fontId="7" fillId="5" borderId="23" xfId="2" applyFont="1" applyFill="1" applyBorder="1" applyAlignment="1">
      <alignment horizontal="center"/>
    </xf>
    <xf numFmtId="0" fontId="9" fillId="0" borderId="0" xfId="2" applyFont="1" applyAlignment="1">
      <alignment horizontal="left" vertical="top" wrapText="1"/>
    </xf>
    <xf numFmtId="0" fontId="9" fillId="0" borderId="0" xfId="2" applyFont="1" applyAlignment="1">
      <alignment horizontal="left"/>
    </xf>
    <xf numFmtId="0" fontId="7" fillId="0" borderId="0" xfId="2" applyFont="1" applyAlignment="1">
      <alignment horizontal="right"/>
    </xf>
    <xf numFmtId="0" fontId="4" fillId="2" borderId="0" xfId="2" applyFont="1" applyFill="1" applyAlignment="1">
      <alignment horizontal="center"/>
    </xf>
    <xf numFmtId="0" fontId="4" fillId="3" borderId="0" xfId="2" applyFont="1" applyFill="1" applyAlignment="1">
      <alignment horizontal="center" vertical="center" wrapText="1"/>
    </xf>
    <xf numFmtId="0" fontId="5" fillId="3" borderId="0" xfId="2" applyFont="1" applyFill="1" applyAlignment="1">
      <alignment horizontal="center" vertical="center" wrapText="1"/>
    </xf>
    <xf numFmtId="0" fontId="6" fillId="5" borderId="9" xfId="2" applyFont="1" applyFill="1" applyBorder="1" applyAlignment="1">
      <alignment horizontal="center"/>
    </xf>
    <xf numFmtId="0" fontId="6" fillId="5" borderId="10" xfId="2" applyFont="1" applyFill="1" applyBorder="1" applyAlignment="1">
      <alignment horizontal="center"/>
    </xf>
    <xf numFmtId="0" fontId="6" fillId="5" borderId="11" xfId="2" applyFont="1" applyFill="1" applyBorder="1" applyAlignment="1">
      <alignment horizontal="center"/>
    </xf>
    <xf numFmtId="0" fontId="3" fillId="0" borderId="3" xfId="2" applyFont="1" applyBorder="1"/>
    <xf numFmtId="0" fontId="3" fillId="0" borderId="0" xfId="2" applyFont="1" applyAlignment="1">
      <alignment horizontal="right"/>
    </xf>
    <xf numFmtId="0" fontId="2" fillId="0" borderId="0" xfId="2"/>
    <xf numFmtId="0" fontId="5" fillId="3" borderId="1" xfId="2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0" fillId="0" borderId="0" xfId="0" applyAlignment="1">
      <alignment vertical="center"/>
    </xf>
    <xf numFmtId="0" fontId="17" fillId="0" borderId="8" xfId="0" applyFont="1" applyBorder="1" applyAlignment="1">
      <alignment vertical="center" wrapText="1"/>
    </xf>
    <xf numFmtId="0" fontId="17" fillId="6" borderId="8" xfId="0" applyFont="1" applyFill="1" applyBorder="1" applyAlignment="1">
      <alignment horizontal="right" vertical="center" wrapText="1"/>
    </xf>
    <xf numFmtId="0" fontId="17" fillId="0" borderId="8" xfId="0" applyFont="1" applyBorder="1" applyAlignment="1">
      <alignment horizontal="right" vertical="center" wrapText="1"/>
    </xf>
    <xf numFmtId="0" fontId="19" fillId="0" borderId="8" xfId="1" applyBorder="1" applyAlignment="1">
      <alignment horizontal="right" vertical="center" wrapText="1"/>
    </xf>
    <xf numFmtId="0" fontId="17" fillId="0" borderId="25" xfId="0" applyFont="1" applyBorder="1" applyAlignment="1">
      <alignment vertical="center" wrapText="1"/>
    </xf>
    <xf numFmtId="0" fontId="17" fillId="0" borderId="26" xfId="0" applyFont="1" applyBorder="1" applyAlignment="1">
      <alignment horizontal="right" vertical="center" wrapText="1"/>
    </xf>
    <xf numFmtId="0" fontId="7" fillId="0" borderId="9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27" fillId="0" borderId="8" xfId="3" applyFont="1" applyBorder="1" applyAlignment="1">
      <alignment horizontal="left" vertical="center" wrapText="1"/>
    </xf>
    <xf numFmtId="0" fontId="8" fillId="0" borderId="6" xfId="2" applyFont="1" applyBorder="1" applyAlignment="1">
      <alignment vertical="top"/>
    </xf>
  </cellXfs>
  <cellStyles count="7">
    <cellStyle name="Гиперссылка" xfId="1" builtinId="8"/>
    <cellStyle name="Гиперссылка 2" xfId="5" xr:uid="{7A7047C4-4E1E-4042-B7BC-AB52F1FE5FBE}"/>
    <cellStyle name="Обычный" xfId="0" builtinId="0"/>
    <cellStyle name="Обычный 2" xfId="2" xr:uid="{00000000-0005-0000-0000-000031000000}"/>
    <cellStyle name="Обычный 2 2" xfId="4" xr:uid="{C6FAA380-2521-4604-9838-4C2B7F71DD75}"/>
    <cellStyle name="Обычный 3" xfId="6" xr:uid="{4F76E66F-ABA3-46D5-9B03-549E79AB28E9}"/>
    <cellStyle name="Обычный 4" xfId="3" xr:uid="{4708F47B-6C94-40D3-BEB8-F477AB04E5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hibinve@mgok.pr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5"/>
  <sheetViews>
    <sheetView topLeftCell="A4" workbookViewId="0">
      <selection activeCell="A22" sqref="A22:A24"/>
    </sheetView>
  </sheetViews>
  <sheetFormatPr defaultColWidth="9" defaultRowHeight="18.75"/>
  <cols>
    <col min="1" max="1" width="75.7109375" style="54" customWidth="1"/>
    <col min="2" max="2" width="75.7109375" style="55" customWidth="1"/>
  </cols>
  <sheetData>
    <row r="1" spans="1:2" s="92" customFormat="1" ht="24.95" customHeight="1">
      <c r="A1" s="90"/>
      <c r="B1" s="91"/>
    </row>
    <row r="2" spans="1:2" s="92" customFormat="1" ht="24.95" customHeight="1">
      <c r="A2" s="90"/>
      <c r="B2" s="90"/>
    </row>
    <row r="3" spans="1:2" s="92" customFormat="1" ht="24.95" customHeight="1">
      <c r="A3" s="93" t="s">
        <v>0</v>
      </c>
      <c r="B3" s="94" t="s">
        <v>154</v>
      </c>
    </row>
    <row r="4" spans="1:2" s="92" customFormat="1" ht="47.25" customHeight="1">
      <c r="A4" s="93" t="s">
        <v>1</v>
      </c>
      <c r="B4" s="95" t="s">
        <v>155</v>
      </c>
    </row>
    <row r="5" spans="1:2" s="92" customFormat="1" ht="24.95" customHeight="1">
      <c r="A5" s="93" t="s">
        <v>2</v>
      </c>
      <c r="B5" s="56" t="s">
        <v>3</v>
      </c>
    </row>
    <row r="6" spans="1:2" s="92" customFormat="1" ht="24.95" customHeight="1">
      <c r="A6" s="93" t="s">
        <v>4</v>
      </c>
      <c r="B6" s="56" t="s">
        <v>5</v>
      </c>
    </row>
    <row r="7" spans="1:2" s="92" customFormat="1" ht="24.95" customHeight="1">
      <c r="A7" s="93" t="s">
        <v>6</v>
      </c>
      <c r="B7" s="58" t="s">
        <v>7</v>
      </c>
    </row>
    <row r="8" spans="1:2" s="92" customFormat="1" ht="24.95" customHeight="1">
      <c r="A8" s="93" t="s">
        <v>8</v>
      </c>
      <c r="B8" s="95" t="s">
        <v>9</v>
      </c>
    </row>
    <row r="9" spans="1:2" s="92" customFormat="1" ht="24.95" customHeight="1">
      <c r="A9" s="93" t="s">
        <v>10</v>
      </c>
      <c r="B9" s="95" t="s">
        <v>11</v>
      </c>
    </row>
    <row r="10" spans="1:2" s="92" customFormat="1" ht="24.95" customHeight="1">
      <c r="A10" s="93" t="s">
        <v>12</v>
      </c>
      <c r="B10" s="96" t="s">
        <v>13</v>
      </c>
    </row>
    <row r="11" spans="1:2" s="92" customFormat="1" ht="24.95" customHeight="1">
      <c r="A11" s="93" t="s">
        <v>14</v>
      </c>
      <c r="B11" s="95">
        <v>89773631815</v>
      </c>
    </row>
    <row r="12" spans="1:2" s="92" customFormat="1" ht="24.95" customHeight="1">
      <c r="A12" s="97" t="s">
        <v>15</v>
      </c>
      <c r="B12" s="95" t="s">
        <v>16</v>
      </c>
    </row>
    <row r="13" spans="1:2" s="92" customFormat="1" ht="24.95" customHeight="1">
      <c r="A13" s="97" t="s">
        <v>17</v>
      </c>
      <c r="B13" s="57" t="s">
        <v>18</v>
      </c>
    </row>
    <row r="14" spans="1:2" s="92" customFormat="1" ht="24.95" customHeight="1">
      <c r="A14" s="93" t="s">
        <v>19</v>
      </c>
      <c r="B14" s="98">
        <v>89825061292</v>
      </c>
    </row>
    <row r="15" spans="1:2" s="92" customFormat="1" ht="24.95" customHeight="1">
      <c r="A15" s="93" t="s">
        <v>20</v>
      </c>
      <c r="B15" s="95">
        <v>22</v>
      </c>
    </row>
    <row r="16" spans="1:2" s="92" customFormat="1" ht="24.95" customHeight="1">
      <c r="A16" s="93" t="s">
        <v>21</v>
      </c>
      <c r="B16" s="95">
        <v>8</v>
      </c>
    </row>
    <row r="17" spans="1:2" s="92" customFormat="1" ht="24.95" customHeight="1">
      <c r="A17" s="93" t="s">
        <v>22</v>
      </c>
      <c r="B17" s="95">
        <v>26</v>
      </c>
    </row>
    <row r="18" spans="1:2" s="92" customFormat="1" ht="24.95" customHeight="1">
      <c r="A18" s="90"/>
      <c r="B18" s="91"/>
    </row>
    <row r="19" spans="1:2" s="92" customFormat="1" ht="24.95" customHeight="1">
      <c r="A19" s="90"/>
      <c r="B19" s="91"/>
    </row>
    <row r="20" spans="1:2" s="92" customFormat="1" ht="24.95" customHeight="1">
      <c r="A20" s="90" t="s">
        <v>23</v>
      </c>
      <c r="B20" s="91"/>
    </row>
    <row r="21" spans="1:2" s="92" customFormat="1" ht="24.95" customHeight="1">
      <c r="A21" s="90" t="s">
        <v>24</v>
      </c>
      <c r="B21" s="91"/>
    </row>
    <row r="22" spans="1:2" s="92" customFormat="1" ht="24.95" customHeight="1">
      <c r="A22" s="90" t="s">
        <v>25</v>
      </c>
      <c r="B22" s="91"/>
    </row>
    <row r="23" spans="1:2" s="92" customFormat="1" ht="24.95" customHeight="1">
      <c r="A23" s="90" t="s">
        <v>26</v>
      </c>
      <c r="B23" s="91"/>
    </row>
    <row r="24" spans="1:2" s="92" customFormat="1" ht="24.95" customHeight="1">
      <c r="A24" s="90" t="s">
        <v>27</v>
      </c>
      <c r="B24" s="91"/>
    </row>
    <row r="25" spans="1:2" s="92" customFormat="1" ht="24.95" customHeight="1">
      <c r="A25" s="90"/>
      <c r="B25" s="91"/>
    </row>
  </sheetData>
  <hyperlinks>
    <hyperlink ref="B10" r:id="rId1" xr:uid="{00000000-0004-0000-0000-000000000000}"/>
  </hyperlink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8"/>
  <sheetViews>
    <sheetView topLeftCell="A85" zoomScale="90" zoomScaleNormal="90" workbookViewId="0">
      <selection activeCell="C94" sqref="C94:C95"/>
    </sheetView>
  </sheetViews>
  <sheetFormatPr defaultColWidth="14.42578125" defaultRowHeight="15" customHeight="1"/>
  <cols>
    <col min="1" max="1" width="5.140625" style="13" customWidth="1"/>
    <col min="2" max="2" width="52" style="13" customWidth="1"/>
    <col min="3" max="3" width="41.28515625" style="13" customWidth="1"/>
    <col min="4" max="4" width="22" style="13" customWidth="1"/>
    <col min="5" max="5" width="15.42578125" style="13" customWidth="1"/>
    <col min="6" max="6" width="19.7109375" style="13" customWidth="1"/>
    <col min="7" max="7" width="14.42578125" style="13" customWidth="1"/>
    <col min="8" max="8" width="25" style="13" customWidth="1"/>
    <col min="9" max="11" width="8.7109375" style="1" customWidth="1"/>
    <col min="12" max="16384" width="14.42578125" style="1"/>
  </cols>
  <sheetData>
    <row r="1" spans="1:10">
      <c r="A1" s="79" t="s">
        <v>28</v>
      </c>
      <c r="B1" s="66"/>
      <c r="C1" s="66"/>
      <c r="D1" s="66"/>
      <c r="E1" s="66"/>
      <c r="F1" s="66"/>
      <c r="G1" s="66"/>
      <c r="H1" s="66"/>
    </row>
    <row r="2" spans="1:10" ht="20.25">
      <c r="A2" s="80" t="s">
        <v>29</v>
      </c>
      <c r="B2" s="80"/>
      <c r="C2" s="80"/>
      <c r="D2" s="80"/>
      <c r="E2" s="80"/>
      <c r="F2" s="80"/>
      <c r="G2" s="80"/>
      <c r="H2" s="80"/>
    </row>
    <row r="3" spans="1:10" ht="21" customHeight="1">
      <c r="A3" s="81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81"/>
      <c r="C3" s="81"/>
      <c r="D3" s="81"/>
      <c r="E3" s="81"/>
      <c r="F3" s="81"/>
      <c r="G3" s="81"/>
      <c r="H3" s="81"/>
      <c r="I3" s="45"/>
      <c r="J3" s="45"/>
    </row>
    <row r="4" spans="1:10" ht="20.25">
      <c r="A4" s="80" t="s">
        <v>30</v>
      </c>
      <c r="B4" s="80"/>
      <c r="C4" s="80"/>
      <c r="D4" s="80"/>
      <c r="E4" s="80"/>
      <c r="F4" s="80"/>
      <c r="G4" s="80"/>
      <c r="H4" s="80"/>
    </row>
    <row r="5" spans="1:10" ht="22.5" customHeight="1">
      <c r="A5" s="82" t="str">
        <f>'Информация о Чемпионате'!B3</f>
        <v>3D моделирование для компьютерных игр (Юниоры)</v>
      </c>
      <c r="B5" s="82"/>
      <c r="C5" s="82"/>
      <c r="D5" s="82"/>
      <c r="E5" s="82"/>
      <c r="F5" s="82"/>
      <c r="G5" s="82"/>
      <c r="H5" s="82"/>
    </row>
    <row r="6" spans="1:10">
      <c r="A6" s="77" t="s">
        <v>31</v>
      </c>
      <c r="B6" s="66"/>
      <c r="C6" s="66"/>
      <c r="D6" s="66"/>
      <c r="E6" s="66"/>
      <c r="F6" s="66"/>
      <c r="G6" s="66"/>
      <c r="H6" s="66"/>
    </row>
    <row r="7" spans="1:10" ht="15.75" customHeight="1">
      <c r="A7" s="77" t="s">
        <v>32</v>
      </c>
      <c r="B7" s="77"/>
      <c r="C7" s="78" t="str">
        <f>'Информация о Чемпионате'!B5</f>
        <v>Ханты-Мансийский автономный округ - Югра</v>
      </c>
      <c r="D7" s="78"/>
      <c r="E7" s="78"/>
      <c r="F7" s="78"/>
      <c r="G7" s="78"/>
      <c r="H7" s="78"/>
    </row>
    <row r="8" spans="1:10" ht="15.75" customHeight="1">
      <c r="A8" s="77" t="s">
        <v>33</v>
      </c>
      <c r="B8" s="77"/>
      <c r="C8" s="77"/>
      <c r="D8" s="78" t="str">
        <f>'Информация о Чемпионате'!B6</f>
        <v>АУ "Сургутский политехнический колледж"</v>
      </c>
      <c r="E8" s="78"/>
      <c r="F8" s="78"/>
      <c r="G8" s="78"/>
      <c r="H8" s="78"/>
    </row>
    <row r="9" spans="1:10" ht="15.75" customHeight="1">
      <c r="A9" s="77" t="s">
        <v>34</v>
      </c>
      <c r="B9" s="77"/>
      <c r="C9" s="77" t="str">
        <f>'Информация о Чемпионате'!B7</f>
        <v>г.Сургут, ул.Технологическая, д.1</v>
      </c>
      <c r="D9" s="77"/>
      <c r="E9" s="77"/>
      <c r="F9" s="77"/>
      <c r="G9" s="77"/>
      <c r="H9" s="77"/>
    </row>
    <row r="10" spans="1:10" ht="15.75" customHeight="1">
      <c r="A10" s="77" t="s">
        <v>35</v>
      </c>
      <c r="B10" s="77"/>
      <c r="C10" s="77" t="str">
        <f>'Информация о Чемпионате'!B9</f>
        <v>Шибин Владимир Эдуардович</v>
      </c>
      <c r="D10" s="77"/>
      <c r="E10" s="77" t="str">
        <f>'Информация о Чемпионате'!B10</f>
        <v>shibinve@mgok.pro</v>
      </c>
      <c r="F10" s="77"/>
      <c r="G10" s="77">
        <f>'Информация о Чемпионате'!B11</f>
        <v>89773631815</v>
      </c>
      <c r="H10" s="77"/>
    </row>
    <row r="11" spans="1:10" ht="15.75" customHeight="1">
      <c r="A11" s="77" t="s">
        <v>36</v>
      </c>
      <c r="B11" s="77"/>
      <c r="C11" s="77" t="str">
        <f>'Информация о Чемпионате'!B12</f>
        <v>Захаров Владимир Анатольевич</v>
      </c>
      <c r="D11" s="77"/>
      <c r="E11" s="77" t="str">
        <f>'Информация о Чемпионате'!B13</f>
        <v>vaz@surpk.ru </v>
      </c>
      <c r="F11" s="77"/>
      <c r="G11" s="77">
        <f>'Информация о Чемпионате'!B14</f>
        <v>89825061292</v>
      </c>
      <c r="H11" s="77"/>
    </row>
    <row r="12" spans="1:10" ht="15.75" customHeight="1">
      <c r="A12" s="77" t="s">
        <v>37</v>
      </c>
      <c r="B12" s="77"/>
      <c r="C12" s="77">
        <f>'Информация о Чемпионате'!B17</f>
        <v>26</v>
      </c>
      <c r="D12" s="77"/>
      <c r="E12" s="77"/>
      <c r="F12" s="77"/>
      <c r="G12" s="77"/>
      <c r="H12" s="77"/>
    </row>
    <row r="13" spans="1:10" ht="15.75" customHeight="1">
      <c r="A13" s="77" t="s">
        <v>38</v>
      </c>
      <c r="B13" s="77"/>
      <c r="C13" s="77">
        <f>'Информация о Чемпионате'!B15</f>
        <v>22</v>
      </c>
      <c r="D13" s="77"/>
      <c r="E13" s="77"/>
      <c r="F13" s="77"/>
      <c r="G13" s="77"/>
      <c r="H13" s="77"/>
    </row>
    <row r="14" spans="1:10" ht="15.75" customHeight="1">
      <c r="A14" s="77" t="s">
        <v>39</v>
      </c>
      <c r="B14" s="77"/>
      <c r="C14" s="77">
        <f>'Информация о Чемпионате'!B16</f>
        <v>8</v>
      </c>
      <c r="D14" s="77"/>
      <c r="E14" s="77"/>
      <c r="F14" s="77"/>
      <c r="G14" s="77"/>
      <c r="H14" s="77"/>
    </row>
    <row r="15" spans="1:10" ht="15.75" customHeight="1">
      <c r="A15" s="77" t="s">
        <v>40</v>
      </c>
      <c r="B15" s="77"/>
      <c r="C15" s="77" t="str">
        <f>'Информация о Чемпионате'!B8</f>
        <v>01.04.2025 - 22.04.2025</v>
      </c>
      <c r="D15" s="77"/>
      <c r="E15" s="77"/>
      <c r="F15" s="77"/>
      <c r="G15" s="77"/>
      <c r="H15" s="77"/>
    </row>
    <row r="16" spans="1:10" ht="20.25">
      <c r="A16" s="74" t="s">
        <v>41</v>
      </c>
      <c r="B16" s="75"/>
      <c r="C16" s="75"/>
      <c r="D16" s="75"/>
      <c r="E16" s="75"/>
      <c r="F16" s="75"/>
      <c r="G16" s="75"/>
      <c r="H16" s="76"/>
    </row>
    <row r="17" spans="1:8" ht="14.45" customHeight="1">
      <c r="A17" s="70" t="s">
        <v>42</v>
      </c>
      <c r="B17" s="71"/>
      <c r="C17" s="71"/>
      <c r="D17" s="71"/>
      <c r="E17" s="71"/>
      <c r="F17" s="71"/>
      <c r="G17" s="71"/>
      <c r="H17" s="72"/>
    </row>
    <row r="18" spans="1:8" ht="14.45" customHeight="1">
      <c r="A18" s="65" t="s">
        <v>43</v>
      </c>
      <c r="B18" s="66"/>
      <c r="C18" s="66"/>
      <c r="D18" s="66"/>
      <c r="E18" s="66"/>
      <c r="F18" s="66"/>
      <c r="G18" s="66"/>
      <c r="H18" s="67"/>
    </row>
    <row r="19" spans="1:8" ht="14.45" customHeight="1">
      <c r="A19" s="65" t="s">
        <v>44</v>
      </c>
      <c r="B19" s="66"/>
      <c r="C19" s="66"/>
      <c r="D19" s="66"/>
      <c r="E19" s="66"/>
      <c r="F19" s="66"/>
      <c r="G19" s="66"/>
      <c r="H19" s="67"/>
    </row>
    <row r="20" spans="1:8" ht="14.45" customHeight="1">
      <c r="A20" s="65" t="s">
        <v>45</v>
      </c>
      <c r="B20" s="66"/>
      <c r="C20" s="66"/>
      <c r="D20" s="66"/>
      <c r="E20" s="66"/>
      <c r="F20" s="66"/>
      <c r="G20" s="66"/>
      <c r="H20" s="67"/>
    </row>
    <row r="21" spans="1:8" ht="14.45" customHeight="1">
      <c r="A21" s="65" t="s">
        <v>46</v>
      </c>
      <c r="B21" s="66"/>
      <c r="C21" s="66"/>
      <c r="D21" s="66"/>
      <c r="E21" s="66"/>
      <c r="F21" s="66"/>
      <c r="G21" s="66"/>
      <c r="H21" s="67"/>
    </row>
    <row r="22" spans="1:8" ht="15" customHeight="1">
      <c r="A22" s="65" t="s">
        <v>47</v>
      </c>
      <c r="B22" s="66"/>
      <c r="C22" s="66"/>
      <c r="D22" s="66"/>
      <c r="E22" s="66"/>
      <c r="F22" s="66"/>
      <c r="G22" s="66"/>
      <c r="H22" s="67"/>
    </row>
    <row r="23" spans="1:8" ht="14.45" customHeight="1">
      <c r="A23" s="65" t="s">
        <v>48</v>
      </c>
      <c r="B23" s="66"/>
      <c r="C23" s="66"/>
      <c r="D23" s="66"/>
      <c r="E23" s="66"/>
      <c r="F23" s="66"/>
      <c r="G23" s="66"/>
      <c r="H23" s="67"/>
    </row>
    <row r="24" spans="1:8" ht="14.45" customHeight="1">
      <c r="A24" s="65" t="s">
        <v>49</v>
      </c>
      <c r="B24" s="66"/>
      <c r="C24" s="66"/>
      <c r="D24" s="66"/>
      <c r="E24" s="66"/>
      <c r="F24" s="66"/>
      <c r="G24" s="66"/>
      <c r="H24" s="67"/>
    </row>
    <row r="25" spans="1:8" ht="15" customHeight="1">
      <c r="A25" s="62" t="s">
        <v>50</v>
      </c>
      <c r="B25" s="63"/>
      <c r="C25" s="63"/>
      <c r="D25" s="63"/>
      <c r="E25" s="63"/>
      <c r="F25" s="63"/>
      <c r="G25" s="63"/>
      <c r="H25" s="64"/>
    </row>
    <row r="26" spans="1:8" ht="60">
      <c r="A26" s="40" t="s">
        <v>51</v>
      </c>
      <c r="B26" s="6" t="s">
        <v>52</v>
      </c>
      <c r="C26" s="6" t="s">
        <v>53</v>
      </c>
      <c r="D26" s="7" t="s">
        <v>54</v>
      </c>
      <c r="E26" s="7" t="s">
        <v>55</v>
      </c>
      <c r="F26" s="7" t="s">
        <v>56</v>
      </c>
      <c r="G26" s="7" t="s">
        <v>57</v>
      </c>
      <c r="H26" s="7" t="s">
        <v>58</v>
      </c>
    </row>
    <row r="27" spans="1:8">
      <c r="A27" s="30">
        <v>1</v>
      </c>
      <c r="B27" s="15" t="s">
        <v>59</v>
      </c>
      <c r="C27" s="31" t="s">
        <v>159</v>
      </c>
      <c r="D27" s="23" t="s">
        <v>61</v>
      </c>
      <c r="E27" s="24">
        <v>1</v>
      </c>
      <c r="F27" s="24" t="s">
        <v>62</v>
      </c>
      <c r="G27" s="32">
        <v>13</v>
      </c>
      <c r="H27" s="34"/>
    </row>
    <row r="28" spans="1:8" ht="25.5">
      <c r="A28" s="30">
        <v>2</v>
      </c>
      <c r="B28" s="15" t="s">
        <v>63</v>
      </c>
      <c r="C28" s="16" t="s">
        <v>158</v>
      </c>
      <c r="D28" s="23" t="s">
        <v>61</v>
      </c>
      <c r="E28" s="24">
        <v>1</v>
      </c>
      <c r="F28" s="24" t="s">
        <v>62</v>
      </c>
      <c r="G28" s="24">
        <v>9</v>
      </c>
      <c r="H28" s="34"/>
    </row>
    <row r="29" spans="1:8" ht="25.5">
      <c r="A29" s="30">
        <v>3</v>
      </c>
      <c r="B29" s="15" t="s">
        <v>64</v>
      </c>
      <c r="C29" s="16" t="s">
        <v>162</v>
      </c>
      <c r="D29" s="23" t="s">
        <v>61</v>
      </c>
      <c r="E29" s="24">
        <v>1</v>
      </c>
      <c r="F29" s="24" t="s">
        <v>62</v>
      </c>
      <c r="G29" s="24">
        <v>10</v>
      </c>
      <c r="H29" s="34"/>
    </row>
    <row r="30" spans="1:8" ht="76.5">
      <c r="A30" s="30">
        <v>4</v>
      </c>
      <c r="B30" s="15" t="s">
        <v>65</v>
      </c>
      <c r="C30" s="16" t="s">
        <v>66</v>
      </c>
      <c r="D30" s="23" t="s">
        <v>67</v>
      </c>
      <c r="E30" s="24">
        <v>1</v>
      </c>
      <c r="F30" s="24" t="s">
        <v>62</v>
      </c>
      <c r="G30" s="24">
        <v>9</v>
      </c>
      <c r="H30" s="34"/>
    </row>
    <row r="31" spans="1:8" ht="25.5">
      <c r="A31" s="30">
        <v>5</v>
      </c>
      <c r="B31" s="16" t="s">
        <v>68</v>
      </c>
      <c r="C31" s="16" t="s">
        <v>69</v>
      </c>
      <c r="D31" s="23" t="s">
        <v>67</v>
      </c>
      <c r="E31" s="24">
        <v>1</v>
      </c>
      <c r="F31" s="24" t="s">
        <v>62</v>
      </c>
      <c r="G31" s="24">
        <v>18</v>
      </c>
      <c r="H31" s="34"/>
    </row>
    <row r="32" spans="1:8" ht="25.5">
      <c r="A32" s="30">
        <v>6</v>
      </c>
      <c r="B32" s="16" t="s">
        <v>70</v>
      </c>
      <c r="C32" s="16" t="s">
        <v>71</v>
      </c>
      <c r="D32" s="23" t="s">
        <v>67</v>
      </c>
      <c r="E32" s="24">
        <v>1</v>
      </c>
      <c r="F32" s="24" t="s">
        <v>62</v>
      </c>
      <c r="G32" s="24">
        <v>8</v>
      </c>
      <c r="H32" s="34"/>
    </row>
    <row r="33" spans="1:8">
      <c r="A33" s="30">
        <v>7</v>
      </c>
      <c r="B33" s="15" t="s">
        <v>72</v>
      </c>
      <c r="C33" s="16" t="s">
        <v>161</v>
      </c>
      <c r="D33" s="23" t="s">
        <v>67</v>
      </c>
      <c r="E33" s="24">
        <v>1</v>
      </c>
      <c r="F33" s="24" t="s">
        <v>62</v>
      </c>
      <c r="G33" s="24">
        <v>9</v>
      </c>
      <c r="H33" s="34"/>
    </row>
    <row r="34" spans="1:8">
      <c r="A34" s="41">
        <v>8</v>
      </c>
      <c r="B34" s="16" t="s">
        <v>73</v>
      </c>
      <c r="C34" s="16" t="s">
        <v>74</v>
      </c>
      <c r="D34" s="23" t="s">
        <v>67</v>
      </c>
      <c r="E34" s="24">
        <v>1</v>
      </c>
      <c r="F34" s="24" t="s">
        <v>62</v>
      </c>
      <c r="G34" s="32">
        <v>8</v>
      </c>
      <c r="H34" s="34"/>
    </row>
    <row r="35" spans="1:8" ht="25.5">
      <c r="A35" s="42">
        <v>9</v>
      </c>
      <c r="B35" s="16" t="s">
        <v>75</v>
      </c>
      <c r="C35" s="16" t="s">
        <v>76</v>
      </c>
      <c r="D35" s="23" t="s">
        <v>67</v>
      </c>
      <c r="E35" s="24">
        <v>1</v>
      </c>
      <c r="F35" s="24" t="s">
        <v>62</v>
      </c>
      <c r="G35" s="24">
        <v>1</v>
      </c>
      <c r="H35" s="34"/>
    </row>
    <row r="36" spans="1:8" ht="25.5">
      <c r="A36" s="42">
        <v>10</v>
      </c>
      <c r="B36" s="16" t="s">
        <v>77</v>
      </c>
      <c r="C36" s="16" t="s">
        <v>60</v>
      </c>
      <c r="D36" s="23" t="s">
        <v>67</v>
      </c>
      <c r="E36" s="24">
        <v>1</v>
      </c>
      <c r="F36" s="24" t="s">
        <v>62</v>
      </c>
      <c r="G36" s="24">
        <v>1</v>
      </c>
      <c r="H36" s="43"/>
    </row>
    <row r="37" spans="1:8">
      <c r="A37" s="42">
        <v>11</v>
      </c>
      <c r="B37" s="15" t="s">
        <v>78</v>
      </c>
      <c r="C37" s="16" t="s">
        <v>79</v>
      </c>
      <c r="D37" s="23" t="s">
        <v>67</v>
      </c>
      <c r="E37" s="24">
        <v>1</v>
      </c>
      <c r="F37" s="24" t="s">
        <v>62</v>
      </c>
      <c r="G37" s="24">
        <v>9</v>
      </c>
      <c r="H37" s="43"/>
    </row>
    <row r="38" spans="1:8">
      <c r="A38" s="42">
        <v>12</v>
      </c>
      <c r="B38" s="37" t="s">
        <v>80</v>
      </c>
      <c r="C38" s="16" t="s">
        <v>81</v>
      </c>
      <c r="D38" s="23" t="s">
        <v>67</v>
      </c>
      <c r="E38" s="38">
        <v>1</v>
      </c>
      <c r="F38" s="38" t="s">
        <v>62</v>
      </c>
      <c r="G38" s="59">
        <v>5</v>
      </c>
      <c r="H38" s="44"/>
    </row>
    <row r="39" spans="1:8">
      <c r="A39" s="42">
        <v>13</v>
      </c>
      <c r="B39" s="15" t="s">
        <v>82</v>
      </c>
      <c r="C39" s="35" t="s">
        <v>84</v>
      </c>
      <c r="D39" s="23" t="s">
        <v>83</v>
      </c>
      <c r="E39" s="24">
        <v>1</v>
      </c>
      <c r="F39" s="24" t="s">
        <v>62</v>
      </c>
      <c r="G39" s="24">
        <v>9</v>
      </c>
      <c r="H39" s="35"/>
    </row>
    <row r="40" spans="1:8">
      <c r="A40" s="42">
        <v>14</v>
      </c>
      <c r="B40" s="15" t="s">
        <v>85</v>
      </c>
      <c r="C40" s="35" t="s">
        <v>86</v>
      </c>
      <c r="D40" s="23" t="s">
        <v>83</v>
      </c>
      <c r="E40" s="24">
        <v>1</v>
      </c>
      <c r="F40" s="24" t="s">
        <v>62</v>
      </c>
      <c r="G40" s="24">
        <v>9</v>
      </c>
      <c r="H40" s="35"/>
    </row>
    <row r="41" spans="1:8" ht="25.5">
      <c r="A41" s="42">
        <v>15</v>
      </c>
      <c r="B41" s="15" t="s">
        <v>87</v>
      </c>
      <c r="C41" s="35" t="s">
        <v>88</v>
      </c>
      <c r="D41" s="23" t="s">
        <v>83</v>
      </c>
      <c r="E41" s="24">
        <v>1</v>
      </c>
      <c r="F41" s="24" t="s">
        <v>62</v>
      </c>
      <c r="G41" s="24">
        <v>9</v>
      </c>
      <c r="H41" s="35"/>
    </row>
    <row r="42" spans="1:8" ht="38.25">
      <c r="A42" s="42">
        <v>16</v>
      </c>
      <c r="B42" s="15" t="s">
        <v>89</v>
      </c>
      <c r="C42" s="35" t="s">
        <v>90</v>
      </c>
      <c r="D42" s="23" t="s">
        <v>83</v>
      </c>
      <c r="E42" s="24">
        <v>1</v>
      </c>
      <c r="F42" s="24" t="s">
        <v>62</v>
      </c>
      <c r="G42" s="24">
        <v>9</v>
      </c>
      <c r="H42" s="35"/>
    </row>
    <row r="43" spans="1:8" ht="25.5">
      <c r="A43" s="42">
        <v>17</v>
      </c>
      <c r="B43" s="15" t="s">
        <v>91</v>
      </c>
      <c r="C43" s="35" t="s">
        <v>92</v>
      </c>
      <c r="D43" s="23" t="s">
        <v>83</v>
      </c>
      <c r="E43" s="24">
        <v>1</v>
      </c>
      <c r="F43" s="24" t="s">
        <v>62</v>
      </c>
      <c r="G43" s="24">
        <v>9</v>
      </c>
      <c r="H43" s="35"/>
    </row>
    <row r="44" spans="1:8" ht="25.5">
      <c r="A44" s="42">
        <v>18</v>
      </c>
      <c r="B44" s="15" t="s">
        <v>93</v>
      </c>
      <c r="C44" s="35" t="s">
        <v>94</v>
      </c>
      <c r="D44" s="23" t="s">
        <v>83</v>
      </c>
      <c r="E44" s="24">
        <v>1</v>
      </c>
      <c r="F44" s="36" t="s">
        <v>62</v>
      </c>
      <c r="G44" s="24">
        <v>9</v>
      </c>
      <c r="H44" s="35"/>
    </row>
    <row r="45" spans="1:8" ht="25.5">
      <c r="A45" s="42">
        <v>19</v>
      </c>
      <c r="B45" s="15" t="s">
        <v>95</v>
      </c>
      <c r="C45" s="35" t="s">
        <v>96</v>
      </c>
      <c r="D45" s="23" t="s">
        <v>83</v>
      </c>
      <c r="E45" s="24">
        <v>1</v>
      </c>
      <c r="F45" s="36" t="s">
        <v>62</v>
      </c>
      <c r="G45" s="24">
        <v>9</v>
      </c>
      <c r="H45" s="35"/>
    </row>
    <row r="46" spans="1:8" ht="25.5">
      <c r="A46" s="42">
        <v>20</v>
      </c>
      <c r="B46" s="15" t="s">
        <v>97</v>
      </c>
      <c r="C46" s="35" t="s">
        <v>98</v>
      </c>
      <c r="D46" s="23" t="s">
        <v>83</v>
      </c>
      <c r="E46" s="24">
        <v>1</v>
      </c>
      <c r="F46" s="36" t="s">
        <v>62</v>
      </c>
      <c r="G46" s="24">
        <v>9</v>
      </c>
      <c r="H46" s="35"/>
    </row>
    <row r="47" spans="1:8" ht="25.5">
      <c r="A47" s="42">
        <v>21</v>
      </c>
      <c r="B47" s="15" t="s">
        <v>99</v>
      </c>
      <c r="C47" s="18" t="s">
        <v>100</v>
      </c>
      <c r="D47" s="17" t="s">
        <v>83</v>
      </c>
      <c r="E47" s="17">
        <v>1</v>
      </c>
      <c r="F47" s="17" t="s">
        <v>62</v>
      </c>
      <c r="G47" s="24">
        <v>9</v>
      </c>
      <c r="H47" s="18"/>
    </row>
    <row r="48" spans="1:8" ht="23.25" customHeight="1">
      <c r="A48" s="73" t="s">
        <v>101</v>
      </c>
      <c r="B48" s="66"/>
      <c r="C48" s="66"/>
      <c r="D48" s="66"/>
      <c r="E48" s="66"/>
      <c r="F48" s="66"/>
      <c r="G48" s="66"/>
      <c r="H48" s="66"/>
    </row>
    <row r="49" spans="1:8" ht="15.75" customHeight="1">
      <c r="A49" s="70" t="s">
        <v>42</v>
      </c>
      <c r="B49" s="71"/>
      <c r="C49" s="71"/>
      <c r="D49" s="71"/>
      <c r="E49" s="71"/>
      <c r="F49" s="71"/>
      <c r="G49" s="71"/>
      <c r="H49" s="72"/>
    </row>
    <row r="50" spans="1:8" ht="15" customHeight="1">
      <c r="A50" s="65" t="s">
        <v>102</v>
      </c>
      <c r="B50" s="66"/>
      <c r="C50" s="66"/>
      <c r="D50" s="66"/>
      <c r="E50" s="66"/>
      <c r="F50" s="66"/>
      <c r="G50" s="66"/>
      <c r="H50" s="67"/>
    </row>
    <row r="51" spans="1:8" ht="15" customHeight="1">
      <c r="A51" s="65" t="s">
        <v>103</v>
      </c>
      <c r="B51" s="66"/>
      <c r="C51" s="66"/>
      <c r="D51" s="66"/>
      <c r="E51" s="66"/>
      <c r="F51" s="66"/>
      <c r="G51" s="66"/>
      <c r="H51" s="67"/>
    </row>
    <row r="52" spans="1:8" ht="15" customHeight="1">
      <c r="A52" s="65" t="s">
        <v>104</v>
      </c>
      <c r="B52" s="66"/>
      <c r="C52" s="66"/>
      <c r="D52" s="66"/>
      <c r="E52" s="66"/>
      <c r="F52" s="66"/>
      <c r="G52" s="66"/>
      <c r="H52" s="67"/>
    </row>
    <row r="53" spans="1:8" ht="15" customHeight="1">
      <c r="A53" s="65" t="s">
        <v>105</v>
      </c>
      <c r="B53" s="66"/>
      <c r="C53" s="66"/>
      <c r="D53" s="66"/>
      <c r="E53" s="66"/>
      <c r="F53" s="66"/>
      <c r="G53" s="66"/>
      <c r="H53" s="67"/>
    </row>
    <row r="54" spans="1:8" ht="15" customHeight="1">
      <c r="A54" s="65" t="s">
        <v>47</v>
      </c>
      <c r="B54" s="66"/>
      <c r="C54" s="66"/>
      <c r="D54" s="66"/>
      <c r="E54" s="66"/>
      <c r="F54" s="66"/>
      <c r="G54" s="66"/>
      <c r="H54" s="67"/>
    </row>
    <row r="55" spans="1:8" ht="15" customHeight="1">
      <c r="A55" s="65" t="s">
        <v>106</v>
      </c>
      <c r="B55" s="66"/>
      <c r="C55" s="66"/>
      <c r="D55" s="66"/>
      <c r="E55" s="66"/>
      <c r="F55" s="66"/>
      <c r="G55" s="66"/>
      <c r="H55" s="67"/>
    </row>
    <row r="56" spans="1:8" ht="15" customHeight="1">
      <c r="A56" s="65" t="s">
        <v>49</v>
      </c>
      <c r="B56" s="66"/>
      <c r="C56" s="66"/>
      <c r="D56" s="66"/>
      <c r="E56" s="66"/>
      <c r="F56" s="66"/>
      <c r="G56" s="66"/>
      <c r="H56" s="67"/>
    </row>
    <row r="57" spans="1:8" ht="15.75" customHeight="1">
      <c r="A57" s="65" t="s">
        <v>50</v>
      </c>
      <c r="B57" s="66"/>
      <c r="C57" s="66"/>
      <c r="D57" s="66"/>
      <c r="E57" s="66"/>
      <c r="F57" s="66"/>
      <c r="G57" s="66"/>
      <c r="H57" s="67"/>
    </row>
    <row r="58" spans="1:8" ht="60">
      <c r="A58" s="5" t="s">
        <v>51</v>
      </c>
      <c r="B58" s="99" t="s">
        <v>52</v>
      </c>
      <c r="C58" s="101" t="s">
        <v>53</v>
      </c>
      <c r="D58" s="100" t="s">
        <v>54</v>
      </c>
      <c r="E58" s="14" t="s">
        <v>55</v>
      </c>
      <c r="F58" s="14" t="s">
        <v>56</v>
      </c>
      <c r="G58" s="14" t="s">
        <v>57</v>
      </c>
      <c r="H58" s="5" t="s">
        <v>58</v>
      </c>
    </row>
    <row r="59" spans="1:8" ht="21.75" customHeight="1">
      <c r="A59" s="10">
        <v>1</v>
      </c>
      <c r="B59" s="18" t="s">
        <v>107</v>
      </c>
      <c r="C59" s="16" t="s">
        <v>160</v>
      </c>
      <c r="D59" s="17" t="s">
        <v>61</v>
      </c>
      <c r="E59" s="17">
        <v>1</v>
      </c>
      <c r="F59" s="17" t="s">
        <v>62</v>
      </c>
      <c r="G59" s="60">
        <v>2</v>
      </c>
      <c r="H59" s="18"/>
    </row>
    <row r="60" spans="1:8" ht="33.75" customHeight="1">
      <c r="A60" s="10">
        <v>2</v>
      </c>
      <c r="B60" s="18" t="s">
        <v>64</v>
      </c>
      <c r="C60" s="16" t="s">
        <v>162</v>
      </c>
      <c r="D60" s="17" t="s">
        <v>61</v>
      </c>
      <c r="E60" s="17">
        <v>1</v>
      </c>
      <c r="F60" s="17" t="s">
        <v>62</v>
      </c>
      <c r="G60" s="17">
        <v>8</v>
      </c>
      <c r="H60" s="18"/>
    </row>
    <row r="61" spans="1:8" ht="25.5">
      <c r="A61" s="10">
        <v>3</v>
      </c>
      <c r="B61" s="18" t="s">
        <v>109</v>
      </c>
      <c r="C61" s="16" t="s">
        <v>108</v>
      </c>
      <c r="D61" s="17" t="s">
        <v>110</v>
      </c>
      <c r="E61" s="17">
        <v>1</v>
      </c>
      <c r="F61" s="17" t="s">
        <v>62</v>
      </c>
      <c r="G61" s="17">
        <v>3</v>
      </c>
      <c r="H61" s="18"/>
    </row>
    <row r="62" spans="1:8" ht="21" customHeight="1">
      <c r="A62" s="10">
        <v>4</v>
      </c>
      <c r="B62" s="18" t="s">
        <v>111</v>
      </c>
      <c r="C62" s="16" t="s">
        <v>156</v>
      </c>
      <c r="D62" s="17" t="s">
        <v>110</v>
      </c>
      <c r="E62" s="17">
        <v>1</v>
      </c>
      <c r="F62" s="17" t="s">
        <v>62</v>
      </c>
      <c r="G62" s="17">
        <v>1</v>
      </c>
      <c r="H62" s="18"/>
    </row>
    <row r="63" spans="1:8" ht="23.25" customHeight="1">
      <c r="A63" s="68" t="s">
        <v>112</v>
      </c>
      <c r="B63" s="69"/>
      <c r="C63" s="69"/>
      <c r="D63" s="69"/>
      <c r="E63" s="69"/>
      <c r="F63" s="69"/>
      <c r="G63" s="69"/>
      <c r="H63" s="69"/>
    </row>
    <row r="64" spans="1:8" ht="15.75" customHeight="1">
      <c r="A64" s="70" t="s">
        <v>42</v>
      </c>
      <c r="B64" s="71"/>
      <c r="C64" s="71"/>
      <c r="D64" s="71"/>
      <c r="E64" s="71"/>
      <c r="F64" s="71"/>
      <c r="G64" s="71"/>
      <c r="H64" s="72"/>
    </row>
    <row r="65" spans="1:8" ht="15" customHeight="1">
      <c r="A65" s="65" t="s">
        <v>113</v>
      </c>
      <c r="B65" s="66"/>
      <c r="C65" s="66"/>
      <c r="D65" s="66"/>
      <c r="E65" s="66"/>
      <c r="F65" s="66"/>
      <c r="G65" s="66"/>
      <c r="H65" s="67"/>
    </row>
    <row r="66" spans="1:8" ht="15" customHeight="1">
      <c r="A66" s="65" t="s">
        <v>114</v>
      </c>
      <c r="B66" s="66"/>
      <c r="C66" s="66"/>
      <c r="D66" s="66"/>
      <c r="E66" s="66"/>
      <c r="F66" s="66"/>
      <c r="G66" s="66"/>
      <c r="H66" s="67"/>
    </row>
    <row r="67" spans="1:8" ht="15" customHeight="1">
      <c r="A67" s="65" t="s">
        <v>115</v>
      </c>
      <c r="B67" s="66"/>
      <c r="C67" s="66"/>
      <c r="D67" s="66"/>
      <c r="E67" s="66"/>
      <c r="F67" s="66"/>
      <c r="G67" s="66"/>
      <c r="H67" s="67"/>
    </row>
    <row r="68" spans="1:8" ht="15" customHeight="1">
      <c r="A68" s="65" t="s">
        <v>46</v>
      </c>
      <c r="B68" s="66"/>
      <c r="C68" s="66"/>
      <c r="D68" s="66"/>
      <c r="E68" s="66"/>
      <c r="F68" s="66"/>
      <c r="G68" s="66"/>
      <c r="H68" s="67"/>
    </row>
    <row r="69" spans="1:8" ht="15" customHeight="1">
      <c r="A69" s="65" t="s">
        <v>47</v>
      </c>
      <c r="B69" s="66"/>
      <c r="C69" s="66"/>
      <c r="D69" s="66"/>
      <c r="E69" s="66"/>
      <c r="F69" s="66"/>
      <c r="G69" s="66"/>
      <c r="H69" s="67"/>
    </row>
    <row r="70" spans="1:8" ht="15" customHeight="1">
      <c r="A70" s="65" t="s">
        <v>48</v>
      </c>
      <c r="B70" s="66"/>
      <c r="C70" s="66"/>
      <c r="D70" s="66"/>
      <c r="E70" s="66"/>
      <c r="F70" s="66"/>
      <c r="G70" s="66"/>
      <c r="H70" s="67"/>
    </row>
    <row r="71" spans="1:8" ht="15" customHeight="1">
      <c r="A71" s="65" t="s">
        <v>49</v>
      </c>
      <c r="B71" s="66"/>
      <c r="C71" s="66"/>
      <c r="D71" s="66"/>
      <c r="E71" s="66"/>
      <c r="F71" s="66"/>
      <c r="G71" s="66"/>
      <c r="H71" s="67"/>
    </row>
    <row r="72" spans="1:8" ht="15.75" customHeight="1">
      <c r="A72" s="62" t="s">
        <v>50</v>
      </c>
      <c r="B72" s="63"/>
      <c r="C72" s="63"/>
      <c r="D72" s="63"/>
      <c r="E72" s="63"/>
      <c r="F72" s="63"/>
      <c r="G72" s="63"/>
      <c r="H72" s="64"/>
    </row>
    <row r="73" spans="1:8" ht="60">
      <c r="A73" s="8" t="s">
        <v>51</v>
      </c>
      <c r="B73" s="5" t="s">
        <v>52</v>
      </c>
      <c r="C73" s="6" t="s">
        <v>53</v>
      </c>
      <c r="D73" s="14" t="s">
        <v>54</v>
      </c>
      <c r="E73" s="14" t="s">
        <v>55</v>
      </c>
      <c r="F73" s="14" t="s">
        <v>56</v>
      </c>
      <c r="G73" s="14" t="s">
        <v>57</v>
      </c>
      <c r="H73" s="5" t="s">
        <v>58</v>
      </c>
    </row>
    <row r="74" spans="1:8">
      <c r="A74" s="46">
        <v>1</v>
      </c>
      <c r="B74" s="15" t="s">
        <v>59</v>
      </c>
      <c r="C74" s="31" t="s">
        <v>159</v>
      </c>
      <c r="D74" s="23" t="s">
        <v>61</v>
      </c>
      <c r="E74" s="24">
        <v>1</v>
      </c>
      <c r="F74" s="24" t="s">
        <v>62</v>
      </c>
      <c r="G74" s="24">
        <v>2</v>
      </c>
      <c r="H74" s="34"/>
    </row>
    <row r="75" spans="1:8" ht="25.5">
      <c r="A75" s="46">
        <v>2</v>
      </c>
      <c r="B75" s="15" t="s">
        <v>116</v>
      </c>
      <c r="C75" s="16" t="s">
        <v>157</v>
      </c>
      <c r="D75" s="23" t="s">
        <v>61</v>
      </c>
      <c r="E75" s="24">
        <v>1</v>
      </c>
      <c r="F75" s="24" t="s">
        <v>62</v>
      </c>
      <c r="G75" s="24">
        <v>18</v>
      </c>
      <c r="H75" s="34"/>
    </row>
    <row r="76" spans="1:8">
      <c r="A76" s="46">
        <v>3</v>
      </c>
      <c r="B76" s="15" t="s">
        <v>107</v>
      </c>
      <c r="C76" s="16" t="s">
        <v>160</v>
      </c>
      <c r="D76" s="23" t="s">
        <v>61</v>
      </c>
      <c r="E76" s="24">
        <v>1</v>
      </c>
      <c r="F76" s="24" t="s">
        <v>62</v>
      </c>
      <c r="G76" s="24">
        <v>4</v>
      </c>
      <c r="H76" s="34"/>
    </row>
    <row r="77" spans="1:8" ht="76.5">
      <c r="A77" s="46">
        <v>4</v>
      </c>
      <c r="B77" s="15" t="s">
        <v>65</v>
      </c>
      <c r="C77" s="16" t="s">
        <v>66</v>
      </c>
      <c r="D77" s="23" t="s">
        <v>67</v>
      </c>
      <c r="E77" s="24">
        <v>1</v>
      </c>
      <c r="F77" s="24" t="s">
        <v>62</v>
      </c>
      <c r="G77" s="24">
        <v>2</v>
      </c>
      <c r="H77" s="34"/>
    </row>
    <row r="78" spans="1:8" ht="25.5">
      <c r="A78" s="46">
        <v>5</v>
      </c>
      <c r="B78" s="16" t="s">
        <v>68</v>
      </c>
      <c r="C78" s="16" t="s">
        <v>69</v>
      </c>
      <c r="D78" s="23" t="s">
        <v>67</v>
      </c>
      <c r="E78" s="24">
        <v>1</v>
      </c>
      <c r="F78" s="24" t="s">
        <v>62</v>
      </c>
      <c r="G78" s="24">
        <v>4</v>
      </c>
      <c r="H78" s="34"/>
    </row>
    <row r="79" spans="1:8">
      <c r="A79" s="46">
        <v>6</v>
      </c>
      <c r="B79" s="15" t="s">
        <v>72</v>
      </c>
      <c r="C79" s="16" t="s">
        <v>161</v>
      </c>
      <c r="D79" s="23" t="s">
        <v>67</v>
      </c>
      <c r="E79" s="24">
        <v>1</v>
      </c>
      <c r="F79" s="24" t="s">
        <v>62</v>
      </c>
      <c r="G79" s="24">
        <v>2</v>
      </c>
      <c r="H79" s="34"/>
    </row>
    <row r="80" spans="1:8" ht="25.5">
      <c r="A80" s="46">
        <v>7</v>
      </c>
      <c r="B80" s="16" t="s">
        <v>77</v>
      </c>
      <c r="C80" s="16" t="s">
        <v>60</v>
      </c>
      <c r="D80" s="23" t="s">
        <v>67</v>
      </c>
      <c r="E80" s="24">
        <v>1</v>
      </c>
      <c r="F80" s="24" t="s">
        <v>62</v>
      </c>
      <c r="G80" s="32">
        <v>1</v>
      </c>
      <c r="H80" s="34"/>
    </row>
    <row r="81" spans="1:8">
      <c r="A81" s="46">
        <v>8</v>
      </c>
      <c r="B81" s="18" t="s">
        <v>109</v>
      </c>
      <c r="C81" s="15" t="s">
        <v>117</v>
      </c>
      <c r="D81" s="23" t="s">
        <v>67</v>
      </c>
      <c r="E81" s="24">
        <v>1</v>
      </c>
      <c r="F81" s="24" t="s">
        <v>62</v>
      </c>
      <c r="G81" s="24">
        <v>6</v>
      </c>
      <c r="H81" s="43"/>
    </row>
    <row r="82" spans="1:8">
      <c r="A82" s="47">
        <v>9</v>
      </c>
      <c r="B82" s="15" t="s">
        <v>82</v>
      </c>
      <c r="C82" s="35" t="s">
        <v>84</v>
      </c>
      <c r="D82" s="23" t="s">
        <v>83</v>
      </c>
      <c r="E82" s="24">
        <v>1</v>
      </c>
      <c r="F82" s="24" t="s">
        <v>62</v>
      </c>
      <c r="G82" s="24">
        <v>2</v>
      </c>
      <c r="H82" s="35"/>
    </row>
    <row r="83" spans="1:8">
      <c r="A83" s="47">
        <v>10</v>
      </c>
      <c r="B83" s="15" t="s">
        <v>85</v>
      </c>
      <c r="C83" s="61" t="s">
        <v>149</v>
      </c>
      <c r="D83" s="23" t="s">
        <v>83</v>
      </c>
      <c r="E83" s="24">
        <v>1</v>
      </c>
      <c r="F83" s="24" t="s">
        <v>62</v>
      </c>
      <c r="G83" s="24">
        <v>2</v>
      </c>
      <c r="H83" s="61"/>
    </row>
    <row r="84" spans="1:8" ht="25.5">
      <c r="A84" s="47">
        <v>11</v>
      </c>
      <c r="B84" s="15" t="s">
        <v>87</v>
      </c>
      <c r="C84" s="61" t="s">
        <v>151</v>
      </c>
      <c r="D84" s="23" t="s">
        <v>83</v>
      </c>
      <c r="E84" s="24">
        <v>1</v>
      </c>
      <c r="F84" s="24" t="s">
        <v>62</v>
      </c>
      <c r="G84" s="24">
        <v>2</v>
      </c>
      <c r="H84" s="61"/>
    </row>
    <row r="85" spans="1:8" ht="38.25">
      <c r="A85" s="47">
        <v>12</v>
      </c>
      <c r="B85" s="15" t="s">
        <v>89</v>
      </c>
      <c r="C85" s="61" t="s">
        <v>152</v>
      </c>
      <c r="D85" s="23" t="s">
        <v>83</v>
      </c>
      <c r="E85" s="24">
        <v>1</v>
      </c>
      <c r="F85" s="24" t="s">
        <v>62</v>
      </c>
      <c r="G85" s="24">
        <v>2</v>
      </c>
      <c r="H85" s="61"/>
    </row>
    <row r="86" spans="1:8" ht="25.5">
      <c r="A86" s="47">
        <v>13</v>
      </c>
      <c r="B86" s="15" t="s">
        <v>91</v>
      </c>
      <c r="C86" s="61" t="s">
        <v>153</v>
      </c>
      <c r="D86" s="23" t="s">
        <v>83</v>
      </c>
      <c r="E86" s="24">
        <v>1</v>
      </c>
      <c r="F86" s="24" t="s">
        <v>62</v>
      </c>
      <c r="G86" s="24">
        <v>2</v>
      </c>
      <c r="H86" s="61"/>
    </row>
    <row r="87" spans="1:8" ht="25.5">
      <c r="A87" s="47">
        <v>14</v>
      </c>
      <c r="B87" s="15" t="s">
        <v>93</v>
      </c>
      <c r="C87" s="61" t="s">
        <v>148</v>
      </c>
      <c r="D87" s="23" t="s">
        <v>83</v>
      </c>
      <c r="E87" s="24">
        <v>1</v>
      </c>
      <c r="F87" s="24" t="s">
        <v>62</v>
      </c>
      <c r="G87" s="24">
        <v>2</v>
      </c>
      <c r="H87" s="61"/>
    </row>
    <row r="88" spans="1:8" ht="25.5">
      <c r="A88" s="47">
        <v>15</v>
      </c>
      <c r="B88" s="15" t="s">
        <v>95</v>
      </c>
      <c r="C88" s="61" t="s">
        <v>147</v>
      </c>
      <c r="D88" s="23" t="s">
        <v>83</v>
      </c>
      <c r="E88" s="24">
        <v>1</v>
      </c>
      <c r="F88" s="24" t="s">
        <v>62</v>
      </c>
      <c r="G88" s="24">
        <v>2</v>
      </c>
      <c r="H88" s="61"/>
    </row>
    <row r="89" spans="1:8" ht="25.5">
      <c r="A89" s="47">
        <v>16</v>
      </c>
      <c r="B89" s="15" t="s">
        <v>97</v>
      </c>
      <c r="C89" s="35" t="s">
        <v>98</v>
      </c>
      <c r="D89" s="23" t="s">
        <v>83</v>
      </c>
      <c r="E89" s="24">
        <v>1</v>
      </c>
      <c r="F89" s="24" t="s">
        <v>62</v>
      </c>
      <c r="G89" s="24">
        <v>2</v>
      </c>
      <c r="H89" s="35"/>
    </row>
    <row r="90" spans="1:8" ht="25.5">
      <c r="A90" s="47">
        <v>17</v>
      </c>
      <c r="B90" s="48" t="s">
        <v>99</v>
      </c>
      <c r="C90" s="61" t="s">
        <v>150</v>
      </c>
      <c r="D90" s="17" t="s">
        <v>83</v>
      </c>
      <c r="E90" s="17">
        <v>1</v>
      </c>
      <c r="F90" s="17" t="s">
        <v>62</v>
      </c>
      <c r="G90" s="24">
        <v>2</v>
      </c>
      <c r="H90" s="61"/>
    </row>
    <row r="91" spans="1:8">
      <c r="A91" s="47">
        <v>18</v>
      </c>
      <c r="B91" s="18" t="s">
        <v>111</v>
      </c>
      <c r="C91" s="16" t="s">
        <v>156</v>
      </c>
      <c r="D91" s="17" t="s">
        <v>110</v>
      </c>
      <c r="E91" s="17">
        <v>1</v>
      </c>
      <c r="F91" s="17" t="s">
        <v>62</v>
      </c>
      <c r="G91" s="17">
        <v>2</v>
      </c>
      <c r="H91" s="35"/>
    </row>
    <row r="92" spans="1:8" ht="15.75" customHeight="1">
      <c r="A92" s="68" t="s">
        <v>118</v>
      </c>
      <c r="B92" s="69"/>
      <c r="C92" s="69"/>
      <c r="D92" s="69"/>
      <c r="E92" s="69"/>
      <c r="F92" s="69"/>
      <c r="G92" s="69"/>
      <c r="H92" s="69"/>
    </row>
    <row r="93" spans="1:8" ht="60">
      <c r="A93" s="8" t="s">
        <v>51</v>
      </c>
      <c r="B93" s="5" t="s">
        <v>52</v>
      </c>
      <c r="C93" s="5" t="s">
        <v>53</v>
      </c>
      <c r="D93" s="5" t="s">
        <v>54</v>
      </c>
      <c r="E93" s="5" t="s">
        <v>55</v>
      </c>
      <c r="F93" s="5" t="s">
        <v>56</v>
      </c>
      <c r="G93" s="5" t="s">
        <v>57</v>
      </c>
      <c r="H93" s="5" t="s">
        <v>58</v>
      </c>
    </row>
    <row r="94" spans="1:8" ht="21" customHeight="1">
      <c r="A94" s="26">
        <v>1</v>
      </c>
      <c r="B94" s="27" t="s">
        <v>119</v>
      </c>
      <c r="C94" s="102" t="s">
        <v>163</v>
      </c>
      <c r="D94" s="24" t="s">
        <v>120</v>
      </c>
      <c r="E94" s="28">
        <v>1</v>
      </c>
      <c r="F94" s="28" t="s">
        <v>62</v>
      </c>
      <c r="G94" s="24">
        <v>1</v>
      </c>
      <c r="H94" s="29"/>
    </row>
    <row r="95" spans="1:8" ht="21" customHeight="1">
      <c r="A95" s="30">
        <v>2</v>
      </c>
      <c r="B95" s="29" t="s">
        <v>121</v>
      </c>
      <c r="C95" s="102" t="s">
        <v>165</v>
      </c>
      <c r="D95" s="24" t="s">
        <v>120</v>
      </c>
      <c r="E95" s="24">
        <v>1</v>
      </c>
      <c r="F95" s="24" t="s">
        <v>62</v>
      </c>
      <c r="G95" s="24">
        <v>2</v>
      </c>
      <c r="H95" s="29"/>
    </row>
    <row r="96" spans="1:8" ht="21" customHeight="1">
      <c r="A96" s="30">
        <v>3</v>
      </c>
      <c r="B96" s="50" t="s">
        <v>164</v>
      </c>
      <c r="C96" s="49" t="s">
        <v>166</v>
      </c>
      <c r="D96" s="24" t="s">
        <v>120</v>
      </c>
      <c r="E96" s="24">
        <v>1</v>
      </c>
      <c r="F96" s="24" t="s">
        <v>62</v>
      </c>
      <c r="G96" s="24">
        <v>1</v>
      </c>
      <c r="H96" s="29"/>
    </row>
    <row r="97" spans="1:8" ht="21" thickBot="1">
      <c r="A97" s="68" t="s">
        <v>122</v>
      </c>
      <c r="B97" s="69"/>
      <c r="C97" s="69"/>
      <c r="D97" s="69"/>
      <c r="E97" s="69"/>
      <c r="F97" s="69"/>
      <c r="G97" s="69"/>
      <c r="H97" s="69"/>
    </row>
    <row r="98" spans="1:8" ht="14.45" customHeight="1">
      <c r="A98" s="70" t="s">
        <v>42</v>
      </c>
      <c r="B98" s="71"/>
      <c r="C98" s="71"/>
      <c r="D98" s="71"/>
      <c r="E98" s="71"/>
      <c r="F98" s="71"/>
      <c r="G98" s="71"/>
      <c r="H98" s="72"/>
    </row>
    <row r="99" spans="1:8" ht="14.45" customHeight="1">
      <c r="A99" s="65" t="s">
        <v>123</v>
      </c>
      <c r="B99" s="66"/>
      <c r="C99" s="66"/>
      <c r="D99" s="66"/>
      <c r="E99" s="66"/>
      <c r="F99" s="66"/>
      <c r="G99" s="66"/>
      <c r="H99" s="67"/>
    </row>
    <row r="100" spans="1:8" ht="14.45" customHeight="1">
      <c r="A100" s="65" t="s">
        <v>44</v>
      </c>
      <c r="B100" s="66"/>
      <c r="C100" s="66"/>
      <c r="D100" s="66"/>
      <c r="E100" s="66"/>
      <c r="F100" s="66"/>
      <c r="G100" s="66"/>
      <c r="H100" s="67"/>
    </row>
    <row r="101" spans="1:8" ht="14.45" customHeight="1">
      <c r="A101" s="65" t="s">
        <v>124</v>
      </c>
      <c r="B101" s="66"/>
      <c r="C101" s="66"/>
      <c r="D101" s="66"/>
      <c r="E101" s="66"/>
      <c r="F101" s="66"/>
      <c r="G101" s="66"/>
      <c r="H101" s="67"/>
    </row>
    <row r="102" spans="1:8" ht="14.45" customHeight="1">
      <c r="A102" s="65" t="s">
        <v>46</v>
      </c>
      <c r="B102" s="66"/>
      <c r="C102" s="66"/>
      <c r="D102" s="66"/>
      <c r="E102" s="66"/>
      <c r="F102" s="66"/>
      <c r="G102" s="66"/>
      <c r="H102" s="67"/>
    </row>
    <row r="103" spans="1:8" ht="15" customHeight="1">
      <c r="A103" s="65" t="s">
        <v>47</v>
      </c>
      <c r="B103" s="66"/>
      <c r="C103" s="66"/>
      <c r="D103" s="66"/>
      <c r="E103" s="66"/>
      <c r="F103" s="66"/>
      <c r="G103" s="66"/>
      <c r="H103" s="67"/>
    </row>
    <row r="104" spans="1:8" ht="14.45" customHeight="1">
      <c r="A104" s="65" t="s">
        <v>48</v>
      </c>
      <c r="B104" s="66"/>
      <c r="C104" s="66"/>
      <c r="D104" s="66"/>
      <c r="E104" s="66"/>
      <c r="F104" s="66"/>
      <c r="G104" s="66"/>
      <c r="H104" s="67"/>
    </row>
    <row r="105" spans="1:8" ht="14.45" customHeight="1">
      <c r="A105" s="65" t="s">
        <v>49</v>
      </c>
      <c r="B105" s="66"/>
      <c r="C105" s="66"/>
      <c r="D105" s="66"/>
      <c r="E105" s="66"/>
      <c r="F105" s="66"/>
      <c r="G105" s="66"/>
      <c r="H105" s="67"/>
    </row>
    <row r="106" spans="1:8" ht="15" customHeight="1">
      <c r="A106" s="62" t="s">
        <v>50</v>
      </c>
      <c r="B106" s="63"/>
      <c r="C106" s="63"/>
      <c r="D106" s="63"/>
      <c r="E106" s="63"/>
      <c r="F106" s="63"/>
      <c r="G106" s="63"/>
      <c r="H106" s="64"/>
    </row>
    <row r="107" spans="1:8" ht="60">
      <c r="A107" s="40" t="s">
        <v>51</v>
      </c>
      <c r="B107" s="6" t="s">
        <v>52</v>
      </c>
      <c r="C107" s="6" t="s">
        <v>53</v>
      </c>
      <c r="D107" s="7" t="s">
        <v>54</v>
      </c>
      <c r="E107" s="7" t="s">
        <v>55</v>
      </c>
      <c r="F107" s="7" t="s">
        <v>56</v>
      </c>
      <c r="G107" s="7" t="s">
        <v>57</v>
      </c>
      <c r="H107" s="7" t="s">
        <v>58</v>
      </c>
    </row>
    <row r="108" spans="1:8">
      <c r="A108" s="30">
        <v>1</v>
      </c>
      <c r="B108" s="51" t="s">
        <v>125</v>
      </c>
      <c r="C108" s="52"/>
      <c r="D108" s="52"/>
      <c r="E108" s="21"/>
      <c r="F108" s="21"/>
      <c r="G108" s="21"/>
      <c r="H108" s="53"/>
    </row>
  </sheetData>
  <mergeCells count="69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48:H48"/>
    <mergeCell ref="A49:H49"/>
    <mergeCell ref="A50:H50"/>
    <mergeCell ref="A51:H51"/>
    <mergeCell ref="A52:H52"/>
    <mergeCell ref="A53:H53"/>
    <mergeCell ref="A54:H54"/>
    <mergeCell ref="A55:H55"/>
    <mergeCell ref="A56:H56"/>
    <mergeCell ref="A57:H57"/>
    <mergeCell ref="A63:H63"/>
    <mergeCell ref="A64:H64"/>
    <mergeCell ref="A65:H65"/>
    <mergeCell ref="A66:H66"/>
    <mergeCell ref="A67:H67"/>
    <mergeCell ref="A68:H68"/>
    <mergeCell ref="A69:H69"/>
    <mergeCell ref="A70:H70"/>
    <mergeCell ref="A71:H71"/>
    <mergeCell ref="A72:H72"/>
    <mergeCell ref="A92:H92"/>
    <mergeCell ref="A97:H97"/>
    <mergeCell ref="A98:H98"/>
    <mergeCell ref="A99:H99"/>
    <mergeCell ref="A100:H100"/>
    <mergeCell ref="A106:H106"/>
    <mergeCell ref="A101:H101"/>
    <mergeCell ref="A102:H102"/>
    <mergeCell ref="A103:H103"/>
    <mergeCell ref="A104:H104"/>
    <mergeCell ref="A105:H105"/>
  </mergeCells>
  <pageMargins left="0.7" right="0.7" top="0.75" bottom="0.75" header="0" footer="0"/>
  <pageSetup paperSize="9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7"/>
  <sheetViews>
    <sheetView topLeftCell="A31" workbookViewId="0">
      <selection activeCell="C52" sqref="C52"/>
    </sheetView>
  </sheetViews>
  <sheetFormatPr defaultColWidth="14.42578125" defaultRowHeight="15"/>
  <cols>
    <col min="1" max="1" width="5.140625" style="13" customWidth="1"/>
    <col min="2" max="2" width="52" style="13" customWidth="1"/>
    <col min="3" max="3" width="41" style="13" customWidth="1"/>
    <col min="4" max="4" width="22" style="13" customWidth="1"/>
    <col min="5" max="5" width="15.42578125" style="13" customWidth="1"/>
    <col min="6" max="6" width="19.7109375" style="13" customWidth="1"/>
    <col min="7" max="7" width="14.42578125" style="13" customWidth="1"/>
    <col min="8" max="8" width="25" style="13" customWidth="1"/>
    <col min="9" max="11" width="8.7109375" style="1" customWidth="1"/>
    <col min="12" max="16384" width="14.42578125" style="1"/>
  </cols>
  <sheetData>
    <row r="1" spans="1:8">
      <c r="A1" s="79" t="s">
        <v>28</v>
      </c>
      <c r="B1" s="66"/>
      <c r="C1" s="66"/>
      <c r="D1" s="66"/>
      <c r="E1" s="66"/>
      <c r="F1" s="66"/>
      <c r="G1" s="66"/>
      <c r="H1" s="66"/>
    </row>
    <row r="2" spans="1:8" ht="20.25">
      <c r="A2" s="80" t="s">
        <v>29</v>
      </c>
      <c r="B2" s="80"/>
      <c r="C2" s="80"/>
      <c r="D2" s="80"/>
      <c r="E2" s="80"/>
      <c r="F2" s="80"/>
      <c r="G2" s="80"/>
      <c r="H2" s="80"/>
    </row>
    <row r="3" spans="1:8" ht="20.25">
      <c r="A3" s="81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81"/>
      <c r="C3" s="81"/>
      <c r="D3" s="81"/>
      <c r="E3" s="81"/>
      <c r="F3" s="81"/>
      <c r="G3" s="81"/>
      <c r="H3" s="81"/>
    </row>
    <row r="4" spans="1:8" ht="20.25">
      <c r="A4" s="80" t="s">
        <v>30</v>
      </c>
      <c r="B4" s="80"/>
      <c r="C4" s="80"/>
      <c r="D4" s="80"/>
      <c r="E4" s="80"/>
      <c r="F4" s="80"/>
      <c r="G4" s="80"/>
      <c r="H4" s="80"/>
    </row>
    <row r="5" spans="1:8" ht="20.25">
      <c r="A5" s="82" t="str">
        <f>'Информация о Чемпионате'!B3</f>
        <v>3D моделирование для компьютерных игр (Юниоры)</v>
      </c>
      <c r="B5" s="82"/>
      <c r="C5" s="82"/>
      <c r="D5" s="82"/>
      <c r="E5" s="82"/>
      <c r="F5" s="82"/>
      <c r="G5" s="82"/>
      <c r="H5" s="82"/>
    </row>
    <row r="6" spans="1:8">
      <c r="A6" s="77" t="s">
        <v>31</v>
      </c>
      <c r="B6" s="66"/>
      <c r="C6" s="66"/>
      <c r="D6" s="66"/>
      <c r="E6" s="66"/>
      <c r="F6" s="66"/>
      <c r="G6" s="66"/>
      <c r="H6" s="66"/>
    </row>
    <row r="7" spans="1:8" ht="15.75">
      <c r="A7" s="77" t="s">
        <v>32</v>
      </c>
      <c r="B7" s="77"/>
      <c r="C7" s="78" t="str">
        <f>'Информация о Чемпионате'!B5</f>
        <v>Ханты-Мансийский автономный округ - Югра</v>
      </c>
      <c r="D7" s="78"/>
      <c r="E7" s="78"/>
      <c r="F7" s="78"/>
      <c r="G7" s="78"/>
      <c r="H7" s="78"/>
    </row>
    <row r="8" spans="1:8" ht="15.75">
      <c r="A8" s="77" t="s">
        <v>33</v>
      </c>
      <c r="B8" s="77"/>
      <c r="C8" s="77"/>
      <c r="D8" s="78" t="str">
        <f>'Информация о Чемпионате'!B6</f>
        <v>АУ "Сургутский политехнический колледж"</v>
      </c>
      <c r="E8" s="78"/>
      <c r="F8" s="78"/>
      <c r="G8" s="78"/>
      <c r="H8" s="78"/>
    </row>
    <row r="9" spans="1:8" ht="15.75">
      <c r="A9" s="77" t="s">
        <v>34</v>
      </c>
      <c r="B9" s="77"/>
      <c r="C9" s="77" t="str">
        <f>'Информация о Чемпионате'!B7</f>
        <v>г.Сургут, ул.Технологическая, д.1</v>
      </c>
      <c r="D9" s="77"/>
      <c r="E9" s="77"/>
      <c r="F9" s="77"/>
      <c r="G9" s="77"/>
      <c r="H9" s="77"/>
    </row>
    <row r="10" spans="1:8" ht="15.75">
      <c r="A10" s="77" t="s">
        <v>35</v>
      </c>
      <c r="B10" s="77"/>
      <c r="C10" s="77" t="str">
        <f>'Информация о Чемпионате'!B9</f>
        <v>Шибин Владимир Эдуардович</v>
      </c>
      <c r="D10" s="77"/>
      <c r="E10" s="77" t="str">
        <f>'Информация о Чемпионате'!B10</f>
        <v>shibinve@mgok.pro</v>
      </c>
      <c r="F10" s="77"/>
      <c r="G10" s="77">
        <f>'Информация о Чемпионате'!B11</f>
        <v>89773631815</v>
      </c>
      <c r="H10" s="77"/>
    </row>
    <row r="11" spans="1:8" ht="15.75" customHeight="1">
      <c r="A11" s="77" t="s">
        <v>36</v>
      </c>
      <c r="B11" s="77"/>
      <c r="C11" s="77" t="str">
        <f>'Информация о Чемпионате'!B12</f>
        <v>Захаров Владимир Анатольевич</v>
      </c>
      <c r="D11" s="77"/>
      <c r="E11" s="77" t="str">
        <f>'Информация о Чемпионате'!B13</f>
        <v>vaz@surpk.ru </v>
      </c>
      <c r="F11" s="77"/>
      <c r="G11" s="77">
        <f>'Информация о Чемпионате'!B14</f>
        <v>89825061292</v>
      </c>
      <c r="H11" s="77"/>
    </row>
    <row r="12" spans="1:8" ht="15.75" customHeight="1">
      <c r="A12" s="77" t="s">
        <v>37</v>
      </c>
      <c r="B12" s="77"/>
      <c r="C12" s="77">
        <f>'Информация о Чемпионате'!B17</f>
        <v>26</v>
      </c>
      <c r="D12" s="77"/>
      <c r="E12" s="77"/>
      <c r="F12" s="77"/>
      <c r="G12" s="77"/>
      <c r="H12" s="77"/>
    </row>
    <row r="13" spans="1:8" ht="15.75">
      <c r="A13" s="77" t="s">
        <v>38</v>
      </c>
      <c r="B13" s="77"/>
      <c r="C13" s="77">
        <f>'Информация о Чемпионате'!B15</f>
        <v>22</v>
      </c>
      <c r="D13" s="77"/>
      <c r="E13" s="77"/>
      <c r="F13" s="77"/>
      <c r="G13" s="77"/>
      <c r="H13" s="77"/>
    </row>
    <row r="14" spans="1:8" ht="15.75">
      <c r="A14" s="77" t="s">
        <v>39</v>
      </c>
      <c r="B14" s="77"/>
      <c r="C14" s="77">
        <f>'Информация о Чемпионате'!B16</f>
        <v>8</v>
      </c>
      <c r="D14" s="77"/>
      <c r="E14" s="77"/>
      <c r="F14" s="77"/>
      <c r="G14" s="77"/>
      <c r="H14" s="77"/>
    </row>
    <row r="15" spans="1:8" ht="15.75">
      <c r="A15" s="77" t="s">
        <v>40</v>
      </c>
      <c r="B15" s="77"/>
      <c r="C15" s="77" t="str">
        <f>'Информация о Чемпионате'!B8</f>
        <v>01.04.2025 - 22.04.2025</v>
      </c>
      <c r="D15" s="77"/>
      <c r="E15" s="77"/>
      <c r="F15" s="77"/>
      <c r="G15" s="77"/>
      <c r="H15" s="77"/>
    </row>
    <row r="16" spans="1:8" ht="20.25">
      <c r="A16" s="68" t="s">
        <v>126</v>
      </c>
      <c r="B16" s="69"/>
      <c r="C16" s="69"/>
      <c r="D16" s="69"/>
      <c r="E16" s="69"/>
      <c r="F16" s="69"/>
      <c r="G16" s="69"/>
      <c r="H16" s="69"/>
    </row>
    <row r="17" spans="1:8" ht="14.45" customHeight="1">
      <c r="A17" s="70" t="s">
        <v>42</v>
      </c>
      <c r="B17" s="71"/>
      <c r="C17" s="71"/>
      <c r="D17" s="71"/>
      <c r="E17" s="71"/>
      <c r="F17" s="71"/>
      <c r="G17" s="71"/>
      <c r="H17" s="72"/>
    </row>
    <row r="18" spans="1:8" ht="14.45" customHeight="1">
      <c r="A18" s="65" t="s">
        <v>127</v>
      </c>
      <c r="B18" s="66"/>
      <c r="C18" s="66"/>
      <c r="D18" s="66"/>
      <c r="E18" s="66"/>
      <c r="F18" s="66"/>
      <c r="G18" s="66"/>
      <c r="H18" s="67"/>
    </row>
    <row r="19" spans="1:8" ht="14.45" customHeight="1">
      <c r="A19" s="65" t="s">
        <v>114</v>
      </c>
      <c r="B19" s="66"/>
      <c r="C19" s="66"/>
      <c r="D19" s="66"/>
      <c r="E19" s="66"/>
      <c r="F19" s="66"/>
      <c r="G19" s="66"/>
      <c r="H19" s="67"/>
    </row>
    <row r="20" spans="1:8" ht="14.45" customHeight="1">
      <c r="A20" s="65" t="s">
        <v>128</v>
      </c>
      <c r="B20" s="66"/>
      <c r="C20" s="66"/>
      <c r="D20" s="66"/>
      <c r="E20" s="66"/>
      <c r="F20" s="66"/>
      <c r="G20" s="66"/>
      <c r="H20" s="67"/>
    </row>
    <row r="21" spans="1:8" ht="14.45" customHeight="1">
      <c r="A21" s="65" t="s">
        <v>46</v>
      </c>
      <c r="B21" s="66"/>
      <c r="C21" s="66"/>
      <c r="D21" s="66"/>
      <c r="E21" s="66"/>
      <c r="F21" s="66"/>
      <c r="G21" s="66"/>
      <c r="H21" s="67"/>
    </row>
    <row r="22" spans="1:8" ht="14.45" customHeight="1">
      <c r="A22" s="65" t="s">
        <v>47</v>
      </c>
      <c r="B22" s="66"/>
      <c r="C22" s="66"/>
      <c r="D22" s="66"/>
      <c r="E22" s="66"/>
      <c r="F22" s="66"/>
      <c r="G22" s="66"/>
      <c r="H22" s="67"/>
    </row>
    <row r="23" spans="1:8" ht="14.45" customHeight="1">
      <c r="A23" s="65" t="s">
        <v>48</v>
      </c>
      <c r="B23" s="66"/>
      <c r="C23" s="66"/>
      <c r="D23" s="66"/>
      <c r="E23" s="66"/>
      <c r="F23" s="66"/>
      <c r="G23" s="66"/>
      <c r="H23" s="67"/>
    </row>
    <row r="24" spans="1:8" ht="14.45" customHeight="1">
      <c r="A24" s="65" t="s">
        <v>49</v>
      </c>
      <c r="B24" s="66"/>
      <c r="C24" s="66"/>
      <c r="D24" s="66"/>
      <c r="E24" s="66"/>
      <c r="F24" s="66"/>
      <c r="G24" s="66"/>
      <c r="H24" s="67"/>
    </row>
    <row r="25" spans="1:8" ht="15" customHeight="1">
      <c r="A25" s="62" t="s">
        <v>50</v>
      </c>
      <c r="B25" s="63"/>
      <c r="C25" s="63"/>
      <c r="D25" s="63"/>
      <c r="E25" s="63"/>
      <c r="F25" s="63"/>
      <c r="G25" s="63"/>
      <c r="H25" s="64"/>
    </row>
    <row r="26" spans="1:8" ht="60">
      <c r="A26" s="5" t="s">
        <v>51</v>
      </c>
      <c r="B26" s="5" t="s">
        <v>52</v>
      </c>
      <c r="C26" s="6" t="s">
        <v>53</v>
      </c>
      <c r="D26" s="5" t="s">
        <v>54</v>
      </c>
      <c r="E26" s="14" t="s">
        <v>55</v>
      </c>
      <c r="F26" s="5" t="s">
        <v>56</v>
      </c>
      <c r="G26" s="5" t="s">
        <v>57</v>
      </c>
      <c r="H26" s="5" t="s">
        <v>58</v>
      </c>
    </row>
    <row r="27" spans="1:8">
      <c r="A27" s="10">
        <v>1</v>
      </c>
      <c r="B27" s="15" t="s">
        <v>59</v>
      </c>
      <c r="C27" s="31" t="s">
        <v>159</v>
      </c>
      <c r="D27" s="23" t="s">
        <v>61</v>
      </c>
      <c r="E27" s="24">
        <v>1</v>
      </c>
      <c r="F27" s="24" t="s">
        <v>62</v>
      </c>
      <c r="G27" s="32">
        <v>8</v>
      </c>
      <c r="H27" s="29"/>
    </row>
    <row r="28" spans="1:8" ht="25.5">
      <c r="A28" s="10">
        <v>2</v>
      </c>
      <c r="B28" s="15" t="s">
        <v>63</v>
      </c>
      <c r="C28" s="16" t="s">
        <v>157</v>
      </c>
      <c r="D28" s="23" t="s">
        <v>61</v>
      </c>
      <c r="E28" s="24">
        <v>1</v>
      </c>
      <c r="F28" s="24" t="s">
        <v>62</v>
      </c>
      <c r="G28" s="24">
        <v>8</v>
      </c>
      <c r="H28" s="29"/>
    </row>
    <row r="29" spans="1:8" ht="76.5">
      <c r="A29" s="10">
        <v>3</v>
      </c>
      <c r="B29" s="15" t="s">
        <v>65</v>
      </c>
      <c r="C29" s="16" t="s">
        <v>66</v>
      </c>
      <c r="D29" s="23" t="s">
        <v>67</v>
      </c>
      <c r="E29" s="24">
        <v>1</v>
      </c>
      <c r="F29" s="24" t="s">
        <v>62</v>
      </c>
      <c r="G29" s="24">
        <v>8</v>
      </c>
      <c r="H29" s="29"/>
    </row>
    <row r="30" spans="1:8" ht="25.5">
      <c r="A30" s="10">
        <v>4</v>
      </c>
      <c r="B30" s="16" t="s">
        <v>68</v>
      </c>
      <c r="C30" s="16" t="s">
        <v>69</v>
      </c>
      <c r="D30" s="23" t="s">
        <v>67</v>
      </c>
      <c r="E30" s="24">
        <v>1</v>
      </c>
      <c r="F30" s="24" t="s">
        <v>62</v>
      </c>
      <c r="G30" s="24">
        <v>8</v>
      </c>
      <c r="H30" s="33"/>
    </row>
    <row r="31" spans="1:8" ht="25.5">
      <c r="A31" s="10">
        <v>5</v>
      </c>
      <c r="B31" s="16" t="s">
        <v>70</v>
      </c>
      <c r="C31" s="16" t="s">
        <v>71</v>
      </c>
      <c r="D31" s="23" t="s">
        <v>67</v>
      </c>
      <c r="E31" s="24">
        <v>1</v>
      </c>
      <c r="F31" s="24" t="s">
        <v>62</v>
      </c>
      <c r="G31" s="24">
        <v>8</v>
      </c>
      <c r="H31" s="34"/>
    </row>
    <row r="32" spans="1:8">
      <c r="A32" s="10">
        <v>6</v>
      </c>
      <c r="B32" s="15" t="s">
        <v>72</v>
      </c>
      <c r="C32" s="16" t="s">
        <v>167</v>
      </c>
      <c r="D32" s="23" t="s">
        <v>67</v>
      </c>
      <c r="E32" s="24">
        <v>1</v>
      </c>
      <c r="F32" s="24" t="s">
        <v>62</v>
      </c>
      <c r="G32" s="24">
        <v>8</v>
      </c>
      <c r="H32" s="29"/>
    </row>
    <row r="33" spans="1:9" ht="25.5">
      <c r="A33" s="10">
        <v>7</v>
      </c>
      <c r="B33" s="16" t="s">
        <v>73</v>
      </c>
      <c r="C33" s="16" t="s">
        <v>74</v>
      </c>
      <c r="D33" s="23" t="s">
        <v>67</v>
      </c>
      <c r="E33" s="24">
        <v>1</v>
      </c>
      <c r="F33" s="24" t="s">
        <v>62</v>
      </c>
      <c r="G33" s="24">
        <v>8</v>
      </c>
      <c r="H33" s="29"/>
    </row>
    <row r="34" spans="1:9">
      <c r="A34" s="10">
        <v>8</v>
      </c>
      <c r="B34" s="15" t="s">
        <v>78</v>
      </c>
      <c r="C34" s="16" t="s">
        <v>79</v>
      </c>
      <c r="D34" s="23" t="s">
        <v>67</v>
      </c>
      <c r="E34" s="24">
        <v>1</v>
      </c>
      <c r="F34" s="24" t="s">
        <v>62</v>
      </c>
      <c r="G34" s="24">
        <v>8</v>
      </c>
      <c r="H34" s="29"/>
    </row>
    <row r="35" spans="1:9">
      <c r="A35" s="10">
        <v>9</v>
      </c>
      <c r="B35" s="15" t="s">
        <v>82</v>
      </c>
      <c r="C35" s="35" t="s">
        <v>84</v>
      </c>
      <c r="D35" s="23" t="s">
        <v>83</v>
      </c>
      <c r="E35" s="24">
        <v>1</v>
      </c>
      <c r="F35" s="24" t="s">
        <v>62</v>
      </c>
      <c r="G35" s="24">
        <v>8</v>
      </c>
      <c r="H35" s="35"/>
    </row>
    <row r="36" spans="1:9" ht="25.5">
      <c r="A36" s="10">
        <v>10</v>
      </c>
      <c r="B36" s="15" t="s">
        <v>85</v>
      </c>
      <c r="C36" s="61" t="s">
        <v>149</v>
      </c>
      <c r="D36" s="23" t="s">
        <v>83</v>
      </c>
      <c r="E36" s="24">
        <v>1</v>
      </c>
      <c r="F36" s="24" t="s">
        <v>62</v>
      </c>
      <c r="G36" s="24">
        <v>8</v>
      </c>
      <c r="H36" s="61"/>
    </row>
    <row r="37" spans="1:9" ht="25.5">
      <c r="A37" s="10">
        <v>11</v>
      </c>
      <c r="B37" s="15" t="s">
        <v>87</v>
      </c>
      <c r="C37" s="61" t="s">
        <v>151</v>
      </c>
      <c r="D37" s="23" t="s">
        <v>83</v>
      </c>
      <c r="E37" s="24">
        <v>1</v>
      </c>
      <c r="F37" s="24" t="s">
        <v>62</v>
      </c>
      <c r="G37" s="24">
        <v>8</v>
      </c>
      <c r="H37" s="61"/>
    </row>
    <row r="38" spans="1:9" ht="38.25">
      <c r="A38" s="10">
        <v>12</v>
      </c>
      <c r="B38" s="15" t="s">
        <v>89</v>
      </c>
      <c r="C38" s="61" t="s">
        <v>152</v>
      </c>
      <c r="D38" s="23" t="s">
        <v>83</v>
      </c>
      <c r="E38" s="24">
        <v>1</v>
      </c>
      <c r="F38" s="24" t="s">
        <v>62</v>
      </c>
      <c r="G38" s="24">
        <v>8</v>
      </c>
      <c r="H38" s="61"/>
    </row>
    <row r="39" spans="1:9" ht="25.5">
      <c r="A39" s="10">
        <v>13</v>
      </c>
      <c r="B39" s="15" t="s">
        <v>91</v>
      </c>
      <c r="C39" s="61" t="s">
        <v>153</v>
      </c>
      <c r="D39" s="23" t="s">
        <v>83</v>
      </c>
      <c r="E39" s="24">
        <v>1</v>
      </c>
      <c r="F39" s="24" t="s">
        <v>62</v>
      </c>
      <c r="G39" s="24">
        <v>8</v>
      </c>
      <c r="H39" s="61"/>
    </row>
    <row r="40" spans="1:9" ht="25.5">
      <c r="A40" s="10">
        <v>14</v>
      </c>
      <c r="B40" s="15" t="s">
        <v>93</v>
      </c>
      <c r="C40" s="61" t="s">
        <v>148</v>
      </c>
      <c r="D40" s="23" t="s">
        <v>83</v>
      </c>
      <c r="E40" s="24">
        <v>1</v>
      </c>
      <c r="F40" s="36" t="s">
        <v>62</v>
      </c>
      <c r="G40" s="24">
        <v>8</v>
      </c>
      <c r="H40" s="61"/>
    </row>
    <row r="41" spans="1:9" ht="25.5">
      <c r="A41" s="10">
        <v>15</v>
      </c>
      <c r="B41" s="15" t="s">
        <v>95</v>
      </c>
      <c r="C41" s="61" t="s">
        <v>147</v>
      </c>
      <c r="D41" s="23" t="s">
        <v>83</v>
      </c>
      <c r="E41" s="24">
        <v>1</v>
      </c>
      <c r="F41" s="36" t="s">
        <v>62</v>
      </c>
      <c r="G41" s="24">
        <v>8</v>
      </c>
      <c r="H41" s="61"/>
    </row>
    <row r="42" spans="1:9" ht="25.5">
      <c r="A42" s="10">
        <v>16</v>
      </c>
      <c r="B42" s="15" t="s">
        <v>97</v>
      </c>
      <c r="C42" s="35" t="s">
        <v>98</v>
      </c>
      <c r="D42" s="23" t="s">
        <v>83</v>
      </c>
      <c r="E42" s="24">
        <v>1</v>
      </c>
      <c r="F42" s="36" t="s">
        <v>62</v>
      </c>
      <c r="G42" s="24">
        <v>8</v>
      </c>
      <c r="H42" s="35"/>
    </row>
    <row r="43" spans="1:9" ht="25.5">
      <c r="A43" s="10">
        <v>17</v>
      </c>
      <c r="B43" s="15" t="s">
        <v>99</v>
      </c>
      <c r="C43" s="61" t="s">
        <v>150</v>
      </c>
      <c r="D43" s="17" t="s">
        <v>83</v>
      </c>
      <c r="E43" s="17">
        <v>1</v>
      </c>
      <c r="F43" s="17" t="s">
        <v>62</v>
      </c>
      <c r="G43" s="24">
        <v>8</v>
      </c>
      <c r="H43" s="61"/>
    </row>
    <row r="44" spans="1:9" ht="20.25">
      <c r="A44" s="68" t="s">
        <v>118</v>
      </c>
      <c r="B44" s="69"/>
      <c r="C44" s="69"/>
      <c r="D44" s="69"/>
      <c r="E44" s="66"/>
      <c r="F44" s="66"/>
      <c r="G44" s="69"/>
      <c r="H44" s="69"/>
    </row>
    <row r="45" spans="1:9" ht="60">
      <c r="A45" s="5" t="s">
        <v>51</v>
      </c>
      <c r="B45" s="5" t="s">
        <v>52</v>
      </c>
      <c r="C45" s="5" t="s">
        <v>53</v>
      </c>
      <c r="D45" s="5" t="s">
        <v>54</v>
      </c>
      <c r="E45" s="5" t="s">
        <v>55</v>
      </c>
      <c r="F45" s="5" t="s">
        <v>56</v>
      </c>
      <c r="G45" s="5" t="s">
        <v>57</v>
      </c>
      <c r="H45" s="5" t="s">
        <v>58</v>
      </c>
    </row>
    <row r="46" spans="1:9">
      <c r="A46" s="26">
        <v>1</v>
      </c>
      <c r="B46" s="27" t="s">
        <v>119</v>
      </c>
      <c r="C46" s="102" t="s">
        <v>163</v>
      </c>
      <c r="D46" s="24" t="s">
        <v>120</v>
      </c>
      <c r="E46" s="28">
        <v>1</v>
      </c>
      <c r="F46" s="28" t="s">
        <v>62</v>
      </c>
      <c r="G46" s="24">
        <v>1</v>
      </c>
      <c r="H46" s="24"/>
      <c r="I46" s="39"/>
    </row>
    <row r="47" spans="1:9">
      <c r="A47" s="30">
        <v>2</v>
      </c>
      <c r="B47" s="29" t="s">
        <v>121</v>
      </c>
      <c r="C47" s="102" t="s">
        <v>165</v>
      </c>
      <c r="D47" s="24" t="s">
        <v>120</v>
      </c>
      <c r="E47" s="24">
        <v>1</v>
      </c>
      <c r="F47" s="24" t="s">
        <v>62</v>
      </c>
      <c r="G47" s="24">
        <f>E47</f>
        <v>1</v>
      </c>
      <c r="H47" s="24"/>
      <c r="I47" s="39"/>
    </row>
  </sheetData>
  <mergeCells count="39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17:H17"/>
    <mergeCell ref="A18:H18"/>
    <mergeCell ref="A19:H19"/>
    <mergeCell ref="A20:H20"/>
    <mergeCell ref="A44:H44"/>
    <mergeCell ref="A21:H21"/>
    <mergeCell ref="A22:H22"/>
    <mergeCell ref="A23:H23"/>
    <mergeCell ref="A24:H24"/>
    <mergeCell ref="A25:H25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5"/>
  <sheetViews>
    <sheetView topLeftCell="A2" workbookViewId="0">
      <selection activeCell="D46" sqref="D46"/>
    </sheetView>
  </sheetViews>
  <sheetFormatPr defaultColWidth="14.42578125" defaultRowHeight="15"/>
  <cols>
    <col min="1" max="1" width="5.140625" style="13" customWidth="1"/>
    <col min="2" max="2" width="52" style="13" customWidth="1"/>
    <col min="3" max="3" width="27.42578125" style="13" customWidth="1"/>
    <col min="4" max="4" width="22" style="13" customWidth="1"/>
    <col min="5" max="5" width="15.42578125" style="13" customWidth="1"/>
    <col min="6" max="6" width="23.42578125" style="13" customWidth="1"/>
    <col min="7" max="7" width="14.42578125" style="13" customWidth="1"/>
    <col min="8" max="8" width="25" style="13" customWidth="1"/>
    <col min="9" max="11" width="8.7109375" style="1" customWidth="1"/>
    <col min="12" max="16384" width="14.42578125" style="1"/>
  </cols>
  <sheetData>
    <row r="1" spans="1:8">
      <c r="A1" s="79" t="s">
        <v>28</v>
      </c>
      <c r="B1" s="66"/>
      <c r="C1" s="66"/>
      <c r="D1" s="66"/>
      <c r="E1" s="66"/>
      <c r="F1" s="66"/>
      <c r="G1" s="66"/>
      <c r="H1" s="66"/>
    </row>
    <row r="2" spans="1:8" ht="20.25">
      <c r="A2" s="80" t="s">
        <v>29</v>
      </c>
      <c r="B2" s="80"/>
      <c r="C2" s="80"/>
      <c r="D2" s="80"/>
      <c r="E2" s="80"/>
      <c r="F2" s="80"/>
      <c r="G2" s="80"/>
      <c r="H2" s="80"/>
    </row>
    <row r="3" spans="1:8" ht="20.25">
      <c r="A3" s="81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81"/>
      <c r="C3" s="81"/>
      <c r="D3" s="81"/>
      <c r="E3" s="81"/>
      <c r="F3" s="81"/>
      <c r="G3" s="81"/>
      <c r="H3" s="81"/>
    </row>
    <row r="4" spans="1:8" ht="20.25">
      <c r="A4" s="80" t="s">
        <v>30</v>
      </c>
      <c r="B4" s="80"/>
      <c r="C4" s="80"/>
      <c r="D4" s="80"/>
      <c r="E4" s="80"/>
      <c r="F4" s="80"/>
      <c r="G4" s="80"/>
      <c r="H4" s="80"/>
    </row>
    <row r="5" spans="1:8" ht="20.25">
      <c r="A5" s="82" t="str">
        <f>'Информация о Чемпионате'!B3</f>
        <v>3D моделирование для компьютерных игр (Юниоры)</v>
      </c>
      <c r="B5" s="82"/>
      <c r="C5" s="82"/>
      <c r="D5" s="82"/>
      <c r="E5" s="82"/>
      <c r="F5" s="82"/>
      <c r="G5" s="82"/>
      <c r="H5" s="82"/>
    </row>
    <row r="6" spans="1:8">
      <c r="A6" s="77" t="s">
        <v>31</v>
      </c>
      <c r="B6" s="66"/>
      <c r="C6" s="66"/>
      <c r="D6" s="66"/>
      <c r="E6" s="66"/>
      <c r="F6" s="66"/>
      <c r="G6" s="66"/>
      <c r="H6" s="66"/>
    </row>
    <row r="7" spans="1:8" ht="15.75">
      <c r="A7" s="77" t="s">
        <v>32</v>
      </c>
      <c r="B7" s="77"/>
      <c r="C7" s="78" t="str">
        <f>'Информация о Чемпионате'!B5</f>
        <v>Ханты-Мансийский автономный округ - Югра</v>
      </c>
      <c r="D7" s="78"/>
      <c r="E7" s="78"/>
      <c r="F7" s="78"/>
      <c r="G7" s="78"/>
      <c r="H7" s="78"/>
    </row>
    <row r="8" spans="1:8" ht="15.75">
      <c r="A8" s="77" t="s">
        <v>33</v>
      </c>
      <c r="B8" s="77"/>
      <c r="C8" s="77"/>
      <c r="D8" s="78" t="str">
        <f>'Информация о Чемпионате'!B6</f>
        <v>АУ "Сургутский политехнический колледж"</v>
      </c>
      <c r="E8" s="78"/>
      <c r="F8" s="78"/>
      <c r="G8" s="78"/>
      <c r="H8" s="78"/>
    </row>
    <row r="9" spans="1:8" ht="15.75">
      <c r="A9" s="77" t="s">
        <v>34</v>
      </c>
      <c r="B9" s="77"/>
      <c r="C9" s="77" t="str">
        <f>'Информация о Чемпионате'!B7</f>
        <v>г.Сургут, ул.Технологическая, д.1</v>
      </c>
      <c r="D9" s="77"/>
      <c r="E9" s="77"/>
      <c r="F9" s="77"/>
      <c r="G9" s="77"/>
      <c r="H9" s="77"/>
    </row>
    <row r="10" spans="1:8" ht="15.75">
      <c r="A10" s="77" t="s">
        <v>35</v>
      </c>
      <c r="B10" s="77"/>
      <c r="C10" s="77" t="str">
        <f>'Информация о Чемпионате'!B9</f>
        <v>Шибин Владимир Эдуардович</v>
      </c>
      <c r="D10" s="77"/>
      <c r="E10" s="77" t="str">
        <f>'Информация о Чемпионате'!B10</f>
        <v>shibinve@mgok.pro</v>
      </c>
      <c r="F10" s="77"/>
      <c r="G10" s="77">
        <f>'Информация о Чемпионате'!B11</f>
        <v>89773631815</v>
      </c>
      <c r="H10" s="77"/>
    </row>
    <row r="11" spans="1:8" ht="15.75" customHeight="1">
      <c r="A11" s="77" t="s">
        <v>36</v>
      </c>
      <c r="B11" s="77"/>
      <c r="C11" s="77" t="str">
        <f>'Информация о Чемпионате'!B12</f>
        <v>Захаров Владимир Анатольевич</v>
      </c>
      <c r="D11" s="77"/>
      <c r="E11" s="77" t="str">
        <f>'Информация о Чемпионате'!B13</f>
        <v>vaz@surpk.ru </v>
      </c>
      <c r="F11" s="77"/>
      <c r="G11" s="77">
        <f>'Информация о Чемпионате'!B14</f>
        <v>89825061292</v>
      </c>
      <c r="H11" s="77"/>
    </row>
    <row r="12" spans="1:8" ht="15.75" customHeight="1">
      <c r="A12" s="77" t="s">
        <v>37</v>
      </c>
      <c r="B12" s="77"/>
      <c r="C12" s="77">
        <f>'Информация о Чемпионате'!B17</f>
        <v>26</v>
      </c>
      <c r="D12" s="77"/>
      <c r="E12" s="77"/>
      <c r="F12" s="77"/>
      <c r="G12" s="77"/>
      <c r="H12" s="77"/>
    </row>
    <row r="13" spans="1:8" ht="15.75">
      <c r="A13" s="77" t="s">
        <v>38</v>
      </c>
      <c r="B13" s="77"/>
      <c r="C13" s="77">
        <f>'Информация о Чемпионате'!B15</f>
        <v>22</v>
      </c>
      <c r="D13" s="77"/>
      <c r="E13" s="77"/>
      <c r="F13" s="77"/>
      <c r="G13" s="77"/>
      <c r="H13" s="77"/>
    </row>
    <row r="14" spans="1:8" ht="15.75">
      <c r="A14" s="77" t="s">
        <v>39</v>
      </c>
      <c r="B14" s="77"/>
      <c r="C14" s="77">
        <f>'Информация о Чемпионате'!B16</f>
        <v>8</v>
      </c>
      <c r="D14" s="77"/>
      <c r="E14" s="77"/>
      <c r="F14" s="77"/>
      <c r="G14" s="77"/>
      <c r="H14" s="77"/>
    </row>
    <row r="15" spans="1:8" ht="15.75">
      <c r="A15" s="77" t="s">
        <v>40</v>
      </c>
      <c r="B15" s="77"/>
      <c r="C15" s="77" t="str">
        <f>'Информация о Чемпионате'!B8</f>
        <v>01.04.2025 - 22.04.2025</v>
      </c>
      <c r="D15" s="77"/>
      <c r="E15" s="77"/>
      <c r="F15" s="77"/>
      <c r="G15" s="77"/>
      <c r="H15" s="77"/>
    </row>
    <row r="16" spans="1:8" ht="20.25">
      <c r="A16" s="68" t="s">
        <v>129</v>
      </c>
      <c r="B16" s="69"/>
      <c r="C16" s="69"/>
      <c r="D16" s="69"/>
      <c r="E16" s="69"/>
      <c r="F16" s="69"/>
      <c r="G16" s="69"/>
      <c r="H16" s="69"/>
    </row>
    <row r="17" spans="1:8" ht="60">
      <c r="A17" s="5" t="s">
        <v>51</v>
      </c>
      <c r="B17" s="5" t="s">
        <v>52</v>
      </c>
      <c r="C17" s="6" t="s">
        <v>53</v>
      </c>
      <c r="D17" s="14" t="s">
        <v>54</v>
      </c>
      <c r="E17" s="14" t="s">
        <v>55</v>
      </c>
      <c r="F17" s="14" t="s">
        <v>56</v>
      </c>
      <c r="G17" s="14" t="s">
        <v>57</v>
      </c>
      <c r="H17" s="5" t="s">
        <v>58</v>
      </c>
    </row>
    <row r="18" spans="1:8" ht="25.5">
      <c r="A18" s="10">
        <v>1</v>
      </c>
      <c r="B18" s="15" t="s">
        <v>130</v>
      </c>
      <c r="C18" s="16" t="s">
        <v>60</v>
      </c>
      <c r="D18" s="17" t="s">
        <v>131</v>
      </c>
      <c r="E18" s="17">
        <v>1</v>
      </c>
      <c r="F18" s="17" t="s">
        <v>62</v>
      </c>
      <c r="G18" s="17">
        <v>10</v>
      </c>
      <c r="H18" s="18"/>
    </row>
    <row r="19" spans="1:8" ht="25.5">
      <c r="A19" s="10">
        <v>2</v>
      </c>
      <c r="B19" s="19" t="s">
        <v>132</v>
      </c>
      <c r="C19" s="16" t="s">
        <v>60</v>
      </c>
      <c r="D19" s="17" t="s">
        <v>131</v>
      </c>
      <c r="E19" s="17">
        <v>1</v>
      </c>
      <c r="F19" s="17" t="s">
        <v>62</v>
      </c>
      <c r="G19" s="17">
        <v>10</v>
      </c>
      <c r="H19" s="18"/>
    </row>
    <row r="20" spans="1:8" ht="20.25">
      <c r="A20" s="83" t="s">
        <v>133</v>
      </c>
      <c r="B20" s="84"/>
      <c r="C20" s="84"/>
      <c r="D20" s="84"/>
      <c r="E20" s="84"/>
      <c r="F20" s="84"/>
      <c r="G20" s="84"/>
      <c r="H20" s="85"/>
    </row>
    <row r="21" spans="1:8" ht="60">
      <c r="A21" s="20" t="s">
        <v>51</v>
      </c>
      <c r="B21" s="20" t="s">
        <v>52</v>
      </c>
      <c r="C21" s="5" t="s">
        <v>53</v>
      </c>
      <c r="D21" s="20" t="s">
        <v>54</v>
      </c>
      <c r="E21" s="20" t="s">
        <v>55</v>
      </c>
      <c r="F21" s="20" t="s">
        <v>56</v>
      </c>
      <c r="G21" s="5" t="s">
        <v>57</v>
      </c>
      <c r="H21" s="5" t="s">
        <v>58</v>
      </c>
    </row>
    <row r="22" spans="1:8" s="12" customFormat="1">
      <c r="A22" s="21">
        <v>1</v>
      </c>
      <c r="B22" s="19" t="s">
        <v>134</v>
      </c>
      <c r="C22" s="22" t="s">
        <v>135</v>
      </c>
      <c r="D22" s="23" t="s">
        <v>131</v>
      </c>
      <c r="E22" s="24">
        <v>1</v>
      </c>
      <c r="F22" s="24" t="s">
        <v>62</v>
      </c>
      <c r="G22" s="24">
        <v>4</v>
      </c>
      <c r="H22" s="25"/>
    </row>
    <row r="23" spans="1:8" s="12" customFormat="1" ht="25.5">
      <c r="A23" s="21">
        <v>2</v>
      </c>
      <c r="B23" s="15" t="s">
        <v>130</v>
      </c>
      <c r="C23" s="16" t="s">
        <v>60</v>
      </c>
      <c r="D23" s="23" t="s">
        <v>131</v>
      </c>
      <c r="E23" s="24">
        <v>1</v>
      </c>
      <c r="F23" s="24" t="s">
        <v>62</v>
      </c>
      <c r="G23" s="24">
        <v>10</v>
      </c>
      <c r="H23" s="25"/>
    </row>
    <row r="24" spans="1:8" s="12" customFormat="1" ht="25.5">
      <c r="A24" s="21">
        <v>3</v>
      </c>
      <c r="B24" s="19" t="s">
        <v>132</v>
      </c>
      <c r="C24" s="16" t="s">
        <v>60</v>
      </c>
      <c r="D24" s="23" t="s">
        <v>131</v>
      </c>
      <c r="E24" s="24">
        <v>1</v>
      </c>
      <c r="F24" s="24" t="s">
        <v>62</v>
      </c>
      <c r="G24" s="24">
        <v>10</v>
      </c>
      <c r="H24" s="25"/>
    </row>
    <row r="25" spans="1:8" s="12" customFormat="1" ht="25.5">
      <c r="A25" s="21">
        <v>4</v>
      </c>
      <c r="B25" s="19" t="s">
        <v>136</v>
      </c>
      <c r="C25" s="16" t="s">
        <v>60</v>
      </c>
      <c r="D25" s="23" t="s">
        <v>131</v>
      </c>
      <c r="E25" s="24">
        <v>1</v>
      </c>
      <c r="F25" s="24" t="s">
        <v>62</v>
      </c>
      <c r="G25" s="24">
        <v>1</v>
      </c>
      <c r="H25" s="25"/>
    </row>
    <row r="26" spans="1:8" s="12" customFormat="1" ht="25.5">
      <c r="A26" s="21">
        <v>5</v>
      </c>
      <c r="B26" s="19" t="s">
        <v>137</v>
      </c>
      <c r="C26" s="16" t="s">
        <v>60</v>
      </c>
      <c r="D26" s="23" t="s">
        <v>131</v>
      </c>
      <c r="E26" s="24">
        <v>1</v>
      </c>
      <c r="F26" s="24" t="s">
        <v>62</v>
      </c>
      <c r="G26" s="24">
        <v>1</v>
      </c>
      <c r="H26" s="25"/>
    </row>
    <row r="27" spans="1:8" s="12" customFormat="1" ht="25.5">
      <c r="A27" s="21">
        <v>6</v>
      </c>
      <c r="B27" s="19" t="s">
        <v>138</v>
      </c>
      <c r="C27" s="16" t="s">
        <v>60</v>
      </c>
      <c r="D27" s="23" t="s">
        <v>131</v>
      </c>
      <c r="E27" s="24">
        <v>1</v>
      </c>
      <c r="F27" s="24" t="s">
        <v>62</v>
      </c>
      <c r="G27" s="24">
        <v>2</v>
      </c>
      <c r="H27" s="25"/>
    </row>
    <row r="28" spans="1:8" s="12" customFormat="1" ht="25.5">
      <c r="A28" s="21">
        <v>7</v>
      </c>
      <c r="B28" s="15" t="s">
        <v>139</v>
      </c>
      <c r="C28" s="16" t="s">
        <v>60</v>
      </c>
      <c r="D28" s="23" t="s">
        <v>131</v>
      </c>
      <c r="E28" s="24">
        <v>1</v>
      </c>
      <c r="F28" s="24" t="s">
        <v>140</v>
      </c>
      <c r="G28" s="24">
        <v>3</v>
      </c>
      <c r="H28" s="25"/>
    </row>
    <row r="29" spans="1:8" s="12" customFormat="1" ht="25.5">
      <c r="A29" s="21">
        <v>8</v>
      </c>
      <c r="B29" s="15" t="s">
        <v>141</v>
      </c>
      <c r="C29" s="16" t="s">
        <v>60</v>
      </c>
      <c r="D29" s="23" t="s">
        <v>131</v>
      </c>
      <c r="E29" s="24">
        <v>1</v>
      </c>
      <c r="F29" s="24" t="s">
        <v>62</v>
      </c>
      <c r="G29" s="24">
        <v>2</v>
      </c>
      <c r="H29" s="25"/>
    </row>
    <row r="30" spans="1:8" s="12" customFormat="1" ht="25.5">
      <c r="A30" s="21">
        <v>9</v>
      </c>
      <c r="B30" s="15" t="s">
        <v>142</v>
      </c>
      <c r="C30" s="16" t="s">
        <v>60</v>
      </c>
      <c r="D30" s="23" t="s">
        <v>131</v>
      </c>
      <c r="E30" s="24">
        <v>1</v>
      </c>
      <c r="F30" s="24" t="s">
        <v>62</v>
      </c>
      <c r="G30" s="24">
        <v>3</v>
      </c>
      <c r="H30" s="25"/>
    </row>
    <row r="31" spans="1:8" s="12" customFormat="1" ht="25.5">
      <c r="A31" s="21">
        <v>10</v>
      </c>
      <c r="B31" s="15" t="s">
        <v>143</v>
      </c>
      <c r="C31" s="16" t="s">
        <v>60</v>
      </c>
      <c r="D31" s="23" t="s">
        <v>131</v>
      </c>
      <c r="E31" s="24">
        <v>1</v>
      </c>
      <c r="F31" s="24" t="s">
        <v>62</v>
      </c>
      <c r="G31" s="24">
        <v>2</v>
      </c>
      <c r="H31" s="25"/>
    </row>
    <row r="32" spans="1:8" ht="20.25">
      <c r="A32" s="68" t="s">
        <v>118</v>
      </c>
      <c r="B32" s="69"/>
      <c r="C32" s="69"/>
      <c r="D32" s="66"/>
      <c r="E32" s="66"/>
      <c r="F32" s="66"/>
      <c r="G32" s="66"/>
      <c r="H32" s="69"/>
    </row>
    <row r="33" spans="1:8" ht="60">
      <c r="A33" s="5" t="s">
        <v>51</v>
      </c>
      <c r="B33" s="5" t="s">
        <v>52</v>
      </c>
      <c r="C33" s="5" t="s">
        <v>53</v>
      </c>
      <c r="D33" s="5" t="s">
        <v>54</v>
      </c>
      <c r="E33" s="5" t="s">
        <v>55</v>
      </c>
      <c r="F33" s="5" t="s">
        <v>56</v>
      </c>
      <c r="G33" s="5" t="s">
        <v>57</v>
      </c>
      <c r="H33" s="5" t="s">
        <v>58</v>
      </c>
    </row>
    <row r="34" spans="1:8">
      <c r="A34" s="26">
        <v>1</v>
      </c>
      <c r="B34" s="27" t="s">
        <v>119</v>
      </c>
      <c r="C34" s="102" t="s">
        <v>163</v>
      </c>
      <c r="D34" s="24" t="s">
        <v>120</v>
      </c>
      <c r="E34" s="28">
        <v>1</v>
      </c>
      <c r="F34" s="28" t="s">
        <v>62</v>
      </c>
      <c r="G34" s="24">
        <v>1</v>
      </c>
      <c r="H34" s="29"/>
    </row>
    <row r="35" spans="1:8">
      <c r="A35" s="30">
        <v>2</v>
      </c>
      <c r="B35" s="29" t="s">
        <v>121</v>
      </c>
      <c r="C35" s="102" t="s">
        <v>165</v>
      </c>
      <c r="D35" s="24" t="s">
        <v>120</v>
      </c>
      <c r="E35" s="24">
        <v>1</v>
      </c>
      <c r="F35" s="24" t="s">
        <v>62</v>
      </c>
      <c r="G35" s="24">
        <v>2</v>
      </c>
      <c r="H35" s="29"/>
    </row>
  </sheetData>
  <mergeCells count="31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6:H16"/>
    <mergeCell ref="A20:H20"/>
    <mergeCell ref="A32:H32"/>
    <mergeCell ref="A13:B13"/>
    <mergeCell ref="C13:H13"/>
    <mergeCell ref="A14:B14"/>
    <mergeCell ref="C14:H14"/>
    <mergeCell ref="A15:B15"/>
    <mergeCell ref="C15:H15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"/>
  <sheetViews>
    <sheetView tabSelected="1" zoomScale="87" zoomScaleNormal="87" workbookViewId="0">
      <selection activeCell="B12" sqref="B12"/>
    </sheetView>
  </sheetViews>
  <sheetFormatPr defaultColWidth="14.42578125" defaultRowHeight="1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customWidth="1"/>
    <col min="7" max="7" width="14.42578125" style="1" customWidth="1"/>
    <col min="8" max="9" width="8.7109375" style="1" customWidth="1"/>
    <col min="10" max="16384" width="14.42578125" style="1"/>
  </cols>
  <sheetData>
    <row r="1" spans="1:8">
      <c r="A1" s="87" t="s">
        <v>28</v>
      </c>
      <c r="B1" s="88"/>
      <c r="C1" s="88"/>
      <c r="D1" s="88"/>
      <c r="E1" s="88"/>
      <c r="F1" s="88"/>
      <c r="G1" s="88"/>
    </row>
    <row r="2" spans="1:8" ht="20.25">
      <c r="A2" s="80" t="s">
        <v>29</v>
      </c>
      <c r="B2" s="80"/>
      <c r="C2" s="80"/>
      <c r="D2" s="80"/>
      <c r="E2" s="80"/>
      <c r="F2" s="80"/>
      <c r="G2" s="80"/>
      <c r="H2" s="2"/>
    </row>
    <row r="3" spans="1:8" ht="20.25">
      <c r="A3" s="81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81"/>
      <c r="C3" s="81"/>
      <c r="D3" s="81"/>
      <c r="E3" s="81"/>
      <c r="F3" s="81"/>
      <c r="G3" s="81"/>
      <c r="H3" s="3"/>
    </row>
    <row r="4" spans="1:8" ht="20.25">
      <c r="A4" s="80" t="s">
        <v>30</v>
      </c>
      <c r="B4" s="80"/>
      <c r="C4" s="80"/>
      <c r="D4" s="80"/>
      <c r="E4" s="80"/>
      <c r="F4" s="80"/>
      <c r="G4" s="80"/>
      <c r="H4" s="2"/>
    </row>
    <row r="5" spans="1:8" ht="20.25">
      <c r="A5" s="89" t="str">
        <f>'Информация о Чемпионате'!B3</f>
        <v>3D моделирование для компьютерных игр (Юниоры)</v>
      </c>
      <c r="B5" s="89"/>
      <c r="C5" s="89"/>
      <c r="D5" s="89"/>
      <c r="E5" s="89"/>
      <c r="F5" s="89"/>
      <c r="G5" s="89"/>
      <c r="H5" s="4"/>
    </row>
    <row r="6" spans="1:8" ht="20.25">
      <c r="A6" s="68" t="s">
        <v>144</v>
      </c>
      <c r="B6" s="86"/>
      <c r="C6" s="86"/>
      <c r="D6" s="86"/>
      <c r="E6" s="86"/>
      <c r="F6" s="86"/>
      <c r="G6" s="86"/>
    </row>
    <row r="7" spans="1:8" ht="30">
      <c r="A7" s="5" t="s">
        <v>51</v>
      </c>
      <c r="B7" s="99" t="s">
        <v>52</v>
      </c>
      <c r="C7" s="101" t="s">
        <v>53</v>
      </c>
      <c r="D7" s="100" t="s">
        <v>54</v>
      </c>
      <c r="E7" s="5" t="s">
        <v>55</v>
      </c>
      <c r="F7" s="5" t="s">
        <v>56</v>
      </c>
      <c r="G7" s="5" t="s">
        <v>145</v>
      </c>
    </row>
    <row r="8" spans="1:8" ht="32.25" customHeight="1">
      <c r="A8" s="7">
        <v>1</v>
      </c>
      <c r="B8" s="8" t="s">
        <v>146</v>
      </c>
      <c r="C8" s="103"/>
      <c r="D8" s="9"/>
      <c r="E8" s="10"/>
      <c r="F8" s="10"/>
      <c r="G8" s="11"/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dcterms:created xsi:type="dcterms:W3CDTF">2023-01-11T12:24:00Z</dcterms:created>
  <dcterms:modified xsi:type="dcterms:W3CDTF">2025-04-03T12:01:06Z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5F47A13050E1429090C8FC9F1CFB3996_12</vt:lpwstr>
  </property>
  <property fmtid="{D5CDD505-2E9C-101B-9397-08002B2CF9AE}" pid="3" name="KSOProductBuildVer">
    <vt:lpwstr>1049-12.2.0.20326</vt:lpwstr>
  </property>
</Properties>
</file>