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https://tarkett-my.sharepoint.com/personal/stanislav_barzdel_tarkett_com/Documents/Рабочий стол/Чемпионат/Готовые документы/"/>
    </mc:Choice>
  </mc:AlternateContent>
  <xr:revisionPtr revIDLastSave="201" documentId="8_{2B52846D-19EC-4264-8D37-EF09944369FF}" xr6:coauthVersionLast="47" xr6:coauthVersionMax="47" xr10:uidLastSave="{CC945B5A-99C2-4479-B28D-08C4BFD67CE0}"/>
  <bookViews>
    <workbookView xWindow="-108" yWindow="-108" windowWidth="23256" windowHeight="12456" firstSheet="2" activeTab="4" xr2:uid="{00000000-000D-0000-FFFF-FFFF00000000}"/>
  </bookViews>
  <sheets>
    <sheet name="Информация о Чемпионате" sheetId="8" r:id="rId1"/>
    <sheet name="Общая инфраструктура" sheetId="4" r:id="rId2"/>
    <sheet name="Рабочее место конкурсантов" sheetId="1" r:id="rId3"/>
    <sheet name="Расходные материалы" sheetId="5" r:id="rId4"/>
    <sheet name="Личный инструмент участника" sheetId="7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5" i="5" l="1"/>
  <c r="G98" i="4"/>
  <c r="G97" i="4"/>
  <c r="G96" i="4"/>
  <c r="G93" i="4"/>
  <c r="G92" i="4"/>
  <c r="G91" i="4"/>
  <c r="G90" i="4"/>
  <c r="G78" i="4"/>
  <c r="G77" i="4"/>
  <c r="G76" i="4"/>
  <c r="G75" i="4"/>
  <c r="G74" i="4"/>
  <c r="G31" i="4"/>
  <c r="G69" i="4"/>
  <c r="G68" i="4"/>
  <c r="G67" i="4"/>
  <c r="G66" i="4"/>
  <c r="G65" i="4"/>
  <c r="G64" i="4"/>
  <c r="G63" i="4"/>
  <c r="G62" i="4"/>
  <c r="G61" i="4"/>
  <c r="G59" i="4"/>
  <c r="G57" i="4"/>
  <c r="A4" i="7"/>
  <c r="A2" i="7"/>
  <c r="C14" i="5"/>
  <c r="C13" i="5"/>
  <c r="C12" i="5"/>
  <c r="C11" i="5"/>
  <c r="G10" i="5"/>
  <c r="E10" i="5"/>
  <c r="C10" i="5"/>
  <c r="G9" i="5"/>
  <c r="E9" i="5"/>
  <c r="C9" i="5"/>
  <c r="C8" i="5"/>
  <c r="D7" i="5"/>
  <c r="C6" i="5"/>
  <c r="A4" i="5"/>
  <c r="A2" i="5"/>
  <c r="C14" i="1"/>
  <c r="C13" i="1"/>
  <c r="C12" i="1"/>
  <c r="C11" i="1"/>
  <c r="G10" i="1"/>
  <c r="E10" i="1"/>
  <c r="C10" i="1"/>
  <c r="G9" i="1"/>
  <c r="E9" i="1"/>
  <c r="C9" i="1"/>
  <c r="C8" i="1"/>
  <c r="D7" i="1"/>
  <c r="C6" i="1"/>
  <c r="A4" i="1"/>
  <c r="A2" i="1"/>
  <c r="A2" i="4"/>
  <c r="A4" i="4"/>
  <c r="C10" i="4"/>
  <c r="D7" i="4"/>
  <c r="C6" i="4"/>
  <c r="C11" i="4"/>
  <c r="G9" i="4"/>
  <c r="E9" i="4"/>
  <c r="C9" i="4"/>
  <c r="G10" i="4"/>
  <c r="E10" i="4"/>
  <c r="C12" i="4"/>
  <c r="C13" i="4"/>
  <c r="C14" i="4"/>
  <c r="C8" i="4"/>
</calcChain>
</file>

<file path=xl/sharedStrings.xml><?xml version="1.0" encoding="utf-8"?>
<sst xmlns="http://schemas.openxmlformats.org/spreadsheetml/2006/main" count="1104" uniqueCount="497">
  <si>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</si>
  <si>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</si>
  <si>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</si>
  <si>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</si>
  <si>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</si>
  <si>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</si>
  <si>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</si>
  <si>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</si>
  <si>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</si>
  <si>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</si>
  <si>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>Рекомендации представителей индустрии (указывается конкретное оборудование)</t>
  </si>
  <si>
    <t>Основная информация о конкурсной площадке:</t>
  </si>
  <si>
    <t>Рабочее место Конкурсанта (расходные материалы по количеству конкурсантов)</t>
  </si>
  <si>
    <t>Расходные материалы на всех конкурсантов и экспертов</t>
  </si>
  <si>
    <t>Личный инструмент конкурсанта</t>
  </si>
  <si>
    <t xml:space="preserve">Примечание </t>
  </si>
  <si>
    <t>Общая зона конкурсной площадки (оборудование, инструмент, мебель)</t>
  </si>
  <si>
    <t>Комната Экспертов (включая комнату Главного эксперта) (оборудование, инструмент, мебель) (по количеству экспертов)</t>
  </si>
  <si>
    <t xml:space="preserve">Количество конкурсантов (команд): </t>
  </si>
  <si>
    <t xml:space="preserve">Количество рабочих мест: </t>
  </si>
  <si>
    <t>Компетенция</t>
  </si>
  <si>
    <t>Даты проведения</t>
  </si>
  <si>
    <t>Главный эксперт</t>
  </si>
  <si>
    <t>Количество конкурсантов (команд)</t>
  </si>
  <si>
    <t>Количество рабочих мест</t>
  </si>
  <si>
    <t>Электронная почта ГЭ</t>
  </si>
  <si>
    <t>Базовая организация расположения конкурсной площадки</t>
  </si>
  <si>
    <r>
      <t>Адрес базовой организации:</t>
    </r>
    <r>
      <rPr>
        <b/>
        <sz val="12"/>
        <color rgb="FFFF0000"/>
        <rFont val="Times New Roman"/>
        <family val="1"/>
        <charset val="204"/>
      </rPr>
      <t xml:space="preserve"> </t>
    </r>
  </si>
  <si>
    <t xml:space="preserve">Даты проведения: </t>
  </si>
  <si>
    <r>
      <t>Главный эксперт:</t>
    </r>
    <r>
      <rPr>
        <b/>
        <sz val="12"/>
        <color rgb="FFFF0000"/>
        <rFont val="Times New Roman"/>
        <family val="1"/>
        <charset val="204"/>
      </rPr>
      <t xml:space="preserve"> </t>
    </r>
  </si>
  <si>
    <t>Субъект Российской Федерации:</t>
  </si>
  <si>
    <t>Базовая организация расположения конкурсной площадки:</t>
  </si>
  <si>
    <t>Инфраструктурный лист для оснащения конкурсной площадки</t>
  </si>
  <si>
    <t>по компетенции</t>
  </si>
  <si>
    <t>Наименование этапа Чемпионата</t>
  </si>
  <si>
    <t>Адрес конкурсной площадки</t>
  </si>
  <si>
    <t>Электронная почта ТАП</t>
  </si>
  <si>
    <t xml:space="preserve">Технический администратор площадки: </t>
  </si>
  <si>
    <t>Рабочее место Конкурсанта (основное оборудование, вспомогательное оборудование, инструмент (по количеству рабочих мест))</t>
  </si>
  <si>
    <t>Моб.телефон ГЭ</t>
  </si>
  <si>
    <t>Моб.телефон ТАП</t>
  </si>
  <si>
    <t>Контур заземления для электропитания и сети слаботочных подключений (при необходимости) : не требуется</t>
  </si>
  <si>
    <t xml:space="preserve">Складское помещение </t>
  </si>
  <si>
    <t>Технический администратор площадки</t>
  </si>
  <si>
    <t>Количество экспертов (ЭН+ГЭ+ИЭ) + ТАП:</t>
  </si>
  <si>
    <t>ЭН - эксперт-наставник</t>
  </si>
  <si>
    <t>ГЭ - главный эксперт</t>
  </si>
  <si>
    <t>ИЭ - индустриальный эксперт</t>
  </si>
  <si>
    <t>ТАП - технический администратор площадки</t>
  </si>
  <si>
    <t>Субъект РФ (регион проведения)</t>
  </si>
  <si>
    <t>РГО - руководитель группы оценки</t>
  </si>
  <si>
    <t>МЭ - международный эксперт</t>
  </si>
  <si>
    <t>Количество экспертов (ГЭ+ЭН+ИЭ+РГО(итоговый этап)+МЭ(финал)) + ТАП</t>
  </si>
  <si>
    <t>Укладка напольных покрытий</t>
  </si>
  <si>
    <t xml:space="preserve">Освещение: Допустимо верхнее искусственное освещение ( не менее 500 люкс) </t>
  </si>
  <si>
    <t>Электричество: 220 Вольт</t>
  </si>
  <si>
    <t>Подведение сжатого воздуха (при необходимости): не требуется</t>
  </si>
  <si>
    <t>Площадь зоны: не менее 180 кв.м.</t>
  </si>
  <si>
    <t xml:space="preserve">Освещение: Допустимо верхнее искусственное освещение ( не менее 1000 люкс) </t>
  </si>
  <si>
    <t>Покрытие пола: ПВХ  - 180 кв.м на всю зону</t>
  </si>
  <si>
    <t>Подведение/ отведение ГХВС (при необходимости): не требуется</t>
  </si>
  <si>
    <t>Офисный стол</t>
  </si>
  <si>
    <t>1600 х 800 х 750</t>
  </si>
  <si>
    <t>Мебель</t>
  </si>
  <si>
    <t>шт</t>
  </si>
  <si>
    <t>Стул</t>
  </si>
  <si>
    <t>На колесиках</t>
  </si>
  <si>
    <t>Флипчарт</t>
  </si>
  <si>
    <t>Флипчарт магнитно-маркерный, на треноге.не менее 70*100 см</t>
  </si>
  <si>
    <t>Пробковая доска на ножках для кнопок</t>
  </si>
  <si>
    <t>Площадь зоны: не менее 25 кв.м.</t>
  </si>
  <si>
    <t>Освещение: Допустимо верхнее искусственное освещение ( не менее 500 люкс)</t>
  </si>
  <si>
    <t>Покрытие пола: ПВХ  - 25 кв.м. на всю зону</t>
  </si>
  <si>
    <t>Парта</t>
  </si>
  <si>
    <t>Ученическая парта</t>
  </si>
  <si>
    <t>Ученический стул</t>
  </si>
  <si>
    <t xml:space="preserve">Вешалка </t>
  </si>
  <si>
    <t>Для верхней одежды 8 крючков</t>
  </si>
  <si>
    <t>Мусорная корзина</t>
  </si>
  <si>
    <t>Корзина для мусора</t>
  </si>
  <si>
    <t>Подведение/ отведение ГХВС (при необходимости) : не требуется</t>
  </si>
  <si>
    <t>Запасной картридж для МФУ</t>
  </si>
  <si>
    <t xml:space="preserve">Картридж ч\б для лазерного
принтера </t>
  </si>
  <si>
    <t>Расходные материалы</t>
  </si>
  <si>
    <t>Проектор</t>
  </si>
  <si>
    <t>Матрица HD 1280х720 (HD), яркость 3200 люмен</t>
  </si>
  <si>
    <t>Оборудование IT</t>
  </si>
  <si>
    <t>Wi-Fi роутер (маршрутизатор)</t>
  </si>
  <si>
    <t xml:space="preserve">Tp-Link Archer A9 v6.0 </t>
  </si>
  <si>
    <t>Ноутбук, ОС, SSD не менее 128, оптический манипулятор, DDR не менее 4, не менее15'</t>
  </si>
  <si>
    <t>МФУ (Принтер+Сканер)</t>
  </si>
  <si>
    <t>Чёрно-белый, лазерный,
поддержка беспроводной сети,
Тип:монохромный,
лазерныйФормат:A4Подключе
ние:USB B, LANРазрешение
печати:1200х1200
dpiСканирование:1200х12</t>
  </si>
  <si>
    <t>Экран для проектора</t>
  </si>
  <si>
    <t>2200х1650 напольный</t>
  </si>
  <si>
    <t>Набор щупов 0,1-1мм</t>
  </si>
  <si>
    <t>Щуп для измерения зазоров</t>
  </si>
  <si>
    <t>Инструмент</t>
  </si>
  <si>
    <t xml:space="preserve">Линейка 1м </t>
  </si>
  <si>
    <t>ГОСТ с делением 0,5мм материал: сталь</t>
  </si>
  <si>
    <t xml:space="preserve">Линейка 1.5м </t>
  </si>
  <si>
    <t>Линейка 300мм</t>
  </si>
  <si>
    <t>Стол для совещаний</t>
  </si>
  <si>
    <t>Стол под оборудование</t>
  </si>
  <si>
    <t>1200х800</t>
  </si>
  <si>
    <t>Шкаф для документов</t>
  </si>
  <si>
    <t>С замком</t>
  </si>
  <si>
    <t>Правило</t>
  </si>
  <si>
    <t>Правило/ инструмент для контроля поверхности 250-320мм</t>
  </si>
  <si>
    <t>Кулер 19 л (холодная/горячая вода)</t>
  </si>
  <si>
    <t>Обьем чаши от 4л.
Температурный диапозон до
140 градусов</t>
  </si>
  <si>
    <t>Охрана труда</t>
  </si>
  <si>
    <t>Респиратор</t>
  </si>
  <si>
    <t>FFP 2</t>
  </si>
  <si>
    <t>Средства защиты органов слуха</t>
  </si>
  <si>
    <t>беруши многоразовые на шнурке</t>
  </si>
  <si>
    <t xml:space="preserve">Очки защитные </t>
  </si>
  <si>
    <t>Прозрачные, без линз, материал пластик.</t>
  </si>
  <si>
    <t>Аптечка</t>
  </si>
  <si>
    <t>Аптечка первой помощи</t>
  </si>
  <si>
    <t>Огнетушитель</t>
  </si>
  <si>
    <t>Порошковый</t>
  </si>
  <si>
    <t>Площадь зоны: не менее 20 кв.м.</t>
  </si>
  <si>
    <t>Покрытие пола: ПВХ  - 20 кв.м. на всю зону</t>
  </si>
  <si>
    <t>Стелаж</t>
  </si>
  <si>
    <t>Д1800хВ1800хШ800</t>
  </si>
  <si>
    <t>Рулетка</t>
  </si>
  <si>
    <t>Рулетка 5м</t>
  </si>
  <si>
    <t>Линейка</t>
  </si>
  <si>
    <t>Линейка 500мм</t>
  </si>
  <si>
    <t>Безмен</t>
  </si>
  <si>
    <t>Безмен для взвешивания смеси</t>
  </si>
  <si>
    <t>Ведро</t>
  </si>
  <si>
    <t>Ведро с ручкой 20л</t>
  </si>
  <si>
    <t>Мерное ведро</t>
  </si>
  <si>
    <t>Ведро мерное 10л</t>
  </si>
  <si>
    <t>Нож канцелярский</t>
  </si>
  <si>
    <t>Пластиковая ручка, возможность смены лезвий</t>
  </si>
  <si>
    <t>Нож дельфин</t>
  </si>
  <si>
    <t>Нож дельфин для раскроя материала</t>
  </si>
  <si>
    <t>Щетка / совок на ручке</t>
  </si>
  <si>
    <t>Щетка на ручке для уборки
сухого мусора на полу.
Ширина щетки не менее 25 см</t>
  </si>
  <si>
    <t>Площадь зоны: не менее 12 кв.м.</t>
  </si>
  <si>
    <t>Освещение: Допустимо верхнее искусственное освещение ( не менее 1000 люкс)</t>
  </si>
  <si>
    <t xml:space="preserve">Интернет : Не требуется	</t>
  </si>
  <si>
    <t xml:space="preserve">Электричество: 220 Вольт	</t>
  </si>
  <si>
    <t>Покрытие пола: ПВХ  - 12 кв.м. на всю зону</t>
  </si>
  <si>
    <t>Аппарат пылеудаляющий</t>
  </si>
  <si>
    <t>Аппарат по удалению пыли.
Для удаления древесной,
минеральной и кварцевой
пыли.</t>
  </si>
  <si>
    <t>Оборудование</t>
  </si>
  <si>
    <t>Перемешиватель</t>
  </si>
  <si>
    <t>Миксер ручной  двуручный мощность 1000Вт</t>
  </si>
  <si>
    <t>Комплект для уборки, профессиональный</t>
  </si>
  <si>
    <t>Насадка для пола с
переключением, пазовая
насадка, патрубок-удлинитель
из нержавеющей стали или
пластика, патрубок изогнутый.</t>
  </si>
  <si>
    <t xml:space="preserve">Шланг всасывающий </t>
  </si>
  <si>
    <t>Для пылеудаляющего аппарата
с разъемами под станки</t>
  </si>
  <si>
    <t xml:space="preserve">Мешок-пылесборник </t>
  </si>
  <si>
    <t xml:space="preserve">Оснастка для пылеудаляющих
аппаратов. Мешок
пылесборник. </t>
  </si>
  <si>
    <t xml:space="preserve">Мешалка "венчик" </t>
  </si>
  <si>
    <t>Насадка для строительного миксера для размешивания смеси под наливные полы</t>
  </si>
  <si>
    <t>Часы</t>
  </si>
  <si>
    <t>Часы стрелочные или цифровые настенные</t>
  </si>
  <si>
    <t>Совок для мусора</t>
  </si>
  <si>
    <t>Совок для мусора на ручке</t>
  </si>
  <si>
    <t>Контейнер для мусора</t>
  </si>
  <si>
    <t>Контейнер для мусора 40-60л</t>
  </si>
  <si>
    <t>Верстак для инструмента</t>
  </si>
  <si>
    <t>Стусло</t>
  </si>
  <si>
    <t>Размер рабочей поверхности
не более 600х600</t>
  </si>
  <si>
    <t>Стусло прецизионное 600 мм поворотное</t>
  </si>
  <si>
    <t>Перчатки</t>
  </si>
  <si>
    <t>Фен для строительный, для сварки ПВХ напольных покрытий набор</t>
  </si>
  <si>
    <t>Ручной аппарат горячего воздуха, многоцелевое устройство, оснащен встроенной подачей воздуха и плавной регулировкой температуры 0 - 700 С</t>
  </si>
  <si>
    <t>Режущий инструмент (нож)</t>
  </si>
  <si>
    <t>Нож дельфин, материал рукояти металл, в пластиковой кобуре, сменные лезвия, магнитное крепление сменных лезвий.</t>
  </si>
  <si>
    <t>Режущий инструмент (нож со сменными лезвиями)</t>
  </si>
  <si>
    <t>Строительный нож 25 мм в металлическом корпусе с винтовым зажимом</t>
  </si>
  <si>
    <t>Набор прямых лезвий</t>
  </si>
  <si>
    <t xml:space="preserve">Лезвия прямое для резки гибких напольных покрытий таких как ковролин, коммерческий и бытовой линолеум и т.п. Лезвия двойные, симметричные в виде трапеции для вставки в нож типа Дельфин и аналогичных ему ножей.Не менее 3х штук в комплекте                           </t>
  </si>
  <si>
    <t>уп</t>
  </si>
  <si>
    <t>Набор лезвий крючок</t>
  </si>
  <si>
    <t xml:space="preserve">Лезвия крюк для резки гибких напольных покрытий таких как ковролин, коммерческий и бытовой линолеум и т.п. Лезвия двойные, симметричные в виде крюка для вставки в нож типа Дельфин и аналогичных ему ножей.Не менее 3х штук в комплекте              </t>
  </si>
  <si>
    <t>Комплект отвётрок</t>
  </si>
  <si>
    <t>SL 3, 5.5, 6.5;  PH 0, 1, 2; Упаковка. Длина, мм: 280 Ширина, мм: 140 Высота, мм: 50
Материал рукояти, полиуретан. Намагниченный наконечник</t>
  </si>
  <si>
    <t>компл.</t>
  </si>
  <si>
    <t xml:space="preserve">Молоток </t>
  </si>
  <si>
    <t>Столярный или слесарный молоток 500гр.</t>
  </si>
  <si>
    <t>Кромковтирочный молоток</t>
  </si>
  <si>
    <t>Молоток кромковтирочный, цельнокованный, для притирки и разглаживания напольного покрытия в местах стыка</t>
  </si>
  <si>
    <t>Прижимной ролик</t>
  </si>
  <si>
    <t>Валик прикаточный, ролик- силиконовая резина, ручка дерево/пластик, для прикатки эластичного покрытия</t>
  </si>
  <si>
    <t>Линейка гибкая мет. 2м</t>
  </si>
  <si>
    <t>линейка 2 м, из нержавеющей стали с ребром жесткости</t>
  </si>
  <si>
    <t>линейка для резания гибкая металическая 45-60 см с углом 45 град</t>
  </si>
  <si>
    <t>линейка гибкая металическая 45-60 см с углом 45 град</t>
  </si>
  <si>
    <t>Линейка с ручкой</t>
  </si>
  <si>
    <t>Планка металлическая стальная без делений с ручкой длина 600мм ширина не менее 60мм толщина 3-6мм.</t>
  </si>
  <si>
    <t>Разметчик для работы с линолиумом</t>
  </si>
  <si>
    <t>Разметчик с иголкой или лезвием для работы по ПВХ покрытиям, материал рукоятки - дерево/пластик</t>
  </si>
  <si>
    <t>Комбиразметчик</t>
  </si>
  <si>
    <t>Для разметки и резки напольного покрытия (линолеума). Модель применяется также как контр разметчик и разметчик стыка. В комплект поставки входят 10 игл и 3 лезвия, материал рукоятки - пластик, Общая длинна не менее 160 мм.</t>
  </si>
  <si>
    <t>Стенной разметчик</t>
  </si>
  <si>
    <t>Материал сталь, каретка латунь (медь) длина 380мм.</t>
  </si>
  <si>
    <t>Плоскогубцы</t>
  </si>
  <si>
    <t>Универсальные плоскогубцы с диэлектрическим покрытием рукояток, материал губок - сталь, рукоятки в пластиковом чехле</t>
  </si>
  <si>
    <t>Угольник  цельнометалличесикий</t>
  </si>
  <si>
    <t>100 х 50 см материал - сталь</t>
  </si>
  <si>
    <t>Электронный, предел измерения не менее  20 кг</t>
  </si>
  <si>
    <t>"венецианский" шпатель"</t>
  </si>
  <si>
    <t>Шпатель венецианский, со скругленными краями, скошенный, не менее 60 мм, материал - сталь</t>
  </si>
  <si>
    <t>Наждачная бумага</t>
  </si>
  <si>
    <t xml:space="preserve"> 230 мм длина 280 мм зернистость по FEPA-P 80-120-180-240</t>
  </si>
  <si>
    <t>Уровень</t>
  </si>
  <si>
    <t>Уровень алюминиевый, 3х глазковый, не менее 150 мм.</t>
  </si>
  <si>
    <t>Валик для грунтовки с держателем</t>
  </si>
  <si>
    <t>Материал плотная шубка 4-5мм, ширина 100 мм.,пластиковая ручка</t>
  </si>
  <si>
    <t>Игольчатый валик</t>
  </si>
  <si>
    <t>Валик игольчатый пластиковый для наливных полов шириной не менее  140 мм</t>
  </si>
  <si>
    <t>Месяцевидный нож в комплекте с  чехлом</t>
  </si>
  <si>
    <t>Нож месяцевидный, для срезки излишков шнура, материал лезвия - сталь, рукоятка - пластик/дерево</t>
  </si>
  <si>
    <t>Полосорез для ПВХ</t>
  </si>
  <si>
    <t>Для нарезки полос, плинтусов, лестничных ступеней эластичных покрытий шириной 3-20 см</t>
  </si>
  <si>
    <t>для нарезки полос, плинтусов, лестничных ступеней эластичных покрытий шириной 10-45 см</t>
  </si>
  <si>
    <t>Нож "Утюжок"</t>
  </si>
  <si>
    <t>Нож  для напольных покрытий с круговым или наклонным лезвием.</t>
  </si>
  <si>
    <t xml:space="preserve">Рустовка Р-типа </t>
  </si>
  <si>
    <t>Рустовка П-образная с деревянной ручкой - для вырезки канавки шва коммерческого линолеума, перед сваркой сварочным шнуром, возможность замены лезвии. Ширина скобы не менее 3 мм</t>
  </si>
  <si>
    <t>Рустовка типа Special</t>
  </si>
  <si>
    <t>Резак - маталл, размер прорезного отверстия не менее 3 мм, рукоятка дерево/пластик/металл</t>
  </si>
  <si>
    <t>Защитная обувь</t>
  </si>
  <si>
    <t>Материал натуральная кожа, подошва утолщенная резина, с защитой против проколов, ударопрочная вставка в носке</t>
  </si>
  <si>
    <t>пар</t>
  </si>
  <si>
    <t>Защитные перчатки</t>
  </si>
  <si>
    <t>Перчатки с двойным латексным обливом, вязанные, материал: хлопок, полиэфир, латекс</t>
  </si>
  <si>
    <t>Насадка зауженная для сварки ПВХ гомогенных и гетерогенных</t>
  </si>
  <si>
    <t>Насадка для сварки прутком  диаметром от 4мм до 5 мм с
узкой пяткой для сварки ПВХ гомогенных и гетерогенных, материал: нерж.сталь</t>
  </si>
  <si>
    <t>Нож для срезки остатков шнура тип "Моцарт"</t>
  </si>
  <si>
    <t>Нож резак с фиксированным лезвием, толщина лезвия, мм
0.5, 0.7, обрезиненная рукоять, длина 170 мм</t>
  </si>
  <si>
    <t>Насадка универсальная для фена</t>
  </si>
  <si>
    <t>Насадка универсальная для насаживающихся сварочных насадок  материал: сталь</t>
  </si>
  <si>
    <t>Наколенники или вставки в коминезон</t>
  </si>
  <si>
    <t>Матерчатые наколенники с пластиковыми накладками, крепление на липучках</t>
  </si>
  <si>
    <t>Алмазная терка \брусок для шлифовки нивелирки</t>
  </si>
  <si>
    <t>Брусок для шлифования пластмассовый с ручкой 230х105мм</t>
  </si>
  <si>
    <t>Гровер на колёсиках типа Beetle</t>
  </si>
  <si>
    <t>Рустовка на колесиках типа BEETLE, имеет два лезвия 5мм и передней направляющий плавник</t>
  </si>
  <si>
    <t>Притирочная доска</t>
  </si>
  <si>
    <t>Пробковая доска, размеры 25мм х 120мм х 300мм</t>
  </si>
  <si>
    <t xml:space="preserve">Длина 5 метров ширина 19мм с металлической клипсой
держателем, класс точности 1 </t>
  </si>
  <si>
    <t xml:space="preserve">Аллюминевый шпатель с зажимом для вставок </t>
  </si>
  <si>
    <t>Карандаши строительные</t>
  </si>
  <si>
    <t>Длина, м 0,18, Размер, мм 180</t>
  </si>
  <si>
    <t>Карандаши канцелярские</t>
  </si>
  <si>
    <t>Мягкость HB</t>
  </si>
  <si>
    <t xml:space="preserve">Вставка в шпатель для клея ПВХ\линолеум, </t>
  </si>
  <si>
    <t>Вставка A2 ширина 18см высечка в мм: глубина 1,4 ширина паза 1,6 ширина зуба 0,4 угол надреза 55</t>
  </si>
  <si>
    <t>Сменные лезвия для полосорезов</t>
  </si>
  <si>
    <t>лезвия сменные для полосорезов в зависимости от марки полосореза</t>
  </si>
  <si>
    <t>Щетка-ершик (металлический) для прочистки насадок после сварки</t>
  </si>
  <si>
    <t>Щетка круглой формы с шетиной из стали диаметр 4мм длина 150мм</t>
  </si>
  <si>
    <t>Щетка металлическая для чистки насадок после сварки</t>
  </si>
  <si>
    <t xml:space="preserve">Щетка с деревянной ручкой с металлической щетиной
прямоугольной формы размер 15мм х 150мм </t>
  </si>
  <si>
    <t>Иглы для разметчика/комбиразметчика</t>
  </si>
  <si>
    <t xml:space="preserve">Сменная стальная игла с покрытием диаметр 1,5мм длинна
30мм </t>
  </si>
  <si>
    <t>Лезвие прямое</t>
  </si>
  <si>
    <t xml:space="preserve">Лезвие длинна 40мм ширина 8мм имеет заточку копьевидной формы </t>
  </si>
  <si>
    <t>Лезвия для стенного разметчика</t>
  </si>
  <si>
    <t>Иглы для стенного разметчика</t>
  </si>
  <si>
    <t>Сменная стальная игла с покрытием диаметр 2,0мм длинна
40мм</t>
  </si>
  <si>
    <t>Лезвия для рустовки</t>
  </si>
  <si>
    <t>Сменные лезвия У-образной формы с двухсторонней заточкой с отверстием для крепления к инструменту</t>
  </si>
  <si>
    <t>Лезвие для рустовка типа Special</t>
  </si>
  <si>
    <t xml:space="preserve">Лезвие цилиндрической формы диаметр 7мм длинна 67мм с
отверстием для выхода срезаемого материала </t>
  </si>
  <si>
    <t>Сменные лезвия для ножа "Моцарт" 5 лезвий</t>
  </si>
  <si>
    <t>Комплект сменных лезвий, к ножу Моцарт,  Сменные лезвия 5шт в пластиковом контейнере</t>
  </si>
  <si>
    <t>Переднее лезвие для гровера типа  Beetle</t>
  </si>
  <si>
    <t xml:space="preserve">Лезвие цилиндрической формы диаметр 7мм длина 48мм с лыской для фиксации в инструменте </t>
  </si>
  <si>
    <t>Заденее лезвие для гровера типа Beetle</t>
  </si>
  <si>
    <t>Лезвие цилиндрической формы диаметр 5мм длина 34мм с лыской</t>
  </si>
  <si>
    <t xml:space="preserve">Стамеска </t>
  </si>
  <si>
    <t>Стамеска плоская ударная с деревянной ручкой ширина лезвия 20мм.</t>
  </si>
  <si>
    <t>Грузы прижимные 15шт (22кг)</t>
  </si>
  <si>
    <t>Грузы прижимные в металлическом ящике с ручкой размер 20х40х240мм кол-во 15 шт с общим весом 22кг</t>
  </si>
  <si>
    <t>Планшет под бумагу А4</t>
  </si>
  <si>
    <t>Планшет, держатель для бумаги</t>
  </si>
  <si>
    <t>Калькулятор</t>
  </si>
  <si>
    <t>Калькулятор для расчетов</t>
  </si>
  <si>
    <t xml:space="preserve">Головной убор </t>
  </si>
  <si>
    <t>Головной убор (предпочтительно бейсболка) для работы с клеем и сыпучими материалами</t>
  </si>
  <si>
    <t>Рабочий костюм</t>
  </si>
  <si>
    <t xml:space="preserve">Робочий костюм, рабочие брюки или комбинезон </t>
  </si>
  <si>
    <t xml:space="preserve">Клинья распорные </t>
  </si>
  <si>
    <t>Клинья распорные для ламината</t>
  </si>
  <si>
    <t>Набор коронок</t>
  </si>
  <si>
    <t>Набор коронок по дереву</t>
  </si>
  <si>
    <t xml:space="preserve">Набор свёрел </t>
  </si>
  <si>
    <t>Набор свёрел по дереву</t>
  </si>
  <si>
    <t>Лобзик ручной для резки дерева захват мин. 65мм, набор в кейсе с линейкой/упором для продольного реза</t>
  </si>
  <si>
    <t>Технические данные
Потребляемая мощность: не менее 600 Вт
Частота рабочих ходов пилки регулируемая в диапазоне  не уже: 800 - 2800 1/мин
Крепление пилок типа "BOSH"
Вес не более  2,7 кг
Рабочий ход пилки: от 18 мм</t>
  </si>
  <si>
    <t>Пилки для лобзика</t>
  </si>
  <si>
    <t xml:space="preserve">Пилки для лобзика по дереву и ламинату набор 5 шт, Крепление пилок типа "BOSH" </t>
  </si>
  <si>
    <t>Струбцины</t>
  </si>
  <si>
    <t xml:space="preserve">Струбцины винтовые, металлические </t>
  </si>
  <si>
    <t>Реноватор аккумуляторный комплект</t>
  </si>
  <si>
    <t>Возможность подключения к пылесосу, электронная регулировка оборотов,
Насадка-пилка для быстрой резки древесины1 шт.
Насадка-пилка для выполнения точных видов реза по древесине1 шт.
Насадка-пилка (полукруглая) для резки древесины1 шт.
Насадка (полукруглая) для удаления материала1 шт.</t>
  </si>
  <si>
    <t xml:space="preserve">шт </t>
  </si>
  <si>
    <t>Аккумуляторная дрель в кейсе с битами</t>
  </si>
  <si>
    <t>Напряжение аккумулятора от 12 В. Макс. крутящий момент от 25 Нм. Тип патрона БЗП/шестигранный</t>
  </si>
  <si>
    <t>Лазерный нивелир-построитель углов, включая угол на полу, в комплекте с очками.</t>
  </si>
  <si>
    <t>Лазерный нивелир/построитель углов набор, включая очки</t>
  </si>
  <si>
    <t xml:space="preserve">Набор коронок по дереву </t>
  </si>
  <si>
    <t>Пистолет для герметика</t>
  </si>
  <si>
    <t>пистолет для герметика и монтажного клея</t>
  </si>
  <si>
    <t>Малка</t>
  </si>
  <si>
    <t>Малка для измерения углов</t>
  </si>
  <si>
    <t>Пила ручная</t>
  </si>
  <si>
    <t>Пила ручная (или японская пила)</t>
  </si>
  <si>
    <t>Подбойник</t>
  </si>
  <si>
    <t>Подбойник с "уступом" для паркетной доски и ламината, пластиковый</t>
  </si>
  <si>
    <t>обратный подбойник или Скоба (Лапа)</t>
  </si>
  <si>
    <t>Скоба (Лапа) для укладки паркета и ламината</t>
  </si>
  <si>
    <t>Готовальня</t>
  </si>
  <si>
    <t>Готовальня (четтёжные принадлежности)</t>
  </si>
  <si>
    <t>Циркуль цельнометаллический</t>
  </si>
  <si>
    <t>Циркуль цельнометаллический для разметки</t>
  </si>
  <si>
    <t>Молоток- кувалда</t>
  </si>
  <si>
    <t>Молоток 800-1000гр.</t>
  </si>
  <si>
    <t>Бита удлиненная от 50 мм для аккумуляторной дрели</t>
  </si>
  <si>
    <t>бита крестовая от 50мм</t>
  </si>
  <si>
    <t>Шпатель пластиковый</t>
  </si>
  <si>
    <t>Шпатель пластиковый для нанесения воска</t>
  </si>
  <si>
    <t>Угловой резак Xacto</t>
  </si>
  <si>
    <t>Применяется для обработки свар-
ных швов на внутренних и наруж-
ных углах</t>
  </si>
  <si>
    <t>Набор лезвий коготь</t>
  </si>
  <si>
    <t xml:space="preserve">Лезвия коготь для резки гибких напольных покрытий таких как ковролин, коммерческий и бытовой линолеум и т.п. Лезвия двойные, симметричные в виде коготь для вставки в нож типа Дельфин и аналогичных ему ножей.Не менее 3х штук в комплекте              </t>
  </si>
  <si>
    <t>Вальцы прикаточные, ручные с телескопической ручкой</t>
  </si>
  <si>
    <t>вальцы прикаточные, ручные с поперечной ручкой и рег. телескопической ручкой</t>
  </si>
  <si>
    <t>Линейка 50 см</t>
  </si>
  <si>
    <t>Ножницы для подрезки ворса ковролина</t>
  </si>
  <si>
    <t xml:space="preserve">Молоток паркетный резиновый </t>
  </si>
  <si>
    <t>Молоток паркетный</t>
  </si>
  <si>
    <t>Угольник  цельнометалличесикий 300х200</t>
  </si>
  <si>
    <t>Линейка с ребром жёсткости,сталь,длинна 60 см, ширина 8 см</t>
  </si>
  <si>
    <t>Набор японских шпателей</t>
  </si>
  <si>
    <t>Щётка смётка</t>
  </si>
  <si>
    <t>Совок</t>
  </si>
  <si>
    <t>Газовый паяльник набор с различными жалами в то числе плоским и регулируемой температурой типа Dayrex 25 1/20</t>
  </si>
  <si>
    <t>м2</t>
  </si>
  <si>
    <t>Клей для коммерческих ПВХ покрытий</t>
  </si>
  <si>
    <t>Быстротвердеющая самовыравнивающаяся смесь на цементной основе в мешках по 20 кг</t>
  </si>
  <si>
    <t>Сухая смесь на цементном вяжущем для финишного выравнивания минеральных поверхностей. Минимальная толщина нанесения не более 2 мм, максимальная толщина не менее 10 мм,  Время до возможности хождения не более  4-х часов. 20 кг мешок</t>
  </si>
  <si>
    <t>Грунтовка</t>
  </si>
  <si>
    <t>Ламинат  (цвет 1)</t>
  </si>
  <si>
    <t>Подложка для ламината</t>
  </si>
  <si>
    <t>1,5-2мм</t>
  </si>
  <si>
    <t>м кв</t>
  </si>
  <si>
    <t>Пленка полтэтиленовая 200мкм шириной 1.5м</t>
  </si>
  <si>
    <t>пленка полтэтиленовая 200мкм шириной 1.5м</t>
  </si>
  <si>
    <t>Фанера</t>
  </si>
  <si>
    <t>МДФ шлифованая</t>
  </si>
  <si>
    <t xml:space="preserve">Брусок сухой строганый </t>
  </si>
  <si>
    <t>Мешки для мусора</t>
  </si>
  <si>
    <t>Объем не менее 60 л. Материал ПВД</t>
  </si>
  <si>
    <t>Саморезы</t>
  </si>
  <si>
    <t xml:space="preserve">ШСГМ 3,5 х 40 </t>
  </si>
  <si>
    <t>Салфетки протирочные</t>
  </si>
  <si>
    <t>Индустриальные одноразовые протирочные салфетки 2-х слойные</t>
  </si>
  <si>
    <t>Скотч малярный</t>
  </si>
  <si>
    <t>50м х 50мм</t>
  </si>
  <si>
    <t>Скотч двухсторонний</t>
  </si>
  <si>
    <t>брусок профильный для дверной коробки 80х40</t>
  </si>
  <si>
    <t>Клейкая лента цветная для разметки помещения</t>
  </si>
  <si>
    <t>Клейкая лента упаковочная 48 мм х 66 м 45 мкм оранжевая или жёлто-чёрная (6 штук в упаковке) для ограниения рабочих мест</t>
  </si>
  <si>
    <t>Строительные вёдра для нивелирующая смеси и воды</t>
  </si>
  <si>
    <t>Ведро пластиковое с ручкой, объем от 20 литров</t>
  </si>
  <si>
    <t>Ткань (впитывающая) для протирки инструмента 40см</t>
  </si>
  <si>
    <t>м пог.</t>
  </si>
  <si>
    <t>зенкер со сверлом 3мм</t>
  </si>
  <si>
    <t>Труба или ручка от граблей 22мм общей длиной 3м</t>
  </si>
  <si>
    <t>м</t>
  </si>
  <si>
    <t>Строительные вёдра для смешивания нивелирующая смеси и воды 20л</t>
  </si>
  <si>
    <t>Ведро пластиковое для замешивания , объем  20 литров</t>
  </si>
  <si>
    <t>Строительные вёдра для смешивания нивелирующая смеси и мойки инструмента 40л</t>
  </si>
  <si>
    <t>Ведро пластиковое для замешивания , объем  40 литров</t>
  </si>
  <si>
    <t>Огнетушитель порошковый ОП-4(з) АВСЕ РИФ ЗПУ-латунь</t>
  </si>
  <si>
    <t>FFP2</t>
  </si>
  <si>
    <t>Бумага А4 (500 листов)</t>
  </si>
  <si>
    <t>Бумага офисная белая А4, 500 листов, плотность не менее 80 г/м2</t>
  </si>
  <si>
    <t>Ручка шариковая</t>
  </si>
  <si>
    <t>Ручка шариковая: Цвет чернил: синий.  Диаметр шарика, мм:1.  Толщина линии письма, мм:0.7</t>
  </si>
  <si>
    <t>Степлер</t>
  </si>
  <si>
    <t>Количество пробиваемых листов: не менее 12, корпус - пластик</t>
  </si>
  <si>
    <t>скрепки для степлера</t>
  </si>
  <si>
    <t>Ножницы</t>
  </si>
  <si>
    <t>Ножницы канцелярские с пластиковыми ручками</t>
  </si>
  <si>
    <t>Листы для флипчарта</t>
  </si>
  <si>
    <t>Листы флипчарта 2х3. Размер: 66х99см. Белый, 20 листов.
Блокноты 2x3 в клетку, выполнены из бумаги, плотностью 80 г/м2, упакованы в индивидуальную упаковку из полипропилена, имеют 4 отверстия для крепления, а так же перфорацию для легкого отрывания листов.</t>
  </si>
  <si>
    <t>Маркеры</t>
  </si>
  <si>
    <t>Маркеры для флипчарта, на водной основе. Цвет красный, зеленый, черный, синий</t>
  </si>
  <si>
    <t>Карандаши</t>
  </si>
  <si>
    <t>HB, в деревянном корпусе</t>
  </si>
  <si>
    <t>Точилка для карандашей</t>
  </si>
  <si>
    <t>Материал: пластик, металл. Размер точилки: 9 см х 5,5 см х 10 см</t>
  </si>
  <si>
    <t>Картридж для принтера</t>
  </si>
  <si>
    <t>Картридж ч\б для лазерного принтера (МФУ)</t>
  </si>
  <si>
    <t>Ластик</t>
  </si>
  <si>
    <t>Ластик для карандаша</t>
  </si>
  <si>
    <t>Файлы</t>
  </si>
  <si>
    <t>Файловые папки (100шт)</t>
  </si>
  <si>
    <t>Стикеры</t>
  </si>
  <si>
    <t>Стикеры самоклеющиеся</t>
  </si>
  <si>
    <t>Бумага миллиметровая</t>
  </si>
  <si>
    <t>Бумага миллиметровая А4 10 листов</t>
  </si>
  <si>
    <t>Ведро мерное на 10л</t>
  </si>
  <si>
    <t>Ведро мерное прозрачное с делениями на 10л</t>
  </si>
  <si>
    <t>Фанера 3мм для изготовления шаблона сварки</t>
  </si>
  <si>
    <t>1525х1525х3мм (2/2) ФСФ</t>
  </si>
  <si>
    <t>ПВХ гомогенный</t>
  </si>
  <si>
    <t>Сварочный шнур ПВХ 4мм</t>
  </si>
  <si>
    <t>Набор восков для ремонта пола 8 цветов</t>
  </si>
  <si>
    <t>Набор восков для ремонта 8 цветов</t>
  </si>
  <si>
    <t>Расходный материал</t>
  </si>
  <si>
    <t>Профиль коннелюрный</t>
  </si>
  <si>
    <t>Кромка коннелюрного профиля</t>
  </si>
  <si>
    <t>Нож для подрезки RDP</t>
  </si>
  <si>
    <t>Лопатка прикатки гибких покрытий</t>
  </si>
  <si>
    <t>Доска пробковая 90х120 см 2х3  алюминиевая рама</t>
  </si>
  <si>
    <t xml:space="preserve">ПВХ гомогенный </t>
  </si>
  <si>
    <t xml:space="preserve">Спортивное ПВХ покрытие </t>
  </si>
  <si>
    <t xml:space="preserve">Общая толщина: 6,5 мм,  (цвет 1) </t>
  </si>
  <si>
    <t>Дисперсионная грунтовка для пола (10 л) белая</t>
  </si>
  <si>
    <t>Труба или черенок садового инструмента диаметром  22мм общей длиной 4м (имитация трубы).</t>
  </si>
  <si>
    <t xml:space="preserve">Демпферная виброгасящая лента </t>
  </si>
  <si>
    <t xml:space="preserve">Общая толщина: 4 мм,  (цвет 2) </t>
  </si>
  <si>
    <t>2,7 м.п. Материал: мягкий ПВХ, R=25</t>
  </si>
  <si>
    <t xml:space="preserve">2,7 м.п. Материал: жесткий ПВХ, высота 32 мм </t>
  </si>
  <si>
    <t>Щётка на ручке для уборки мусора</t>
  </si>
  <si>
    <t xml:space="preserve"> 2440х1220х12-18мм (или аналоги)</t>
  </si>
  <si>
    <t>м.п.</t>
  </si>
  <si>
    <t>Насадка для сварки ПВХ покрытий при заводе на стену</t>
  </si>
  <si>
    <t>С держателем под карандаш</t>
  </si>
  <si>
    <t>32х40</t>
  </si>
  <si>
    <t>Металлическая</t>
  </si>
  <si>
    <t>Со сменными лезвиями</t>
  </si>
  <si>
    <t>С закругленным носом</t>
  </si>
  <si>
    <t xml:space="preserve">Ноутбук, (полный комплект оборудования) </t>
  </si>
  <si>
    <t>Московская область</t>
  </si>
  <si>
    <t>ГБПОУ МО "Воскресенский колледж"</t>
  </si>
  <si>
    <t>Московская область г.Воскресенск ул.Ломоносова 117</t>
  </si>
  <si>
    <t>21.04.2025-25.04.2025</t>
  </si>
  <si>
    <t>Барздел Станислав Алексеевич</t>
  </si>
  <si>
    <t>S.barzdel@gmail.com</t>
  </si>
  <si>
    <t>8(977) 491-02-00</t>
  </si>
  <si>
    <t>Балакирев Александр Михайлович</t>
  </si>
  <si>
    <t>vk.balakirev@yandex.ru</t>
  </si>
  <si>
    <t>8(916) 523-59-23</t>
  </si>
  <si>
    <t xml:space="preserve">Удлинитель 3м </t>
  </si>
  <si>
    <t>Удлинитель в бухте 3 метра с 3 розетками</t>
  </si>
  <si>
    <t>Щетка для сбора мусора</t>
  </si>
  <si>
    <t>1200х600</t>
  </si>
  <si>
    <t>Стул ученический</t>
  </si>
  <si>
    <t>Стол</t>
  </si>
  <si>
    <t>Антипорезные перчатки</t>
  </si>
  <si>
    <t>Общая толщина: 2 мм, Толщина рабочего слоя: 2 мм (цвет 1), Ширина рулона 2м.</t>
  </si>
  <si>
    <t xml:space="preserve">Для укладки гибких коммерческих, гомогенных ПВХ напольных покрытий на впитывающие и невпитывающие основания, Ведро 5кг.
</t>
  </si>
  <si>
    <t xml:space="preserve"> Ламинат </t>
  </si>
  <si>
    <t>Ламинат  (цвет 2)</t>
  </si>
  <si>
    <t>15-21мм 1500х1500 (2/2) ФСФ</t>
  </si>
  <si>
    <t>15-21мм 3000х1500 (2/2) ФСФ</t>
  </si>
  <si>
    <t xml:space="preserve">60х40х3000 </t>
  </si>
  <si>
    <t>ШСГМ 3,5 х 45</t>
  </si>
  <si>
    <t>Дверная коробка</t>
  </si>
  <si>
    <t>Клей контактный</t>
  </si>
  <si>
    <t>Клей контактный для крепления коннелюрных плинтусов, ведро 3кг</t>
  </si>
  <si>
    <t>Клей для вклеивания элементов усложнения.</t>
  </si>
  <si>
    <t>Клей для вклеивания элементов усложнения</t>
  </si>
  <si>
    <t>Валик 100мм велюровый</t>
  </si>
  <si>
    <t>С рукояткой</t>
  </si>
  <si>
    <t>Антипорезные</t>
  </si>
  <si>
    <t>Брус сухой 100х100х2000мм</t>
  </si>
  <si>
    <t>Сухой строганый</t>
  </si>
  <si>
    <t>Клей фиксатор</t>
  </si>
  <si>
    <t>Клей фиксатор 5кг</t>
  </si>
  <si>
    <t>Насадка зауженная для сварки ПВХ гомогенных и гетерогенных для захода на стену</t>
  </si>
  <si>
    <t>Насадка "гусек" для сварки ПВХ гомогенных и гетерогенных покрытий</t>
  </si>
  <si>
    <t>Насадка для сварки прутком  ПВХ гомогенных и гетерогенных, материал: нерж.сталь</t>
  </si>
  <si>
    <t xml:space="preserve">Шпатель для вставок металлический 18-21см </t>
  </si>
  <si>
    <t>Газовый или электрический паяльник набор с различными жалами и регулируемой температурой типа Dayrex 25 1/20</t>
  </si>
  <si>
    <t>Селиконовый ролик</t>
  </si>
  <si>
    <t>Инструмент для разметки высыты</t>
  </si>
  <si>
    <t>40мм</t>
  </si>
  <si>
    <t xml:space="preserve">Кисть малярная </t>
  </si>
  <si>
    <t>Зенкер со сверлом 3мм</t>
  </si>
  <si>
    <t>Демпферная леньта</t>
  </si>
  <si>
    <t>Скрепки для степлера</t>
  </si>
  <si>
    <t>Итоговый (межрегиональный) этап Чемпионата по профессиональному мастерству</t>
  </si>
  <si>
    <t>Шаблон стенной</t>
  </si>
  <si>
    <t>металласеский, для завода на стену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</si>
</sst>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b/>
      <sz val="12"/>
      <color rgb="FFFF0000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</font>
    <font>
      <sz val="11"/>
      <color indexed="64"/>
      <name val="Times New Roman"/>
      <family val="1"/>
    </font>
    <font>
      <sz val="11"/>
      <color theme="1"/>
      <name val="Times New Roman"/>
      <family val="1"/>
    </font>
    <font>
      <sz val="10"/>
      <color indexed="64"/>
      <name val="Times New Roman"/>
      <family val="1"/>
    </font>
    <font>
      <sz val="11"/>
      <color indexed="2"/>
      <name val="Times New Roman"/>
      <family val="1"/>
    </font>
    <font>
      <sz val="10"/>
      <name val="Times New Roman"/>
      <family val="1"/>
    </font>
    <font>
      <sz val="10"/>
      <color theme="1"/>
      <name val="Calibri"/>
      <family val="2"/>
      <scheme val="minor"/>
    </font>
    <font>
      <sz val="10"/>
      <color theme="1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1" tint="0.249977111117893"/>
        <bgColor rgb="FF3A3838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/>
        <bgColor indexed="5"/>
      </patternFill>
    </fill>
    <fill>
      <patternFill patternType="solid">
        <fgColor theme="0"/>
        <bgColor indexed="64"/>
      </patternFill>
    </fill>
  </fills>
  <borders count="5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auto="1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auto="1"/>
      </right>
      <top/>
      <bottom style="medium">
        <color auto="1"/>
      </bottom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</borders>
  <cellStyleXfs count="3">
    <xf numFmtId="0" fontId="0" fillId="0" borderId="0"/>
    <xf numFmtId="0" fontId="1" fillId="0" borderId="0"/>
    <xf numFmtId="0" fontId="11" fillId="0" borderId="0" applyNumberFormat="0" applyFill="0" applyBorder="0" applyAlignment="0" applyProtection="0"/>
  </cellStyleXfs>
  <cellXfs count="193">
    <xf numFmtId="0" fontId="0" fillId="0" borderId="0" xfId="0"/>
    <xf numFmtId="0" fontId="1" fillId="0" borderId="0" xfId="1"/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5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left" vertical="center" wrapText="1"/>
    </xf>
    <xf numFmtId="0" fontId="2" fillId="0" borderId="14" xfId="1" applyFont="1" applyBorder="1" applyAlignment="1">
      <alignment horizontal="center" vertical="center" wrapText="1"/>
    </xf>
    <xf numFmtId="0" fontId="8" fillId="0" borderId="16" xfId="0" applyFont="1" applyBorder="1" applyAlignment="1">
      <alignment horizontal="left" vertical="top" wrapText="1"/>
    </xf>
    <xf numFmtId="0" fontId="7" fillId="0" borderId="0" xfId="1" applyFont="1"/>
    <xf numFmtId="0" fontId="2" fillId="0" borderId="0" xfId="1" applyFont="1"/>
    <xf numFmtId="0" fontId="4" fillId="0" borderId="0" xfId="1" applyFont="1" applyAlignment="1">
      <alignment vertical="center" wrapText="1"/>
    </xf>
    <xf numFmtId="0" fontId="14" fillId="0" borderId="0" xfId="0" applyFont="1" applyAlignment="1">
      <alignment wrapText="1"/>
    </xf>
    <xf numFmtId="0" fontId="14" fillId="0" borderId="0" xfId="0" applyFont="1"/>
    <xf numFmtId="0" fontId="14" fillId="0" borderId="16" xfId="0" applyFont="1" applyBorder="1" applyAlignment="1">
      <alignment wrapText="1"/>
    </xf>
    <xf numFmtId="0" fontId="14" fillId="0" borderId="16" xfId="0" applyFont="1" applyBorder="1" applyAlignment="1">
      <alignment horizontal="right" wrapText="1"/>
    </xf>
    <xf numFmtId="0" fontId="6" fillId="0" borderId="0" xfId="1" applyFont="1"/>
    <xf numFmtId="0" fontId="6" fillId="0" borderId="0" xfId="1" applyFont="1" applyAlignment="1">
      <alignment vertical="center" wrapText="1"/>
    </xf>
    <xf numFmtId="0" fontId="13" fillId="0" borderId="0" xfId="1" applyFont="1" applyAlignment="1">
      <alignment vertical="center" wrapText="1"/>
    </xf>
    <xf numFmtId="0" fontId="8" fillId="0" borderId="19" xfId="0" applyFont="1" applyBorder="1" applyAlignment="1">
      <alignment horizontal="left" vertical="top" wrapText="1"/>
    </xf>
    <xf numFmtId="0" fontId="8" fillId="0" borderId="1" xfId="1" applyFont="1" applyBorder="1" applyAlignment="1">
      <alignment horizontal="left" vertical="top"/>
    </xf>
    <xf numFmtId="0" fontId="8" fillId="0" borderId="14" xfId="1" applyFont="1" applyBorder="1" applyAlignment="1">
      <alignment horizontal="left" vertical="top"/>
    </xf>
    <xf numFmtId="0" fontId="9" fillId="0" borderId="16" xfId="1" applyFont="1" applyBorder="1" applyAlignment="1">
      <alignment horizontal="center" vertical="top" wrapText="1"/>
    </xf>
    <xf numFmtId="0" fontId="10" fillId="0" borderId="1" xfId="1" applyFont="1" applyBorder="1" applyAlignment="1">
      <alignment horizontal="left" vertical="top" wrapText="1"/>
    </xf>
    <xf numFmtId="0" fontId="2" fillId="0" borderId="1" xfId="1" applyFont="1" applyBorder="1" applyAlignment="1">
      <alignment horizontal="center" vertical="top"/>
    </xf>
    <xf numFmtId="0" fontId="2" fillId="0" borderId="2" xfId="1" applyFont="1" applyBorder="1" applyAlignment="1">
      <alignment horizontal="center" vertical="top" wrapText="1"/>
    </xf>
    <xf numFmtId="0" fontId="8" fillId="0" borderId="16" xfId="0" applyFont="1" applyBorder="1" applyAlignment="1">
      <alignment horizontal="center" wrapText="1"/>
    </xf>
    <xf numFmtId="0" fontId="16" fillId="0" borderId="16" xfId="1" applyFont="1" applyBorder="1" applyAlignment="1">
      <alignment vertical="center" wrapText="1"/>
    </xf>
    <xf numFmtId="0" fontId="16" fillId="0" borderId="16" xfId="1" applyFont="1" applyBorder="1" applyAlignment="1">
      <alignment horizontal="left" vertical="center" wrapText="1" shrinkToFit="1"/>
    </xf>
    <xf numFmtId="0" fontId="16" fillId="0" borderId="16" xfId="1" applyFont="1" applyBorder="1" applyAlignment="1">
      <alignment horizontal="center" vertical="center"/>
    </xf>
    <xf numFmtId="0" fontId="16" fillId="0" borderId="21" xfId="1" applyFont="1" applyBorder="1"/>
    <xf numFmtId="0" fontId="17" fillId="0" borderId="16" xfId="0" applyFont="1" applyBorder="1" applyAlignment="1">
      <alignment horizontal="left" vertical="center" wrapText="1"/>
    </xf>
    <xf numFmtId="0" fontId="18" fillId="0" borderId="19" xfId="1" applyFont="1" applyBorder="1" applyAlignment="1">
      <alignment horizontal="center" vertical="center"/>
    </xf>
    <xf numFmtId="0" fontId="16" fillId="0" borderId="16" xfId="1" applyFont="1" applyBorder="1"/>
    <xf numFmtId="0" fontId="16" fillId="0" borderId="16" xfId="1" applyFont="1" applyBorder="1" applyAlignment="1">
      <alignment horizontal="left" vertical="center" wrapText="1"/>
    </xf>
    <xf numFmtId="0" fontId="18" fillId="0" borderId="22" xfId="1" applyFont="1" applyBorder="1" applyAlignment="1">
      <alignment horizontal="center" vertical="center"/>
    </xf>
    <xf numFmtId="0" fontId="18" fillId="0" borderId="22" xfId="1" applyFont="1" applyBorder="1" applyAlignment="1">
      <alignment horizontal="center" vertical="center" wrapText="1"/>
    </xf>
    <xf numFmtId="0" fontId="18" fillId="0" borderId="16" xfId="1" applyFont="1" applyBorder="1" applyAlignment="1">
      <alignment horizontal="center" vertical="center"/>
    </xf>
    <xf numFmtId="0" fontId="18" fillId="0" borderId="16" xfId="1" applyFont="1" applyBorder="1" applyAlignment="1">
      <alignment horizontal="center" vertical="center" wrapText="1"/>
    </xf>
    <xf numFmtId="0" fontId="16" fillId="0" borderId="16" xfId="0" applyFont="1" applyBorder="1" applyAlignment="1">
      <alignment horizontal="left" vertical="center" wrapText="1"/>
    </xf>
    <xf numFmtId="0" fontId="16" fillId="0" borderId="16" xfId="0" applyFont="1" applyBorder="1" applyAlignment="1">
      <alignment horizontal="left" vertical="center" wrapText="1" shrinkToFit="1"/>
    </xf>
    <xf numFmtId="0" fontId="16" fillId="0" borderId="22" xfId="1" applyFont="1" applyBorder="1" applyAlignment="1">
      <alignment horizontal="center" vertical="center" wrapText="1"/>
    </xf>
    <xf numFmtId="0" fontId="16" fillId="0" borderId="18" xfId="1" applyFont="1" applyBorder="1" applyAlignment="1">
      <alignment horizontal="center" vertical="center" wrapText="1"/>
    </xf>
    <xf numFmtId="0" fontId="16" fillId="0" borderId="23" xfId="1" applyFont="1" applyBorder="1" applyAlignment="1">
      <alignment horizontal="center" vertical="center" wrapText="1"/>
    </xf>
    <xf numFmtId="0" fontId="16" fillId="0" borderId="16" xfId="1" applyFont="1" applyBorder="1" applyAlignment="1">
      <alignment horizontal="left" vertical="center"/>
    </xf>
    <xf numFmtId="0" fontId="16" fillId="0" borderId="16" xfId="1" applyFont="1" applyBorder="1" applyAlignment="1">
      <alignment horizontal="center" vertical="center" wrapText="1"/>
    </xf>
    <xf numFmtId="0" fontId="16" fillId="0" borderId="18" xfId="1" applyFont="1" applyBorder="1" applyAlignment="1">
      <alignment horizontal="center" vertical="center"/>
    </xf>
    <xf numFmtId="0" fontId="17" fillId="0" borderId="16" xfId="0" applyFont="1" applyBorder="1" applyAlignment="1">
      <alignment horizontal="left" vertical="center" wrapText="1" shrinkToFit="1"/>
    </xf>
    <xf numFmtId="0" fontId="16" fillId="0" borderId="19" xfId="0" applyFont="1" applyBorder="1" applyAlignment="1">
      <alignment horizontal="left" vertical="center" wrapText="1"/>
    </xf>
    <xf numFmtId="0" fontId="16" fillId="0" borderId="19" xfId="0" applyFont="1" applyBorder="1" applyAlignment="1">
      <alignment horizontal="left" vertical="center" wrapText="1" shrinkToFit="1"/>
    </xf>
    <xf numFmtId="0" fontId="16" fillId="0" borderId="19" xfId="1" applyFont="1" applyBorder="1" applyAlignment="1">
      <alignment horizontal="center" vertical="center"/>
    </xf>
    <xf numFmtId="0" fontId="19" fillId="5" borderId="16" xfId="0" applyFont="1" applyFill="1" applyBorder="1" applyAlignment="1">
      <alignment horizontal="left" vertical="center" wrapText="1"/>
    </xf>
    <xf numFmtId="0" fontId="17" fillId="0" borderId="16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16" fillId="0" borderId="19" xfId="0" applyFont="1" applyBorder="1" applyAlignment="1">
      <alignment horizontal="center" vertical="center" wrapText="1"/>
    </xf>
    <xf numFmtId="0" fontId="16" fillId="0" borderId="24" xfId="0" applyFont="1" applyBorder="1" applyAlignment="1">
      <alignment horizontal="left" vertical="center" wrapText="1"/>
    </xf>
    <xf numFmtId="0" fontId="16" fillId="0" borderId="24" xfId="0" applyFont="1" applyBorder="1" applyAlignment="1">
      <alignment horizontal="left" vertical="center" wrapText="1" shrinkToFit="1"/>
    </xf>
    <xf numFmtId="0" fontId="16" fillId="0" borderId="24" xfId="1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 wrapText="1"/>
    </xf>
    <xf numFmtId="0" fontId="16" fillId="0" borderId="25" xfId="1" applyFont="1" applyBorder="1" applyAlignment="1">
      <alignment horizontal="center" vertical="center" wrapText="1"/>
    </xf>
    <xf numFmtId="0" fontId="16" fillId="5" borderId="16" xfId="0" applyFont="1" applyFill="1" applyBorder="1" applyAlignment="1">
      <alignment horizontal="left" vertical="center" wrapText="1" shrinkToFit="1"/>
    </xf>
    <xf numFmtId="0" fontId="18" fillId="0" borderId="26" xfId="1" applyFont="1" applyBorder="1" applyAlignment="1">
      <alignment horizontal="center" vertical="center" wrapText="1"/>
    </xf>
    <xf numFmtId="0" fontId="16" fillId="0" borderId="27" xfId="1" applyFont="1" applyBorder="1" applyAlignment="1">
      <alignment horizontal="center" vertical="center" wrapText="1"/>
    </xf>
    <xf numFmtId="0" fontId="16" fillId="0" borderId="28" xfId="1" applyFont="1" applyBorder="1" applyAlignment="1">
      <alignment horizontal="left" vertical="center"/>
    </xf>
    <xf numFmtId="0" fontId="16" fillId="0" borderId="16" xfId="0" applyFont="1" applyBorder="1" applyAlignment="1">
      <alignment horizontal="center" vertical="top" wrapText="1"/>
    </xf>
    <xf numFmtId="0" fontId="16" fillId="0" borderId="26" xfId="1" applyFont="1" applyBorder="1" applyAlignment="1">
      <alignment horizontal="center" vertical="center" wrapText="1"/>
    </xf>
    <xf numFmtId="0" fontId="17" fillId="0" borderId="19" xfId="0" applyFont="1" applyBorder="1" applyAlignment="1">
      <alignment horizontal="left" vertical="top" wrapText="1"/>
    </xf>
    <xf numFmtId="0" fontId="17" fillId="0" borderId="19" xfId="0" applyFont="1" applyBorder="1" applyAlignment="1">
      <alignment horizontal="left" vertical="center" wrapText="1"/>
    </xf>
    <xf numFmtId="0" fontId="16" fillId="0" borderId="19" xfId="0" applyFont="1" applyBorder="1" applyAlignment="1">
      <alignment horizontal="center" vertical="top" wrapText="1"/>
    </xf>
    <xf numFmtId="0" fontId="17" fillId="0" borderId="19" xfId="0" applyFont="1" applyBorder="1" applyAlignment="1">
      <alignment horizontal="center" vertical="center" wrapText="1"/>
    </xf>
    <xf numFmtId="0" fontId="16" fillId="0" borderId="19" xfId="1" applyFont="1" applyBorder="1" applyAlignment="1">
      <alignment horizontal="center" vertical="center" wrapText="1"/>
    </xf>
    <xf numFmtId="0" fontId="16" fillId="0" borderId="19" xfId="1" applyFont="1" applyBorder="1" applyAlignment="1">
      <alignment horizontal="left" vertical="center"/>
    </xf>
    <xf numFmtId="0" fontId="10" fillId="0" borderId="16" xfId="1" applyFont="1" applyBorder="1" applyAlignment="1">
      <alignment horizontal="left" vertical="center" wrapText="1"/>
    </xf>
    <xf numFmtId="0" fontId="19" fillId="0" borderId="16" xfId="0" applyFont="1" applyBorder="1" applyAlignment="1">
      <alignment horizontal="left" vertical="center" wrapText="1"/>
    </xf>
    <xf numFmtId="0" fontId="19" fillId="0" borderId="16" xfId="0" applyFont="1" applyBorder="1" applyAlignment="1">
      <alignment horizontal="center" vertical="center" wrapText="1"/>
    </xf>
    <xf numFmtId="0" fontId="20" fillId="0" borderId="16" xfId="1" applyFont="1" applyBorder="1" applyAlignment="1">
      <alignment horizontal="center" vertical="center" wrapText="1"/>
    </xf>
    <xf numFmtId="0" fontId="20" fillId="0" borderId="19" xfId="1" applyFont="1" applyBorder="1" applyAlignment="1">
      <alignment horizontal="center" vertical="center" wrapText="1"/>
    </xf>
    <xf numFmtId="0" fontId="1" fillId="0" borderId="16" xfId="1" applyBorder="1"/>
    <xf numFmtId="0" fontId="16" fillId="0" borderId="18" xfId="0" applyFont="1" applyBorder="1" applyAlignment="1">
      <alignment horizontal="center" vertical="center" wrapText="1"/>
    </xf>
    <xf numFmtId="0" fontId="1" fillId="0" borderId="19" xfId="1" applyBorder="1"/>
    <xf numFmtId="0" fontId="16" fillId="0" borderId="22" xfId="0" applyFont="1" applyBorder="1" applyAlignment="1">
      <alignment horizontal="left" vertical="center" wrapText="1"/>
    </xf>
    <xf numFmtId="0" fontId="16" fillId="0" borderId="29" xfId="0" applyFont="1" applyBorder="1" applyAlignment="1">
      <alignment horizontal="center" vertical="center" wrapText="1"/>
    </xf>
    <xf numFmtId="0" fontId="16" fillId="0" borderId="29" xfId="1" applyFont="1" applyBorder="1" applyAlignment="1">
      <alignment horizontal="center" vertical="center" wrapText="1"/>
    </xf>
    <xf numFmtId="0" fontId="16" fillId="0" borderId="30" xfId="1" applyFont="1" applyBorder="1" applyAlignment="1">
      <alignment horizontal="center" vertical="center" wrapText="1"/>
    </xf>
    <xf numFmtId="0" fontId="19" fillId="0" borderId="22" xfId="0" applyFont="1" applyBorder="1" applyAlignment="1">
      <alignment horizontal="center" vertical="center" wrapText="1"/>
    </xf>
    <xf numFmtId="0" fontId="1" fillId="0" borderId="22" xfId="1" applyBorder="1"/>
    <xf numFmtId="0" fontId="19" fillId="0" borderId="19" xfId="0" applyFont="1" applyBorder="1" applyAlignment="1">
      <alignment horizontal="left" vertical="center" wrapText="1"/>
    </xf>
    <xf numFmtId="0" fontId="19" fillId="0" borderId="19" xfId="0" applyFont="1" applyBorder="1" applyAlignment="1">
      <alignment horizontal="center" vertical="center" wrapText="1"/>
    </xf>
    <xf numFmtId="0" fontId="16" fillId="0" borderId="19" xfId="1" applyFont="1" applyBorder="1"/>
    <xf numFmtId="0" fontId="0" fillId="0" borderId="16" xfId="0" applyBorder="1"/>
    <xf numFmtId="0" fontId="21" fillId="0" borderId="16" xfId="1" applyFont="1" applyBorder="1" applyAlignment="1">
      <alignment horizontal="center" vertical="center" wrapText="1"/>
    </xf>
    <xf numFmtId="0" fontId="22" fillId="0" borderId="16" xfId="0" applyFont="1" applyBorder="1"/>
    <xf numFmtId="0" fontId="21" fillId="0" borderId="16" xfId="0" applyFont="1" applyBorder="1" applyAlignment="1">
      <alignment horizontal="left" vertical="center" wrapText="1"/>
    </xf>
    <xf numFmtId="0" fontId="21" fillId="0" borderId="16" xfId="0" applyFont="1" applyBorder="1" applyAlignment="1">
      <alignment horizontal="center" vertical="center" wrapText="1"/>
    </xf>
    <xf numFmtId="0" fontId="21" fillId="8" borderId="16" xfId="0" applyFont="1" applyFill="1" applyBorder="1" applyAlignment="1">
      <alignment horizontal="left" vertical="center" wrapText="1"/>
    </xf>
    <xf numFmtId="0" fontId="16" fillId="8" borderId="16" xfId="1" applyFont="1" applyFill="1" applyBorder="1" applyAlignment="1">
      <alignment horizontal="center" vertical="center"/>
    </xf>
    <xf numFmtId="0" fontId="21" fillId="8" borderId="16" xfId="0" applyFont="1" applyFill="1" applyBorder="1" applyAlignment="1">
      <alignment horizontal="center" vertical="center" wrapText="1"/>
    </xf>
    <xf numFmtId="0" fontId="21" fillId="9" borderId="16" xfId="0" applyFont="1" applyFill="1" applyBorder="1" applyAlignment="1">
      <alignment horizontal="left" vertical="center" wrapText="1"/>
    </xf>
    <xf numFmtId="0" fontId="21" fillId="9" borderId="16" xfId="0" applyFont="1" applyFill="1" applyBorder="1" applyAlignment="1">
      <alignment horizontal="center" vertical="center" wrapText="1"/>
    </xf>
    <xf numFmtId="0" fontId="23" fillId="0" borderId="16" xfId="0" applyFont="1" applyBorder="1" applyAlignment="1">
      <alignment horizontal="center" vertical="center" wrapText="1"/>
    </xf>
    <xf numFmtId="0" fontId="21" fillId="0" borderId="19" xfId="0" applyFont="1" applyBorder="1" applyAlignment="1">
      <alignment horizontal="left" vertical="center" wrapText="1"/>
    </xf>
    <xf numFmtId="0" fontId="23" fillId="0" borderId="19" xfId="0" applyFont="1" applyBorder="1" applyAlignment="1">
      <alignment horizontal="center" vertical="center" wrapText="1"/>
    </xf>
    <xf numFmtId="0" fontId="16" fillId="0" borderId="22" xfId="1" applyFont="1" applyBorder="1" applyAlignment="1">
      <alignment horizontal="left" vertical="center"/>
    </xf>
    <xf numFmtId="0" fontId="16" fillId="0" borderId="22" xfId="1" applyFont="1" applyBorder="1" applyAlignment="1">
      <alignment horizontal="center" vertical="center"/>
    </xf>
    <xf numFmtId="0" fontId="11" fillId="0" borderId="23" xfId="2" applyBorder="1" applyAlignment="1">
      <alignment horizontal="center" vertical="center"/>
    </xf>
    <xf numFmtId="0" fontId="16" fillId="0" borderId="24" xfId="1" applyFont="1" applyBorder="1" applyAlignment="1">
      <alignment horizontal="left" vertical="center"/>
    </xf>
    <xf numFmtId="0" fontId="18" fillId="0" borderId="16" xfId="0" applyFont="1" applyBorder="1" applyAlignment="1">
      <alignment horizontal="center" vertical="center" wrapText="1"/>
    </xf>
    <xf numFmtId="0" fontId="18" fillId="0" borderId="24" xfId="1" applyFont="1" applyBorder="1" applyAlignment="1">
      <alignment horizontal="center" vertical="center"/>
    </xf>
    <xf numFmtId="0" fontId="2" fillId="0" borderId="16" xfId="1" applyFont="1" applyBorder="1"/>
    <xf numFmtId="0" fontId="2" fillId="0" borderId="5" xfId="1" applyFont="1" applyBorder="1" applyAlignment="1">
      <alignment horizontal="left" vertical="center" wrapText="1"/>
    </xf>
    <xf numFmtId="0" fontId="2" fillId="0" borderId="31" xfId="1" applyFont="1" applyBorder="1" applyAlignment="1">
      <alignment horizontal="center" vertical="top"/>
    </xf>
    <xf numFmtId="0" fontId="16" fillId="0" borderId="32" xfId="1" applyFont="1" applyBorder="1" applyAlignment="1">
      <alignment vertical="center" wrapText="1"/>
    </xf>
    <xf numFmtId="0" fontId="16" fillId="0" borderId="32" xfId="1" applyFont="1" applyBorder="1" applyAlignment="1">
      <alignment horizontal="left" vertical="center" wrapText="1" shrinkToFit="1"/>
    </xf>
    <xf numFmtId="0" fontId="16" fillId="0" borderId="32" xfId="1" applyFont="1" applyBorder="1" applyAlignment="1">
      <alignment horizontal="center" vertical="center"/>
    </xf>
    <xf numFmtId="0" fontId="16" fillId="0" borderId="33" xfId="1" applyFont="1" applyBorder="1"/>
    <xf numFmtId="0" fontId="2" fillId="0" borderId="34" xfId="1" applyFont="1" applyBorder="1" applyAlignment="1">
      <alignment horizontal="center" vertical="top"/>
    </xf>
    <xf numFmtId="0" fontId="16" fillId="0" borderId="23" xfId="1" applyFont="1" applyBorder="1"/>
    <xf numFmtId="0" fontId="2" fillId="0" borderId="35" xfId="1" applyFont="1" applyBorder="1" applyAlignment="1">
      <alignment horizontal="center" vertical="top"/>
    </xf>
    <xf numFmtId="0" fontId="16" fillId="0" borderId="24" xfId="1" applyFont="1" applyBorder="1" applyAlignment="1">
      <alignment horizontal="left" vertical="center" wrapText="1" shrinkToFit="1"/>
    </xf>
    <xf numFmtId="0" fontId="2" fillId="0" borderId="31" xfId="1" applyFont="1" applyBorder="1" applyAlignment="1">
      <alignment horizontal="center" vertical="center" wrapText="1"/>
    </xf>
    <xf numFmtId="0" fontId="2" fillId="0" borderId="37" xfId="1" applyFont="1" applyBorder="1" applyAlignment="1">
      <alignment horizontal="center" vertical="center" wrapText="1"/>
    </xf>
    <xf numFmtId="0" fontId="2" fillId="0" borderId="38" xfId="1" applyFont="1" applyBorder="1" applyAlignment="1">
      <alignment horizontal="center" vertical="center" wrapText="1"/>
    </xf>
    <xf numFmtId="0" fontId="2" fillId="0" borderId="39" xfId="1" applyFont="1" applyBorder="1" applyAlignment="1">
      <alignment horizontal="center" vertical="center" wrapText="1"/>
    </xf>
    <xf numFmtId="0" fontId="2" fillId="0" borderId="40" xfId="1" applyFont="1" applyBorder="1" applyAlignment="1">
      <alignment horizontal="center" vertical="top" wrapText="1"/>
    </xf>
    <xf numFmtId="0" fontId="2" fillId="0" borderId="35" xfId="1" applyFont="1" applyBorder="1" applyAlignment="1">
      <alignment horizontal="center" vertical="top" wrapText="1"/>
    </xf>
    <xf numFmtId="0" fontId="18" fillId="0" borderId="24" xfId="1" applyFont="1" applyBorder="1" applyAlignment="1">
      <alignment horizontal="center" vertical="center" wrapText="1"/>
    </xf>
    <xf numFmtId="0" fontId="16" fillId="0" borderId="41" xfId="1" applyFont="1" applyBorder="1" applyAlignment="1">
      <alignment horizontal="center" vertical="center" wrapText="1"/>
    </xf>
    <xf numFmtId="0" fontId="16" fillId="0" borderId="42" xfId="1" applyFont="1" applyBorder="1" applyAlignment="1">
      <alignment horizontal="center" vertical="center" wrapText="1"/>
    </xf>
    <xf numFmtId="0" fontId="2" fillId="0" borderId="43" xfId="1" applyFont="1" applyBorder="1" applyAlignment="1">
      <alignment horizontal="center" vertical="center"/>
    </xf>
    <xf numFmtId="0" fontId="2" fillId="0" borderId="32" xfId="1" applyFont="1" applyBorder="1" applyAlignment="1">
      <alignment horizontal="center" vertical="center"/>
    </xf>
    <xf numFmtId="0" fontId="2" fillId="0" borderId="32" xfId="1" applyFont="1" applyBorder="1" applyAlignment="1">
      <alignment horizontal="center" vertical="center" wrapText="1"/>
    </xf>
    <xf numFmtId="0" fontId="2" fillId="0" borderId="44" xfId="1" applyFont="1" applyBorder="1" applyAlignment="1">
      <alignment horizontal="center" vertical="center" wrapText="1"/>
    </xf>
    <xf numFmtId="0" fontId="9" fillId="0" borderId="45" xfId="1" applyFont="1" applyBorder="1" applyAlignment="1">
      <alignment horizontal="center" vertical="top"/>
    </xf>
    <xf numFmtId="0" fontId="8" fillId="0" borderId="23" xfId="1" applyFont="1" applyBorder="1" applyAlignment="1">
      <alignment horizontal="left" vertical="top"/>
    </xf>
    <xf numFmtId="0" fontId="2" fillId="0" borderId="49" xfId="1" applyFont="1" applyBorder="1" applyAlignment="1">
      <alignment horizontal="center" vertical="center" wrapText="1"/>
    </xf>
    <xf numFmtId="0" fontId="8" fillId="0" borderId="50" xfId="1" applyFont="1" applyBorder="1" applyAlignment="1">
      <alignment horizontal="left" vertical="top"/>
    </xf>
    <xf numFmtId="0" fontId="11" fillId="0" borderId="16" xfId="2" applyBorder="1" applyAlignment="1">
      <alignment horizontal="right" wrapText="1"/>
    </xf>
    <xf numFmtId="0" fontId="17" fillId="9" borderId="16" xfId="0" applyFont="1" applyFill="1" applyBorder="1" applyAlignment="1">
      <alignment horizontal="left" vertical="top" wrapText="1"/>
    </xf>
    <xf numFmtId="0" fontId="17" fillId="9" borderId="16" xfId="0" applyFont="1" applyFill="1" applyBorder="1" applyAlignment="1">
      <alignment horizontal="left" vertical="center" wrapText="1"/>
    </xf>
    <xf numFmtId="0" fontId="17" fillId="9" borderId="16" xfId="0" applyFont="1" applyFill="1" applyBorder="1" applyAlignment="1">
      <alignment horizontal="center" vertical="center" wrapText="1"/>
    </xf>
    <xf numFmtId="0" fontId="16" fillId="9" borderId="26" xfId="1" applyFont="1" applyFill="1" applyBorder="1" applyAlignment="1">
      <alignment horizontal="center" vertical="center" wrapText="1"/>
    </xf>
    <xf numFmtId="0" fontId="16" fillId="9" borderId="16" xfId="1" applyFont="1" applyFill="1" applyBorder="1" applyAlignment="1">
      <alignment horizontal="center" vertical="center" wrapText="1"/>
    </xf>
    <xf numFmtId="0" fontId="8" fillId="9" borderId="1" xfId="1" applyFont="1" applyFill="1" applyBorder="1" applyAlignment="1">
      <alignment horizontal="left" vertical="top"/>
    </xf>
    <xf numFmtId="0" fontId="1" fillId="9" borderId="0" xfId="1" applyFill="1"/>
    <xf numFmtId="0" fontId="16" fillId="0" borderId="19" xfId="1" applyFont="1" applyBorder="1" applyAlignment="1">
      <alignment horizontal="left" vertical="center" wrapText="1"/>
    </xf>
    <xf numFmtId="0" fontId="11" fillId="0" borderId="27" xfId="2" applyBorder="1" applyAlignment="1">
      <alignment horizontal="center" vertical="center"/>
    </xf>
    <xf numFmtId="0" fontId="16" fillId="0" borderId="41" xfId="1" applyFont="1" applyBorder="1" applyAlignment="1">
      <alignment horizontal="left" vertical="center"/>
    </xf>
    <xf numFmtId="0" fontId="16" fillId="0" borderId="41" xfId="1" applyFont="1" applyBorder="1" applyAlignment="1">
      <alignment horizontal="left" vertical="center" wrapText="1"/>
    </xf>
    <xf numFmtId="0" fontId="16" fillId="0" borderId="41" xfId="1" applyFont="1" applyBorder="1" applyAlignment="1">
      <alignment horizontal="center" vertical="center"/>
    </xf>
    <xf numFmtId="0" fontId="11" fillId="0" borderId="51" xfId="2" applyBorder="1" applyAlignment="1">
      <alignment horizontal="center" vertical="center"/>
    </xf>
    <xf numFmtId="0" fontId="8" fillId="0" borderId="52" xfId="1" applyFont="1" applyBorder="1" applyAlignment="1">
      <alignment horizontal="left" vertical="top"/>
    </xf>
    <xf numFmtId="0" fontId="16" fillId="9" borderId="16" xfId="1" applyFont="1" applyFill="1" applyBorder="1" applyAlignment="1">
      <alignment horizontal="center" vertical="center"/>
    </xf>
    <xf numFmtId="0" fontId="19" fillId="9" borderId="16" xfId="0" applyFont="1" applyFill="1" applyBorder="1" applyAlignment="1">
      <alignment horizontal="center" vertical="center" wrapText="1"/>
    </xf>
    <xf numFmtId="0" fontId="8" fillId="9" borderId="50" xfId="1" applyFont="1" applyFill="1" applyBorder="1" applyAlignment="1">
      <alignment horizontal="left" vertical="top"/>
    </xf>
    <xf numFmtId="0" fontId="9" fillId="0" borderId="53" xfId="1" applyFont="1" applyBorder="1" applyAlignment="1">
      <alignment horizontal="center" vertical="top"/>
    </xf>
    <xf numFmtId="0" fontId="16" fillId="9" borderId="19" xfId="1" applyFont="1" applyFill="1" applyBorder="1" applyAlignment="1">
      <alignment horizontal="left" vertical="center"/>
    </xf>
    <xf numFmtId="0" fontId="10" fillId="0" borderId="27" xfId="1" applyFont="1" applyBorder="1" applyAlignment="1">
      <alignment horizontal="left" vertical="top" wrapText="1"/>
    </xf>
    <xf numFmtId="0" fontId="19" fillId="0" borderId="41" xfId="0" applyFont="1" applyBorder="1" applyAlignment="1">
      <alignment horizontal="center" vertical="center" wrapText="1"/>
    </xf>
    <xf numFmtId="0" fontId="2" fillId="0" borderId="54" xfId="1" applyFont="1" applyBorder="1" applyAlignment="1">
      <alignment horizontal="center" vertical="top" wrapText="1"/>
    </xf>
    <xf numFmtId="0" fontId="2" fillId="0" borderId="54" xfId="1" applyFont="1" applyBorder="1" applyAlignment="1">
      <alignment horizontal="center" vertical="top"/>
    </xf>
    <xf numFmtId="0" fontId="2" fillId="0" borderId="45" xfId="1" applyFont="1" applyBorder="1" applyAlignment="1">
      <alignment horizontal="center" vertical="top"/>
    </xf>
    <xf numFmtId="0" fontId="16" fillId="0" borderId="30" xfId="0" applyFont="1" applyBorder="1" applyAlignment="1">
      <alignment horizontal="center" vertical="center" wrapText="1"/>
    </xf>
    <xf numFmtId="0" fontId="2" fillId="0" borderId="16" xfId="1" applyFont="1" applyBorder="1" applyAlignment="1">
      <alignment horizontal="center" vertical="center" wrapText="1"/>
    </xf>
    <xf numFmtId="0" fontId="9" fillId="0" borderId="10" xfId="1" applyFont="1" applyBorder="1" applyAlignment="1">
      <alignment horizontal="left" vertical="top" wrapText="1"/>
    </xf>
    <xf numFmtId="0" fontId="9" fillId="0" borderId="0" xfId="1" applyFont="1"/>
    <xf numFmtId="0" fontId="9" fillId="0" borderId="9" xfId="1" applyFont="1" applyBorder="1"/>
    <xf numFmtId="0" fontId="9" fillId="0" borderId="8" xfId="1" applyFont="1" applyBorder="1" applyAlignment="1">
      <alignment horizontal="left" vertical="top" wrapText="1"/>
    </xf>
    <xf numFmtId="0" fontId="9" fillId="0" borderId="7" xfId="1" applyFont="1" applyBorder="1"/>
    <xf numFmtId="0" fontId="9" fillId="0" borderId="6" xfId="1" applyFont="1" applyBorder="1"/>
    <xf numFmtId="0" fontId="4" fillId="2" borderId="4" xfId="1" applyFont="1" applyFill="1" applyBorder="1" applyAlignment="1">
      <alignment horizontal="center" vertical="center"/>
    </xf>
    <xf numFmtId="0" fontId="2" fillId="0" borderId="3" xfId="1" applyFont="1" applyBorder="1"/>
    <xf numFmtId="0" fontId="15" fillId="0" borderId="13" xfId="1" applyFont="1" applyBorder="1" applyAlignment="1">
      <alignment horizontal="left" vertical="top" wrapText="1"/>
    </xf>
    <xf numFmtId="0" fontId="9" fillId="0" borderId="12" xfId="1" applyFont="1" applyBorder="1"/>
    <xf numFmtId="0" fontId="9" fillId="0" borderId="11" xfId="1" applyFont="1" applyBorder="1"/>
    <xf numFmtId="0" fontId="4" fillId="2" borderId="36" xfId="1" applyFont="1" applyFill="1" applyBorder="1" applyAlignment="1">
      <alignment horizontal="center" vertical="center"/>
    </xf>
    <xf numFmtId="0" fontId="2" fillId="0" borderId="0" xfId="1" applyFont="1"/>
    <xf numFmtId="0" fontId="5" fillId="0" borderId="0" xfId="1" applyFont="1" applyAlignment="1">
      <alignment horizontal="left" vertical="top" wrapText="1"/>
    </xf>
    <xf numFmtId="0" fontId="15" fillId="0" borderId="10" xfId="1" applyFont="1" applyBorder="1" applyAlignment="1">
      <alignment horizontal="left" vertical="top" wrapText="1"/>
    </xf>
    <xf numFmtId="0" fontId="4" fillId="3" borderId="17" xfId="1" applyFont="1" applyFill="1" applyBorder="1" applyAlignment="1">
      <alignment horizontal="center" vertical="center"/>
    </xf>
    <xf numFmtId="0" fontId="2" fillId="4" borderId="15" xfId="1" applyFont="1" applyFill="1" applyBorder="1" applyAlignment="1">
      <alignment horizontal="center"/>
    </xf>
    <xf numFmtId="0" fontId="2" fillId="4" borderId="20" xfId="1" applyFont="1" applyFill="1" applyBorder="1" applyAlignment="1">
      <alignment horizontal="center"/>
    </xf>
    <xf numFmtId="0" fontId="13" fillId="6" borderId="0" xfId="1" applyFont="1" applyFill="1" applyAlignment="1">
      <alignment horizontal="center" vertical="center" wrapText="1"/>
    </xf>
    <xf numFmtId="0" fontId="6" fillId="7" borderId="0" xfId="1" applyFont="1" applyFill="1" applyAlignment="1">
      <alignment horizontal="center"/>
    </xf>
    <xf numFmtId="0" fontId="6" fillId="6" borderId="0" xfId="1" applyFont="1" applyFill="1" applyAlignment="1">
      <alignment horizontal="center" vertical="center" wrapText="1"/>
    </xf>
    <xf numFmtId="0" fontId="5" fillId="0" borderId="0" xfId="1" applyFont="1" applyAlignment="1">
      <alignment horizontal="left"/>
    </xf>
    <xf numFmtId="0" fontId="4" fillId="2" borderId="46" xfId="1" applyFont="1" applyFill="1" applyBorder="1" applyAlignment="1">
      <alignment horizontal="center" vertical="center"/>
    </xf>
    <xf numFmtId="0" fontId="2" fillId="0" borderId="47" xfId="1" applyFont="1" applyBorder="1"/>
    <xf numFmtId="0" fontId="2" fillId="0" borderId="48" xfId="1" applyFont="1" applyBorder="1"/>
    <xf numFmtId="0" fontId="4" fillId="4" borderId="46" xfId="1" applyFont="1" applyFill="1" applyBorder="1" applyAlignment="1">
      <alignment horizontal="center"/>
    </xf>
    <xf numFmtId="0" fontId="4" fillId="4" borderId="47" xfId="1" applyFont="1" applyFill="1" applyBorder="1" applyAlignment="1">
      <alignment horizontal="center"/>
    </xf>
    <xf numFmtId="0" fontId="4" fillId="4" borderId="48" xfId="1" applyFont="1" applyFill="1" applyBorder="1" applyAlignment="1">
      <alignment horizontal="center"/>
    </xf>
    <xf numFmtId="0" fontId="3" fillId="0" borderId="3" xfId="1" applyFont="1" applyBorder="1"/>
    <xf numFmtId="0" fontId="13" fillId="6" borderId="15" xfId="1" applyFont="1" applyFill="1" applyBorder="1" applyAlignment="1">
      <alignment horizontal="center" vertical="center" wrapText="1"/>
    </xf>
  </cellXfs>
  <cellStyles count="3">
    <cellStyle name="Гиперссылка" xfId="2" builtinId="8"/>
    <cellStyle name="Обычный" xfId="0" builtinId="0"/>
    <cellStyle name="Обычный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vk.balakirev@yandex.ru" TargetMode="External"/><Relationship Id="rId1" Type="http://schemas.openxmlformats.org/officeDocument/2006/relationships/hyperlink" Target="mailto:S.barzdel@gmail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25"/>
  <sheetViews>
    <sheetView workbookViewId="0">
      <selection activeCell="C14" sqref="C14"/>
    </sheetView>
  </sheetViews>
  <sheetFormatPr defaultColWidth="8.77734375" defaultRowHeight="18" x14ac:dyDescent="0.35"/>
  <cols>
    <col min="1" max="1" width="52.21875" style="12" customWidth="1"/>
    <col min="2" max="2" width="90.44140625" style="13" customWidth="1"/>
  </cols>
  <sheetData>
    <row r="2" spans="1:2" x14ac:dyDescent="0.35">
      <c r="B2" s="12"/>
    </row>
    <row r="3" spans="1:2" x14ac:dyDescent="0.35">
      <c r="A3" s="14" t="s">
        <v>20</v>
      </c>
      <c r="B3" s="15" t="s">
        <v>53</v>
      </c>
    </row>
    <row r="4" spans="1:2" ht="36" x14ac:dyDescent="0.35">
      <c r="A4" s="14" t="s">
        <v>34</v>
      </c>
      <c r="B4" s="15" t="s">
        <v>494</v>
      </c>
    </row>
    <row r="5" spans="1:2" x14ac:dyDescent="0.35">
      <c r="A5" s="14" t="s">
        <v>49</v>
      </c>
      <c r="B5" s="15" t="s">
        <v>445</v>
      </c>
    </row>
    <row r="6" spans="1:2" ht="36" x14ac:dyDescent="0.35">
      <c r="A6" s="14" t="s">
        <v>26</v>
      </c>
      <c r="B6" s="15" t="s">
        <v>446</v>
      </c>
    </row>
    <row r="7" spans="1:2" x14ac:dyDescent="0.35">
      <c r="A7" s="14" t="s">
        <v>35</v>
      </c>
      <c r="B7" s="15" t="s">
        <v>447</v>
      </c>
    </row>
    <row r="8" spans="1:2" x14ac:dyDescent="0.35">
      <c r="A8" s="14" t="s">
        <v>21</v>
      </c>
      <c r="B8" s="15" t="s">
        <v>448</v>
      </c>
    </row>
    <row r="9" spans="1:2" x14ac:dyDescent="0.35">
      <c r="A9" s="14" t="s">
        <v>22</v>
      </c>
      <c r="B9" s="15" t="s">
        <v>449</v>
      </c>
    </row>
    <row r="10" spans="1:2" x14ac:dyDescent="0.35">
      <c r="A10" s="14" t="s">
        <v>25</v>
      </c>
      <c r="B10" s="136" t="s">
        <v>450</v>
      </c>
    </row>
    <row r="11" spans="1:2" x14ac:dyDescent="0.35">
      <c r="A11" s="14" t="s">
        <v>39</v>
      </c>
      <c r="B11" s="15" t="s">
        <v>451</v>
      </c>
    </row>
    <row r="12" spans="1:2" ht="18" customHeight="1" x14ac:dyDescent="0.35">
      <c r="A12" s="14" t="s">
        <v>43</v>
      </c>
      <c r="B12" s="15" t="s">
        <v>452</v>
      </c>
    </row>
    <row r="13" spans="1:2" x14ac:dyDescent="0.35">
      <c r="A13" s="14" t="s">
        <v>36</v>
      </c>
      <c r="B13" s="136" t="s">
        <v>453</v>
      </c>
    </row>
    <row r="14" spans="1:2" x14ac:dyDescent="0.35">
      <c r="A14" s="14" t="s">
        <v>40</v>
      </c>
      <c r="B14" s="15" t="s">
        <v>454</v>
      </c>
    </row>
    <row r="15" spans="1:2" x14ac:dyDescent="0.35">
      <c r="A15" s="14" t="s">
        <v>23</v>
      </c>
      <c r="B15" s="15">
        <v>7</v>
      </c>
    </row>
    <row r="16" spans="1:2" x14ac:dyDescent="0.35">
      <c r="A16" s="14" t="s">
        <v>24</v>
      </c>
      <c r="B16" s="15">
        <v>7</v>
      </c>
    </row>
    <row r="17" spans="1:2" ht="52.5" customHeight="1" x14ac:dyDescent="0.35">
      <c r="A17" s="14" t="s">
        <v>52</v>
      </c>
      <c r="B17" s="15">
        <v>9</v>
      </c>
    </row>
    <row r="20" spans="1:2" x14ac:dyDescent="0.35">
      <c r="A20" s="12" t="s">
        <v>45</v>
      </c>
    </row>
    <row r="21" spans="1:2" x14ac:dyDescent="0.35">
      <c r="A21" s="12" t="s">
        <v>46</v>
      </c>
    </row>
    <row r="22" spans="1:2" x14ac:dyDescent="0.35">
      <c r="A22" s="12" t="s">
        <v>47</v>
      </c>
    </row>
    <row r="23" spans="1:2" x14ac:dyDescent="0.35">
      <c r="A23" s="12" t="s">
        <v>50</v>
      </c>
    </row>
    <row r="24" spans="1:2" x14ac:dyDescent="0.35">
      <c r="A24" s="12" t="s">
        <v>51</v>
      </c>
    </row>
    <row r="25" spans="1:2" x14ac:dyDescent="0.35">
      <c r="A25" s="12" t="s">
        <v>48</v>
      </c>
    </row>
  </sheetData>
  <hyperlinks>
    <hyperlink ref="B10" r:id="rId1" xr:uid="{C0C04BFD-E618-6F4F-B5D6-24BE459DCE2D}"/>
    <hyperlink ref="B13" r:id="rId2" xr:uid="{666CF118-1791-5D40-B8DA-189CE64AB88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98"/>
  <sheetViews>
    <sheetView topLeftCell="A59" zoomScale="119" zoomScaleNormal="150" workbookViewId="0">
      <selection activeCell="B76" sqref="B76"/>
    </sheetView>
  </sheetViews>
  <sheetFormatPr defaultColWidth="14.44140625" defaultRowHeight="15" customHeight="1" x14ac:dyDescent="0.3"/>
  <cols>
    <col min="1" max="1" width="5.21875" style="10" customWidth="1"/>
    <col min="2" max="2" width="52" style="10" customWidth="1"/>
    <col min="3" max="3" width="30.77734375" style="10" customWidth="1"/>
    <col min="4" max="4" width="22" style="10" customWidth="1"/>
    <col min="5" max="5" width="15.44140625" style="10" customWidth="1"/>
    <col min="6" max="6" width="19.6640625" style="10" bestFit="1" customWidth="1"/>
    <col min="7" max="7" width="14.44140625" style="10" customWidth="1"/>
    <col min="8" max="8" width="25" style="10" bestFit="1" customWidth="1"/>
    <col min="9" max="11" width="8.6640625" style="1" customWidth="1"/>
    <col min="12" max="16384" width="14.44140625" style="1"/>
  </cols>
  <sheetData>
    <row r="1" spans="1:10" ht="21" x14ac:dyDescent="0.4">
      <c r="A1" s="182" t="s">
        <v>32</v>
      </c>
      <c r="B1" s="182"/>
      <c r="C1" s="182"/>
      <c r="D1" s="182"/>
      <c r="E1" s="182"/>
      <c r="F1" s="182"/>
      <c r="G1" s="182"/>
      <c r="H1" s="182"/>
    </row>
    <row r="2" spans="1:10" ht="21" customHeight="1" x14ac:dyDescent="0.3">
      <c r="A2" s="183" t="str">
        <f>'Информация о Чемпионате'!B4</f>
        <v>Итоговый (межрегиональный) этап Чемпионата по профессиональному мастерству</v>
      </c>
      <c r="B2" s="183"/>
      <c r="C2" s="183"/>
      <c r="D2" s="183"/>
      <c r="E2" s="183"/>
      <c r="F2" s="183"/>
      <c r="G2" s="183"/>
      <c r="H2" s="183"/>
      <c r="I2" s="11"/>
      <c r="J2" s="11"/>
    </row>
    <row r="3" spans="1:10" ht="21" x14ac:dyDescent="0.4">
      <c r="A3" s="182" t="s">
        <v>33</v>
      </c>
      <c r="B3" s="182"/>
      <c r="C3" s="182"/>
      <c r="D3" s="182"/>
      <c r="E3" s="182"/>
      <c r="F3" s="182"/>
      <c r="G3" s="182"/>
      <c r="H3" s="182"/>
    </row>
    <row r="4" spans="1:10" ht="22.5" customHeight="1" x14ac:dyDescent="0.3">
      <c r="A4" s="181" t="str">
        <f>'Информация о Чемпионате'!B3</f>
        <v>Укладка напольных покрытий</v>
      </c>
      <c r="B4" s="181"/>
      <c r="C4" s="181"/>
      <c r="D4" s="181"/>
      <c r="E4" s="181"/>
      <c r="F4" s="181"/>
      <c r="G4" s="181"/>
      <c r="H4" s="181"/>
    </row>
    <row r="5" spans="1:10" ht="14.4" x14ac:dyDescent="0.3">
      <c r="A5" s="176" t="s">
        <v>11</v>
      </c>
      <c r="B5" s="175"/>
      <c r="C5" s="175"/>
      <c r="D5" s="175"/>
      <c r="E5" s="175"/>
      <c r="F5" s="175"/>
      <c r="G5" s="175"/>
      <c r="H5" s="175"/>
    </row>
    <row r="6" spans="1:10" ht="15.75" customHeight="1" x14ac:dyDescent="0.3">
      <c r="A6" s="176" t="s">
        <v>30</v>
      </c>
      <c r="B6" s="176"/>
      <c r="C6" s="184" t="str">
        <f>'Информация о Чемпионате'!B5</f>
        <v>Московская область</v>
      </c>
      <c r="D6" s="184"/>
      <c r="E6" s="184"/>
      <c r="F6" s="184"/>
      <c r="G6" s="184"/>
      <c r="H6" s="184"/>
    </row>
    <row r="7" spans="1:10" ht="15.75" customHeight="1" x14ac:dyDescent="0.3">
      <c r="A7" s="176" t="s">
        <v>31</v>
      </c>
      <c r="B7" s="176"/>
      <c r="C7" s="176"/>
      <c r="D7" s="184" t="str">
        <f>'Информация о Чемпионате'!B6</f>
        <v>ГБПОУ МО "Воскресенский колледж"</v>
      </c>
      <c r="E7" s="184"/>
      <c r="F7" s="184"/>
      <c r="G7" s="184"/>
      <c r="H7" s="184"/>
    </row>
    <row r="8" spans="1:10" ht="15.75" customHeight="1" x14ac:dyDescent="0.3">
      <c r="A8" s="176" t="s">
        <v>27</v>
      </c>
      <c r="B8" s="176"/>
      <c r="C8" s="176" t="str">
        <f>'Информация о Чемпионате'!B7</f>
        <v>Московская область г.Воскресенск ул.Ломоносова 117</v>
      </c>
      <c r="D8" s="176"/>
      <c r="E8" s="176"/>
      <c r="F8" s="176"/>
      <c r="G8" s="176"/>
      <c r="H8" s="176"/>
    </row>
    <row r="9" spans="1:10" ht="15.75" customHeight="1" x14ac:dyDescent="0.3">
      <c r="A9" s="176" t="s">
        <v>29</v>
      </c>
      <c r="B9" s="176"/>
      <c r="C9" s="176" t="str">
        <f>'Информация о Чемпионате'!B9</f>
        <v>Барздел Станислав Алексеевич</v>
      </c>
      <c r="D9" s="176"/>
      <c r="E9" s="176" t="str">
        <f>'Информация о Чемпионате'!B10</f>
        <v>S.barzdel@gmail.com</v>
      </c>
      <c r="F9" s="176"/>
      <c r="G9" s="176" t="str">
        <f>'Информация о Чемпионате'!B11</f>
        <v>8(977) 491-02-00</v>
      </c>
      <c r="H9" s="176"/>
    </row>
    <row r="10" spans="1:10" ht="15.75" customHeight="1" x14ac:dyDescent="0.3">
      <c r="A10" s="176" t="s">
        <v>37</v>
      </c>
      <c r="B10" s="176"/>
      <c r="C10" s="176" t="str">
        <f>'Информация о Чемпионате'!B12</f>
        <v>Балакирев Александр Михайлович</v>
      </c>
      <c r="D10" s="176"/>
      <c r="E10" s="176" t="str">
        <f>'Информация о Чемпионате'!B13</f>
        <v>vk.balakirev@yandex.ru</v>
      </c>
      <c r="F10" s="176"/>
      <c r="G10" s="176" t="str">
        <f>'Информация о Чемпионате'!B14</f>
        <v>8(916) 523-59-23</v>
      </c>
      <c r="H10" s="176"/>
    </row>
    <row r="11" spans="1:10" ht="15.75" customHeight="1" x14ac:dyDescent="0.3">
      <c r="A11" s="176" t="s">
        <v>44</v>
      </c>
      <c r="B11" s="176"/>
      <c r="C11" s="176">
        <f>'Информация о Чемпионате'!B17</f>
        <v>9</v>
      </c>
      <c r="D11" s="176"/>
      <c r="E11" s="176"/>
      <c r="F11" s="176"/>
      <c r="G11" s="176"/>
      <c r="H11" s="176"/>
    </row>
    <row r="12" spans="1:10" ht="15.75" customHeight="1" x14ac:dyDescent="0.3">
      <c r="A12" s="176" t="s">
        <v>18</v>
      </c>
      <c r="B12" s="176"/>
      <c r="C12" s="176">
        <f>'Информация о Чемпионате'!B15</f>
        <v>7</v>
      </c>
      <c r="D12" s="176"/>
      <c r="E12" s="176"/>
      <c r="F12" s="176"/>
      <c r="G12" s="176"/>
      <c r="H12" s="176"/>
    </row>
    <row r="13" spans="1:10" ht="15.75" customHeight="1" x14ac:dyDescent="0.3">
      <c r="A13" s="176" t="s">
        <v>19</v>
      </c>
      <c r="B13" s="176"/>
      <c r="C13" s="176">
        <f>'Информация о Чемпионате'!B16</f>
        <v>7</v>
      </c>
      <c r="D13" s="176"/>
      <c r="E13" s="176"/>
      <c r="F13" s="176"/>
      <c r="G13" s="176"/>
      <c r="H13" s="176"/>
    </row>
    <row r="14" spans="1:10" ht="15.75" customHeight="1" x14ac:dyDescent="0.3">
      <c r="A14" s="176" t="s">
        <v>28</v>
      </c>
      <c r="B14" s="176"/>
      <c r="C14" s="176" t="str">
        <f>'Информация о Чемпионате'!B8</f>
        <v>21.04.2025-25.04.2025</v>
      </c>
      <c r="D14" s="176"/>
      <c r="E14" s="176"/>
      <c r="F14" s="176"/>
      <c r="G14" s="176"/>
      <c r="H14" s="176"/>
    </row>
    <row r="15" spans="1:10" ht="21.6" thickBot="1" x14ac:dyDescent="0.35">
      <c r="A15" s="178" t="s">
        <v>16</v>
      </c>
      <c r="B15" s="179"/>
      <c r="C15" s="179"/>
      <c r="D15" s="179"/>
      <c r="E15" s="179"/>
      <c r="F15" s="179"/>
      <c r="G15" s="179"/>
      <c r="H15" s="180"/>
    </row>
    <row r="16" spans="1:10" ht="14.4" x14ac:dyDescent="0.3">
      <c r="A16" s="171" t="s">
        <v>9</v>
      </c>
      <c r="B16" s="172"/>
      <c r="C16" s="172"/>
      <c r="D16" s="172"/>
      <c r="E16" s="172"/>
      <c r="F16" s="172"/>
      <c r="G16" s="172"/>
      <c r="H16" s="173"/>
    </row>
    <row r="17" spans="1:8" ht="14.4" x14ac:dyDescent="0.3">
      <c r="A17" s="163" t="s">
        <v>57</v>
      </c>
      <c r="B17" s="164"/>
      <c r="C17" s="164"/>
      <c r="D17" s="164"/>
      <c r="E17" s="164"/>
      <c r="F17" s="164"/>
      <c r="G17" s="164"/>
      <c r="H17" s="165"/>
    </row>
    <row r="18" spans="1:8" ht="14.4" x14ac:dyDescent="0.3">
      <c r="A18" s="163" t="s">
        <v>58</v>
      </c>
      <c r="B18" s="164"/>
      <c r="C18" s="164"/>
      <c r="D18" s="164"/>
      <c r="E18" s="164"/>
      <c r="F18" s="164"/>
      <c r="G18" s="164"/>
      <c r="H18" s="165"/>
    </row>
    <row r="19" spans="1:8" ht="14.4" x14ac:dyDescent="0.3">
      <c r="A19" s="163" t="s">
        <v>8</v>
      </c>
      <c r="B19" s="164"/>
      <c r="C19" s="164"/>
      <c r="D19" s="164"/>
      <c r="E19" s="164"/>
      <c r="F19" s="164"/>
      <c r="G19" s="164"/>
      <c r="H19" s="165"/>
    </row>
    <row r="20" spans="1:8" ht="14.4" x14ac:dyDescent="0.3">
      <c r="A20" s="163" t="s">
        <v>55</v>
      </c>
      <c r="B20" s="164"/>
      <c r="C20" s="164"/>
      <c r="D20" s="164"/>
      <c r="E20" s="164"/>
      <c r="F20" s="164"/>
      <c r="G20" s="164"/>
      <c r="H20" s="165"/>
    </row>
    <row r="21" spans="1:8" ht="15" customHeight="1" x14ac:dyDescent="0.3">
      <c r="A21" s="163" t="s">
        <v>41</v>
      </c>
      <c r="B21" s="164"/>
      <c r="C21" s="164"/>
      <c r="D21" s="164"/>
      <c r="E21" s="164"/>
      <c r="F21" s="164"/>
      <c r="G21" s="164"/>
      <c r="H21" s="165"/>
    </row>
    <row r="22" spans="1:8" ht="14.4" x14ac:dyDescent="0.3">
      <c r="A22" s="163" t="s">
        <v>59</v>
      </c>
      <c r="B22" s="164"/>
      <c r="C22" s="164"/>
      <c r="D22" s="164"/>
      <c r="E22" s="164"/>
      <c r="F22" s="164"/>
      <c r="G22" s="164"/>
      <c r="H22" s="165"/>
    </row>
    <row r="23" spans="1:8" ht="14.4" x14ac:dyDescent="0.3">
      <c r="A23" s="163" t="s">
        <v>60</v>
      </c>
      <c r="B23" s="164"/>
      <c r="C23" s="164"/>
      <c r="D23" s="164"/>
      <c r="E23" s="164"/>
      <c r="F23" s="164"/>
      <c r="G23" s="164"/>
      <c r="H23" s="165"/>
    </row>
    <row r="24" spans="1:8" thickBot="1" x14ac:dyDescent="0.35">
      <c r="A24" s="166" t="s">
        <v>56</v>
      </c>
      <c r="B24" s="167"/>
      <c r="C24" s="167"/>
      <c r="D24" s="167"/>
      <c r="E24" s="167"/>
      <c r="F24" s="167"/>
      <c r="G24" s="167"/>
      <c r="H24" s="168"/>
    </row>
    <row r="25" spans="1:8" ht="55.8" thickBot="1" x14ac:dyDescent="0.35">
      <c r="A25" s="109" t="s">
        <v>6</v>
      </c>
      <c r="B25" s="4" t="s">
        <v>5</v>
      </c>
      <c r="C25" s="4" t="s">
        <v>4</v>
      </c>
      <c r="D25" s="4" t="s">
        <v>3</v>
      </c>
      <c r="E25" s="4" t="s">
        <v>2</v>
      </c>
      <c r="F25" s="4" t="s">
        <v>1</v>
      </c>
      <c r="G25" s="4" t="s">
        <v>0</v>
      </c>
      <c r="H25" s="4" t="s">
        <v>10</v>
      </c>
    </row>
    <row r="26" spans="1:8" ht="14.4" x14ac:dyDescent="0.3">
      <c r="A26" s="110">
        <v>1</v>
      </c>
      <c r="B26" s="111" t="s">
        <v>61</v>
      </c>
      <c r="C26" s="112" t="s">
        <v>62</v>
      </c>
      <c r="D26" s="113" t="s">
        <v>63</v>
      </c>
      <c r="E26" s="113">
        <v>1</v>
      </c>
      <c r="F26" s="113" t="s">
        <v>64</v>
      </c>
      <c r="G26" s="113">
        <v>1</v>
      </c>
      <c r="H26" s="114"/>
    </row>
    <row r="27" spans="1:8" ht="14.4" x14ac:dyDescent="0.3">
      <c r="A27" s="115">
        <v>2</v>
      </c>
      <c r="B27" s="27" t="s">
        <v>65</v>
      </c>
      <c r="C27" s="28" t="s">
        <v>66</v>
      </c>
      <c r="D27" s="29" t="s">
        <v>63</v>
      </c>
      <c r="E27" s="29">
        <v>2</v>
      </c>
      <c r="F27" s="29" t="s">
        <v>64</v>
      </c>
      <c r="G27" s="29">
        <v>2</v>
      </c>
      <c r="H27" s="30"/>
    </row>
    <row r="28" spans="1:8" ht="27.6" x14ac:dyDescent="0.3">
      <c r="A28" s="115">
        <v>3</v>
      </c>
      <c r="B28" s="31" t="s">
        <v>67</v>
      </c>
      <c r="C28" s="31" t="s">
        <v>68</v>
      </c>
      <c r="D28" s="37" t="s">
        <v>63</v>
      </c>
      <c r="E28" s="37">
        <v>2</v>
      </c>
      <c r="F28" s="37" t="s">
        <v>64</v>
      </c>
      <c r="G28" s="37">
        <v>2</v>
      </c>
      <c r="H28" s="116"/>
    </row>
    <row r="29" spans="1:8" ht="27.6" x14ac:dyDescent="0.3">
      <c r="A29" s="115">
        <v>4</v>
      </c>
      <c r="B29" s="31" t="s">
        <v>159</v>
      </c>
      <c r="C29" s="39" t="s">
        <v>160</v>
      </c>
      <c r="D29" s="64" t="s">
        <v>63</v>
      </c>
      <c r="E29" s="53">
        <v>1</v>
      </c>
      <c r="F29" s="41" t="s">
        <v>64</v>
      </c>
      <c r="G29" s="45">
        <v>1</v>
      </c>
      <c r="H29" s="116"/>
    </row>
    <row r="30" spans="1:8" ht="27.6" x14ac:dyDescent="0.3">
      <c r="A30" s="115">
        <v>5</v>
      </c>
      <c r="B30" s="33" t="s">
        <v>69</v>
      </c>
      <c r="C30" s="34" t="s">
        <v>425</v>
      </c>
      <c r="D30" s="37" t="s">
        <v>63</v>
      </c>
      <c r="E30" s="38">
        <v>2</v>
      </c>
      <c r="F30" s="37" t="s">
        <v>64</v>
      </c>
      <c r="G30" s="37">
        <v>2</v>
      </c>
      <c r="H30" s="116"/>
    </row>
    <row r="31" spans="1:8" ht="42" thickBot="1" x14ac:dyDescent="0.35">
      <c r="A31" s="117">
        <v>6</v>
      </c>
      <c r="B31" s="105" t="s">
        <v>108</v>
      </c>
      <c r="C31" s="118" t="s">
        <v>109</v>
      </c>
      <c r="D31" s="57" t="s">
        <v>110</v>
      </c>
      <c r="E31" s="57">
        <v>1</v>
      </c>
      <c r="F31" s="57" t="s">
        <v>64</v>
      </c>
      <c r="G31" s="57">
        <f>E31</f>
        <v>1</v>
      </c>
      <c r="H31" s="59"/>
    </row>
    <row r="32" spans="1:8" ht="15.75" customHeight="1" x14ac:dyDescent="0.3">
      <c r="A32" s="177" t="s">
        <v>9</v>
      </c>
      <c r="B32" s="164"/>
      <c r="C32" s="164"/>
      <c r="D32" s="164"/>
      <c r="E32" s="164"/>
      <c r="F32" s="164"/>
      <c r="G32" s="164"/>
      <c r="H32" s="165"/>
    </row>
    <row r="33" spans="1:8" ht="15" customHeight="1" x14ac:dyDescent="0.3">
      <c r="A33" s="163" t="s">
        <v>70</v>
      </c>
      <c r="B33" s="164"/>
      <c r="C33" s="164"/>
      <c r="D33" s="164"/>
      <c r="E33" s="164"/>
      <c r="F33" s="164"/>
      <c r="G33" s="164"/>
      <c r="H33" s="165"/>
    </row>
    <row r="34" spans="1:8" ht="15" customHeight="1" x14ac:dyDescent="0.3">
      <c r="A34" s="163" t="s">
        <v>71</v>
      </c>
      <c r="B34" s="164"/>
      <c r="C34" s="164"/>
      <c r="D34" s="164"/>
      <c r="E34" s="164"/>
      <c r="F34" s="164"/>
      <c r="G34" s="164"/>
      <c r="H34" s="165"/>
    </row>
    <row r="35" spans="1:8" ht="15" customHeight="1" x14ac:dyDescent="0.3">
      <c r="A35" s="163" t="s">
        <v>8</v>
      </c>
      <c r="B35" s="164"/>
      <c r="C35" s="164"/>
      <c r="D35" s="164"/>
      <c r="E35" s="164"/>
      <c r="F35" s="164"/>
      <c r="G35" s="164"/>
      <c r="H35" s="165"/>
    </row>
    <row r="36" spans="1:8" ht="15" customHeight="1" x14ac:dyDescent="0.3">
      <c r="A36" s="163" t="s">
        <v>55</v>
      </c>
      <c r="B36" s="164"/>
      <c r="C36" s="164"/>
      <c r="D36" s="164"/>
      <c r="E36" s="164"/>
      <c r="F36" s="164"/>
      <c r="G36" s="164"/>
      <c r="H36" s="165"/>
    </row>
    <row r="37" spans="1:8" ht="15" customHeight="1" x14ac:dyDescent="0.3">
      <c r="A37" s="163" t="s">
        <v>41</v>
      </c>
      <c r="B37" s="164"/>
      <c r="C37" s="164"/>
      <c r="D37" s="164"/>
      <c r="E37" s="164"/>
      <c r="F37" s="164"/>
      <c r="G37" s="164"/>
      <c r="H37" s="165"/>
    </row>
    <row r="38" spans="1:8" ht="15" customHeight="1" x14ac:dyDescent="0.3">
      <c r="A38" s="163" t="s">
        <v>72</v>
      </c>
      <c r="B38" s="164"/>
      <c r="C38" s="164"/>
      <c r="D38" s="164"/>
      <c r="E38" s="164"/>
      <c r="F38" s="164"/>
      <c r="G38" s="164"/>
      <c r="H38" s="165"/>
    </row>
    <row r="39" spans="1:8" ht="15" customHeight="1" x14ac:dyDescent="0.3">
      <c r="A39" s="163" t="s">
        <v>60</v>
      </c>
      <c r="B39" s="164"/>
      <c r="C39" s="164"/>
      <c r="D39" s="164"/>
      <c r="E39" s="164"/>
      <c r="F39" s="164"/>
      <c r="G39" s="164"/>
      <c r="H39" s="165"/>
    </row>
    <row r="40" spans="1:8" ht="15.75" customHeight="1" thickBot="1" x14ac:dyDescent="0.35">
      <c r="A40" s="163" t="s">
        <v>56</v>
      </c>
      <c r="B40" s="164"/>
      <c r="C40" s="164"/>
      <c r="D40" s="164"/>
      <c r="E40" s="164"/>
      <c r="F40" s="164"/>
      <c r="G40" s="164"/>
      <c r="H40" s="165"/>
    </row>
    <row r="41" spans="1:8" ht="55.2" x14ac:dyDescent="0.3">
      <c r="A41" s="119" t="s">
        <v>6</v>
      </c>
      <c r="B41" s="120" t="s">
        <v>5</v>
      </c>
      <c r="C41" s="121" t="s">
        <v>4</v>
      </c>
      <c r="D41" s="120" t="s">
        <v>3</v>
      </c>
      <c r="E41" s="121" t="s">
        <v>2</v>
      </c>
      <c r="F41" s="121" t="s">
        <v>1</v>
      </c>
      <c r="G41" s="121" t="s">
        <v>0</v>
      </c>
      <c r="H41" s="122" t="s">
        <v>10</v>
      </c>
    </row>
    <row r="42" spans="1:8" ht="14.4" x14ac:dyDescent="0.3">
      <c r="A42" s="123">
        <v>1</v>
      </c>
      <c r="B42" s="39" t="s">
        <v>73</v>
      </c>
      <c r="C42" s="40" t="s">
        <v>74</v>
      </c>
      <c r="D42" s="37" t="s">
        <v>63</v>
      </c>
      <c r="E42" s="38">
        <v>1</v>
      </c>
      <c r="F42" s="45" t="s">
        <v>64</v>
      </c>
      <c r="G42" s="45">
        <v>6</v>
      </c>
      <c r="H42" s="43"/>
    </row>
    <row r="43" spans="1:8" ht="14.4" x14ac:dyDescent="0.3">
      <c r="A43" s="123">
        <v>2</v>
      </c>
      <c r="B43" s="39" t="s">
        <v>65</v>
      </c>
      <c r="C43" s="40" t="s">
        <v>75</v>
      </c>
      <c r="D43" s="37" t="s">
        <v>63</v>
      </c>
      <c r="E43" s="38">
        <v>1</v>
      </c>
      <c r="F43" s="45" t="s">
        <v>64</v>
      </c>
      <c r="G43" s="45">
        <v>6</v>
      </c>
      <c r="H43" s="43"/>
    </row>
    <row r="44" spans="1:8" ht="14.4" x14ac:dyDescent="0.3">
      <c r="A44" s="123">
        <v>3</v>
      </c>
      <c r="B44" s="39" t="s">
        <v>76</v>
      </c>
      <c r="C44" s="40" t="s">
        <v>77</v>
      </c>
      <c r="D44" s="37" t="s">
        <v>63</v>
      </c>
      <c r="E44" s="38">
        <v>1</v>
      </c>
      <c r="F44" s="41" t="s">
        <v>64</v>
      </c>
      <c r="G44" s="42">
        <v>1</v>
      </c>
      <c r="H44" s="43"/>
    </row>
    <row r="45" spans="1:8" thickBot="1" x14ac:dyDescent="0.35">
      <c r="A45" s="124">
        <v>4</v>
      </c>
      <c r="B45" s="105" t="s">
        <v>78</v>
      </c>
      <c r="C45" s="56" t="s">
        <v>79</v>
      </c>
      <c r="D45" s="107" t="s">
        <v>63</v>
      </c>
      <c r="E45" s="125">
        <v>1</v>
      </c>
      <c r="F45" s="126" t="s">
        <v>64</v>
      </c>
      <c r="G45" s="127">
        <v>1</v>
      </c>
      <c r="H45" s="59"/>
    </row>
    <row r="46" spans="1:8" ht="23.25" customHeight="1" thickBot="1" x14ac:dyDescent="0.35">
      <c r="A46" s="174" t="s">
        <v>17</v>
      </c>
      <c r="B46" s="175"/>
      <c r="C46" s="175"/>
      <c r="D46" s="175"/>
      <c r="E46" s="175"/>
      <c r="F46" s="175"/>
      <c r="G46" s="175"/>
      <c r="H46" s="175"/>
    </row>
    <row r="47" spans="1:8" ht="15.75" customHeight="1" x14ac:dyDescent="0.3">
      <c r="A47" s="171" t="s">
        <v>9</v>
      </c>
      <c r="B47" s="172"/>
      <c r="C47" s="172"/>
      <c r="D47" s="172"/>
      <c r="E47" s="172"/>
      <c r="F47" s="172"/>
      <c r="G47" s="172"/>
      <c r="H47" s="173"/>
    </row>
    <row r="48" spans="1:8" ht="15" customHeight="1" x14ac:dyDescent="0.3">
      <c r="A48" s="163" t="s">
        <v>70</v>
      </c>
      <c r="B48" s="164"/>
      <c r="C48" s="164"/>
      <c r="D48" s="164"/>
      <c r="E48" s="164"/>
      <c r="F48" s="164"/>
      <c r="G48" s="164"/>
      <c r="H48" s="165"/>
    </row>
    <row r="49" spans="1:8" ht="15" customHeight="1" x14ac:dyDescent="0.3">
      <c r="A49" s="163" t="s">
        <v>71</v>
      </c>
      <c r="B49" s="164"/>
      <c r="C49" s="164"/>
      <c r="D49" s="164"/>
      <c r="E49" s="164"/>
      <c r="F49" s="164"/>
      <c r="G49" s="164"/>
      <c r="H49" s="165"/>
    </row>
    <row r="50" spans="1:8" ht="15" customHeight="1" x14ac:dyDescent="0.3">
      <c r="A50" s="163" t="s">
        <v>8</v>
      </c>
      <c r="B50" s="164"/>
      <c r="C50" s="164"/>
      <c r="D50" s="164"/>
      <c r="E50" s="164"/>
      <c r="F50" s="164"/>
      <c r="G50" s="164"/>
      <c r="H50" s="165"/>
    </row>
    <row r="51" spans="1:8" ht="15" customHeight="1" x14ac:dyDescent="0.3">
      <c r="A51" s="163" t="s">
        <v>55</v>
      </c>
      <c r="B51" s="164"/>
      <c r="C51" s="164"/>
      <c r="D51" s="164"/>
      <c r="E51" s="164"/>
      <c r="F51" s="164"/>
      <c r="G51" s="164"/>
      <c r="H51" s="165"/>
    </row>
    <row r="52" spans="1:8" ht="15" customHeight="1" x14ac:dyDescent="0.3">
      <c r="A52" s="163" t="s">
        <v>41</v>
      </c>
      <c r="B52" s="164"/>
      <c r="C52" s="164"/>
      <c r="D52" s="164"/>
      <c r="E52" s="164"/>
      <c r="F52" s="164"/>
      <c r="G52" s="164"/>
      <c r="H52" s="165"/>
    </row>
    <row r="53" spans="1:8" ht="15" customHeight="1" x14ac:dyDescent="0.3">
      <c r="A53" s="163" t="s">
        <v>72</v>
      </c>
      <c r="B53" s="164"/>
      <c r="C53" s="164"/>
      <c r="D53" s="164"/>
      <c r="E53" s="164"/>
      <c r="F53" s="164"/>
      <c r="G53" s="164"/>
      <c r="H53" s="165"/>
    </row>
    <row r="54" spans="1:8" ht="15" customHeight="1" x14ac:dyDescent="0.3">
      <c r="A54" s="163" t="s">
        <v>80</v>
      </c>
      <c r="B54" s="164"/>
      <c r="C54" s="164"/>
      <c r="D54" s="164"/>
      <c r="E54" s="164"/>
      <c r="F54" s="164"/>
      <c r="G54" s="164"/>
      <c r="H54" s="165"/>
    </row>
    <row r="55" spans="1:8" ht="15.75" customHeight="1" thickBot="1" x14ac:dyDescent="0.35">
      <c r="A55" s="166" t="s">
        <v>56</v>
      </c>
      <c r="B55" s="167"/>
      <c r="C55" s="167"/>
      <c r="D55" s="167"/>
      <c r="E55" s="167"/>
      <c r="F55" s="167"/>
      <c r="G55" s="167"/>
      <c r="H55" s="168"/>
    </row>
    <row r="56" spans="1:8" ht="55.2" x14ac:dyDescent="0.3">
      <c r="A56" s="3" t="s">
        <v>6</v>
      </c>
      <c r="B56" s="2" t="s">
        <v>5</v>
      </c>
      <c r="C56" s="4" t="s">
        <v>4</v>
      </c>
      <c r="D56" s="7" t="s">
        <v>3</v>
      </c>
      <c r="E56" s="7" t="s">
        <v>2</v>
      </c>
      <c r="F56" s="7" t="s">
        <v>1</v>
      </c>
      <c r="G56" s="7" t="s">
        <v>0</v>
      </c>
      <c r="H56" s="2" t="s">
        <v>10</v>
      </c>
    </row>
    <row r="57" spans="1:8" ht="27.6" x14ac:dyDescent="0.3">
      <c r="A57" s="26">
        <v>1</v>
      </c>
      <c r="B57" s="31" t="s">
        <v>84</v>
      </c>
      <c r="C57" s="47" t="s">
        <v>85</v>
      </c>
      <c r="D57" s="35" t="s">
        <v>86</v>
      </c>
      <c r="E57" s="35">
        <v>1</v>
      </c>
      <c r="F57" s="35" t="s">
        <v>64</v>
      </c>
      <c r="G57" s="46">
        <f>E57</f>
        <v>1</v>
      </c>
      <c r="H57" s="23"/>
    </row>
    <row r="58" spans="1:8" ht="14.4" x14ac:dyDescent="0.3">
      <c r="A58" s="26">
        <v>2</v>
      </c>
      <c r="B58" s="31" t="s">
        <v>87</v>
      </c>
      <c r="C58" s="47" t="s">
        <v>88</v>
      </c>
      <c r="D58" s="35" t="s">
        <v>86</v>
      </c>
      <c r="E58" s="37">
        <v>1</v>
      </c>
      <c r="F58" s="37" t="s">
        <v>64</v>
      </c>
      <c r="G58" s="46">
        <v>1</v>
      </c>
      <c r="H58" s="23"/>
    </row>
    <row r="59" spans="1:8" ht="41.4" x14ac:dyDescent="0.3">
      <c r="A59" s="26">
        <v>3</v>
      </c>
      <c r="B59" s="31" t="s">
        <v>444</v>
      </c>
      <c r="C59" s="47" t="s">
        <v>89</v>
      </c>
      <c r="D59" s="35" t="s">
        <v>86</v>
      </c>
      <c r="E59" s="37">
        <v>1</v>
      </c>
      <c r="F59" s="37" t="s">
        <v>64</v>
      </c>
      <c r="G59" s="46">
        <f>E59</f>
        <v>1</v>
      </c>
      <c r="H59" s="23"/>
    </row>
    <row r="60" spans="1:8" ht="96.6" x14ac:dyDescent="0.3">
      <c r="A60" s="26">
        <v>4</v>
      </c>
      <c r="B60" s="31" t="s">
        <v>90</v>
      </c>
      <c r="C60" s="47" t="s">
        <v>91</v>
      </c>
      <c r="D60" s="35" t="s">
        <v>86</v>
      </c>
      <c r="E60" s="37">
        <v>1</v>
      </c>
      <c r="F60" s="37" t="s">
        <v>64</v>
      </c>
      <c r="G60" s="46">
        <v>1</v>
      </c>
      <c r="H60" s="23"/>
    </row>
    <row r="61" spans="1:8" ht="14.4" x14ac:dyDescent="0.3">
      <c r="A61" s="26">
        <v>5</v>
      </c>
      <c r="B61" s="31" t="s">
        <v>92</v>
      </c>
      <c r="C61" s="47" t="s">
        <v>93</v>
      </c>
      <c r="D61" s="37" t="s">
        <v>63</v>
      </c>
      <c r="E61" s="37">
        <v>1</v>
      </c>
      <c r="F61" s="37" t="s">
        <v>64</v>
      </c>
      <c r="G61" s="46">
        <f t="shared" ref="G61:G69" si="0">E61</f>
        <v>1</v>
      </c>
      <c r="H61" s="23"/>
    </row>
    <row r="62" spans="1:8" ht="14.4" x14ac:dyDescent="0.3">
      <c r="A62" s="26">
        <v>6</v>
      </c>
      <c r="B62" s="48" t="s">
        <v>94</v>
      </c>
      <c r="C62" s="49" t="s">
        <v>95</v>
      </c>
      <c r="D62" s="50" t="s">
        <v>96</v>
      </c>
      <c r="E62" s="32">
        <v>2</v>
      </c>
      <c r="F62" s="32" t="s">
        <v>64</v>
      </c>
      <c r="G62" s="29">
        <f t="shared" si="0"/>
        <v>2</v>
      </c>
      <c r="H62" s="23"/>
    </row>
    <row r="63" spans="1:8" ht="26.4" x14ac:dyDescent="0.3">
      <c r="A63" s="26">
        <v>7</v>
      </c>
      <c r="B63" s="51" t="s">
        <v>97</v>
      </c>
      <c r="C63" s="51" t="s">
        <v>98</v>
      </c>
      <c r="D63" s="50" t="s">
        <v>96</v>
      </c>
      <c r="E63" s="32">
        <v>2</v>
      </c>
      <c r="F63" s="32" t="s">
        <v>64</v>
      </c>
      <c r="G63" s="29">
        <f t="shared" si="0"/>
        <v>2</v>
      </c>
      <c r="H63" s="23"/>
    </row>
    <row r="64" spans="1:8" ht="26.4" x14ac:dyDescent="0.3">
      <c r="A64" s="26">
        <v>8</v>
      </c>
      <c r="B64" s="51" t="s">
        <v>99</v>
      </c>
      <c r="C64" s="51" t="s">
        <v>98</v>
      </c>
      <c r="D64" s="50" t="s">
        <v>96</v>
      </c>
      <c r="E64" s="32">
        <v>2</v>
      </c>
      <c r="F64" s="32" t="s">
        <v>64</v>
      </c>
      <c r="G64" s="29">
        <f t="shared" si="0"/>
        <v>2</v>
      </c>
      <c r="H64" s="23"/>
    </row>
    <row r="65" spans="1:8" ht="26.4" x14ac:dyDescent="0.3">
      <c r="A65" s="26">
        <v>9</v>
      </c>
      <c r="B65" s="51" t="s">
        <v>100</v>
      </c>
      <c r="C65" s="51" t="s">
        <v>98</v>
      </c>
      <c r="D65" s="50" t="s">
        <v>96</v>
      </c>
      <c r="E65" s="32">
        <v>2</v>
      </c>
      <c r="F65" s="32" t="s">
        <v>64</v>
      </c>
      <c r="G65" s="29">
        <f t="shared" si="0"/>
        <v>2</v>
      </c>
      <c r="H65" s="23"/>
    </row>
    <row r="66" spans="1:8" ht="14.4" x14ac:dyDescent="0.3">
      <c r="A66" s="26">
        <v>10</v>
      </c>
      <c r="B66" s="39" t="s">
        <v>101</v>
      </c>
      <c r="C66" s="40" t="s">
        <v>62</v>
      </c>
      <c r="D66" s="29" t="s">
        <v>63</v>
      </c>
      <c r="E66" s="37">
        <v>2</v>
      </c>
      <c r="F66" s="37" t="s">
        <v>64</v>
      </c>
      <c r="G66" s="29">
        <f t="shared" si="0"/>
        <v>2</v>
      </c>
      <c r="H66" s="23"/>
    </row>
    <row r="67" spans="1:8" ht="14.4" x14ac:dyDescent="0.3">
      <c r="A67" s="26">
        <v>11</v>
      </c>
      <c r="B67" s="39" t="s">
        <v>102</v>
      </c>
      <c r="C67" s="40" t="s">
        <v>103</v>
      </c>
      <c r="D67" s="29" t="s">
        <v>63</v>
      </c>
      <c r="E67" s="37">
        <v>1</v>
      </c>
      <c r="F67" s="37" t="s">
        <v>64</v>
      </c>
      <c r="G67" s="29">
        <f t="shared" si="0"/>
        <v>1</v>
      </c>
      <c r="H67" s="23"/>
    </row>
    <row r="68" spans="1:8" ht="14.4" x14ac:dyDescent="0.3">
      <c r="A68" s="26">
        <v>12</v>
      </c>
      <c r="B68" s="39" t="s">
        <v>65</v>
      </c>
      <c r="C68" s="40" t="s">
        <v>75</v>
      </c>
      <c r="D68" s="37" t="s">
        <v>63</v>
      </c>
      <c r="E68" s="38">
        <v>10</v>
      </c>
      <c r="F68" s="37" t="s">
        <v>64</v>
      </c>
      <c r="G68" s="29">
        <f t="shared" si="0"/>
        <v>10</v>
      </c>
      <c r="H68" s="23"/>
    </row>
    <row r="69" spans="1:8" ht="14.4" x14ac:dyDescent="0.3">
      <c r="A69" s="26">
        <v>13</v>
      </c>
      <c r="B69" s="39" t="s">
        <v>104</v>
      </c>
      <c r="C69" s="40" t="s">
        <v>105</v>
      </c>
      <c r="D69" s="29" t="s">
        <v>63</v>
      </c>
      <c r="E69" s="37">
        <v>1</v>
      </c>
      <c r="F69" s="37" t="s">
        <v>64</v>
      </c>
      <c r="G69" s="29">
        <f t="shared" si="0"/>
        <v>1</v>
      </c>
      <c r="H69" s="23"/>
    </row>
    <row r="70" spans="1:8" ht="27.6" x14ac:dyDescent="0.3">
      <c r="A70" s="26">
        <v>14</v>
      </c>
      <c r="B70" s="31" t="s">
        <v>67</v>
      </c>
      <c r="C70" s="47" t="s">
        <v>68</v>
      </c>
      <c r="D70" s="37" t="s">
        <v>63</v>
      </c>
      <c r="E70" s="37">
        <v>1</v>
      </c>
      <c r="F70" s="37" t="s">
        <v>64</v>
      </c>
      <c r="G70" s="37">
        <v>1</v>
      </c>
      <c r="H70" s="23"/>
    </row>
    <row r="71" spans="1:8" ht="27.6" x14ac:dyDescent="0.3">
      <c r="A71" s="26">
        <v>15</v>
      </c>
      <c r="B71" s="34" t="s">
        <v>106</v>
      </c>
      <c r="C71" s="34" t="s">
        <v>107</v>
      </c>
      <c r="D71" s="29" t="s">
        <v>96</v>
      </c>
      <c r="E71" s="45">
        <v>1</v>
      </c>
      <c r="F71" s="41" t="s">
        <v>64</v>
      </c>
      <c r="G71" s="45">
        <v>1</v>
      </c>
      <c r="H71" s="23"/>
    </row>
    <row r="72" spans="1:8" ht="15.75" customHeight="1" x14ac:dyDescent="0.3">
      <c r="A72" s="169" t="s">
        <v>7</v>
      </c>
      <c r="B72" s="170"/>
      <c r="C72" s="170"/>
      <c r="D72" s="170"/>
      <c r="E72" s="170"/>
      <c r="F72" s="170"/>
      <c r="G72" s="170"/>
      <c r="H72" s="170"/>
    </row>
    <row r="73" spans="1:8" ht="55.2" x14ac:dyDescent="0.3">
      <c r="A73" s="3" t="s">
        <v>6</v>
      </c>
      <c r="B73" s="2" t="s">
        <v>5</v>
      </c>
      <c r="C73" s="2" t="s">
        <v>4</v>
      </c>
      <c r="D73" s="2" t="s">
        <v>3</v>
      </c>
      <c r="E73" s="2" t="s">
        <v>2</v>
      </c>
      <c r="F73" s="2" t="s">
        <v>1</v>
      </c>
      <c r="G73" s="2" t="s">
        <v>0</v>
      </c>
      <c r="H73" s="2" t="s">
        <v>10</v>
      </c>
    </row>
    <row r="74" spans="1:8" ht="14.4" x14ac:dyDescent="0.3">
      <c r="A74" s="24">
        <v>1</v>
      </c>
      <c r="B74" s="31" t="s">
        <v>111</v>
      </c>
      <c r="C74" s="47" t="s">
        <v>112</v>
      </c>
      <c r="D74" s="29" t="s">
        <v>110</v>
      </c>
      <c r="E74" s="52">
        <v>8</v>
      </c>
      <c r="F74" s="29" t="s">
        <v>64</v>
      </c>
      <c r="G74" s="29">
        <f t="shared" ref="G74:G78" si="1">E74</f>
        <v>8</v>
      </c>
      <c r="H74" s="43"/>
    </row>
    <row r="75" spans="1:8" ht="14.4" x14ac:dyDescent="0.3">
      <c r="A75" s="24">
        <v>2</v>
      </c>
      <c r="B75" s="31" t="s">
        <v>113</v>
      </c>
      <c r="C75" s="47" t="s">
        <v>114</v>
      </c>
      <c r="D75" s="29" t="s">
        <v>110</v>
      </c>
      <c r="E75" s="52">
        <v>8</v>
      </c>
      <c r="F75" s="29" t="s">
        <v>64</v>
      </c>
      <c r="G75" s="29">
        <f t="shared" si="1"/>
        <v>8</v>
      </c>
      <c r="H75" s="43"/>
    </row>
    <row r="76" spans="1:8" ht="27.6" x14ac:dyDescent="0.3">
      <c r="A76" s="24">
        <v>3</v>
      </c>
      <c r="B76" s="39" t="s">
        <v>115</v>
      </c>
      <c r="C76" s="40" t="s">
        <v>116</v>
      </c>
      <c r="D76" s="29" t="s">
        <v>110</v>
      </c>
      <c r="E76" s="53">
        <v>8</v>
      </c>
      <c r="F76" s="29" t="s">
        <v>64</v>
      </c>
      <c r="G76" s="29">
        <f t="shared" si="1"/>
        <v>8</v>
      </c>
      <c r="H76" s="43"/>
    </row>
    <row r="77" spans="1:8" ht="14.4" x14ac:dyDescent="0.3">
      <c r="A77" s="24">
        <v>4</v>
      </c>
      <c r="B77" s="48" t="s">
        <v>117</v>
      </c>
      <c r="C77" s="49" t="s">
        <v>118</v>
      </c>
      <c r="D77" s="29" t="s">
        <v>110</v>
      </c>
      <c r="E77" s="54">
        <v>1</v>
      </c>
      <c r="F77" s="29" t="s">
        <v>64</v>
      </c>
      <c r="G77" s="29">
        <f t="shared" si="1"/>
        <v>1</v>
      </c>
      <c r="H77" s="43"/>
    </row>
    <row r="78" spans="1:8" thickBot="1" x14ac:dyDescent="0.35">
      <c r="A78" s="24">
        <v>5</v>
      </c>
      <c r="B78" s="55" t="s">
        <v>119</v>
      </c>
      <c r="C78" s="56" t="s">
        <v>120</v>
      </c>
      <c r="D78" s="57" t="s">
        <v>110</v>
      </c>
      <c r="E78" s="58">
        <v>2</v>
      </c>
      <c r="F78" s="57" t="s">
        <v>64</v>
      </c>
      <c r="G78" s="57">
        <f t="shared" si="1"/>
        <v>2</v>
      </c>
      <c r="H78" s="59"/>
    </row>
    <row r="79" spans="1:8" ht="21.6" thickBot="1" x14ac:dyDescent="0.35">
      <c r="A79" s="169" t="s">
        <v>42</v>
      </c>
      <c r="B79" s="170"/>
      <c r="C79" s="170"/>
      <c r="D79" s="170"/>
      <c r="E79" s="170"/>
      <c r="F79" s="170"/>
      <c r="G79" s="170"/>
      <c r="H79" s="170"/>
    </row>
    <row r="80" spans="1:8" ht="14.4" x14ac:dyDescent="0.3">
      <c r="A80" s="171" t="s">
        <v>9</v>
      </c>
      <c r="B80" s="172"/>
      <c r="C80" s="172"/>
      <c r="D80" s="172"/>
      <c r="E80" s="172"/>
      <c r="F80" s="172"/>
      <c r="G80" s="172"/>
      <c r="H80" s="173"/>
    </row>
    <row r="81" spans="1:8" ht="14.4" x14ac:dyDescent="0.3">
      <c r="A81" s="163" t="s">
        <v>121</v>
      </c>
      <c r="B81" s="164"/>
      <c r="C81" s="164"/>
      <c r="D81" s="164"/>
      <c r="E81" s="164"/>
      <c r="F81" s="164"/>
      <c r="G81" s="164"/>
      <c r="H81" s="165"/>
    </row>
    <row r="82" spans="1:8" ht="14.4" x14ac:dyDescent="0.3">
      <c r="A82" s="163" t="s">
        <v>54</v>
      </c>
      <c r="B82" s="164"/>
      <c r="C82" s="164"/>
      <c r="D82" s="164"/>
      <c r="E82" s="164"/>
      <c r="F82" s="164"/>
      <c r="G82" s="164"/>
      <c r="H82" s="165"/>
    </row>
    <row r="83" spans="1:8" ht="14.4" x14ac:dyDescent="0.3">
      <c r="A83" s="163" t="s">
        <v>8</v>
      </c>
      <c r="B83" s="164"/>
      <c r="C83" s="164"/>
      <c r="D83" s="164"/>
      <c r="E83" s="164"/>
      <c r="F83" s="164"/>
      <c r="G83" s="164"/>
      <c r="H83" s="165"/>
    </row>
    <row r="84" spans="1:8" ht="14.4" x14ac:dyDescent="0.3">
      <c r="A84" s="163" t="s">
        <v>55</v>
      </c>
      <c r="B84" s="164"/>
      <c r="C84" s="164"/>
      <c r="D84" s="164"/>
      <c r="E84" s="164"/>
      <c r="F84" s="164"/>
      <c r="G84" s="164"/>
      <c r="H84" s="165"/>
    </row>
    <row r="85" spans="1:8" ht="15" customHeight="1" x14ac:dyDescent="0.3">
      <c r="A85" s="163" t="s">
        <v>41</v>
      </c>
      <c r="B85" s="164"/>
      <c r="C85" s="164"/>
      <c r="D85" s="164"/>
      <c r="E85" s="164"/>
      <c r="F85" s="164"/>
      <c r="G85" s="164"/>
      <c r="H85" s="165"/>
    </row>
    <row r="86" spans="1:8" ht="14.4" x14ac:dyDescent="0.3">
      <c r="A86" s="163" t="s">
        <v>122</v>
      </c>
      <c r="B86" s="164"/>
      <c r="C86" s="164"/>
      <c r="D86" s="164"/>
      <c r="E86" s="164"/>
      <c r="F86" s="164"/>
      <c r="G86" s="164"/>
      <c r="H86" s="165"/>
    </row>
    <row r="87" spans="1:8" ht="14.4" x14ac:dyDescent="0.3">
      <c r="A87" s="163" t="s">
        <v>60</v>
      </c>
      <c r="B87" s="164"/>
      <c r="C87" s="164"/>
      <c r="D87" s="164"/>
      <c r="E87" s="164"/>
      <c r="F87" s="164"/>
      <c r="G87" s="164"/>
      <c r="H87" s="165"/>
    </row>
    <row r="88" spans="1:8" thickBot="1" x14ac:dyDescent="0.35">
      <c r="A88" s="166" t="s">
        <v>56</v>
      </c>
      <c r="B88" s="167"/>
      <c r="C88" s="167"/>
      <c r="D88" s="167"/>
      <c r="E88" s="167"/>
      <c r="F88" s="167"/>
      <c r="G88" s="167"/>
      <c r="H88" s="168"/>
    </row>
    <row r="89" spans="1:8" ht="55.2" x14ac:dyDescent="0.3">
      <c r="A89" s="6" t="s">
        <v>6</v>
      </c>
      <c r="B89" s="4" t="s">
        <v>5</v>
      </c>
      <c r="C89" s="4" t="s">
        <v>4</v>
      </c>
      <c r="D89" s="5" t="s">
        <v>3</v>
      </c>
      <c r="E89" s="5" t="s">
        <v>2</v>
      </c>
      <c r="F89" s="5" t="s">
        <v>1</v>
      </c>
      <c r="G89" s="5" t="s">
        <v>0</v>
      </c>
      <c r="H89" s="5" t="s">
        <v>10</v>
      </c>
    </row>
    <row r="90" spans="1:8" ht="14.4" x14ac:dyDescent="0.3">
      <c r="A90" s="24">
        <v>1</v>
      </c>
      <c r="B90" s="39" t="s">
        <v>123</v>
      </c>
      <c r="C90" s="40" t="s">
        <v>124</v>
      </c>
      <c r="D90" s="37" t="s">
        <v>63</v>
      </c>
      <c r="E90" s="36">
        <v>1</v>
      </c>
      <c r="F90" s="37" t="s">
        <v>64</v>
      </c>
      <c r="G90" s="38">
        <f>E90</f>
        <v>1</v>
      </c>
      <c r="H90" s="43"/>
    </row>
    <row r="91" spans="1:8" ht="14.4" x14ac:dyDescent="0.3">
      <c r="A91" s="24">
        <v>2</v>
      </c>
      <c r="B91" s="39" t="s">
        <v>125</v>
      </c>
      <c r="C91" s="40" t="s">
        <v>126</v>
      </c>
      <c r="D91" s="37" t="s">
        <v>96</v>
      </c>
      <c r="E91" s="36">
        <v>1</v>
      </c>
      <c r="F91" s="37" t="s">
        <v>64</v>
      </c>
      <c r="G91" s="38">
        <f>E91</f>
        <v>1</v>
      </c>
      <c r="H91" s="43"/>
    </row>
    <row r="92" spans="1:8" ht="15.75" customHeight="1" x14ac:dyDescent="0.3">
      <c r="A92" s="24">
        <v>3</v>
      </c>
      <c r="B92" s="39" t="s">
        <v>127</v>
      </c>
      <c r="C92" s="60" t="s">
        <v>128</v>
      </c>
      <c r="D92" s="37" t="s">
        <v>96</v>
      </c>
      <c r="E92" s="36">
        <v>1</v>
      </c>
      <c r="F92" s="37" t="s">
        <v>64</v>
      </c>
      <c r="G92" s="38">
        <f>E92</f>
        <v>1</v>
      </c>
      <c r="H92" s="43"/>
    </row>
    <row r="93" spans="1:8" ht="15.75" customHeight="1" x14ac:dyDescent="0.3">
      <c r="A93" s="24">
        <v>4</v>
      </c>
      <c r="B93" s="39" t="s">
        <v>129</v>
      </c>
      <c r="C93" s="40" t="s">
        <v>130</v>
      </c>
      <c r="D93" s="37" t="s">
        <v>96</v>
      </c>
      <c r="E93" s="36">
        <v>1</v>
      </c>
      <c r="F93" s="37" t="s">
        <v>64</v>
      </c>
      <c r="G93" s="38">
        <f>E93</f>
        <v>1</v>
      </c>
      <c r="H93" s="43"/>
    </row>
    <row r="94" spans="1:8" ht="15.75" customHeight="1" x14ac:dyDescent="0.3">
      <c r="A94" s="24">
        <v>5</v>
      </c>
      <c r="B94" s="39" t="s">
        <v>131</v>
      </c>
      <c r="C94" s="40" t="s">
        <v>132</v>
      </c>
      <c r="D94" s="37" t="s">
        <v>96</v>
      </c>
      <c r="E94" s="36">
        <v>1</v>
      </c>
      <c r="F94" s="37" t="s">
        <v>64</v>
      </c>
      <c r="G94" s="38">
        <v>2</v>
      </c>
      <c r="H94" s="43"/>
    </row>
    <row r="95" spans="1:8" ht="15.75" customHeight="1" x14ac:dyDescent="0.3">
      <c r="A95" s="24">
        <v>6</v>
      </c>
      <c r="B95" s="39" t="s">
        <v>133</v>
      </c>
      <c r="C95" s="40" t="s">
        <v>134</v>
      </c>
      <c r="D95" s="37" t="s">
        <v>96</v>
      </c>
      <c r="E95" s="36">
        <v>1</v>
      </c>
      <c r="F95" s="37" t="s">
        <v>64</v>
      </c>
      <c r="G95" s="38">
        <v>2</v>
      </c>
      <c r="H95" s="43"/>
    </row>
    <row r="96" spans="1:8" ht="27.6" x14ac:dyDescent="0.3">
      <c r="A96" s="24">
        <v>7</v>
      </c>
      <c r="B96" s="48" t="s">
        <v>135</v>
      </c>
      <c r="C96" s="49" t="s">
        <v>136</v>
      </c>
      <c r="D96" s="32" t="s">
        <v>96</v>
      </c>
      <c r="E96" s="61">
        <v>3</v>
      </c>
      <c r="F96" s="32" t="s">
        <v>64</v>
      </c>
      <c r="G96" s="38">
        <f>E96</f>
        <v>3</v>
      </c>
      <c r="H96" s="62"/>
    </row>
    <row r="97" spans="1:8" ht="27.6" x14ac:dyDescent="0.3">
      <c r="A97" s="24">
        <v>8</v>
      </c>
      <c r="B97" s="39" t="s">
        <v>137</v>
      </c>
      <c r="C97" s="40" t="s">
        <v>138</v>
      </c>
      <c r="D97" s="37" t="s">
        <v>96</v>
      </c>
      <c r="E97" s="38">
        <v>2</v>
      </c>
      <c r="F97" s="37" t="s">
        <v>64</v>
      </c>
      <c r="G97" s="38">
        <f>E97</f>
        <v>2</v>
      </c>
      <c r="H97" s="43"/>
    </row>
    <row r="98" spans="1:8" ht="41.4" x14ac:dyDescent="0.3">
      <c r="A98" s="24">
        <v>9</v>
      </c>
      <c r="B98" s="63" t="s">
        <v>139</v>
      </c>
      <c r="C98" s="28" t="s">
        <v>140</v>
      </c>
      <c r="D98" s="37" t="s">
        <v>96</v>
      </c>
      <c r="E98" s="38">
        <v>1</v>
      </c>
      <c r="F98" s="37" t="s">
        <v>64</v>
      </c>
      <c r="G98" s="38">
        <f>E98</f>
        <v>1</v>
      </c>
      <c r="H98" s="43"/>
    </row>
  </sheetData>
  <mergeCells count="67">
    <mergeCell ref="A1:H1"/>
    <mergeCell ref="A2:H2"/>
    <mergeCell ref="A11:B11"/>
    <mergeCell ref="C11:H11"/>
    <mergeCell ref="A10:B10"/>
    <mergeCell ref="C10:D10"/>
    <mergeCell ref="E10:F10"/>
    <mergeCell ref="G10:H10"/>
    <mergeCell ref="A9:B9"/>
    <mergeCell ref="C9:D9"/>
    <mergeCell ref="E9:F9"/>
    <mergeCell ref="G9:H9"/>
    <mergeCell ref="A6:B6"/>
    <mergeCell ref="C6:H6"/>
    <mergeCell ref="A7:C7"/>
    <mergeCell ref="D7:H7"/>
    <mergeCell ref="A4:H4"/>
    <mergeCell ref="A5:H5"/>
    <mergeCell ref="A3:H3"/>
    <mergeCell ref="A8:B8"/>
    <mergeCell ref="C8:H8"/>
    <mergeCell ref="A16:H16"/>
    <mergeCell ref="A17:H17"/>
    <mergeCell ref="A18:H18"/>
    <mergeCell ref="A14:B14"/>
    <mergeCell ref="C14:H14"/>
    <mergeCell ref="C12:H12"/>
    <mergeCell ref="A12:B12"/>
    <mergeCell ref="A36:H36"/>
    <mergeCell ref="A20:H20"/>
    <mergeCell ref="A21:H21"/>
    <mergeCell ref="A22:H22"/>
    <mergeCell ref="A23:H23"/>
    <mergeCell ref="A24:H24"/>
    <mergeCell ref="A32:H32"/>
    <mergeCell ref="A33:H33"/>
    <mergeCell ref="A34:H34"/>
    <mergeCell ref="A35:H35"/>
    <mergeCell ref="A19:H19"/>
    <mergeCell ref="A13:B13"/>
    <mergeCell ref="C13:H13"/>
    <mergeCell ref="A15:H15"/>
    <mergeCell ref="A53:H53"/>
    <mergeCell ref="A37:H37"/>
    <mergeCell ref="A38:H38"/>
    <mergeCell ref="A39:H39"/>
    <mergeCell ref="A40:H40"/>
    <mergeCell ref="A46:H46"/>
    <mergeCell ref="A47:H47"/>
    <mergeCell ref="A48:H48"/>
    <mergeCell ref="A49:H49"/>
    <mergeCell ref="A50:H50"/>
    <mergeCell ref="A51:H51"/>
    <mergeCell ref="A52:H52"/>
    <mergeCell ref="A54:H54"/>
    <mergeCell ref="A55:H55"/>
    <mergeCell ref="A72:H72"/>
    <mergeCell ref="A79:H79"/>
    <mergeCell ref="A80:H80"/>
    <mergeCell ref="A87:H87"/>
    <mergeCell ref="A88:H88"/>
    <mergeCell ref="A81:H81"/>
    <mergeCell ref="A82:H82"/>
    <mergeCell ref="A83:H83"/>
    <mergeCell ref="A84:H84"/>
    <mergeCell ref="A85:H85"/>
    <mergeCell ref="A86:H86"/>
  </mergeCell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44"/>
  <sheetViews>
    <sheetView topLeftCell="A27" zoomScale="75" zoomScaleNormal="150" workbookViewId="0">
      <selection activeCell="B43" sqref="B43"/>
    </sheetView>
  </sheetViews>
  <sheetFormatPr defaultColWidth="14.44140625" defaultRowHeight="14.4" x14ac:dyDescent="0.3"/>
  <cols>
    <col min="1" max="1" width="5.21875" style="10" customWidth="1"/>
    <col min="2" max="2" width="52" style="10" customWidth="1"/>
    <col min="3" max="3" width="27.44140625" style="10" customWidth="1"/>
    <col min="4" max="4" width="22" style="10" customWidth="1"/>
    <col min="5" max="5" width="15.44140625" style="10" customWidth="1"/>
    <col min="6" max="6" width="19.6640625" style="10" bestFit="1" customWidth="1"/>
    <col min="7" max="7" width="14.44140625" style="10" customWidth="1"/>
    <col min="8" max="8" width="25" style="10" bestFit="1" customWidth="1"/>
    <col min="9" max="11" width="8.6640625" style="1" customWidth="1"/>
    <col min="12" max="16384" width="14.44140625" style="1"/>
  </cols>
  <sheetData>
    <row r="1" spans="1:8" ht="21" x14ac:dyDescent="0.4">
      <c r="A1" s="182" t="s">
        <v>32</v>
      </c>
      <c r="B1" s="182"/>
      <c r="C1" s="182"/>
      <c r="D1" s="182"/>
      <c r="E1" s="182"/>
      <c r="F1" s="182"/>
      <c r="G1" s="182"/>
      <c r="H1" s="182"/>
    </row>
    <row r="2" spans="1:8" ht="21" x14ac:dyDescent="0.3">
      <c r="A2" s="183" t="str">
        <f>'Информация о Чемпионате'!B4</f>
        <v>Итоговый (межрегиональный) этап Чемпионата по профессиональному мастерству</v>
      </c>
      <c r="B2" s="183"/>
      <c r="C2" s="183"/>
      <c r="D2" s="183"/>
      <c r="E2" s="183"/>
      <c r="F2" s="183"/>
      <c r="G2" s="183"/>
      <c r="H2" s="183"/>
    </row>
    <row r="3" spans="1:8" ht="21" x14ac:dyDescent="0.4">
      <c r="A3" s="182" t="s">
        <v>33</v>
      </c>
      <c r="B3" s="182"/>
      <c r="C3" s="182"/>
      <c r="D3" s="182"/>
      <c r="E3" s="182"/>
      <c r="F3" s="182"/>
      <c r="G3" s="182"/>
      <c r="H3" s="182"/>
    </row>
    <row r="4" spans="1:8" ht="20.399999999999999" x14ac:dyDescent="0.3">
      <c r="A4" s="181" t="str">
        <f>'Информация о Чемпионате'!B3</f>
        <v>Укладка напольных покрытий</v>
      </c>
      <c r="B4" s="181"/>
      <c r="C4" s="181"/>
      <c r="D4" s="181"/>
      <c r="E4" s="181"/>
      <c r="F4" s="181"/>
      <c r="G4" s="181"/>
      <c r="H4" s="181"/>
    </row>
    <row r="5" spans="1:8" x14ac:dyDescent="0.3">
      <c r="A5" s="176" t="s">
        <v>11</v>
      </c>
      <c r="B5" s="175"/>
      <c r="C5" s="175"/>
      <c r="D5" s="175"/>
      <c r="E5" s="175"/>
      <c r="F5" s="175"/>
      <c r="G5" s="175"/>
      <c r="H5" s="175"/>
    </row>
    <row r="6" spans="1:8" ht="15.6" x14ac:dyDescent="0.3">
      <c r="A6" s="176" t="s">
        <v>30</v>
      </c>
      <c r="B6" s="176"/>
      <c r="C6" s="184" t="str">
        <f>'Информация о Чемпионате'!B5</f>
        <v>Московская область</v>
      </c>
      <c r="D6" s="184"/>
      <c r="E6" s="184"/>
      <c r="F6" s="184"/>
      <c r="G6" s="184"/>
      <c r="H6" s="184"/>
    </row>
    <row r="7" spans="1:8" ht="15.6" x14ac:dyDescent="0.3">
      <c r="A7" s="176" t="s">
        <v>31</v>
      </c>
      <c r="B7" s="176"/>
      <c r="C7" s="176"/>
      <c r="D7" s="184" t="str">
        <f>'Информация о Чемпионате'!B6</f>
        <v>ГБПОУ МО "Воскресенский колледж"</v>
      </c>
      <c r="E7" s="184"/>
      <c r="F7" s="184"/>
      <c r="G7" s="184"/>
      <c r="H7" s="184"/>
    </row>
    <row r="8" spans="1:8" ht="15.6" x14ac:dyDescent="0.3">
      <c r="A8" s="176" t="s">
        <v>27</v>
      </c>
      <c r="B8" s="176"/>
      <c r="C8" s="176" t="str">
        <f>'Информация о Чемпионате'!B7</f>
        <v>Московская область г.Воскресенск ул.Ломоносова 117</v>
      </c>
      <c r="D8" s="176"/>
      <c r="E8" s="176"/>
      <c r="F8" s="176"/>
      <c r="G8" s="176"/>
      <c r="H8" s="176"/>
    </row>
    <row r="9" spans="1:8" ht="15.6" x14ac:dyDescent="0.3">
      <c r="A9" s="176" t="s">
        <v>29</v>
      </c>
      <c r="B9" s="176"/>
      <c r="C9" s="176" t="str">
        <f>'Информация о Чемпионате'!B9</f>
        <v>Барздел Станислав Алексеевич</v>
      </c>
      <c r="D9" s="176"/>
      <c r="E9" s="176" t="str">
        <f>'Информация о Чемпионате'!B10</f>
        <v>S.barzdel@gmail.com</v>
      </c>
      <c r="F9" s="176"/>
      <c r="G9" s="176" t="str">
        <f>'Информация о Чемпионате'!B11</f>
        <v>8(977) 491-02-00</v>
      </c>
      <c r="H9" s="176"/>
    </row>
    <row r="10" spans="1:8" ht="15.75" customHeight="1" x14ac:dyDescent="0.3">
      <c r="A10" s="176" t="s">
        <v>37</v>
      </c>
      <c r="B10" s="176"/>
      <c r="C10" s="176" t="str">
        <f>'Информация о Чемпионате'!B12</f>
        <v>Балакирев Александр Михайлович</v>
      </c>
      <c r="D10" s="176"/>
      <c r="E10" s="176" t="str">
        <f>'Информация о Чемпионате'!B13</f>
        <v>vk.balakirev@yandex.ru</v>
      </c>
      <c r="F10" s="176"/>
      <c r="G10" s="176" t="str">
        <f>'Информация о Чемпионате'!B14</f>
        <v>8(916) 523-59-23</v>
      </c>
      <c r="H10" s="176"/>
    </row>
    <row r="11" spans="1:8" ht="15.75" customHeight="1" x14ac:dyDescent="0.3">
      <c r="A11" s="176" t="s">
        <v>44</v>
      </c>
      <c r="B11" s="176"/>
      <c r="C11" s="176">
        <f>'Информация о Чемпионате'!B17</f>
        <v>9</v>
      </c>
      <c r="D11" s="176"/>
      <c r="E11" s="176"/>
      <c r="F11" s="176"/>
      <c r="G11" s="176"/>
      <c r="H11" s="176"/>
    </row>
    <row r="12" spans="1:8" ht="15.6" x14ac:dyDescent="0.3">
      <c r="A12" s="176" t="s">
        <v>18</v>
      </c>
      <c r="B12" s="176"/>
      <c r="C12" s="176">
        <f>'Информация о Чемпионате'!B15</f>
        <v>7</v>
      </c>
      <c r="D12" s="176"/>
      <c r="E12" s="176"/>
      <c r="F12" s="176"/>
      <c r="G12" s="176"/>
      <c r="H12" s="176"/>
    </row>
    <row r="13" spans="1:8" ht="15.6" x14ac:dyDescent="0.3">
      <c r="A13" s="176" t="s">
        <v>19</v>
      </c>
      <c r="B13" s="176"/>
      <c r="C13" s="176">
        <f>'Информация о Чемпионате'!B16</f>
        <v>7</v>
      </c>
      <c r="D13" s="176"/>
      <c r="E13" s="176"/>
      <c r="F13" s="176"/>
      <c r="G13" s="176"/>
      <c r="H13" s="176"/>
    </row>
    <row r="14" spans="1:8" ht="15.6" x14ac:dyDescent="0.3">
      <c r="A14" s="176" t="s">
        <v>28</v>
      </c>
      <c r="B14" s="176"/>
      <c r="C14" s="176" t="str">
        <f>'Информация о Чемпионате'!B8</f>
        <v>21.04.2025-25.04.2025</v>
      </c>
      <c r="D14" s="176"/>
      <c r="E14" s="176"/>
      <c r="F14" s="176"/>
      <c r="G14" s="176"/>
      <c r="H14" s="176"/>
    </row>
    <row r="15" spans="1:8" ht="21.6" thickBot="1" x14ac:dyDescent="0.35">
      <c r="A15" s="169" t="s">
        <v>38</v>
      </c>
      <c r="B15" s="170"/>
      <c r="C15" s="170"/>
      <c r="D15" s="170"/>
      <c r="E15" s="170"/>
      <c r="F15" s="170"/>
      <c r="G15" s="170"/>
      <c r="H15" s="170"/>
    </row>
    <row r="16" spans="1:8" x14ac:dyDescent="0.3">
      <c r="A16" s="171" t="s">
        <v>9</v>
      </c>
      <c r="B16" s="172"/>
      <c r="C16" s="172"/>
      <c r="D16" s="172"/>
      <c r="E16" s="172"/>
      <c r="F16" s="172"/>
      <c r="G16" s="172"/>
      <c r="H16" s="173"/>
    </row>
    <row r="17" spans="1:8" x14ac:dyDescent="0.3">
      <c r="A17" s="163" t="s">
        <v>141</v>
      </c>
      <c r="B17" s="164"/>
      <c r="C17" s="164"/>
      <c r="D17" s="164"/>
      <c r="E17" s="164"/>
      <c r="F17" s="164"/>
      <c r="G17" s="164"/>
      <c r="H17" s="165"/>
    </row>
    <row r="18" spans="1:8" x14ac:dyDescent="0.3">
      <c r="A18" s="163" t="s">
        <v>142</v>
      </c>
      <c r="B18" s="164"/>
      <c r="C18" s="164"/>
      <c r="D18" s="164"/>
      <c r="E18" s="164"/>
      <c r="F18" s="164"/>
      <c r="G18" s="164"/>
      <c r="H18" s="165"/>
    </row>
    <row r="19" spans="1:8" x14ac:dyDescent="0.3">
      <c r="A19" s="163" t="s">
        <v>143</v>
      </c>
      <c r="B19" s="164"/>
      <c r="C19" s="164"/>
      <c r="D19" s="164"/>
      <c r="E19" s="164"/>
      <c r="F19" s="164"/>
      <c r="G19" s="164"/>
      <c r="H19" s="165"/>
    </row>
    <row r="20" spans="1:8" x14ac:dyDescent="0.3">
      <c r="A20" s="163" t="s">
        <v>144</v>
      </c>
      <c r="B20" s="164"/>
      <c r="C20" s="164"/>
      <c r="D20" s="164"/>
      <c r="E20" s="164"/>
      <c r="F20" s="164"/>
      <c r="G20" s="164"/>
      <c r="H20" s="165"/>
    </row>
    <row r="21" spans="1:8" x14ac:dyDescent="0.3">
      <c r="A21" s="163" t="s">
        <v>41</v>
      </c>
      <c r="B21" s="164"/>
      <c r="C21" s="164"/>
      <c r="D21" s="164"/>
      <c r="E21" s="164"/>
      <c r="F21" s="164"/>
      <c r="G21" s="164"/>
      <c r="H21" s="165"/>
    </row>
    <row r="22" spans="1:8" x14ac:dyDescent="0.3">
      <c r="A22" s="163" t="s">
        <v>145</v>
      </c>
      <c r="B22" s="164"/>
      <c r="C22" s="164"/>
      <c r="D22" s="164"/>
      <c r="E22" s="164"/>
      <c r="F22" s="164"/>
      <c r="G22" s="164"/>
      <c r="H22" s="165"/>
    </row>
    <row r="23" spans="1:8" x14ac:dyDescent="0.3">
      <c r="A23" s="163" t="s">
        <v>60</v>
      </c>
      <c r="B23" s="164"/>
      <c r="C23" s="164"/>
      <c r="D23" s="164"/>
      <c r="E23" s="164"/>
      <c r="F23" s="164"/>
      <c r="G23" s="164"/>
      <c r="H23" s="165"/>
    </row>
    <row r="24" spans="1:8" ht="15" thickBot="1" x14ac:dyDescent="0.35">
      <c r="A24" s="166" t="s">
        <v>56</v>
      </c>
      <c r="B24" s="167"/>
      <c r="C24" s="167"/>
      <c r="D24" s="167"/>
      <c r="E24" s="167"/>
      <c r="F24" s="167"/>
      <c r="G24" s="167"/>
      <c r="H24" s="168"/>
    </row>
    <row r="25" spans="1:8" ht="55.2" x14ac:dyDescent="0.3">
      <c r="A25" s="2" t="s">
        <v>6</v>
      </c>
      <c r="B25" s="2" t="s">
        <v>5</v>
      </c>
      <c r="C25" s="4" t="s">
        <v>4</v>
      </c>
      <c r="D25" s="2" t="s">
        <v>3</v>
      </c>
      <c r="E25" s="7" t="s">
        <v>2</v>
      </c>
      <c r="F25" s="2" t="s">
        <v>1</v>
      </c>
      <c r="G25" s="2" t="s">
        <v>0</v>
      </c>
      <c r="H25" s="2" t="s">
        <v>10</v>
      </c>
    </row>
    <row r="26" spans="1:8" ht="55.2" x14ac:dyDescent="0.3">
      <c r="A26" s="25">
        <v>1</v>
      </c>
      <c r="B26" s="39" t="s">
        <v>146</v>
      </c>
      <c r="C26" s="39" t="s">
        <v>147</v>
      </c>
      <c r="D26" s="41" t="s">
        <v>148</v>
      </c>
      <c r="E26" s="53">
        <v>1</v>
      </c>
      <c r="F26" s="41" t="s">
        <v>64</v>
      </c>
      <c r="G26" s="45">
        <v>6</v>
      </c>
      <c r="H26" s="20"/>
    </row>
    <row r="27" spans="1:8" ht="27.6" x14ac:dyDescent="0.3">
      <c r="A27" s="25">
        <v>2</v>
      </c>
      <c r="B27" s="39" t="s">
        <v>149</v>
      </c>
      <c r="C27" s="39" t="s">
        <v>150</v>
      </c>
      <c r="D27" s="41" t="s">
        <v>148</v>
      </c>
      <c r="E27" s="53">
        <v>1</v>
      </c>
      <c r="F27" s="41" t="s">
        <v>64</v>
      </c>
      <c r="G27" s="45">
        <v>6</v>
      </c>
      <c r="H27" s="20"/>
    </row>
    <row r="28" spans="1:8" ht="96.6" x14ac:dyDescent="0.3">
      <c r="A28" s="25">
        <v>3</v>
      </c>
      <c r="B28" s="39" t="s">
        <v>151</v>
      </c>
      <c r="C28" s="39" t="s">
        <v>152</v>
      </c>
      <c r="D28" s="41" t="s">
        <v>148</v>
      </c>
      <c r="E28" s="53">
        <v>1</v>
      </c>
      <c r="F28" s="41" t="s">
        <v>64</v>
      </c>
      <c r="G28" s="45">
        <v>6</v>
      </c>
      <c r="H28" s="20"/>
    </row>
    <row r="29" spans="1:8" ht="41.4" x14ac:dyDescent="0.3">
      <c r="A29" s="25">
        <v>4</v>
      </c>
      <c r="B29" s="39" t="s">
        <v>153</v>
      </c>
      <c r="C29" s="39" t="s">
        <v>154</v>
      </c>
      <c r="D29" s="41" t="s">
        <v>148</v>
      </c>
      <c r="E29" s="53">
        <v>1</v>
      </c>
      <c r="F29" s="41" t="s">
        <v>64</v>
      </c>
      <c r="G29" s="45">
        <v>6</v>
      </c>
      <c r="H29" s="21"/>
    </row>
    <row r="30" spans="1:8" ht="55.2" x14ac:dyDescent="0.3">
      <c r="A30" s="25">
        <v>5</v>
      </c>
      <c r="B30" s="39" t="s">
        <v>155</v>
      </c>
      <c r="C30" s="39" t="s">
        <v>156</v>
      </c>
      <c r="D30" s="41" t="s">
        <v>148</v>
      </c>
      <c r="E30" s="53">
        <v>1</v>
      </c>
      <c r="F30" s="41" t="s">
        <v>64</v>
      </c>
      <c r="G30" s="45">
        <v>6</v>
      </c>
      <c r="H30" s="20"/>
    </row>
    <row r="31" spans="1:8" ht="27.6" x14ac:dyDescent="0.3">
      <c r="A31" s="25">
        <v>6</v>
      </c>
      <c r="B31" s="39" t="s">
        <v>455</v>
      </c>
      <c r="C31" s="39" t="s">
        <v>456</v>
      </c>
      <c r="D31" s="41" t="s">
        <v>96</v>
      </c>
      <c r="E31" s="53">
        <v>1</v>
      </c>
      <c r="F31" s="41" t="s">
        <v>64</v>
      </c>
      <c r="G31" s="45">
        <v>6</v>
      </c>
      <c r="H31" s="20"/>
    </row>
    <row r="32" spans="1:8" ht="41.4" x14ac:dyDescent="0.3">
      <c r="A32" s="25">
        <v>7</v>
      </c>
      <c r="B32" s="39" t="s">
        <v>157</v>
      </c>
      <c r="C32" s="39" t="s">
        <v>158</v>
      </c>
      <c r="D32" s="41" t="s">
        <v>148</v>
      </c>
      <c r="E32" s="53">
        <v>1</v>
      </c>
      <c r="F32" s="41" t="s">
        <v>64</v>
      </c>
      <c r="G32" s="45">
        <v>6</v>
      </c>
      <c r="H32" s="20"/>
    </row>
    <row r="33" spans="1:8" x14ac:dyDescent="0.3">
      <c r="A33" s="25">
        <v>8</v>
      </c>
      <c r="B33" s="39" t="s">
        <v>161</v>
      </c>
      <c r="C33" s="39" t="s">
        <v>162</v>
      </c>
      <c r="D33" s="64" t="s">
        <v>96</v>
      </c>
      <c r="E33" s="53">
        <v>1</v>
      </c>
      <c r="F33" s="41" t="s">
        <v>64</v>
      </c>
      <c r="G33" s="45">
        <v>6</v>
      </c>
      <c r="H33" s="20"/>
    </row>
    <row r="34" spans="1:8" x14ac:dyDescent="0.3">
      <c r="A34" s="25">
        <v>9</v>
      </c>
      <c r="B34" s="39" t="s">
        <v>435</v>
      </c>
      <c r="C34" s="39" t="s">
        <v>457</v>
      </c>
      <c r="D34" s="64" t="s">
        <v>96</v>
      </c>
      <c r="E34" s="53"/>
      <c r="F34" s="41"/>
      <c r="G34" s="45"/>
      <c r="H34" s="20"/>
    </row>
    <row r="35" spans="1:8" x14ac:dyDescent="0.3">
      <c r="A35" s="25">
        <v>10</v>
      </c>
      <c r="B35" s="39" t="s">
        <v>163</v>
      </c>
      <c r="C35" s="39" t="s">
        <v>164</v>
      </c>
      <c r="D35" s="64" t="s">
        <v>96</v>
      </c>
      <c r="E35" s="53">
        <v>1</v>
      </c>
      <c r="F35" s="41" t="s">
        <v>64</v>
      </c>
      <c r="G35" s="45">
        <v>6</v>
      </c>
      <c r="H35" s="20"/>
    </row>
    <row r="36" spans="1:8" ht="27.6" x14ac:dyDescent="0.3">
      <c r="A36" s="25">
        <v>11</v>
      </c>
      <c r="B36" s="39" t="s">
        <v>165</v>
      </c>
      <c r="C36" s="39" t="s">
        <v>167</v>
      </c>
      <c r="D36" s="64" t="s">
        <v>63</v>
      </c>
      <c r="E36" s="53">
        <v>1</v>
      </c>
      <c r="F36" s="41" t="s">
        <v>64</v>
      </c>
      <c r="G36" s="45">
        <v>6</v>
      </c>
      <c r="H36" s="20"/>
    </row>
    <row r="37" spans="1:8" x14ac:dyDescent="0.3">
      <c r="A37" s="25">
        <v>12</v>
      </c>
      <c r="B37" s="39" t="s">
        <v>460</v>
      </c>
      <c r="C37" s="39" t="s">
        <v>458</v>
      </c>
      <c r="D37" s="64" t="s">
        <v>63</v>
      </c>
      <c r="E37" s="53">
        <v>1</v>
      </c>
      <c r="F37" s="45" t="s">
        <v>64</v>
      </c>
      <c r="G37" s="45">
        <v>6</v>
      </c>
      <c r="H37" s="20"/>
    </row>
    <row r="38" spans="1:8" s="143" customFormat="1" x14ac:dyDescent="0.3">
      <c r="A38" s="25">
        <v>13</v>
      </c>
      <c r="B38" s="137" t="s">
        <v>65</v>
      </c>
      <c r="C38" s="138" t="s">
        <v>459</v>
      </c>
      <c r="D38" s="139" t="s">
        <v>63</v>
      </c>
      <c r="E38" s="139">
        <v>1</v>
      </c>
      <c r="F38" s="140" t="s">
        <v>64</v>
      </c>
      <c r="G38" s="141">
        <v>6</v>
      </c>
      <c r="H38" s="142"/>
    </row>
    <row r="39" spans="1:8" ht="27.6" x14ac:dyDescent="0.3">
      <c r="A39" s="25">
        <v>14</v>
      </c>
      <c r="B39" s="66" t="s">
        <v>166</v>
      </c>
      <c r="C39" s="67" t="s">
        <v>168</v>
      </c>
      <c r="D39" s="68" t="s">
        <v>96</v>
      </c>
      <c r="E39" s="69">
        <v>1</v>
      </c>
      <c r="F39" s="70" t="s">
        <v>64</v>
      </c>
      <c r="G39" s="45">
        <v>6</v>
      </c>
      <c r="H39" s="20"/>
    </row>
    <row r="40" spans="1:8" ht="21" x14ac:dyDescent="0.3">
      <c r="A40" s="169" t="s">
        <v>7</v>
      </c>
      <c r="B40" s="170"/>
      <c r="C40" s="170"/>
      <c r="D40" s="170"/>
      <c r="E40" s="175"/>
      <c r="F40" s="175"/>
      <c r="G40" s="170"/>
      <c r="H40" s="170"/>
    </row>
    <row r="41" spans="1:8" ht="55.2" x14ac:dyDescent="0.3">
      <c r="A41" s="2" t="s">
        <v>6</v>
      </c>
      <c r="B41" s="2" t="s">
        <v>5</v>
      </c>
      <c r="C41" s="2" t="s">
        <v>4</v>
      </c>
      <c r="D41" s="2" t="s">
        <v>3</v>
      </c>
      <c r="E41" s="2" t="s">
        <v>2</v>
      </c>
      <c r="F41" s="2" t="s">
        <v>1</v>
      </c>
      <c r="G41" s="2" t="s">
        <v>0</v>
      </c>
      <c r="H41" s="2" t="s">
        <v>10</v>
      </c>
    </row>
    <row r="42" spans="1:8" x14ac:dyDescent="0.3">
      <c r="A42" s="24">
        <v>1</v>
      </c>
      <c r="B42" s="8" t="s">
        <v>169</v>
      </c>
      <c r="C42" s="19" t="s">
        <v>461</v>
      </c>
      <c r="D42" s="72" t="s">
        <v>110</v>
      </c>
      <c r="E42" s="22">
        <v>1</v>
      </c>
      <c r="F42" s="22" t="s">
        <v>64</v>
      </c>
      <c r="G42" s="45">
        <v>6</v>
      </c>
      <c r="H42" s="20"/>
    </row>
    <row r="43" spans="1:8" x14ac:dyDescent="0.3">
      <c r="A43" s="24">
        <v>2</v>
      </c>
      <c r="B43" s="8" t="s">
        <v>111</v>
      </c>
      <c r="C43" s="19" t="s">
        <v>384</v>
      </c>
      <c r="D43" s="72" t="s">
        <v>110</v>
      </c>
      <c r="E43" s="22">
        <v>1</v>
      </c>
      <c r="F43" s="22" t="s">
        <v>64</v>
      </c>
      <c r="G43" s="45">
        <v>6</v>
      </c>
      <c r="H43" s="20"/>
    </row>
    <row r="44" spans="1:8" ht="26.4" x14ac:dyDescent="0.3">
      <c r="A44" s="24">
        <v>3</v>
      </c>
      <c r="B44" s="8" t="s">
        <v>113</v>
      </c>
      <c r="C44" s="8" t="s">
        <v>114</v>
      </c>
      <c r="D44" s="72" t="s">
        <v>110</v>
      </c>
      <c r="E44" s="22">
        <v>1</v>
      </c>
      <c r="F44" s="22" t="s">
        <v>64</v>
      </c>
      <c r="G44" s="45">
        <v>6</v>
      </c>
      <c r="H44" s="20"/>
    </row>
  </sheetData>
  <mergeCells count="38">
    <mergeCell ref="C14:H14"/>
    <mergeCell ref="A10:B10"/>
    <mergeCell ref="C10:D10"/>
    <mergeCell ref="E10:F10"/>
    <mergeCell ref="G10:H10"/>
    <mergeCell ref="A11:B11"/>
    <mergeCell ref="C11:H11"/>
    <mergeCell ref="A13:B13"/>
    <mergeCell ref="C13:H13"/>
    <mergeCell ref="A6:B6"/>
    <mergeCell ref="C6:H6"/>
    <mergeCell ref="A7:C7"/>
    <mergeCell ref="A19:H19"/>
    <mergeCell ref="A20:H20"/>
    <mergeCell ref="A16:H16"/>
    <mergeCell ref="D7:H7"/>
    <mergeCell ref="A8:B8"/>
    <mergeCell ref="C8:H8"/>
    <mergeCell ref="A9:B9"/>
    <mergeCell ref="C9:D9"/>
    <mergeCell ref="E9:F9"/>
    <mergeCell ref="G9:H9"/>
    <mergeCell ref="A12:B12"/>
    <mergeCell ref="C12:H12"/>
    <mergeCell ref="A14:B14"/>
    <mergeCell ref="A4:H4"/>
    <mergeCell ref="A5:H5"/>
    <mergeCell ref="A1:H1"/>
    <mergeCell ref="A2:H2"/>
    <mergeCell ref="A3:H3"/>
    <mergeCell ref="A40:H40"/>
    <mergeCell ref="A18:H18"/>
    <mergeCell ref="A23:H23"/>
    <mergeCell ref="A24:H24"/>
    <mergeCell ref="A15:H15"/>
    <mergeCell ref="A22:H22"/>
    <mergeCell ref="A17:H17"/>
    <mergeCell ref="A21:H21"/>
  </mergeCells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82"/>
  <sheetViews>
    <sheetView topLeftCell="A63" zoomScale="88" zoomScaleNormal="160" workbookViewId="0">
      <selection activeCell="H67" sqref="H67"/>
    </sheetView>
  </sheetViews>
  <sheetFormatPr defaultColWidth="14.44140625" defaultRowHeight="14.4" x14ac:dyDescent="0.3"/>
  <cols>
    <col min="1" max="1" width="5.21875" style="10" customWidth="1"/>
    <col min="2" max="2" width="52" style="10" customWidth="1"/>
    <col min="3" max="3" width="27.44140625" style="10" customWidth="1"/>
    <col min="4" max="4" width="22" style="10" customWidth="1"/>
    <col min="5" max="5" width="15.44140625" style="10" customWidth="1"/>
    <col min="6" max="6" width="23.44140625" style="10" bestFit="1" customWidth="1"/>
    <col min="7" max="7" width="14.44140625" style="10" customWidth="1"/>
    <col min="8" max="8" width="25" style="10" bestFit="1" customWidth="1"/>
    <col min="9" max="9" width="16.44140625" style="1" customWidth="1"/>
    <col min="10" max="11" width="8.6640625" style="1" customWidth="1"/>
    <col min="12" max="16384" width="14.44140625" style="1"/>
  </cols>
  <sheetData>
    <row r="1" spans="1:8" ht="21" x14ac:dyDescent="0.4">
      <c r="A1" s="182" t="s">
        <v>32</v>
      </c>
      <c r="B1" s="182"/>
      <c r="C1" s="182"/>
      <c r="D1" s="182"/>
      <c r="E1" s="182"/>
      <c r="F1" s="182"/>
      <c r="G1" s="182"/>
      <c r="H1" s="182"/>
    </row>
    <row r="2" spans="1:8" ht="21" x14ac:dyDescent="0.3">
      <c r="A2" s="183" t="str">
        <f>'Информация о Чемпионате'!B4</f>
        <v>Итоговый (межрегиональный) этап Чемпионата по профессиональному мастерству</v>
      </c>
      <c r="B2" s="183"/>
      <c r="C2" s="183"/>
      <c r="D2" s="183"/>
      <c r="E2" s="183"/>
      <c r="F2" s="183"/>
      <c r="G2" s="183"/>
      <c r="H2" s="183"/>
    </row>
    <row r="3" spans="1:8" ht="21" x14ac:dyDescent="0.4">
      <c r="A3" s="182" t="s">
        <v>33</v>
      </c>
      <c r="B3" s="182"/>
      <c r="C3" s="182"/>
      <c r="D3" s="182"/>
      <c r="E3" s="182"/>
      <c r="F3" s="182"/>
      <c r="G3" s="182"/>
      <c r="H3" s="182"/>
    </row>
    <row r="4" spans="1:8" ht="20.399999999999999" x14ac:dyDescent="0.3">
      <c r="A4" s="181" t="str">
        <f>'Информация о Чемпионате'!B3</f>
        <v>Укладка напольных покрытий</v>
      </c>
      <c r="B4" s="181"/>
      <c r="C4" s="181"/>
      <c r="D4" s="181"/>
      <c r="E4" s="181"/>
      <c r="F4" s="181"/>
      <c r="G4" s="181"/>
      <c r="H4" s="181"/>
    </row>
    <row r="5" spans="1:8" x14ac:dyDescent="0.3">
      <c r="A5" s="176" t="s">
        <v>11</v>
      </c>
      <c r="B5" s="175"/>
      <c r="C5" s="175"/>
      <c r="D5" s="175"/>
      <c r="E5" s="175"/>
      <c r="F5" s="175"/>
      <c r="G5" s="175"/>
      <c r="H5" s="175"/>
    </row>
    <row r="6" spans="1:8" ht="15.6" x14ac:dyDescent="0.3">
      <c r="A6" s="176" t="s">
        <v>30</v>
      </c>
      <c r="B6" s="176"/>
      <c r="C6" s="184" t="str">
        <f>'Информация о Чемпионате'!B5</f>
        <v>Московская область</v>
      </c>
      <c r="D6" s="184"/>
      <c r="E6" s="184"/>
      <c r="F6" s="184"/>
      <c r="G6" s="184"/>
      <c r="H6" s="184"/>
    </row>
    <row r="7" spans="1:8" ht="15.6" x14ac:dyDescent="0.3">
      <c r="A7" s="176" t="s">
        <v>31</v>
      </c>
      <c r="B7" s="176"/>
      <c r="C7" s="176"/>
      <c r="D7" s="184" t="str">
        <f>'Информация о Чемпионате'!B6</f>
        <v>ГБПОУ МО "Воскресенский колледж"</v>
      </c>
      <c r="E7" s="184"/>
      <c r="F7" s="184"/>
      <c r="G7" s="184"/>
      <c r="H7" s="184"/>
    </row>
    <row r="8" spans="1:8" ht="15.6" x14ac:dyDescent="0.3">
      <c r="A8" s="176" t="s">
        <v>27</v>
      </c>
      <c r="B8" s="176"/>
      <c r="C8" s="176" t="str">
        <f>'Информация о Чемпионате'!B7</f>
        <v>Московская область г.Воскресенск ул.Ломоносова 117</v>
      </c>
      <c r="D8" s="176"/>
      <c r="E8" s="176"/>
      <c r="F8" s="176"/>
      <c r="G8" s="176"/>
      <c r="H8" s="176"/>
    </row>
    <row r="9" spans="1:8" ht="15.6" x14ac:dyDescent="0.3">
      <c r="A9" s="176" t="s">
        <v>29</v>
      </c>
      <c r="B9" s="176"/>
      <c r="C9" s="176" t="str">
        <f>'Информация о Чемпионате'!B9</f>
        <v>Барздел Станислав Алексеевич</v>
      </c>
      <c r="D9" s="176"/>
      <c r="E9" s="176" t="str">
        <f>'Информация о Чемпионате'!B10</f>
        <v>S.barzdel@gmail.com</v>
      </c>
      <c r="F9" s="176"/>
      <c r="G9" s="176" t="str">
        <f>'Информация о Чемпионате'!B11</f>
        <v>8(977) 491-02-00</v>
      </c>
      <c r="H9" s="176"/>
    </row>
    <row r="10" spans="1:8" ht="15.75" customHeight="1" x14ac:dyDescent="0.3">
      <c r="A10" s="176" t="s">
        <v>37</v>
      </c>
      <c r="B10" s="176"/>
      <c r="C10" s="176" t="str">
        <f>'Информация о Чемпионате'!B12</f>
        <v>Балакирев Александр Михайлович</v>
      </c>
      <c r="D10" s="176"/>
      <c r="E10" s="176" t="str">
        <f>'Информация о Чемпионате'!B13</f>
        <v>vk.balakirev@yandex.ru</v>
      </c>
      <c r="F10" s="176"/>
      <c r="G10" s="176" t="str">
        <f>'Информация о Чемпионате'!B14</f>
        <v>8(916) 523-59-23</v>
      </c>
      <c r="H10" s="176"/>
    </row>
    <row r="11" spans="1:8" ht="15.75" customHeight="1" x14ac:dyDescent="0.3">
      <c r="A11" s="176" t="s">
        <v>44</v>
      </c>
      <c r="B11" s="176"/>
      <c r="C11" s="176">
        <f>'Информация о Чемпионате'!B17</f>
        <v>9</v>
      </c>
      <c r="D11" s="176"/>
      <c r="E11" s="176"/>
      <c r="F11" s="176"/>
      <c r="G11" s="176"/>
      <c r="H11" s="176"/>
    </row>
    <row r="12" spans="1:8" ht="15.6" x14ac:dyDescent="0.3">
      <c r="A12" s="176" t="s">
        <v>18</v>
      </c>
      <c r="B12" s="176"/>
      <c r="C12" s="176">
        <f>'Информация о Чемпионате'!B15</f>
        <v>7</v>
      </c>
      <c r="D12" s="176"/>
      <c r="E12" s="176"/>
      <c r="F12" s="176"/>
      <c r="G12" s="176"/>
      <c r="H12" s="176"/>
    </row>
    <row r="13" spans="1:8" ht="15.6" x14ac:dyDescent="0.3">
      <c r="A13" s="176" t="s">
        <v>19</v>
      </c>
      <c r="B13" s="176"/>
      <c r="C13" s="176">
        <f>'Информация о Чемпионате'!B16</f>
        <v>7</v>
      </c>
      <c r="D13" s="176"/>
      <c r="E13" s="176"/>
      <c r="F13" s="176"/>
      <c r="G13" s="176"/>
      <c r="H13" s="176"/>
    </row>
    <row r="14" spans="1:8" ht="16.2" thickBot="1" x14ac:dyDescent="0.35">
      <c r="A14" s="176" t="s">
        <v>28</v>
      </c>
      <c r="B14" s="176"/>
      <c r="C14" s="176" t="str">
        <f>'Информация о Чемпионате'!B8</f>
        <v>21.04.2025-25.04.2025</v>
      </c>
      <c r="D14" s="176"/>
      <c r="E14" s="176"/>
      <c r="F14" s="176"/>
      <c r="G14" s="176"/>
      <c r="H14" s="176"/>
    </row>
    <row r="15" spans="1:8" ht="21.6" thickBot="1" x14ac:dyDescent="0.35">
      <c r="A15" s="185" t="s">
        <v>12</v>
      </c>
      <c r="B15" s="186"/>
      <c r="C15" s="186"/>
      <c r="D15" s="186"/>
      <c r="E15" s="186"/>
      <c r="F15" s="186"/>
      <c r="G15" s="186"/>
      <c r="H15" s="187"/>
    </row>
    <row r="16" spans="1:8" ht="55.2" x14ac:dyDescent="0.3">
      <c r="A16" s="119" t="s">
        <v>6</v>
      </c>
      <c r="B16" s="120" t="s">
        <v>5</v>
      </c>
      <c r="C16" s="121" t="s">
        <v>4</v>
      </c>
      <c r="D16" s="121" t="s">
        <v>3</v>
      </c>
      <c r="E16" s="121" t="s">
        <v>2</v>
      </c>
      <c r="F16" s="121" t="s">
        <v>1</v>
      </c>
      <c r="G16" s="121" t="s">
        <v>0</v>
      </c>
      <c r="H16" s="134" t="s">
        <v>10</v>
      </c>
    </row>
    <row r="17" spans="1:8" ht="39.6" x14ac:dyDescent="0.3">
      <c r="A17" s="123">
        <v>1</v>
      </c>
      <c r="B17" s="92" t="s">
        <v>426</v>
      </c>
      <c r="C17" s="92" t="s">
        <v>462</v>
      </c>
      <c r="D17" s="29" t="s">
        <v>83</v>
      </c>
      <c r="E17" s="93">
        <v>8</v>
      </c>
      <c r="F17" s="93" t="s">
        <v>346</v>
      </c>
      <c r="G17" s="74">
        <v>56</v>
      </c>
      <c r="H17" s="135"/>
    </row>
    <row r="18" spans="1:8" ht="39.6" x14ac:dyDescent="0.3">
      <c r="A18" s="123">
        <v>2</v>
      </c>
      <c r="B18" s="92" t="s">
        <v>416</v>
      </c>
      <c r="C18" s="92" t="s">
        <v>462</v>
      </c>
      <c r="D18" s="29" t="s">
        <v>83</v>
      </c>
      <c r="E18" s="93">
        <v>8</v>
      </c>
      <c r="F18" s="93" t="s">
        <v>346</v>
      </c>
      <c r="G18" s="74">
        <v>56</v>
      </c>
      <c r="H18" s="135"/>
    </row>
    <row r="19" spans="1:8" ht="39.6" x14ac:dyDescent="0.3">
      <c r="A19" s="123">
        <v>3</v>
      </c>
      <c r="B19" s="92" t="s">
        <v>416</v>
      </c>
      <c r="C19" s="92" t="s">
        <v>462</v>
      </c>
      <c r="D19" s="29" t="s">
        <v>83</v>
      </c>
      <c r="E19" s="93">
        <v>4</v>
      </c>
      <c r="F19" s="93" t="s">
        <v>346</v>
      </c>
      <c r="G19" s="74">
        <v>28</v>
      </c>
      <c r="H19" s="135"/>
    </row>
    <row r="20" spans="1:8" ht="94.5" customHeight="1" x14ac:dyDescent="0.3">
      <c r="A20" s="123">
        <v>4</v>
      </c>
      <c r="B20" s="92" t="s">
        <v>347</v>
      </c>
      <c r="C20" s="92" t="s">
        <v>463</v>
      </c>
      <c r="D20" s="29" t="s">
        <v>83</v>
      </c>
      <c r="E20" s="93">
        <v>1</v>
      </c>
      <c r="F20" s="93" t="s">
        <v>64</v>
      </c>
      <c r="G20" s="74">
        <v>7</v>
      </c>
      <c r="H20" s="135"/>
    </row>
    <row r="21" spans="1:8" ht="118.8" x14ac:dyDescent="0.3">
      <c r="A21" s="123">
        <v>5</v>
      </c>
      <c r="B21" s="92" t="s">
        <v>348</v>
      </c>
      <c r="C21" s="92" t="s">
        <v>349</v>
      </c>
      <c r="D21" s="29" t="s">
        <v>83</v>
      </c>
      <c r="E21" s="93">
        <v>1</v>
      </c>
      <c r="F21" s="93" t="s">
        <v>178</v>
      </c>
      <c r="G21" s="74">
        <v>7</v>
      </c>
      <c r="H21" s="135"/>
    </row>
    <row r="22" spans="1:8" ht="26.4" x14ac:dyDescent="0.3">
      <c r="A22" s="123">
        <v>6</v>
      </c>
      <c r="B22" s="92" t="s">
        <v>350</v>
      </c>
      <c r="C22" s="92" t="s">
        <v>429</v>
      </c>
      <c r="D22" s="29" t="s">
        <v>83</v>
      </c>
      <c r="E22" s="93">
        <v>1</v>
      </c>
      <c r="F22" s="93" t="s">
        <v>178</v>
      </c>
      <c r="G22" s="74">
        <v>2</v>
      </c>
      <c r="H22" s="135"/>
    </row>
    <row r="23" spans="1:8" x14ac:dyDescent="0.3">
      <c r="A23" s="123">
        <v>7</v>
      </c>
      <c r="B23" s="94" t="s">
        <v>351</v>
      </c>
      <c r="C23" s="92" t="s">
        <v>464</v>
      </c>
      <c r="D23" s="95" t="s">
        <v>83</v>
      </c>
      <c r="E23" s="96">
        <v>6</v>
      </c>
      <c r="F23" s="96" t="s">
        <v>178</v>
      </c>
      <c r="G23" s="74">
        <v>42</v>
      </c>
      <c r="H23" s="135"/>
    </row>
    <row r="24" spans="1:8" x14ac:dyDescent="0.3">
      <c r="A24" s="123">
        <v>8</v>
      </c>
      <c r="B24" s="94" t="s">
        <v>465</v>
      </c>
      <c r="C24" s="92" t="s">
        <v>464</v>
      </c>
      <c r="D24" s="95" t="s">
        <v>83</v>
      </c>
      <c r="E24" s="96">
        <v>6</v>
      </c>
      <c r="F24" s="96" t="s">
        <v>178</v>
      </c>
      <c r="G24" s="74">
        <v>42</v>
      </c>
      <c r="H24" s="135"/>
    </row>
    <row r="25" spans="1:8" x14ac:dyDescent="0.3">
      <c r="A25" s="123">
        <v>9</v>
      </c>
      <c r="B25" s="97" t="s">
        <v>352</v>
      </c>
      <c r="C25" s="97" t="s">
        <v>353</v>
      </c>
      <c r="D25" s="95" t="s">
        <v>83</v>
      </c>
      <c r="E25" s="98">
        <v>5</v>
      </c>
      <c r="F25" s="98" t="s">
        <v>354</v>
      </c>
      <c r="G25" s="74">
        <v>42</v>
      </c>
      <c r="H25" s="135"/>
    </row>
    <row r="26" spans="1:8" ht="26.4" x14ac:dyDescent="0.3">
      <c r="A26" s="123">
        <v>10</v>
      </c>
      <c r="B26" s="97" t="s">
        <v>355</v>
      </c>
      <c r="C26" s="97" t="s">
        <v>356</v>
      </c>
      <c r="D26" s="95" t="s">
        <v>83</v>
      </c>
      <c r="E26" s="98">
        <v>5</v>
      </c>
      <c r="F26" s="98" t="s">
        <v>354</v>
      </c>
      <c r="G26" s="74">
        <v>35</v>
      </c>
      <c r="H26" s="135"/>
    </row>
    <row r="27" spans="1:8" x14ac:dyDescent="0.3">
      <c r="A27" s="123">
        <v>11</v>
      </c>
      <c r="B27" s="92" t="s">
        <v>357</v>
      </c>
      <c r="C27" s="92" t="s">
        <v>466</v>
      </c>
      <c r="D27" s="29" t="s">
        <v>83</v>
      </c>
      <c r="E27" s="93">
        <v>5</v>
      </c>
      <c r="F27" s="93" t="s">
        <v>64</v>
      </c>
      <c r="G27" s="74">
        <v>35</v>
      </c>
      <c r="H27" s="135"/>
    </row>
    <row r="28" spans="1:8" x14ac:dyDescent="0.3">
      <c r="A28" s="123">
        <v>12</v>
      </c>
      <c r="B28" s="92" t="s">
        <v>357</v>
      </c>
      <c r="C28" s="92" t="s">
        <v>467</v>
      </c>
      <c r="D28" s="29" t="s">
        <v>83</v>
      </c>
      <c r="E28" s="93">
        <v>1.7</v>
      </c>
      <c r="F28" s="93" t="s">
        <v>64</v>
      </c>
      <c r="G28" s="74">
        <v>12</v>
      </c>
      <c r="H28" s="135"/>
    </row>
    <row r="29" spans="1:8" s="143" customFormat="1" ht="26.4" x14ac:dyDescent="0.3">
      <c r="A29" s="123">
        <v>13</v>
      </c>
      <c r="B29" s="97" t="s">
        <v>358</v>
      </c>
      <c r="C29" s="97" t="s">
        <v>436</v>
      </c>
      <c r="D29" s="151" t="s">
        <v>83</v>
      </c>
      <c r="E29" s="98">
        <v>1</v>
      </c>
      <c r="F29" s="98" t="s">
        <v>64</v>
      </c>
      <c r="G29" s="152">
        <v>2</v>
      </c>
      <c r="H29" s="153"/>
    </row>
    <row r="30" spans="1:8" x14ac:dyDescent="0.3">
      <c r="A30" s="123">
        <v>14</v>
      </c>
      <c r="B30" s="92" t="s">
        <v>359</v>
      </c>
      <c r="C30" s="92" t="s">
        <v>468</v>
      </c>
      <c r="D30" s="29" t="s">
        <v>83</v>
      </c>
      <c r="E30" s="93">
        <v>10</v>
      </c>
      <c r="F30" s="93" t="s">
        <v>64</v>
      </c>
      <c r="G30" s="74">
        <v>70</v>
      </c>
      <c r="H30" s="135"/>
    </row>
    <row r="31" spans="1:8" ht="26.4" x14ac:dyDescent="0.3">
      <c r="A31" s="123">
        <v>15</v>
      </c>
      <c r="B31" s="92" t="s">
        <v>360</v>
      </c>
      <c r="C31" s="92" t="s">
        <v>361</v>
      </c>
      <c r="D31" s="29" t="s">
        <v>83</v>
      </c>
      <c r="E31" s="93">
        <v>5</v>
      </c>
      <c r="F31" s="93" t="s">
        <v>64</v>
      </c>
      <c r="G31" s="74">
        <v>35</v>
      </c>
      <c r="H31" s="135"/>
    </row>
    <row r="32" spans="1:8" x14ac:dyDescent="0.3">
      <c r="A32" s="123">
        <v>16</v>
      </c>
      <c r="B32" s="92" t="s">
        <v>362</v>
      </c>
      <c r="C32" s="92" t="s">
        <v>363</v>
      </c>
      <c r="D32" s="29" t="s">
        <v>83</v>
      </c>
      <c r="E32" s="93">
        <v>3</v>
      </c>
      <c r="F32" s="93" t="s">
        <v>178</v>
      </c>
      <c r="G32" s="74">
        <v>20</v>
      </c>
      <c r="H32" s="135"/>
    </row>
    <row r="33" spans="1:8" x14ac:dyDescent="0.3">
      <c r="A33" s="123">
        <v>17</v>
      </c>
      <c r="B33" s="92" t="s">
        <v>362</v>
      </c>
      <c r="C33" s="92" t="s">
        <v>469</v>
      </c>
      <c r="D33" s="29" t="s">
        <v>83</v>
      </c>
      <c r="E33" s="93">
        <v>3</v>
      </c>
      <c r="F33" s="93" t="s">
        <v>178</v>
      </c>
      <c r="G33" s="74">
        <v>20</v>
      </c>
      <c r="H33" s="135"/>
    </row>
    <row r="34" spans="1:8" ht="39.6" x14ac:dyDescent="0.3">
      <c r="A34" s="123">
        <v>18</v>
      </c>
      <c r="B34" s="92" t="s">
        <v>364</v>
      </c>
      <c r="C34" s="92" t="s">
        <v>365</v>
      </c>
      <c r="D34" s="29" t="s">
        <v>83</v>
      </c>
      <c r="E34" s="93">
        <v>1</v>
      </c>
      <c r="F34" s="93" t="s">
        <v>64</v>
      </c>
      <c r="G34" s="74">
        <v>3</v>
      </c>
      <c r="H34" s="135"/>
    </row>
    <row r="35" spans="1:8" x14ac:dyDescent="0.3">
      <c r="A35" s="123">
        <v>19</v>
      </c>
      <c r="B35" s="92" t="s">
        <v>366</v>
      </c>
      <c r="C35" s="92" t="s">
        <v>367</v>
      </c>
      <c r="D35" s="29" t="s">
        <v>83</v>
      </c>
      <c r="E35" s="93">
        <v>5</v>
      </c>
      <c r="F35" s="93" t="s">
        <v>64</v>
      </c>
      <c r="G35" s="74">
        <v>35</v>
      </c>
      <c r="H35" s="135"/>
    </row>
    <row r="36" spans="1:8" x14ac:dyDescent="0.3">
      <c r="A36" s="123">
        <v>20</v>
      </c>
      <c r="B36" s="92" t="s">
        <v>368</v>
      </c>
      <c r="C36" s="92" t="s">
        <v>367</v>
      </c>
      <c r="D36" s="29" t="s">
        <v>83</v>
      </c>
      <c r="E36" s="93">
        <v>2</v>
      </c>
      <c r="F36" s="93" t="s">
        <v>64</v>
      </c>
      <c r="G36" s="74">
        <v>14</v>
      </c>
      <c r="H36" s="135"/>
    </row>
    <row r="37" spans="1:8" ht="26.4" x14ac:dyDescent="0.3">
      <c r="A37" s="123">
        <v>21</v>
      </c>
      <c r="B37" s="92" t="s">
        <v>470</v>
      </c>
      <c r="C37" s="92" t="s">
        <v>369</v>
      </c>
      <c r="D37" s="29" t="s">
        <v>83</v>
      </c>
      <c r="E37" s="93">
        <v>1</v>
      </c>
      <c r="F37" s="93" t="s">
        <v>64</v>
      </c>
      <c r="G37" s="74">
        <v>7</v>
      </c>
      <c r="H37" s="135"/>
    </row>
    <row r="38" spans="1:8" ht="39.6" x14ac:dyDescent="0.3">
      <c r="A38" s="123">
        <v>22</v>
      </c>
      <c r="B38" s="92" t="s">
        <v>471</v>
      </c>
      <c r="C38" s="92" t="s">
        <v>472</v>
      </c>
      <c r="D38" s="29" t="s">
        <v>83</v>
      </c>
      <c r="E38" s="93">
        <v>1</v>
      </c>
      <c r="F38" s="93" t="s">
        <v>64</v>
      </c>
      <c r="G38" s="74">
        <v>7</v>
      </c>
      <c r="H38" s="135"/>
    </row>
    <row r="39" spans="1:8" ht="66" x14ac:dyDescent="0.3">
      <c r="A39" s="123">
        <v>23</v>
      </c>
      <c r="B39" s="92" t="s">
        <v>370</v>
      </c>
      <c r="C39" s="92" t="s">
        <v>371</v>
      </c>
      <c r="D39" s="29" t="s">
        <v>83</v>
      </c>
      <c r="E39" s="93">
        <v>1</v>
      </c>
      <c r="F39" s="93" t="s">
        <v>178</v>
      </c>
      <c r="G39" s="74">
        <v>7</v>
      </c>
      <c r="H39" s="135"/>
    </row>
    <row r="40" spans="1:8" ht="26.4" x14ac:dyDescent="0.3">
      <c r="A40" s="123">
        <v>24</v>
      </c>
      <c r="B40" s="92" t="s">
        <v>372</v>
      </c>
      <c r="C40" s="92" t="s">
        <v>373</v>
      </c>
      <c r="D40" s="29" t="s">
        <v>83</v>
      </c>
      <c r="E40" s="37">
        <v>2</v>
      </c>
      <c r="F40" s="99" t="s">
        <v>64</v>
      </c>
      <c r="G40" s="74">
        <v>14</v>
      </c>
      <c r="H40" s="135"/>
    </row>
    <row r="41" spans="1:8" ht="26.4" x14ac:dyDescent="0.3">
      <c r="A41" s="123">
        <v>25</v>
      </c>
      <c r="B41" s="92" t="s">
        <v>374</v>
      </c>
      <c r="C41" s="92" t="s">
        <v>374</v>
      </c>
      <c r="D41" s="29" t="s">
        <v>83</v>
      </c>
      <c r="E41" s="37">
        <v>5</v>
      </c>
      <c r="F41" s="99" t="s">
        <v>375</v>
      </c>
      <c r="G41" s="74">
        <v>35</v>
      </c>
      <c r="H41" s="135"/>
    </row>
    <row r="42" spans="1:8" x14ac:dyDescent="0.3">
      <c r="A42" s="123">
        <v>26</v>
      </c>
      <c r="B42" s="92" t="s">
        <v>491</v>
      </c>
      <c r="C42" s="92" t="s">
        <v>376</v>
      </c>
      <c r="D42" s="29" t="s">
        <v>83</v>
      </c>
      <c r="E42" s="37">
        <v>1</v>
      </c>
      <c r="F42" s="99" t="s">
        <v>64</v>
      </c>
      <c r="G42" s="74">
        <v>7</v>
      </c>
      <c r="H42" s="135"/>
    </row>
    <row r="43" spans="1:8" ht="26.4" x14ac:dyDescent="0.3">
      <c r="A43" s="123">
        <v>27</v>
      </c>
      <c r="B43" s="92" t="s">
        <v>430</v>
      </c>
      <c r="C43" s="92" t="s">
        <v>377</v>
      </c>
      <c r="D43" s="29" t="s">
        <v>83</v>
      </c>
      <c r="E43" s="37">
        <v>1</v>
      </c>
      <c r="F43" s="99" t="s">
        <v>378</v>
      </c>
      <c r="G43" s="74">
        <v>7</v>
      </c>
      <c r="H43" s="135"/>
    </row>
    <row r="44" spans="1:8" ht="26.4" x14ac:dyDescent="0.3">
      <c r="A44" s="123">
        <v>28</v>
      </c>
      <c r="B44" s="92" t="s">
        <v>474</v>
      </c>
      <c r="C44" s="92" t="s">
        <v>473</v>
      </c>
      <c r="D44" s="29" t="s">
        <v>83</v>
      </c>
      <c r="E44" s="37">
        <v>1</v>
      </c>
      <c r="F44" s="99" t="s">
        <v>64</v>
      </c>
      <c r="G44" s="74">
        <v>3</v>
      </c>
      <c r="H44" s="135"/>
    </row>
    <row r="45" spans="1:8" ht="26.4" x14ac:dyDescent="0.3">
      <c r="A45" s="123">
        <v>29</v>
      </c>
      <c r="B45" s="92" t="s">
        <v>492</v>
      </c>
      <c r="C45" s="92" t="s">
        <v>431</v>
      </c>
      <c r="D45" s="29" t="s">
        <v>83</v>
      </c>
      <c r="E45" s="37">
        <v>5</v>
      </c>
      <c r="F45" s="99" t="s">
        <v>378</v>
      </c>
      <c r="G45" s="74">
        <v>35</v>
      </c>
      <c r="H45" s="135"/>
    </row>
    <row r="46" spans="1:8" ht="26.4" x14ac:dyDescent="0.3">
      <c r="A46" s="123">
        <v>30</v>
      </c>
      <c r="B46" s="100" t="s">
        <v>379</v>
      </c>
      <c r="C46" s="100" t="s">
        <v>380</v>
      </c>
      <c r="D46" s="29" t="s">
        <v>83</v>
      </c>
      <c r="E46" s="32">
        <v>2</v>
      </c>
      <c r="F46" s="101" t="s">
        <v>64</v>
      </c>
      <c r="G46" s="74">
        <v>14</v>
      </c>
      <c r="H46" s="135"/>
    </row>
    <row r="47" spans="1:8" ht="26.4" x14ac:dyDescent="0.3">
      <c r="A47" s="123">
        <v>31</v>
      </c>
      <c r="B47" s="100" t="s">
        <v>381</v>
      </c>
      <c r="C47" s="100" t="s">
        <v>382</v>
      </c>
      <c r="D47" s="50" t="s">
        <v>83</v>
      </c>
      <c r="E47" s="32">
        <v>2</v>
      </c>
      <c r="F47" s="101" t="s">
        <v>64</v>
      </c>
      <c r="G47" s="74">
        <v>14</v>
      </c>
      <c r="H47" s="135"/>
    </row>
    <row r="48" spans="1:8" x14ac:dyDescent="0.3">
      <c r="A48" s="123">
        <v>32</v>
      </c>
      <c r="B48" s="39" t="s">
        <v>427</v>
      </c>
      <c r="C48" s="108" t="s">
        <v>428</v>
      </c>
      <c r="D48" s="29" t="s">
        <v>83</v>
      </c>
      <c r="E48" s="53">
        <v>2</v>
      </c>
      <c r="F48" s="53" t="s">
        <v>346</v>
      </c>
      <c r="G48" s="74">
        <v>14</v>
      </c>
      <c r="H48" s="135"/>
    </row>
    <row r="49" spans="1:8" ht="27.6" x14ac:dyDescent="0.3">
      <c r="A49" s="123">
        <v>33</v>
      </c>
      <c r="B49" s="39" t="s">
        <v>417</v>
      </c>
      <c r="C49" s="39" t="s">
        <v>432</v>
      </c>
      <c r="D49" s="29" t="s">
        <v>83</v>
      </c>
      <c r="E49" s="53">
        <v>20</v>
      </c>
      <c r="F49" s="53" t="s">
        <v>437</v>
      </c>
      <c r="G49" s="74">
        <v>140</v>
      </c>
      <c r="H49" s="135"/>
    </row>
    <row r="50" spans="1:8" ht="27.6" x14ac:dyDescent="0.3">
      <c r="A50" s="123">
        <v>34</v>
      </c>
      <c r="B50" s="39" t="s">
        <v>418</v>
      </c>
      <c r="C50" s="39" t="s">
        <v>419</v>
      </c>
      <c r="D50" s="64" t="s">
        <v>420</v>
      </c>
      <c r="E50" s="53">
        <v>1</v>
      </c>
      <c r="F50" s="45" t="s">
        <v>64</v>
      </c>
      <c r="G50" s="74">
        <v>7</v>
      </c>
      <c r="H50" s="135"/>
    </row>
    <row r="51" spans="1:8" ht="26.4" x14ac:dyDescent="0.3">
      <c r="A51" s="123">
        <v>35</v>
      </c>
      <c r="B51" s="100" t="s">
        <v>421</v>
      </c>
      <c r="C51" s="100" t="s">
        <v>433</v>
      </c>
      <c r="D51" s="64" t="s">
        <v>420</v>
      </c>
      <c r="E51" s="32">
        <v>4</v>
      </c>
      <c r="F51" s="101" t="s">
        <v>64</v>
      </c>
      <c r="G51" s="74">
        <v>28</v>
      </c>
      <c r="H51" s="135"/>
    </row>
    <row r="52" spans="1:8" ht="26.4" x14ac:dyDescent="0.3">
      <c r="A52" s="123">
        <v>36</v>
      </c>
      <c r="B52" s="100" t="s">
        <v>422</v>
      </c>
      <c r="C52" s="100" t="s">
        <v>434</v>
      </c>
      <c r="D52" s="64" t="s">
        <v>420</v>
      </c>
      <c r="E52" s="32">
        <v>4</v>
      </c>
      <c r="F52" s="101" t="s">
        <v>64</v>
      </c>
      <c r="G52" s="74">
        <v>28</v>
      </c>
      <c r="H52" s="135"/>
    </row>
    <row r="53" spans="1:8" x14ac:dyDescent="0.3">
      <c r="A53" s="123">
        <v>37</v>
      </c>
      <c r="B53" s="100" t="s">
        <v>478</v>
      </c>
      <c r="C53" s="100" t="s">
        <v>479</v>
      </c>
      <c r="D53" s="64" t="s">
        <v>420</v>
      </c>
      <c r="E53" s="32">
        <v>1</v>
      </c>
      <c r="F53" s="101" t="s">
        <v>64</v>
      </c>
      <c r="G53" s="87">
        <v>5</v>
      </c>
      <c r="H53" s="150"/>
    </row>
    <row r="54" spans="1:8" x14ac:dyDescent="0.3">
      <c r="A54" s="123">
        <v>38</v>
      </c>
      <c r="B54" s="100" t="s">
        <v>480</v>
      </c>
      <c r="C54" s="100" t="s">
        <v>481</v>
      </c>
      <c r="D54" s="64" t="s">
        <v>420</v>
      </c>
      <c r="E54" s="32">
        <v>1</v>
      </c>
      <c r="F54" s="101" t="s">
        <v>64</v>
      </c>
      <c r="G54" s="87">
        <v>7</v>
      </c>
      <c r="H54" s="150"/>
    </row>
    <row r="55" spans="1:8" ht="15" thickBot="1" x14ac:dyDescent="0.35">
      <c r="A55" s="158"/>
      <c r="B55" s="100" t="s">
        <v>475</v>
      </c>
      <c r="C55" s="100" t="s">
        <v>476</v>
      </c>
      <c r="D55" s="68" t="s">
        <v>420</v>
      </c>
      <c r="E55" s="32">
        <v>1</v>
      </c>
      <c r="F55" s="101" t="s">
        <v>64</v>
      </c>
      <c r="G55" s="87">
        <v>7</v>
      </c>
      <c r="H55" s="150"/>
    </row>
    <row r="56" spans="1:8" ht="21.6" thickBot="1" x14ac:dyDescent="0.45">
      <c r="A56" s="188" t="s">
        <v>13</v>
      </c>
      <c r="B56" s="189"/>
      <c r="C56" s="189"/>
      <c r="D56" s="189"/>
      <c r="E56" s="189"/>
      <c r="F56" s="189"/>
      <c r="G56" s="189"/>
      <c r="H56" s="190"/>
    </row>
    <row r="57" spans="1:8" ht="55.2" x14ac:dyDescent="0.3">
      <c r="A57" s="128" t="s">
        <v>6</v>
      </c>
      <c r="B57" s="129" t="s">
        <v>5</v>
      </c>
      <c r="C57" s="130" t="s">
        <v>4</v>
      </c>
      <c r="D57" s="129" t="s">
        <v>3</v>
      </c>
      <c r="E57" s="129" t="s">
        <v>2</v>
      </c>
      <c r="F57" s="129" t="s">
        <v>1</v>
      </c>
      <c r="G57" s="130" t="s">
        <v>0</v>
      </c>
      <c r="H57" s="131" t="s">
        <v>10</v>
      </c>
    </row>
    <row r="58" spans="1:8" s="9" customFormat="1" ht="41.4" x14ac:dyDescent="0.3">
      <c r="A58" s="132">
        <v>1</v>
      </c>
      <c r="B58" s="39" t="s">
        <v>385</v>
      </c>
      <c r="C58" s="39" t="s">
        <v>386</v>
      </c>
      <c r="D58" s="29" t="s">
        <v>83</v>
      </c>
      <c r="E58" s="38">
        <v>1</v>
      </c>
      <c r="F58" s="106" t="s">
        <v>178</v>
      </c>
      <c r="G58" s="38">
        <v>4</v>
      </c>
      <c r="H58" s="133"/>
    </row>
    <row r="59" spans="1:8" s="9" customFormat="1" ht="55.2" x14ac:dyDescent="0.3">
      <c r="A59" s="132">
        <v>2</v>
      </c>
      <c r="B59" s="39" t="s">
        <v>387</v>
      </c>
      <c r="C59" s="39" t="s">
        <v>388</v>
      </c>
      <c r="D59" s="29" t="s">
        <v>83</v>
      </c>
      <c r="E59" s="38">
        <v>1</v>
      </c>
      <c r="F59" s="106" t="s">
        <v>64</v>
      </c>
      <c r="G59" s="74">
        <v>10</v>
      </c>
      <c r="H59" s="133"/>
    </row>
    <row r="60" spans="1:8" s="9" customFormat="1" ht="41.4" x14ac:dyDescent="0.3">
      <c r="A60" s="132">
        <v>3</v>
      </c>
      <c r="B60" s="39" t="s">
        <v>389</v>
      </c>
      <c r="C60" s="39" t="s">
        <v>390</v>
      </c>
      <c r="D60" s="29" t="s">
        <v>83</v>
      </c>
      <c r="E60" s="38">
        <v>1</v>
      </c>
      <c r="F60" s="106" t="s">
        <v>64</v>
      </c>
      <c r="G60" s="38">
        <v>2</v>
      </c>
      <c r="H60" s="133"/>
    </row>
    <row r="61" spans="1:8" s="9" customFormat="1" x14ac:dyDescent="0.3">
      <c r="A61" s="132">
        <v>4</v>
      </c>
      <c r="B61" s="39" t="s">
        <v>493</v>
      </c>
      <c r="C61" s="39" t="s">
        <v>391</v>
      </c>
      <c r="D61" s="29" t="s">
        <v>83</v>
      </c>
      <c r="E61" s="38">
        <v>1</v>
      </c>
      <c r="F61" s="106" t="s">
        <v>64</v>
      </c>
      <c r="G61" s="38">
        <v>1</v>
      </c>
      <c r="H61" s="133"/>
    </row>
    <row r="62" spans="1:8" s="9" customFormat="1" ht="27.6" x14ac:dyDescent="0.3">
      <c r="A62" s="132">
        <v>5</v>
      </c>
      <c r="B62" s="39" t="s">
        <v>392</v>
      </c>
      <c r="C62" s="39" t="s">
        <v>393</v>
      </c>
      <c r="D62" s="29" t="s">
        <v>83</v>
      </c>
      <c r="E62" s="38">
        <v>1</v>
      </c>
      <c r="F62" s="106" t="s">
        <v>64</v>
      </c>
      <c r="G62" s="38">
        <v>2</v>
      </c>
      <c r="H62" s="133"/>
    </row>
    <row r="63" spans="1:8" s="9" customFormat="1" ht="165.6" x14ac:dyDescent="0.3">
      <c r="A63" s="132">
        <v>6</v>
      </c>
      <c r="B63" s="39" t="s">
        <v>394</v>
      </c>
      <c r="C63" s="39" t="s">
        <v>395</v>
      </c>
      <c r="D63" s="29" t="s">
        <v>83</v>
      </c>
      <c r="E63" s="38">
        <v>1</v>
      </c>
      <c r="F63" s="106" t="s">
        <v>178</v>
      </c>
      <c r="G63" s="38">
        <v>2</v>
      </c>
      <c r="H63" s="133"/>
    </row>
    <row r="64" spans="1:8" s="9" customFormat="1" ht="55.2" x14ac:dyDescent="0.3">
      <c r="A64" s="132">
        <v>7</v>
      </c>
      <c r="B64" s="39" t="s">
        <v>396</v>
      </c>
      <c r="C64" s="39" t="s">
        <v>397</v>
      </c>
      <c r="D64" s="29" t="s">
        <v>83</v>
      </c>
      <c r="E64" s="38">
        <v>1</v>
      </c>
      <c r="F64" s="106" t="s">
        <v>64</v>
      </c>
      <c r="G64" s="74">
        <v>8</v>
      </c>
      <c r="H64" s="133"/>
    </row>
    <row r="65" spans="1:8" s="9" customFormat="1" x14ac:dyDescent="0.3">
      <c r="A65" s="132">
        <v>8</v>
      </c>
      <c r="B65" s="39" t="s">
        <v>398</v>
      </c>
      <c r="C65" s="39" t="s">
        <v>399</v>
      </c>
      <c r="D65" s="29" t="s">
        <v>83</v>
      </c>
      <c r="E65" s="38">
        <v>2</v>
      </c>
      <c r="F65" s="106" t="s">
        <v>64</v>
      </c>
      <c r="G65" s="74">
        <v>18</v>
      </c>
      <c r="H65" s="133"/>
    </row>
    <row r="66" spans="1:8" s="9" customFormat="1" ht="41.4" x14ac:dyDescent="0.3">
      <c r="A66" s="132">
        <v>9</v>
      </c>
      <c r="B66" s="39" t="s">
        <v>400</v>
      </c>
      <c r="C66" s="39" t="s">
        <v>401</v>
      </c>
      <c r="D66" s="29" t="s">
        <v>83</v>
      </c>
      <c r="E66" s="38">
        <v>1</v>
      </c>
      <c r="F66" s="106" t="s">
        <v>64</v>
      </c>
      <c r="G66" s="38">
        <v>1</v>
      </c>
      <c r="H66" s="133"/>
    </row>
    <row r="67" spans="1:8" s="9" customFormat="1" ht="27.6" x14ac:dyDescent="0.3">
      <c r="A67" s="132">
        <v>10</v>
      </c>
      <c r="B67" s="39" t="s">
        <v>402</v>
      </c>
      <c r="C67" s="39" t="s">
        <v>403</v>
      </c>
      <c r="D67" s="29" t="s">
        <v>83</v>
      </c>
      <c r="E67" s="38">
        <v>1</v>
      </c>
      <c r="F67" s="106" t="s">
        <v>64</v>
      </c>
      <c r="G67" s="38">
        <v>1</v>
      </c>
      <c r="H67" s="133"/>
    </row>
    <row r="68" spans="1:8" s="9" customFormat="1" x14ac:dyDescent="0.3">
      <c r="A68" s="132">
        <v>11</v>
      </c>
      <c r="B68" s="39" t="s">
        <v>404</v>
      </c>
      <c r="C68" s="39" t="s">
        <v>405</v>
      </c>
      <c r="D68" s="29" t="s">
        <v>83</v>
      </c>
      <c r="E68" s="38">
        <v>1</v>
      </c>
      <c r="F68" s="106" t="s">
        <v>64</v>
      </c>
      <c r="G68" s="74">
        <v>6</v>
      </c>
      <c r="H68" s="133"/>
    </row>
    <row r="69" spans="1:8" s="9" customFormat="1" x14ac:dyDescent="0.3">
      <c r="A69" s="132">
        <v>12</v>
      </c>
      <c r="B69" s="39" t="s">
        <v>406</v>
      </c>
      <c r="C69" s="39" t="s">
        <v>407</v>
      </c>
      <c r="D69" s="29" t="s">
        <v>83</v>
      </c>
      <c r="E69" s="38">
        <v>1</v>
      </c>
      <c r="F69" s="106" t="s">
        <v>178</v>
      </c>
      <c r="G69" s="38">
        <v>1</v>
      </c>
      <c r="H69" s="133"/>
    </row>
    <row r="70" spans="1:8" s="9" customFormat="1" x14ac:dyDescent="0.3">
      <c r="A70" s="132">
        <v>13</v>
      </c>
      <c r="B70" s="39" t="s">
        <v>408</v>
      </c>
      <c r="C70" s="39" t="s">
        <v>409</v>
      </c>
      <c r="D70" s="29" t="s">
        <v>83</v>
      </c>
      <c r="E70" s="38">
        <v>1</v>
      </c>
      <c r="F70" s="106" t="s">
        <v>178</v>
      </c>
      <c r="G70" s="38">
        <v>2</v>
      </c>
      <c r="H70" s="133"/>
    </row>
    <row r="71" spans="1:8" s="9" customFormat="1" ht="27.6" x14ac:dyDescent="0.3">
      <c r="A71" s="132">
        <v>14</v>
      </c>
      <c r="B71" s="39" t="s">
        <v>410</v>
      </c>
      <c r="C71" s="39" t="s">
        <v>411</v>
      </c>
      <c r="D71" s="29" t="s">
        <v>83</v>
      </c>
      <c r="E71" s="37">
        <v>1</v>
      </c>
      <c r="F71" s="106" t="s">
        <v>178</v>
      </c>
      <c r="G71" s="37">
        <v>2</v>
      </c>
      <c r="H71" s="133"/>
    </row>
    <row r="72" spans="1:8" s="9" customFormat="1" ht="27.6" x14ac:dyDescent="0.3">
      <c r="A72" s="132">
        <v>15</v>
      </c>
      <c r="B72" s="39" t="s">
        <v>412</v>
      </c>
      <c r="C72" s="39" t="s">
        <v>413</v>
      </c>
      <c r="D72" s="29" t="s">
        <v>83</v>
      </c>
      <c r="E72" s="37">
        <v>1</v>
      </c>
      <c r="F72" s="106" t="s">
        <v>64</v>
      </c>
      <c r="G72" s="37">
        <v>1</v>
      </c>
      <c r="H72" s="133"/>
    </row>
    <row r="73" spans="1:8" s="9" customFormat="1" x14ac:dyDescent="0.3">
      <c r="A73" s="132">
        <v>16</v>
      </c>
      <c r="B73" s="39" t="s">
        <v>414</v>
      </c>
      <c r="C73" s="92" t="s">
        <v>415</v>
      </c>
      <c r="D73" s="29" t="s">
        <v>83</v>
      </c>
      <c r="E73" s="37">
        <v>3</v>
      </c>
      <c r="F73" s="106" t="s">
        <v>64</v>
      </c>
      <c r="G73" s="37">
        <v>3</v>
      </c>
      <c r="H73" s="133"/>
    </row>
    <row r="74" spans="1:8" s="9" customFormat="1" ht="27.6" x14ac:dyDescent="0.3">
      <c r="A74" s="132">
        <v>17</v>
      </c>
      <c r="B74" s="39" t="s">
        <v>135</v>
      </c>
      <c r="C74" s="39" t="s">
        <v>136</v>
      </c>
      <c r="D74" s="29" t="s">
        <v>83</v>
      </c>
      <c r="E74" s="37">
        <v>1</v>
      </c>
      <c r="F74" s="106" t="s">
        <v>64</v>
      </c>
      <c r="G74" s="37">
        <v>2</v>
      </c>
      <c r="H74" s="133"/>
    </row>
    <row r="75" spans="1:8" ht="28.2" thickBot="1" x14ac:dyDescent="0.35">
      <c r="A75" s="154">
        <v>18</v>
      </c>
      <c r="B75" s="155" t="s">
        <v>81</v>
      </c>
      <c r="C75" s="49" t="s">
        <v>82</v>
      </c>
      <c r="D75" s="50" t="s">
        <v>83</v>
      </c>
      <c r="E75" s="50">
        <v>1</v>
      </c>
      <c r="F75" s="50" t="s">
        <v>64</v>
      </c>
      <c r="G75" s="50">
        <f>E75</f>
        <v>1</v>
      </c>
      <c r="H75" s="156"/>
    </row>
    <row r="76" spans="1:8" ht="21.6" thickBot="1" x14ac:dyDescent="0.35">
      <c r="A76" s="185" t="s">
        <v>7</v>
      </c>
      <c r="B76" s="186"/>
      <c r="C76" s="186"/>
      <c r="D76" s="186"/>
      <c r="E76" s="186"/>
      <c r="F76" s="186"/>
      <c r="G76" s="186"/>
      <c r="H76" s="187"/>
    </row>
    <row r="77" spans="1:8" ht="55.2" x14ac:dyDescent="0.3">
      <c r="A77" s="119" t="s">
        <v>6</v>
      </c>
      <c r="B77" s="120" t="s">
        <v>5</v>
      </c>
      <c r="C77" s="120" t="s">
        <v>4</v>
      </c>
      <c r="D77" s="120" t="s">
        <v>3</v>
      </c>
      <c r="E77" s="120" t="s">
        <v>2</v>
      </c>
      <c r="F77" s="120" t="s">
        <v>1</v>
      </c>
      <c r="G77" s="120" t="s">
        <v>0</v>
      </c>
      <c r="H77" s="134" t="s">
        <v>10</v>
      </c>
    </row>
    <row r="78" spans="1:8" x14ac:dyDescent="0.3">
      <c r="A78" s="159">
        <v>1</v>
      </c>
      <c r="B78" s="102" t="s">
        <v>117</v>
      </c>
      <c r="C78" s="34" t="s">
        <v>118</v>
      </c>
      <c r="D78" s="29" t="s">
        <v>110</v>
      </c>
      <c r="E78" s="103">
        <v>1</v>
      </c>
      <c r="F78" s="103" t="s">
        <v>64</v>
      </c>
      <c r="G78" s="29">
        <v>1</v>
      </c>
      <c r="H78" s="104"/>
    </row>
    <row r="79" spans="1:8" ht="41.4" x14ac:dyDescent="0.3">
      <c r="A79" s="160">
        <v>2</v>
      </c>
      <c r="B79" s="71" t="s">
        <v>119</v>
      </c>
      <c r="C79" s="144" t="s">
        <v>383</v>
      </c>
      <c r="D79" s="50" t="s">
        <v>110</v>
      </c>
      <c r="E79" s="50">
        <v>2</v>
      </c>
      <c r="F79" s="50" t="s">
        <v>64</v>
      </c>
      <c r="G79" s="50">
        <v>2</v>
      </c>
      <c r="H79" s="145"/>
    </row>
    <row r="80" spans="1:8" x14ac:dyDescent="0.3">
      <c r="A80" s="159">
        <v>3</v>
      </c>
      <c r="B80" s="44" t="s">
        <v>111</v>
      </c>
      <c r="C80" s="34" t="s">
        <v>384</v>
      </c>
      <c r="D80" s="29" t="s">
        <v>110</v>
      </c>
      <c r="E80" s="29">
        <v>2</v>
      </c>
      <c r="F80" s="29" t="s">
        <v>64</v>
      </c>
      <c r="G80" s="74">
        <v>14</v>
      </c>
      <c r="H80" s="104"/>
    </row>
    <row r="81" spans="1:8" ht="27.6" x14ac:dyDescent="0.3">
      <c r="A81" s="160">
        <v>4</v>
      </c>
      <c r="B81" s="44" t="s">
        <v>113</v>
      </c>
      <c r="C81" s="34" t="s">
        <v>114</v>
      </c>
      <c r="D81" s="29" t="s">
        <v>110</v>
      </c>
      <c r="E81" s="29">
        <v>1</v>
      </c>
      <c r="F81" s="29" t="s">
        <v>64</v>
      </c>
      <c r="G81" s="74">
        <v>8</v>
      </c>
      <c r="H81" s="104"/>
    </row>
    <row r="82" spans="1:8" ht="15" thickBot="1" x14ac:dyDescent="0.35">
      <c r="A82" s="117">
        <v>5</v>
      </c>
      <c r="B82" s="146" t="s">
        <v>169</v>
      </c>
      <c r="C82" s="147" t="s">
        <v>477</v>
      </c>
      <c r="D82" s="148" t="s">
        <v>110</v>
      </c>
      <c r="E82" s="148">
        <v>1</v>
      </c>
      <c r="F82" s="148" t="s">
        <v>64</v>
      </c>
      <c r="G82" s="157">
        <v>8</v>
      </c>
      <c r="H82" s="149"/>
    </row>
  </sheetData>
  <mergeCells count="30">
    <mergeCell ref="C12:H12"/>
    <mergeCell ref="A14:B14"/>
    <mergeCell ref="C14:H14"/>
    <mergeCell ref="A10:B10"/>
    <mergeCell ref="C10:D10"/>
    <mergeCell ref="E10:F10"/>
    <mergeCell ref="G10:H10"/>
    <mergeCell ref="A11:B11"/>
    <mergeCell ref="C11:H11"/>
    <mergeCell ref="A1:H1"/>
    <mergeCell ref="A2:H2"/>
    <mergeCell ref="A3:H3"/>
    <mergeCell ref="A6:B6"/>
    <mergeCell ref="C6:H6"/>
    <mergeCell ref="A76:H76"/>
    <mergeCell ref="A56:H56"/>
    <mergeCell ref="A4:H4"/>
    <mergeCell ref="A5:H5"/>
    <mergeCell ref="A15:H15"/>
    <mergeCell ref="A13:B13"/>
    <mergeCell ref="C13:H13"/>
    <mergeCell ref="A7:C7"/>
    <mergeCell ref="D7:H7"/>
    <mergeCell ref="A8:B8"/>
    <mergeCell ref="C8:H8"/>
    <mergeCell ref="A9:B9"/>
    <mergeCell ref="C9:D9"/>
    <mergeCell ref="E9:F9"/>
    <mergeCell ref="G9:H9"/>
    <mergeCell ref="A12:B12"/>
  </mergeCells>
  <pageMargins left="0.7" right="0.7" top="0.75" bottom="0.75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11"/>
  <sheetViews>
    <sheetView tabSelected="1" topLeftCell="A76" zoomScale="87" zoomScaleNormal="87" workbookViewId="0">
      <selection activeCell="F40" sqref="F40"/>
    </sheetView>
  </sheetViews>
  <sheetFormatPr defaultColWidth="14.44140625" defaultRowHeight="14.4" x14ac:dyDescent="0.3"/>
  <cols>
    <col min="1" max="1" width="5.21875" style="1" customWidth="1"/>
    <col min="2" max="2" width="52" style="1" customWidth="1"/>
    <col min="3" max="3" width="27.44140625" style="1" customWidth="1"/>
    <col min="4" max="4" width="22" style="1" customWidth="1"/>
    <col min="5" max="5" width="15.44140625" style="1" customWidth="1"/>
    <col min="6" max="6" width="19.6640625" style="1" bestFit="1" customWidth="1"/>
    <col min="7" max="7" width="14.44140625" style="1" customWidth="1"/>
    <col min="8" max="9" width="8.6640625" style="1" customWidth="1"/>
    <col min="10" max="16384" width="14.44140625" style="1"/>
  </cols>
  <sheetData>
    <row r="1" spans="1:8" ht="21" x14ac:dyDescent="0.4">
      <c r="A1" s="182" t="s">
        <v>32</v>
      </c>
      <c r="B1" s="182"/>
      <c r="C1" s="182"/>
      <c r="D1" s="182"/>
      <c r="E1" s="182"/>
      <c r="F1" s="182"/>
      <c r="G1" s="182"/>
      <c r="H1" s="16"/>
    </row>
    <row r="2" spans="1:8" ht="21" x14ac:dyDescent="0.3">
      <c r="A2" s="183" t="str">
        <f>'Информация о Чемпионате'!B4</f>
        <v>Итоговый (межрегиональный) этап Чемпионата по профессиональному мастерству</v>
      </c>
      <c r="B2" s="183"/>
      <c r="C2" s="183"/>
      <c r="D2" s="183"/>
      <c r="E2" s="183"/>
      <c r="F2" s="183"/>
      <c r="G2" s="183"/>
      <c r="H2" s="17"/>
    </row>
    <row r="3" spans="1:8" ht="21" x14ac:dyDescent="0.4">
      <c r="A3" s="182" t="s">
        <v>33</v>
      </c>
      <c r="B3" s="182"/>
      <c r="C3" s="182"/>
      <c r="D3" s="182"/>
      <c r="E3" s="182"/>
      <c r="F3" s="182"/>
      <c r="G3" s="182"/>
      <c r="H3" s="16"/>
    </row>
    <row r="4" spans="1:8" ht="20.399999999999999" x14ac:dyDescent="0.3">
      <c r="A4" s="192" t="str">
        <f>'Информация о Чемпионате'!B3</f>
        <v>Укладка напольных покрытий</v>
      </c>
      <c r="B4" s="192"/>
      <c r="C4" s="192"/>
      <c r="D4" s="192"/>
      <c r="E4" s="192"/>
      <c r="F4" s="192"/>
      <c r="G4" s="192"/>
      <c r="H4" s="18"/>
    </row>
    <row r="5" spans="1:8" ht="21" x14ac:dyDescent="0.3">
      <c r="A5" s="169" t="s">
        <v>14</v>
      </c>
      <c r="B5" s="191"/>
      <c r="C5" s="191"/>
      <c r="D5" s="191"/>
      <c r="E5" s="191"/>
      <c r="F5" s="191"/>
      <c r="G5" s="191"/>
    </row>
    <row r="6" spans="1:8" ht="27.6" x14ac:dyDescent="0.3">
      <c r="A6" s="2" t="s">
        <v>6</v>
      </c>
      <c r="B6" s="2" t="s">
        <v>5</v>
      </c>
      <c r="C6" s="4" t="s">
        <v>4</v>
      </c>
      <c r="D6" s="2" t="s">
        <v>3</v>
      </c>
      <c r="E6" s="2" t="s">
        <v>2</v>
      </c>
      <c r="F6" s="2" t="s">
        <v>1</v>
      </c>
      <c r="G6" s="2" t="s">
        <v>15</v>
      </c>
    </row>
    <row r="7" spans="1:8" ht="79.2" x14ac:dyDescent="0.3">
      <c r="A7" s="5">
        <v>1</v>
      </c>
      <c r="B7" s="73" t="s">
        <v>170</v>
      </c>
      <c r="C7" s="73" t="s">
        <v>171</v>
      </c>
      <c r="D7" s="41" t="s">
        <v>148</v>
      </c>
      <c r="E7" s="74">
        <v>1</v>
      </c>
      <c r="F7" s="74" t="s">
        <v>64</v>
      </c>
      <c r="G7" s="75"/>
    </row>
    <row r="8" spans="1:8" ht="52.8" x14ac:dyDescent="0.3">
      <c r="A8" s="5">
        <v>2</v>
      </c>
      <c r="B8" s="73" t="s">
        <v>172</v>
      </c>
      <c r="C8" s="73" t="s">
        <v>173</v>
      </c>
      <c r="D8" s="41" t="s">
        <v>96</v>
      </c>
      <c r="E8" s="74">
        <v>2</v>
      </c>
      <c r="F8" s="74" t="s">
        <v>64</v>
      </c>
      <c r="G8" s="75"/>
    </row>
    <row r="9" spans="1:8" ht="39.6" x14ac:dyDescent="0.3">
      <c r="A9" s="5">
        <v>3</v>
      </c>
      <c r="B9" s="73" t="s">
        <v>174</v>
      </c>
      <c r="C9" s="73" t="s">
        <v>175</v>
      </c>
      <c r="D9" s="41" t="s">
        <v>96</v>
      </c>
      <c r="E9" s="74">
        <v>1</v>
      </c>
      <c r="F9" s="74" t="s">
        <v>64</v>
      </c>
      <c r="G9" s="75"/>
    </row>
    <row r="10" spans="1:8" ht="118.8" x14ac:dyDescent="0.3">
      <c r="A10" s="5">
        <v>4</v>
      </c>
      <c r="B10" s="73" t="s">
        <v>176</v>
      </c>
      <c r="C10" s="73" t="s">
        <v>177</v>
      </c>
      <c r="D10" s="41" t="s">
        <v>96</v>
      </c>
      <c r="E10" s="74">
        <v>1</v>
      </c>
      <c r="F10" s="74" t="s">
        <v>178</v>
      </c>
      <c r="G10" s="76"/>
    </row>
    <row r="11" spans="1:8" ht="118.8" x14ac:dyDescent="0.3">
      <c r="A11" s="5">
        <v>5</v>
      </c>
      <c r="B11" s="73" t="s">
        <v>179</v>
      </c>
      <c r="C11" s="73" t="s">
        <v>180</v>
      </c>
      <c r="D11" s="41" t="s">
        <v>96</v>
      </c>
      <c r="E11" s="74">
        <v>1</v>
      </c>
      <c r="F11" s="74" t="s">
        <v>178</v>
      </c>
      <c r="G11" s="33"/>
    </row>
    <row r="12" spans="1:8" ht="79.2" x14ac:dyDescent="0.3">
      <c r="A12" s="5">
        <v>6</v>
      </c>
      <c r="B12" s="73" t="s">
        <v>181</v>
      </c>
      <c r="C12" s="73" t="s">
        <v>182</v>
      </c>
      <c r="D12" s="41" t="s">
        <v>96</v>
      </c>
      <c r="E12" s="74">
        <v>1</v>
      </c>
      <c r="F12" s="74" t="s">
        <v>183</v>
      </c>
      <c r="G12" s="70"/>
    </row>
    <row r="13" spans="1:8" ht="26.4" x14ac:dyDescent="0.3">
      <c r="A13" s="5">
        <v>7</v>
      </c>
      <c r="B13" s="73" t="s">
        <v>184</v>
      </c>
      <c r="C13" s="73" t="s">
        <v>185</v>
      </c>
      <c r="D13" s="41" t="s">
        <v>96</v>
      </c>
      <c r="E13" s="74">
        <v>1</v>
      </c>
      <c r="F13" s="74" t="s">
        <v>64</v>
      </c>
      <c r="G13" s="77"/>
    </row>
    <row r="14" spans="1:8" ht="52.8" x14ac:dyDescent="0.3">
      <c r="A14" s="5">
        <v>8</v>
      </c>
      <c r="B14" s="73" t="s">
        <v>186</v>
      </c>
      <c r="C14" s="73" t="s">
        <v>187</v>
      </c>
      <c r="D14" s="41" t="s">
        <v>96</v>
      </c>
      <c r="E14" s="74">
        <v>1</v>
      </c>
      <c r="F14" s="74" t="s">
        <v>64</v>
      </c>
      <c r="G14" s="77"/>
    </row>
    <row r="15" spans="1:8" ht="52.8" x14ac:dyDescent="0.3">
      <c r="A15" s="5">
        <v>9</v>
      </c>
      <c r="B15" s="73" t="s">
        <v>188</v>
      </c>
      <c r="C15" s="73" t="s">
        <v>189</v>
      </c>
      <c r="D15" s="41" t="s">
        <v>96</v>
      </c>
      <c r="E15" s="74">
        <v>1</v>
      </c>
      <c r="F15" s="74" t="s">
        <v>64</v>
      </c>
      <c r="G15" s="77"/>
    </row>
    <row r="16" spans="1:8" ht="26.4" x14ac:dyDescent="0.3">
      <c r="A16" s="5">
        <v>10</v>
      </c>
      <c r="B16" s="73" t="s">
        <v>190</v>
      </c>
      <c r="C16" s="73" t="s">
        <v>191</v>
      </c>
      <c r="D16" s="41" t="s">
        <v>96</v>
      </c>
      <c r="E16" s="74">
        <v>1</v>
      </c>
      <c r="F16" s="74" t="s">
        <v>64</v>
      </c>
      <c r="G16" s="77"/>
    </row>
    <row r="17" spans="1:7" ht="26.4" x14ac:dyDescent="0.3">
      <c r="A17" s="5">
        <v>11</v>
      </c>
      <c r="B17" s="73" t="s">
        <v>192</v>
      </c>
      <c r="C17" s="73" t="s">
        <v>193</v>
      </c>
      <c r="D17" s="41" t="s">
        <v>96</v>
      </c>
      <c r="E17" s="74">
        <v>1</v>
      </c>
      <c r="F17" s="74" t="s">
        <v>64</v>
      </c>
      <c r="G17" s="77"/>
    </row>
    <row r="18" spans="1:7" ht="52.8" x14ac:dyDescent="0.3">
      <c r="A18" s="5">
        <v>12</v>
      </c>
      <c r="B18" s="73" t="s">
        <v>194</v>
      </c>
      <c r="C18" s="73" t="s">
        <v>195</v>
      </c>
      <c r="D18" s="41" t="s">
        <v>96</v>
      </c>
      <c r="E18" s="74">
        <v>1</v>
      </c>
      <c r="F18" s="74" t="s">
        <v>64</v>
      </c>
      <c r="G18" s="77"/>
    </row>
    <row r="19" spans="1:7" ht="52.8" x14ac:dyDescent="0.3">
      <c r="A19" s="5">
        <v>13</v>
      </c>
      <c r="B19" s="73" t="s">
        <v>196</v>
      </c>
      <c r="C19" s="73" t="s">
        <v>197</v>
      </c>
      <c r="D19" s="41" t="s">
        <v>96</v>
      </c>
      <c r="E19" s="74">
        <v>1</v>
      </c>
      <c r="F19" s="74" t="s">
        <v>64</v>
      </c>
      <c r="G19" s="77"/>
    </row>
    <row r="20" spans="1:7" ht="118.8" x14ac:dyDescent="0.3">
      <c r="A20" s="5">
        <v>14</v>
      </c>
      <c r="B20" s="73" t="s">
        <v>198</v>
      </c>
      <c r="C20" s="73" t="s">
        <v>199</v>
      </c>
      <c r="D20" s="41" t="s">
        <v>96</v>
      </c>
      <c r="E20" s="74">
        <v>1</v>
      </c>
      <c r="F20" s="74" t="s">
        <v>64</v>
      </c>
      <c r="G20" s="77"/>
    </row>
    <row r="21" spans="1:7" ht="26.4" x14ac:dyDescent="0.3">
      <c r="A21" s="5">
        <v>15</v>
      </c>
      <c r="B21" s="73" t="s">
        <v>200</v>
      </c>
      <c r="C21" s="73" t="s">
        <v>201</v>
      </c>
      <c r="D21" s="41" t="s">
        <v>96</v>
      </c>
      <c r="E21" s="74">
        <v>1</v>
      </c>
      <c r="F21" s="74" t="s">
        <v>64</v>
      </c>
      <c r="G21" s="77"/>
    </row>
    <row r="22" spans="1:7" ht="66" x14ac:dyDescent="0.3">
      <c r="A22" s="5">
        <v>16</v>
      </c>
      <c r="B22" s="73" t="s">
        <v>202</v>
      </c>
      <c r="C22" s="73" t="s">
        <v>203</v>
      </c>
      <c r="D22" s="41" t="s">
        <v>96</v>
      </c>
      <c r="E22" s="74">
        <v>1</v>
      </c>
      <c r="F22" s="74" t="s">
        <v>64</v>
      </c>
      <c r="G22" s="77"/>
    </row>
    <row r="23" spans="1:7" x14ac:dyDescent="0.3">
      <c r="A23" s="5">
        <v>17</v>
      </c>
      <c r="B23" s="73" t="s">
        <v>204</v>
      </c>
      <c r="C23" s="73" t="s">
        <v>205</v>
      </c>
      <c r="D23" s="41" t="s">
        <v>96</v>
      </c>
      <c r="E23" s="74">
        <v>1</v>
      </c>
      <c r="F23" s="74" t="s">
        <v>64</v>
      </c>
      <c r="G23" s="77"/>
    </row>
    <row r="24" spans="1:7" ht="26.4" x14ac:dyDescent="0.3">
      <c r="A24" s="5">
        <v>18</v>
      </c>
      <c r="B24" s="73" t="s">
        <v>129</v>
      </c>
      <c r="C24" s="73" t="s">
        <v>206</v>
      </c>
      <c r="D24" s="41" t="s">
        <v>96</v>
      </c>
      <c r="E24" s="74">
        <v>1</v>
      </c>
      <c r="F24" s="74" t="s">
        <v>64</v>
      </c>
      <c r="G24" s="77"/>
    </row>
    <row r="25" spans="1:7" ht="52.8" x14ac:dyDescent="0.3">
      <c r="A25" s="5">
        <v>19</v>
      </c>
      <c r="B25" s="73" t="s">
        <v>207</v>
      </c>
      <c r="C25" s="73" t="s">
        <v>208</v>
      </c>
      <c r="D25" s="41" t="s">
        <v>96</v>
      </c>
      <c r="E25" s="74">
        <v>1</v>
      </c>
      <c r="F25" s="74" t="s">
        <v>64</v>
      </c>
      <c r="G25" s="77"/>
    </row>
    <row r="26" spans="1:7" ht="39.6" x14ac:dyDescent="0.3">
      <c r="A26" s="5">
        <v>20</v>
      </c>
      <c r="B26" s="73" t="s">
        <v>209</v>
      </c>
      <c r="C26" s="73" t="s">
        <v>210</v>
      </c>
      <c r="D26" s="41" t="s">
        <v>96</v>
      </c>
      <c r="E26" s="74">
        <v>2</v>
      </c>
      <c r="F26" s="74" t="s">
        <v>64</v>
      </c>
      <c r="G26" s="77"/>
    </row>
    <row r="27" spans="1:7" ht="26.4" x14ac:dyDescent="0.3">
      <c r="A27" s="5">
        <v>21</v>
      </c>
      <c r="B27" s="73" t="s">
        <v>211</v>
      </c>
      <c r="C27" s="73" t="s">
        <v>212</v>
      </c>
      <c r="D27" s="41" t="s">
        <v>96</v>
      </c>
      <c r="E27" s="74">
        <v>1</v>
      </c>
      <c r="F27" s="74" t="s">
        <v>64</v>
      </c>
      <c r="G27" s="77"/>
    </row>
    <row r="28" spans="1:7" ht="39.6" x14ac:dyDescent="0.3">
      <c r="A28" s="5">
        <v>22</v>
      </c>
      <c r="B28" s="73" t="s">
        <v>213</v>
      </c>
      <c r="C28" s="73" t="s">
        <v>214</v>
      </c>
      <c r="D28" s="41" t="s">
        <v>96</v>
      </c>
      <c r="E28" s="74">
        <v>1</v>
      </c>
      <c r="F28" s="74" t="s">
        <v>64</v>
      </c>
      <c r="G28" s="77"/>
    </row>
    <row r="29" spans="1:7" ht="39.6" x14ac:dyDescent="0.3">
      <c r="A29" s="5">
        <v>23</v>
      </c>
      <c r="B29" s="73" t="s">
        <v>215</v>
      </c>
      <c r="C29" s="73" t="s">
        <v>216</v>
      </c>
      <c r="D29" s="41" t="s">
        <v>96</v>
      </c>
      <c r="E29" s="74">
        <v>1</v>
      </c>
      <c r="F29" s="74" t="s">
        <v>64</v>
      </c>
      <c r="G29" s="77"/>
    </row>
    <row r="30" spans="1:7" ht="52.8" x14ac:dyDescent="0.3">
      <c r="A30" s="5">
        <v>24</v>
      </c>
      <c r="B30" s="73" t="s">
        <v>217</v>
      </c>
      <c r="C30" s="73" t="s">
        <v>218</v>
      </c>
      <c r="D30" s="41" t="s">
        <v>96</v>
      </c>
      <c r="E30" s="74">
        <v>1</v>
      </c>
      <c r="F30" s="74" t="s">
        <v>64</v>
      </c>
      <c r="G30" s="77"/>
    </row>
    <row r="31" spans="1:7" ht="52.8" x14ac:dyDescent="0.3">
      <c r="A31" s="5">
        <v>25</v>
      </c>
      <c r="B31" s="73" t="s">
        <v>219</v>
      </c>
      <c r="C31" s="73" t="s">
        <v>220</v>
      </c>
      <c r="D31" s="41" t="s">
        <v>96</v>
      </c>
      <c r="E31" s="74">
        <v>1</v>
      </c>
      <c r="F31" s="74" t="s">
        <v>64</v>
      </c>
      <c r="G31" s="77"/>
    </row>
    <row r="32" spans="1:7" ht="52.8" x14ac:dyDescent="0.3">
      <c r="A32" s="5">
        <v>26</v>
      </c>
      <c r="B32" s="73" t="s">
        <v>219</v>
      </c>
      <c r="C32" s="73" t="s">
        <v>221</v>
      </c>
      <c r="D32" s="41" t="s">
        <v>96</v>
      </c>
      <c r="E32" s="74">
        <v>1</v>
      </c>
      <c r="F32" s="74" t="s">
        <v>64</v>
      </c>
      <c r="G32" s="77"/>
    </row>
    <row r="33" spans="1:7" ht="39.6" x14ac:dyDescent="0.3">
      <c r="A33" s="5">
        <v>27</v>
      </c>
      <c r="B33" s="73" t="s">
        <v>222</v>
      </c>
      <c r="C33" s="73" t="s">
        <v>223</v>
      </c>
      <c r="D33" s="41" t="s">
        <v>96</v>
      </c>
      <c r="E33" s="74">
        <v>2</v>
      </c>
      <c r="F33" s="74" t="s">
        <v>64</v>
      </c>
      <c r="G33" s="77"/>
    </row>
    <row r="34" spans="1:7" ht="105.6" x14ac:dyDescent="0.3">
      <c r="A34" s="5">
        <v>28</v>
      </c>
      <c r="B34" s="73" t="s">
        <v>224</v>
      </c>
      <c r="C34" s="73" t="s">
        <v>225</v>
      </c>
      <c r="D34" s="41" t="s">
        <v>96</v>
      </c>
      <c r="E34" s="74">
        <v>1</v>
      </c>
      <c r="F34" s="74" t="s">
        <v>64</v>
      </c>
      <c r="G34" s="77"/>
    </row>
    <row r="35" spans="1:7" ht="52.8" x14ac:dyDescent="0.3">
      <c r="A35" s="5">
        <v>29</v>
      </c>
      <c r="B35" s="73" t="s">
        <v>226</v>
      </c>
      <c r="C35" s="73" t="s">
        <v>227</v>
      </c>
      <c r="D35" s="41" t="s">
        <v>96</v>
      </c>
      <c r="E35" s="74">
        <v>1</v>
      </c>
      <c r="F35" s="74" t="s">
        <v>64</v>
      </c>
      <c r="G35" s="77"/>
    </row>
    <row r="36" spans="1:7" ht="52.8" x14ac:dyDescent="0.3">
      <c r="A36" s="5">
        <v>30</v>
      </c>
      <c r="B36" s="73" t="s">
        <v>228</v>
      </c>
      <c r="C36" s="73" t="s">
        <v>229</v>
      </c>
      <c r="D36" s="41" t="s">
        <v>110</v>
      </c>
      <c r="E36" s="74">
        <v>1</v>
      </c>
      <c r="F36" s="74" t="s">
        <v>230</v>
      </c>
      <c r="G36" s="77"/>
    </row>
    <row r="37" spans="1:7" ht="39.6" x14ac:dyDescent="0.3">
      <c r="A37" s="5">
        <v>31</v>
      </c>
      <c r="B37" s="73" t="s">
        <v>231</v>
      </c>
      <c r="C37" s="73" t="s">
        <v>232</v>
      </c>
      <c r="D37" s="41" t="s">
        <v>110</v>
      </c>
      <c r="E37" s="74">
        <v>2</v>
      </c>
      <c r="F37" s="74" t="s">
        <v>230</v>
      </c>
      <c r="G37" s="77"/>
    </row>
    <row r="38" spans="1:7" ht="66" x14ac:dyDescent="0.3">
      <c r="A38" s="5">
        <v>32</v>
      </c>
      <c r="B38" s="73" t="s">
        <v>233</v>
      </c>
      <c r="C38" s="73" t="s">
        <v>234</v>
      </c>
      <c r="D38" s="41" t="s">
        <v>96</v>
      </c>
      <c r="E38" s="74">
        <v>1</v>
      </c>
      <c r="F38" s="74" t="s">
        <v>64</v>
      </c>
      <c r="G38" s="77"/>
    </row>
    <row r="39" spans="1:7" ht="66" x14ac:dyDescent="0.3">
      <c r="A39" s="5">
        <v>33</v>
      </c>
      <c r="B39" s="73" t="s">
        <v>482</v>
      </c>
      <c r="C39" s="73" t="s">
        <v>234</v>
      </c>
      <c r="D39" s="41" t="s">
        <v>96</v>
      </c>
      <c r="E39" s="74">
        <v>1</v>
      </c>
      <c r="F39" s="74" t="s">
        <v>64</v>
      </c>
      <c r="G39" s="77"/>
    </row>
    <row r="40" spans="1:7" ht="52.8" x14ac:dyDescent="0.3">
      <c r="A40" s="5">
        <v>34</v>
      </c>
      <c r="B40" s="73" t="s">
        <v>483</v>
      </c>
      <c r="C40" s="73" t="s">
        <v>484</v>
      </c>
      <c r="D40" s="41" t="s">
        <v>96</v>
      </c>
      <c r="E40" s="74">
        <v>1</v>
      </c>
      <c r="F40" s="74" t="s">
        <v>64</v>
      </c>
      <c r="G40" s="77"/>
    </row>
    <row r="41" spans="1:7" ht="52.8" x14ac:dyDescent="0.3">
      <c r="A41" s="5">
        <v>35</v>
      </c>
      <c r="B41" s="73" t="s">
        <v>235</v>
      </c>
      <c r="C41" s="73" t="s">
        <v>236</v>
      </c>
      <c r="D41" s="41" t="s">
        <v>96</v>
      </c>
      <c r="E41" s="74">
        <v>1</v>
      </c>
      <c r="F41" s="74" t="s">
        <v>64</v>
      </c>
      <c r="G41" s="77"/>
    </row>
    <row r="42" spans="1:7" ht="39.6" x14ac:dyDescent="0.3">
      <c r="A42" s="5">
        <v>36</v>
      </c>
      <c r="B42" s="73" t="s">
        <v>237</v>
      </c>
      <c r="C42" s="73" t="s">
        <v>238</v>
      </c>
      <c r="D42" s="41" t="s">
        <v>96</v>
      </c>
      <c r="E42" s="74">
        <v>1</v>
      </c>
      <c r="F42" s="74" t="s">
        <v>64</v>
      </c>
      <c r="G42" s="77"/>
    </row>
    <row r="43" spans="1:7" ht="39.6" x14ac:dyDescent="0.3">
      <c r="A43" s="5">
        <v>37</v>
      </c>
      <c r="B43" s="73" t="s">
        <v>239</v>
      </c>
      <c r="C43" s="73" t="s">
        <v>240</v>
      </c>
      <c r="D43" s="41" t="s">
        <v>96</v>
      </c>
      <c r="E43" s="74">
        <v>1</v>
      </c>
      <c r="F43" s="74" t="s">
        <v>230</v>
      </c>
      <c r="G43" s="77"/>
    </row>
    <row r="44" spans="1:7" ht="39.6" x14ac:dyDescent="0.3">
      <c r="A44" s="5">
        <v>38</v>
      </c>
      <c r="B44" s="73" t="s">
        <v>241</v>
      </c>
      <c r="C44" s="73" t="s">
        <v>242</v>
      </c>
      <c r="D44" s="41" t="s">
        <v>96</v>
      </c>
      <c r="E44" s="74">
        <v>1</v>
      </c>
      <c r="F44" s="74" t="s">
        <v>64</v>
      </c>
      <c r="G44" s="77"/>
    </row>
    <row r="45" spans="1:7" ht="52.8" x14ac:dyDescent="0.3">
      <c r="A45" s="5">
        <v>39</v>
      </c>
      <c r="B45" s="73" t="s">
        <v>243</v>
      </c>
      <c r="C45" s="73" t="s">
        <v>244</v>
      </c>
      <c r="D45" s="41" t="s">
        <v>96</v>
      </c>
      <c r="E45" s="74">
        <v>1</v>
      </c>
      <c r="F45" s="74" t="s">
        <v>64</v>
      </c>
      <c r="G45" s="77"/>
    </row>
    <row r="46" spans="1:7" ht="26.4" x14ac:dyDescent="0.3">
      <c r="A46" s="5">
        <v>40</v>
      </c>
      <c r="B46" s="73" t="s">
        <v>245</v>
      </c>
      <c r="C46" s="73" t="s">
        <v>246</v>
      </c>
      <c r="D46" s="41" t="s">
        <v>96</v>
      </c>
      <c r="E46" s="74">
        <v>1</v>
      </c>
      <c r="F46" s="74" t="s">
        <v>64</v>
      </c>
      <c r="G46" s="77"/>
    </row>
    <row r="47" spans="1:7" ht="39.6" x14ac:dyDescent="0.3">
      <c r="A47" s="5">
        <v>41</v>
      </c>
      <c r="B47" s="73" t="s">
        <v>125</v>
      </c>
      <c r="C47" s="73" t="s">
        <v>247</v>
      </c>
      <c r="D47" s="41" t="s">
        <v>96</v>
      </c>
      <c r="E47" s="74">
        <v>1</v>
      </c>
      <c r="F47" s="74" t="s">
        <v>64</v>
      </c>
      <c r="G47" s="77"/>
    </row>
    <row r="48" spans="1:7" ht="26.4" x14ac:dyDescent="0.3">
      <c r="A48" s="5">
        <v>42</v>
      </c>
      <c r="B48" s="73" t="s">
        <v>485</v>
      </c>
      <c r="C48" s="73" t="s">
        <v>248</v>
      </c>
      <c r="D48" s="41" t="s">
        <v>96</v>
      </c>
      <c r="E48" s="74">
        <v>1</v>
      </c>
      <c r="F48" s="74" t="s">
        <v>64</v>
      </c>
      <c r="G48" s="77"/>
    </row>
    <row r="49" spans="1:7" x14ac:dyDescent="0.3">
      <c r="A49" s="5">
        <v>43</v>
      </c>
      <c r="B49" s="73" t="s">
        <v>249</v>
      </c>
      <c r="C49" s="73" t="s">
        <v>250</v>
      </c>
      <c r="D49" s="41" t="s">
        <v>96</v>
      </c>
      <c r="E49" s="74">
        <v>2</v>
      </c>
      <c r="F49" s="74" t="s">
        <v>64</v>
      </c>
      <c r="G49" s="77"/>
    </row>
    <row r="50" spans="1:7" x14ac:dyDescent="0.3">
      <c r="A50" s="5">
        <v>44</v>
      </c>
      <c r="B50" s="73" t="s">
        <v>251</v>
      </c>
      <c r="C50" s="73" t="s">
        <v>252</v>
      </c>
      <c r="D50" s="41" t="s">
        <v>96</v>
      </c>
      <c r="E50" s="74">
        <v>2</v>
      </c>
      <c r="F50" s="74" t="s">
        <v>64</v>
      </c>
      <c r="G50" s="77"/>
    </row>
    <row r="51" spans="1:7" ht="52.8" x14ac:dyDescent="0.3">
      <c r="A51" s="5">
        <v>45</v>
      </c>
      <c r="B51" s="73" t="s">
        <v>253</v>
      </c>
      <c r="C51" s="73" t="s">
        <v>254</v>
      </c>
      <c r="D51" s="41" t="s">
        <v>96</v>
      </c>
      <c r="E51" s="74">
        <v>1</v>
      </c>
      <c r="F51" s="74" t="s">
        <v>64</v>
      </c>
      <c r="G51" s="77"/>
    </row>
    <row r="52" spans="1:7" ht="39.6" x14ac:dyDescent="0.3">
      <c r="A52" s="5">
        <v>46</v>
      </c>
      <c r="B52" s="73" t="s">
        <v>255</v>
      </c>
      <c r="C52" s="73" t="s">
        <v>256</v>
      </c>
      <c r="D52" s="41" t="s">
        <v>96</v>
      </c>
      <c r="E52" s="74">
        <v>1</v>
      </c>
      <c r="F52" s="74" t="s">
        <v>178</v>
      </c>
      <c r="G52" s="77"/>
    </row>
    <row r="53" spans="1:7" ht="39.6" x14ac:dyDescent="0.3">
      <c r="A53" s="5">
        <v>47</v>
      </c>
      <c r="B53" s="73" t="s">
        <v>257</v>
      </c>
      <c r="C53" s="73" t="s">
        <v>258</v>
      </c>
      <c r="D53" s="41" t="s">
        <v>96</v>
      </c>
      <c r="E53" s="74">
        <v>1</v>
      </c>
      <c r="F53" s="74" t="s">
        <v>64</v>
      </c>
      <c r="G53" s="77"/>
    </row>
    <row r="54" spans="1:7" ht="52.8" x14ac:dyDescent="0.3">
      <c r="A54" s="5">
        <v>48</v>
      </c>
      <c r="B54" s="73" t="s">
        <v>259</v>
      </c>
      <c r="C54" s="73" t="s">
        <v>260</v>
      </c>
      <c r="D54" s="41" t="s">
        <v>96</v>
      </c>
      <c r="E54" s="74">
        <v>1</v>
      </c>
      <c r="F54" s="74" t="s">
        <v>64</v>
      </c>
      <c r="G54" s="77"/>
    </row>
    <row r="55" spans="1:7" ht="52.8" x14ac:dyDescent="0.3">
      <c r="A55" s="5">
        <v>49</v>
      </c>
      <c r="B55" s="73" t="s">
        <v>261</v>
      </c>
      <c r="C55" s="73" t="s">
        <v>262</v>
      </c>
      <c r="D55" s="41" t="s">
        <v>96</v>
      </c>
      <c r="E55" s="74">
        <v>2</v>
      </c>
      <c r="F55" s="74" t="s">
        <v>178</v>
      </c>
      <c r="G55" s="77"/>
    </row>
    <row r="56" spans="1:7" ht="39.6" x14ac:dyDescent="0.3">
      <c r="A56" s="5">
        <v>50</v>
      </c>
      <c r="B56" s="73" t="s">
        <v>263</v>
      </c>
      <c r="C56" s="73" t="s">
        <v>264</v>
      </c>
      <c r="D56" s="41" t="s">
        <v>96</v>
      </c>
      <c r="E56" s="74">
        <v>1</v>
      </c>
      <c r="F56" s="74" t="s">
        <v>178</v>
      </c>
      <c r="G56" s="77"/>
    </row>
    <row r="57" spans="1:7" ht="39.6" x14ac:dyDescent="0.3">
      <c r="A57" s="5">
        <v>51</v>
      </c>
      <c r="B57" s="73" t="s">
        <v>265</v>
      </c>
      <c r="C57" s="73" t="s">
        <v>264</v>
      </c>
      <c r="D57" s="41" t="s">
        <v>96</v>
      </c>
      <c r="E57" s="74">
        <v>1</v>
      </c>
      <c r="F57" s="74" t="s">
        <v>178</v>
      </c>
      <c r="G57" s="77"/>
    </row>
    <row r="58" spans="1:7" ht="52.8" x14ac:dyDescent="0.3">
      <c r="A58" s="5">
        <v>52</v>
      </c>
      <c r="B58" s="73" t="s">
        <v>266</v>
      </c>
      <c r="C58" s="73" t="s">
        <v>267</v>
      </c>
      <c r="D58" s="41" t="s">
        <v>96</v>
      </c>
      <c r="E58" s="74">
        <v>2</v>
      </c>
      <c r="F58" s="74" t="s">
        <v>178</v>
      </c>
      <c r="G58" s="77"/>
    </row>
    <row r="59" spans="1:7" ht="52.8" x14ac:dyDescent="0.3">
      <c r="A59" s="5">
        <v>53</v>
      </c>
      <c r="B59" s="73" t="s">
        <v>268</v>
      </c>
      <c r="C59" s="73" t="s">
        <v>269</v>
      </c>
      <c r="D59" s="41" t="s">
        <v>96</v>
      </c>
      <c r="E59" s="74">
        <v>1</v>
      </c>
      <c r="F59" s="74" t="s">
        <v>178</v>
      </c>
      <c r="G59" s="77"/>
    </row>
    <row r="60" spans="1:7" ht="52.8" x14ac:dyDescent="0.3">
      <c r="A60" s="5">
        <v>54</v>
      </c>
      <c r="B60" s="73" t="s">
        <v>270</v>
      </c>
      <c r="C60" s="73" t="s">
        <v>271</v>
      </c>
      <c r="D60" s="41" t="s">
        <v>96</v>
      </c>
      <c r="E60" s="74">
        <v>1</v>
      </c>
      <c r="F60" s="74" t="s">
        <v>64</v>
      </c>
      <c r="G60" s="77"/>
    </row>
    <row r="61" spans="1:7" ht="39.6" x14ac:dyDescent="0.3">
      <c r="A61" s="5">
        <v>55</v>
      </c>
      <c r="B61" s="73" t="s">
        <v>272</v>
      </c>
      <c r="C61" s="73" t="s">
        <v>273</v>
      </c>
      <c r="D61" s="41" t="s">
        <v>96</v>
      </c>
      <c r="E61" s="74">
        <v>1</v>
      </c>
      <c r="F61" s="74" t="s">
        <v>178</v>
      </c>
      <c r="G61" s="77"/>
    </row>
    <row r="62" spans="1:7" ht="52.8" x14ac:dyDescent="0.3">
      <c r="A62" s="5">
        <v>56</v>
      </c>
      <c r="B62" s="73" t="s">
        <v>274</v>
      </c>
      <c r="C62" s="73" t="s">
        <v>275</v>
      </c>
      <c r="D62" s="41" t="s">
        <v>96</v>
      </c>
      <c r="E62" s="74">
        <v>1</v>
      </c>
      <c r="F62" s="74" t="s">
        <v>178</v>
      </c>
      <c r="G62" s="77"/>
    </row>
    <row r="63" spans="1:7" ht="39.6" x14ac:dyDescent="0.3">
      <c r="A63" s="5">
        <v>57</v>
      </c>
      <c r="B63" s="73" t="s">
        <v>276</v>
      </c>
      <c r="C63" s="73" t="s">
        <v>277</v>
      </c>
      <c r="D63" s="41" t="s">
        <v>96</v>
      </c>
      <c r="E63" s="74">
        <v>1</v>
      </c>
      <c r="F63" s="74" t="s">
        <v>178</v>
      </c>
      <c r="G63" s="77"/>
    </row>
    <row r="64" spans="1:7" ht="39.6" x14ac:dyDescent="0.3">
      <c r="A64" s="5">
        <v>58</v>
      </c>
      <c r="B64" s="73" t="s">
        <v>278</v>
      </c>
      <c r="C64" s="73" t="s">
        <v>279</v>
      </c>
      <c r="D64" s="41" t="s">
        <v>96</v>
      </c>
      <c r="E64" s="74">
        <v>1</v>
      </c>
      <c r="F64" s="74" t="s">
        <v>64</v>
      </c>
      <c r="G64" s="77"/>
    </row>
    <row r="65" spans="1:7" ht="52.8" x14ac:dyDescent="0.3">
      <c r="A65" s="5">
        <v>59</v>
      </c>
      <c r="B65" s="73" t="s">
        <v>280</v>
      </c>
      <c r="C65" s="73" t="s">
        <v>281</v>
      </c>
      <c r="D65" s="41" t="s">
        <v>96</v>
      </c>
      <c r="E65" s="74">
        <v>1</v>
      </c>
      <c r="F65" s="74" t="s">
        <v>183</v>
      </c>
      <c r="G65" s="77"/>
    </row>
    <row r="66" spans="1:7" x14ac:dyDescent="0.3">
      <c r="A66" s="5">
        <v>60</v>
      </c>
      <c r="B66" s="73" t="s">
        <v>282</v>
      </c>
      <c r="C66" s="73" t="s">
        <v>283</v>
      </c>
      <c r="D66" s="41" t="s">
        <v>96</v>
      </c>
      <c r="E66" s="74">
        <v>1</v>
      </c>
      <c r="F66" s="74" t="s">
        <v>64</v>
      </c>
      <c r="G66" s="77"/>
    </row>
    <row r="67" spans="1:7" x14ac:dyDescent="0.3">
      <c r="A67" s="5">
        <v>61</v>
      </c>
      <c r="B67" s="73" t="s">
        <v>284</v>
      </c>
      <c r="C67" s="73" t="s">
        <v>285</v>
      </c>
      <c r="D67" s="41" t="s">
        <v>96</v>
      </c>
      <c r="E67" s="74">
        <v>1</v>
      </c>
      <c r="F67" s="74" t="s">
        <v>64</v>
      </c>
      <c r="G67" s="77"/>
    </row>
    <row r="68" spans="1:7" ht="52.8" x14ac:dyDescent="0.3">
      <c r="A68" s="5">
        <v>62</v>
      </c>
      <c r="B68" s="73" t="s">
        <v>286</v>
      </c>
      <c r="C68" s="73" t="s">
        <v>287</v>
      </c>
      <c r="D68" s="41" t="s">
        <v>110</v>
      </c>
      <c r="E68" s="74">
        <v>1</v>
      </c>
      <c r="F68" s="74" t="s">
        <v>64</v>
      </c>
      <c r="G68" s="77"/>
    </row>
    <row r="69" spans="1:7" ht="26.4" x14ac:dyDescent="0.3">
      <c r="A69" s="5">
        <v>63</v>
      </c>
      <c r="B69" s="73" t="s">
        <v>288</v>
      </c>
      <c r="C69" s="73" t="s">
        <v>289</v>
      </c>
      <c r="D69" s="41" t="s">
        <v>110</v>
      </c>
      <c r="E69" s="74">
        <v>1</v>
      </c>
      <c r="F69" s="74" t="s">
        <v>64</v>
      </c>
      <c r="G69" s="77"/>
    </row>
    <row r="70" spans="1:7" x14ac:dyDescent="0.3">
      <c r="A70" s="5">
        <v>64</v>
      </c>
      <c r="B70" s="73" t="s">
        <v>290</v>
      </c>
      <c r="C70" s="73" t="s">
        <v>291</v>
      </c>
      <c r="D70" s="41" t="s">
        <v>96</v>
      </c>
      <c r="E70" s="74">
        <v>30</v>
      </c>
      <c r="F70" s="74" t="s">
        <v>64</v>
      </c>
      <c r="G70" s="77"/>
    </row>
    <row r="71" spans="1:7" x14ac:dyDescent="0.3">
      <c r="A71" s="5">
        <v>65</v>
      </c>
      <c r="B71" s="73" t="s">
        <v>292</v>
      </c>
      <c r="C71" s="73" t="s">
        <v>293</v>
      </c>
      <c r="D71" s="41" t="s">
        <v>96</v>
      </c>
      <c r="E71" s="74">
        <v>1</v>
      </c>
      <c r="F71" s="74" t="s">
        <v>178</v>
      </c>
      <c r="G71" s="77"/>
    </row>
    <row r="72" spans="1:7" x14ac:dyDescent="0.3">
      <c r="A72" s="5">
        <v>66</v>
      </c>
      <c r="B72" s="73" t="s">
        <v>294</v>
      </c>
      <c r="C72" s="73" t="s">
        <v>295</v>
      </c>
      <c r="D72" s="41" t="s">
        <v>96</v>
      </c>
      <c r="E72" s="74">
        <v>1</v>
      </c>
      <c r="F72" s="74" t="s">
        <v>178</v>
      </c>
      <c r="G72" s="77"/>
    </row>
    <row r="73" spans="1:7" ht="138" x14ac:dyDescent="0.3">
      <c r="A73" s="5">
        <v>67</v>
      </c>
      <c r="B73" s="39" t="s">
        <v>296</v>
      </c>
      <c r="C73" s="78" t="s">
        <v>297</v>
      </c>
      <c r="D73" s="41" t="s">
        <v>96</v>
      </c>
      <c r="E73" s="53">
        <v>1</v>
      </c>
      <c r="F73" s="74" t="s">
        <v>64</v>
      </c>
      <c r="G73" s="77"/>
    </row>
    <row r="74" spans="1:7" ht="55.2" x14ac:dyDescent="0.3">
      <c r="A74" s="4">
        <v>68</v>
      </c>
      <c r="B74" s="48" t="s">
        <v>298</v>
      </c>
      <c r="C74" s="161" t="s">
        <v>299</v>
      </c>
      <c r="D74" s="65" t="s">
        <v>96</v>
      </c>
      <c r="E74" s="54">
        <v>2</v>
      </c>
      <c r="F74" s="87" t="s">
        <v>64</v>
      </c>
      <c r="G74" s="79"/>
    </row>
    <row r="75" spans="1:7" ht="27.6" x14ac:dyDescent="0.3">
      <c r="A75" s="162">
        <v>69</v>
      </c>
      <c r="B75" s="39" t="s">
        <v>300</v>
      </c>
      <c r="C75" s="64" t="s">
        <v>301</v>
      </c>
      <c r="D75" s="64" t="s">
        <v>96</v>
      </c>
      <c r="E75" s="53">
        <v>4</v>
      </c>
      <c r="F75" s="74" t="s">
        <v>64</v>
      </c>
      <c r="G75" s="77"/>
    </row>
    <row r="76" spans="1:7" ht="165.6" x14ac:dyDescent="0.3">
      <c r="A76" s="5">
        <v>70</v>
      </c>
      <c r="B76" s="80" t="s">
        <v>302</v>
      </c>
      <c r="C76" s="81" t="s">
        <v>303</v>
      </c>
      <c r="D76" s="82" t="s">
        <v>148</v>
      </c>
      <c r="E76" s="81">
        <v>1</v>
      </c>
      <c r="F76" s="41" t="s">
        <v>304</v>
      </c>
      <c r="G76" s="41"/>
    </row>
    <row r="77" spans="1:7" ht="55.2" x14ac:dyDescent="0.3">
      <c r="A77" s="5">
        <v>71</v>
      </c>
      <c r="B77" s="39" t="s">
        <v>305</v>
      </c>
      <c r="C77" s="78" t="s">
        <v>306</v>
      </c>
      <c r="D77" s="82" t="s">
        <v>148</v>
      </c>
      <c r="E77" s="78">
        <v>1</v>
      </c>
      <c r="F77" s="41" t="s">
        <v>64</v>
      </c>
      <c r="G77" s="45"/>
    </row>
    <row r="78" spans="1:7" ht="41.4" x14ac:dyDescent="0.3">
      <c r="A78" s="5">
        <v>72</v>
      </c>
      <c r="B78" s="39" t="s">
        <v>307</v>
      </c>
      <c r="C78" s="78" t="s">
        <v>308</v>
      </c>
      <c r="D78" s="82" t="s">
        <v>148</v>
      </c>
      <c r="E78" s="78">
        <v>1</v>
      </c>
      <c r="F78" s="41" t="s">
        <v>64</v>
      </c>
      <c r="G78" s="45"/>
    </row>
    <row r="79" spans="1:7" x14ac:dyDescent="0.3">
      <c r="A79" s="5">
        <v>73</v>
      </c>
      <c r="B79" s="39" t="s">
        <v>292</v>
      </c>
      <c r="C79" s="78" t="s">
        <v>309</v>
      </c>
      <c r="D79" s="83" t="s">
        <v>148</v>
      </c>
      <c r="E79" s="78">
        <v>1</v>
      </c>
      <c r="F79" s="45" t="s">
        <v>64</v>
      </c>
      <c r="G79" s="45"/>
    </row>
    <row r="80" spans="1:7" ht="27.6" x14ac:dyDescent="0.3">
      <c r="A80" s="5">
        <v>74</v>
      </c>
      <c r="B80" s="39" t="s">
        <v>310</v>
      </c>
      <c r="C80" s="53" t="s">
        <v>311</v>
      </c>
      <c r="D80" s="64" t="s">
        <v>96</v>
      </c>
      <c r="E80" s="78">
        <v>1</v>
      </c>
      <c r="F80" s="45" t="s">
        <v>64</v>
      </c>
      <c r="G80" s="45"/>
    </row>
    <row r="81" spans="1:7" x14ac:dyDescent="0.3">
      <c r="A81" s="5">
        <v>75</v>
      </c>
      <c r="B81" s="73" t="s">
        <v>312</v>
      </c>
      <c r="C81" s="73" t="s">
        <v>313</v>
      </c>
      <c r="D81" s="41" t="s">
        <v>96</v>
      </c>
      <c r="E81" s="74">
        <v>1</v>
      </c>
      <c r="F81" s="84" t="s">
        <v>64</v>
      </c>
      <c r="G81" s="85"/>
    </row>
    <row r="82" spans="1:7" x14ac:dyDescent="0.3">
      <c r="A82" s="5">
        <v>76</v>
      </c>
      <c r="B82" s="73" t="s">
        <v>314</v>
      </c>
      <c r="C82" s="73" t="s">
        <v>315</v>
      </c>
      <c r="D82" s="41" t="s">
        <v>96</v>
      </c>
      <c r="E82" s="74">
        <v>1</v>
      </c>
      <c r="F82" s="74" t="s">
        <v>64</v>
      </c>
      <c r="G82" s="77"/>
    </row>
    <row r="83" spans="1:7" ht="39.6" x14ac:dyDescent="0.3">
      <c r="A83" s="5">
        <v>77</v>
      </c>
      <c r="B83" s="73" t="s">
        <v>316</v>
      </c>
      <c r="C83" s="73" t="s">
        <v>317</v>
      </c>
      <c r="D83" s="41" t="s">
        <v>96</v>
      </c>
      <c r="E83" s="74">
        <v>1</v>
      </c>
      <c r="F83" s="74" t="s">
        <v>64</v>
      </c>
      <c r="G83" s="77"/>
    </row>
    <row r="84" spans="1:7" ht="26.4" x14ac:dyDescent="0.3">
      <c r="A84" s="5">
        <v>78</v>
      </c>
      <c r="B84" s="73" t="s">
        <v>318</v>
      </c>
      <c r="C84" s="73" t="s">
        <v>319</v>
      </c>
      <c r="D84" s="41" t="s">
        <v>96</v>
      </c>
      <c r="E84" s="74">
        <v>1</v>
      </c>
      <c r="F84" s="74" t="s">
        <v>64</v>
      </c>
      <c r="G84" s="77"/>
    </row>
    <row r="85" spans="1:7" ht="26.4" x14ac:dyDescent="0.3">
      <c r="A85" s="5">
        <v>79</v>
      </c>
      <c r="B85" s="73" t="s">
        <v>320</v>
      </c>
      <c r="C85" s="73" t="s">
        <v>321</v>
      </c>
      <c r="D85" s="41" t="s">
        <v>96</v>
      </c>
      <c r="E85" s="74">
        <v>1</v>
      </c>
      <c r="F85" s="74" t="s">
        <v>64</v>
      </c>
      <c r="G85" s="77"/>
    </row>
    <row r="86" spans="1:7" ht="26.4" x14ac:dyDescent="0.3">
      <c r="A86" s="5">
        <v>80</v>
      </c>
      <c r="B86" s="73" t="s">
        <v>322</v>
      </c>
      <c r="C86" s="73" t="s">
        <v>323</v>
      </c>
      <c r="D86" s="41" t="s">
        <v>96</v>
      </c>
      <c r="E86" s="74">
        <v>1</v>
      </c>
      <c r="F86" s="74" t="s">
        <v>64</v>
      </c>
      <c r="G86" s="77"/>
    </row>
    <row r="87" spans="1:7" x14ac:dyDescent="0.3">
      <c r="A87" s="5">
        <v>81</v>
      </c>
      <c r="B87" s="73" t="s">
        <v>324</v>
      </c>
      <c r="C87" s="73" t="s">
        <v>325</v>
      </c>
      <c r="D87" s="41" t="s">
        <v>96</v>
      </c>
      <c r="E87" s="74">
        <v>1</v>
      </c>
      <c r="F87" s="74" t="s">
        <v>64</v>
      </c>
      <c r="G87" s="77"/>
    </row>
    <row r="88" spans="1:7" x14ac:dyDescent="0.3">
      <c r="A88" s="5">
        <v>82</v>
      </c>
      <c r="B88" s="73" t="s">
        <v>326</v>
      </c>
      <c r="C88" s="73" t="s">
        <v>327</v>
      </c>
      <c r="D88" s="41" t="s">
        <v>96</v>
      </c>
      <c r="E88" s="74">
        <v>1</v>
      </c>
      <c r="F88" s="74" t="s">
        <v>64</v>
      </c>
      <c r="G88" s="77"/>
    </row>
    <row r="89" spans="1:7" ht="26.4" x14ac:dyDescent="0.3">
      <c r="A89" s="5">
        <v>83</v>
      </c>
      <c r="B89" s="73" t="s">
        <v>328</v>
      </c>
      <c r="C89" s="73" t="s">
        <v>329</v>
      </c>
      <c r="D89" s="41" t="s">
        <v>96</v>
      </c>
      <c r="E89" s="74">
        <v>1</v>
      </c>
      <c r="F89" s="74" t="s">
        <v>64</v>
      </c>
      <c r="G89" s="77"/>
    </row>
    <row r="90" spans="1:7" ht="52.8" x14ac:dyDescent="0.3">
      <c r="A90" s="5">
        <v>84</v>
      </c>
      <c r="B90" s="73" t="s">
        <v>330</v>
      </c>
      <c r="C90" s="73" t="s">
        <v>331</v>
      </c>
      <c r="D90" s="41" t="s">
        <v>96</v>
      </c>
      <c r="E90" s="74">
        <v>1</v>
      </c>
      <c r="F90" s="74" t="s">
        <v>64</v>
      </c>
      <c r="G90" s="77"/>
    </row>
    <row r="91" spans="1:7" ht="118.8" x14ac:dyDescent="0.3">
      <c r="A91" s="5">
        <v>85</v>
      </c>
      <c r="B91" s="86" t="s">
        <v>332</v>
      </c>
      <c r="C91" s="86" t="s">
        <v>333</v>
      </c>
      <c r="D91" s="65" t="s">
        <v>96</v>
      </c>
      <c r="E91" s="87">
        <v>1</v>
      </c>
      <c r="F91" s="87" t="s">
        <v>178</v>
      </c>
      <c r="G91" s="88"/>
    </row>
    <row r="92" spans="1:7" ht="39.6" x14ac:dyDescent="0.3">
      <c r="A92" s="5">
        <v>86</v>
      </c>
      <c r="B92" s="73" t="s">
        <v>334</v>
      </c>
      <c r="C92" s="73" t="s">
        <v>335</v>
      </c>
      <c r="D92" s="45" t="s">
        <v>96</v>
      </c>
      <c r="E92" s="74">
        <v>1</v>
      </c>
      <c r="F92" s="74" t="s">
        <v>64</v>
      </c>
      <c r="G92" s="33"/>
    </row>
    <row r="93" spans="1:7" ht="26.4" x14ac:dyDescent="0.3">
      <c r="A93" s="5">
        <v>87</v>
      </c>
      <c r="B93" s="73" t="s">
        <v>336</v>
      </c>
      <c r="C93" s="51" t="s">
        <v>98</v>
      </c>
      <c r="D93" s="45" t="s">
        <v>96</v>
      </c>
      <c r="E93" s="74">
        <v>1</v>
      </c>
      <c r="F93" s="74" t="s">
        <v>64</v>
      </c>
      <c r="G93" s="89"/>
    </row>
    <row r="94" spans="1:7" ht="26.4" x14ac:dyDescent="0.3">
      <c r="A94" s="5">
        <v>88</v>
      </c>
      <c r="B94" s="73" t="s">
        <v>337</v>
      </c>
      <c r="C94" s="73" t="s">
        <v>337</v>
      </c>
      <c r="D94" s="45" t="s">
        <v>96</v>
      </c>
      <c r="E94" s="74">
        <v>2</v>
      </c>
      <c r="F94" s="74" t="s">
        <v>64</v>
      </c>
      <c r="G94" s="89"/>
    </row>
    <row r="95" spans="1:7" x14ac:dyDescent="0.3">
      <c r="A95" s="5">
        <v>89</v>
      </c>
      <c r="B95" s="73" t="s">
        <v>338</v>
      </c>
      <c r="C95" s="73" t="s">
        <v>339</v>
      </c>
      <c r="D95" s="45" t="s">
        <v>96</v>
      </c>
      <c r="E95" s="74">
        <v>1</v>
      </c>
      <c r="F95" s="74" t="s">
        <v>64</v>
      </c>
      <c r="G95" s="89"/>
    </row>
    <row r="96" spans="1:7" ht="26.4" x14ac:dyDescent="0.3">
      <c r="A96" s="5">
        <v>90</v>
      </c>
      <c r="B96" s="73" t="s">
        <v>340</v>
      </c>
      <c r="C96" s="73" t="s">
        <v>340</v>
      </c>
      <c r="D96" s="45" t="s">
        <v>96</v>
      </c>
      <c r="E96" s="74">
        <v>1</v>
      </c>
      <c r="F96" s="74" t="s">
        <v>64</v>
      </c>
      <c r="G96" s="89"/>
    </row>
    <row r="97" spans="1:7" ht="39.6" x14ac:dyDescent="0.3">
      <c r="A97" s="5">
        <v>91</v>
      </c>
      <c r="B97" s="73" t="s">
        <v>341</v>
      </c>
      <c r="C97" s="73" t="s">
        <v>341</v>
      </c>
      <c r="D97" s="45" t="s">
        <v>96</v>
      </c>
      <c r="E97" s="74">
        <v>1</v>
      </c>
      <c r="F97" s="74" t="s">
        <v>64</v>
      </c>
      <c r="G97" s="89"/>
    </row>
    <row r="98" spans="1:7" x14ac:dyDescent="0.3">
      <c r="A98" s="5">
        <v>92</v>
      </c>
      <c r="B98" s="73" t="s">
        <v>342</v>
      </c>
      <c r="C98" s="73" t="s">
        <v>342</v>
      </c>
      <c r="D98" s="45" t="s">
        <v>96</v>
      </c>
      <c r="E98" s="74">
        <v>1</v>
      </c>
      <c r="F98" s="74" t="s">
        <v>64</v>
      </c>
      <c r="G98" s="89"/>
    </row>
    <row r="99" spans="1:7" x14ac:dyDescent="0.3">
      <c r="A99" s="5">
        <v>93</v>
      </c>
      <c r="B99" s="73" t="s">
        <v>343</v>
      </c>
      <c r="C99" s="73" t="s">
        <v>343</v>
      </c>
      <c r="D99" s="45" t="s">
        <v>96</v>
      </c>
      <c r="E99" s="74">
        <v>1</v>
      </c>
      <c r="F99" s="74" t="s">
        <v>64</v>
      </c>
      <c r="G99" s="89"/>
    </row>
    <row r="100" spans="1:7" x14ac:dyDescent="0.3">
      <c r="A100" s="5">
        <v>94</v>
      </c>
      <c r="B100" s="73" t="s">
        <v>344</v>
      </c>
      <c r="C100" s="73" t="s">
        <v>344</v>
      </c>
      <c r="D100" s="45" t="s">
        <v>96</v>
      </c>
      <c r="E100" s="74">
        <v>1</v>
      </c>
      <c r="F100" s="74" t="s">
        <v>64</v>
      </c>
      <c r="G100" s="89"/>
    </row>
    <row r="101" spans="1:7" ht="66" x14ac:dyDescent="0.3">
      <c r="A101" s="5">
        <v>95</v>
      </c>
      <c r="B101" s="73" t="s">
        <v>486</v>
      </c>
      <c r="C101" s="73" t="s">
        <v>345</v>
      </c>
      <c r="D101" s="45" t="s">
        <v>96</v>
      </c>
      <c r="E101" s="74">
        <v>1</v>
      </c>
      <c r="F101" s="74" t="s">
        <v>64</v>
      </c>
      <c r="G101" s="89"/>
    </row>
    <row r="102" spans="1:7" ht="26.4" x14ac:dyDescent="0.3">
      <c r="A102" s="5">
        <v>96</v>
      </c>
      <c r="B102" s="51" t="s">
        <v>97</v>
      </c>
      <c r="C102" s="51" t="s">
        <v>98</v>
      </c>
      <c r="D102" s="90" t="s">
        <v>96</v>
      </c>
      <c r="E102" s="74">
        <v>1</v>
      </c>
      <c r="F102" s="74" t="s">
        <v>64</v>
      </c>
      <c r="G102" s="91"/>
    </row>
    <row r="103" spans="1:7" ht="26.4" x14ac:dyDescent="0.3">
      <c r="A103" s="5">
        <v>97</v>
      </c>
      <c r="B103" s="51" t="s">
        <v>99</v>
      </c>
      <c r="C103" s="51" t="s">
        <v>98</v>
      </c>
      <c r="D103" s="90" t="s">
        <v>96</v>
      </c>
      <c r="E103" s="74">
        <v>1</v>
      </c>
      <c r="F103" s="74" t="s">
        <v>64</v>
      </c>
      <c r="G103" s="91"/>
    </row>
    <row r="104" spans="1:7" ht="26.4" x14ac:dyDescent="0.3">
      <c r="A104" s="5">
        <v>98</v>
      </c>
      <c r="B104" s="51" t="s">
        <v>100</v>
      </c>
      <c r="C104" s="51" t="s">
        <v>98</v>
      </c>
      <c r="D104" s="90" t="s">
        <v>96</v>
      </c>
      <c r="E104" s="74">
        <v>1</v>
      </c>
      <c r="F104" s="74" t="s">
        <v>64</v>
      </c>
      <c r="G104" s="91"/>
    </row>
    <row r="105" spans="1:7" x14ac:dyDescent="0.3">
      <c r="A105" s="5">
        <v>99</v>
      </c>
      <c r="B105" s="51" t="s">
        <v>438</v>
      </c>
      <c r="C105" s="51" t="s">
        <v>443</v>
      </c>
      <c r="D105" s="90" t="s">
        <v>96</v>
      </c>
      <c r="E105" s="74">
        <v>1</v>
      </c>
      <c r="F105" s="74" t="s">
        <v>64</v>
      </c>
      <c r="G105" s="91"/>
    </row>
    <row r="106" spans="1:7" x14ac:dyDescent="0.3">
      <c r="A106" s="5">
        <v>100</v>
      </c>
      <c r="B106" s="51" t="s">
        <v>423</v>
      </c>
      <c r="C106" s="51" t="s">
        <v>442</v>
      </c>
      <c r="D106" s="90" t="s">
        <v>96</v>
      </c>
      <c r="E106" s="74">
        <v>1</v>
      </c>
      <c r="F106" s="74" t="s">
        <v>64</v>
      </c>
      <c r="G106" s="91"/>
    </row>
    <row r="107" spans="1:7" x14ac:dyDescent="0.3">
      <c r="A107" s="5">
        <v>101</v>
      </c>
      <c r="B107" s="51" t="s">
        <v>488</v>
      </c>
      <c r="C107" s="51" t="s">
        <v>439</v>
      </c>
      <c r="D107" s="90" t="s">
        <v>96</v>
      </c>
      <c r="E107" s="74">
        <v>1</v>
      </c>
      <c r="F107" s="74" t="s">
        <v>64</v>
      </c>
      <c r="G107" s="91"/>
    </row>
    <row r="108" spans="1:7" x14ac:dyDescent="0.3">
      <c r="A108" s="5">
        <v>102</v>
      </c>
      <c r="B108" s="51" t="s">
        <v>487</v>
      </c>
      <c r="C108" s="51" t="s">
        <v>440</v>
      </c>
      <c r="D108" s="90" t="s">
        <v>96</v>
      </c>
      <c r="E108" s="74">
        <v>1</v>
      </c>
      <c r="F108" s="74" t="s">
        <v>64</v>
      </c>
      <c r="G108" s="91"/>
    </row>
    <row r="109" spans="1:7" x14ac:dyDescent="0.3">
      <c r="A109" s="5">
        <v>103</v>
      </c>
      <c r="B109" s="51" t="s">
        <v>424</v>
      </c>
      <c r="C109" s="51" t="s">
        <v>441</v>
      </c>
      <c r="D109" s="90" t="s">
        <v>96</v>
      </c>
      <c r="E109" s="74">
        <v>1</v>
      </c>
      <c r="F109" s="74" t="s">
        <v>64</v>
      </c>
      <c r="G109" s="91"/>
    </row>
    <row r="110" spans="1:7" x14ac:dyDescent="0.3">
      <c r="A110" s="5">
        <v>104</v>
      </c>
      <c r="B110" s="51" t="s">
        <v>490</v>
      </c>
      <c r="C110" s="51" t="s">
        <v>489</v>
      </c>
      <c r="D110" s="90" t="s">
        <v>96</v>
      </c>
      <c r="E110" s="74">
        <v>1</v>
      </c>
      <c r="F110" s="74" t="s">
        <v>64</v>
      </c>
      <c r="G110" s="91"/>
    </row>
    <row r="111" spans="1:7" ht="13.5" customHeight="1" x14ac:dyDescent="0.3">
      <c r="A111" s="5">
        <v>105</v>
      </c>
      <c r="B111" s="51" t="s">
        <v>495</v>
      </c>
      <c r="C111" s="51" t="s">
        <v>496</v>
      </c>
      <c r="D111" s="90" t="s">
        <v>96</v>
      </c>
      <c r="E111" s="74">
        <v>2</v>
      </c>
      <c r="F111" s="74" t="s">
        <v>64</v>
      </c>
      <c r="G111" s="91"/>
    </row>
  </sheetData>
  <mergeCells count="5">
    <mergeCell ref="A5:G5"/>
    <mergeCell ref="A4:G4"/>
    <mergeCell ref="A1:G1"/>
    <mergeCell ref="A2:G2"/>
    <mergeCell ref="A3:G3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участника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Barzdel, Stanislav</cp:lastModifiedBy>
  <dcterms:created xsi:type="dcterms:W3CDTF">2023-01-11T12:24:27Z</dcterms:created>
  <dcterms:modified xsi:type="dcterms:W3CDTF">2025-04-04T09:55:31Z</dcterms:modified>
</cp:coreProperties>
</file>