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Критерии оценки" sheetId="1" r:id="rId1"/>
    <sheet name="Перечень профессиональных задач" sheetId="2" r:id="rId2"/>
  </sheets>
  <calcPr calcId="124519"/>
</workbook>
</file>

<file path=xl/calcChain.xml><?xml version="1.0" encoding="utf-8"?>
<calcChain xmlns="http://schemas.openxmlformats.org/spreadsheetml/2006/main">
  <c r="I132" i="1"/>
  <c r="I102"/>
  <c r="I73"/>
  <c r="I51"/>
  <c r="I4"/>
  <c r="I152" l="1"/>
</calcChain>
</file>

<file path=xl/sharedStrings.xml><?xml version="1.0" encoding="utf-8"?>
<sst xmlns="http://schemas.openxmlformats.org/spreadsheetml/2006/main" count="583" uniqueCount="184">
  <si>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</si>
  <si>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</si>
  <si>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</si>
  <si>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Росгвардеец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</si>
  <si>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</si>
  <si>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</si>
  <si>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</si>
  <si>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</si>
  <si>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</si>
  <si>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</si>
  <si>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</si>
  <si>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</si>
  <si>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</si>
  <si>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А</t>
  </si>
  <si>
    <t>Огневая подготовка</t>
  </si>
  <si>
    <t>А1</t>
  </si>
  <si>
    <t>Скоростная стрельба при освобождении заложников</t>
  </si>
  <si>
    <t>И</t>
  </si>
  <si>
    <t>Упражнения физической нагрузки выполнены верно</t>
  </si>
  <si>
    <t>Вычесть все баллы, если не выполнено.</t>
  </si>
  <si>
    <t>да/нет</t>
  </si>
  <si>
    <t>Конкурсант доложил о готовности к стрельбе</t>
  </si>
  <si>
    <t>Конкурсантом верно выполнены действия по команде "Заряжай"</t>
  </si>
  <si>
    <t>Конкурсантом верно выполнены действия по команде "Огонь"</t>
  </si>
  <si>
    <t>Набрано 3000 очков при скоростной стрельбе по появляющейся мишени</t>
  </si>
  <si>
    <t>3000 очков</t>
  </si>
  <si>
    <t>Конкурсант доложил об окончании стрельбы</t>
  </si>
  <si>
    <t>Конкурсантом верно выполнены действия по команде "Оружие к осмотру"</t>
  </si>
  <si>
    <t>Оружие не направлялось в сторону людей, в тыл стрельбища, вне зависимости от того, заряжено оно или нет</t>
  </si>
  <si>
    <t>Выбито 1000 очков при скоростной стрельбе по террористам</t>
  </si>
  <si>
    <t>1000 очков</t>
  </si>
  <si>
    <t>А2</t>
  </si>
  <si>
    <t>Производство прицельного выстрела из пистолета стоя, с колена, лежа и по появляющейся мишени</t>
  </si>
  <si>
    <t>Конкурсант по команде эксперта надел кобуру и средства защиты, снарядил магазин восемью патронами, вложил пистолет и магазин (отдельно) в кобуру.</t>
  </si>
  <si>
    <t>Конкурсант выполнил верное количество выстрелов в каждой позиции</t>
  </si>
  <si>
    <t>Конкурсантом верно выполнены все действия по команде эксперта</t>
  </si>
  <si>
    <t>Выбито 80 очков при стрельбе по неподвижной мишени</t>
  </si>
  <si>
    <t>80 очков</t>
  </si>
  <si>
    <t>Выбито 700 очков при скоростной стрельбе по появляющейся мишени</t>
  </si>
  <si>
    <t>700 очков</t>
  </si>
  <si>
    <t>А3</t>
  </si>
  <si>
    <t>Проведение неполной разборки и сборки АК и ПМ, замена их БК в условиях боя</t>
  </si>
  <si>
    <t>Доклад о готовности к разборке ПМ выполнен</t>
  </si>
  <si>
    <t>Время разборки ПМ одним конкурсантом не превышает 10 сек</t>
  </si>
  <si>
    <t>Порядок разборки не нарушен (магазин, предохранитель, затворная задержка, скоба, затворная рама, пружина)</t>
  </si>
  <si>
    <t>Доклад об окончании разборки ПМ выполнен</t>
  </si>
  <si>
    <t>Доклад о готовности сборки ПМ выполнен</t>
  </si>
  <si>
    <t>Время сборки ПМ не превышает 10 сек</t>
  </si>
  <si>
    <t>Порядок сборки не нарушен (пружина, скоба, затворная рама, предохранитель, магазин). ПМ положен на стол предохранителем вверх.</t>
  </si>
  <si>
    <t>Доклад об окончании сборки ПМ выполнен</t>
  </si>
  <si>
    <t>Доклад о готовности к разборке АК</t>
  </si>
  <si>
    <t>Время разборки АК не превышает 7 сек</t>
  </si>
  <si>
    <t>Порядок разборки не нарушен (магазин, переводчик огня, пенал, шомпол, крышка ствольной коробки, возвратная механизм,  затворная рама с затвором, затвор, газовая трубка со ствольной накладкой)</t>
  </si>
  <si>
    <t>Доклад об окончании разборки АК выполнен</t>
  </si>
  <si>
    <t>Доклад о готовности к сборке АК</t>
  </si>
  <si>
    <t>Время сборки АК не превышает 14 сек</t>
  </si>
  <si>
    <t>Порядок сборки не нарушен (газовая трубка со ствольной накладкой, затвор, затворная рама с затвором, возвратный механизм, крышка ствольной коробки, спуск с боевого взвода, переводчик огня, шомпол, пенал, магазин). АК положен на стол переводчиком огня вверх.</t>
  </si>
  <si>
    <t>Доклад об окончании сборки АК выполнен</t>
  </si>
  <si>
    <t>Доклад о готовности к снаряжению магазина ПМ</t>
  </si>
  <si>
    <t>Время снаряжения магазина ПМ не превышает 7 сек</t>
  </si>
  <si>
    <t>Магазин ПМ снаряжен без упора во что-либо</t>
  </si>
  <si>
    <t>Не допущено падение патронов ПМ на пол</t>
  </si>
  <si>
    <t xml:space="preserve">Подаватель магазина не отведен рукой </t>
  </si>
  <si>
    <t>Доклад об окончании снаряжения магазина ПМ выполнен</t>
  </si>
  <si>
    <t>Доклад о готовности к снаряжению магазина АК</t>
  </si>
  <si>
    <t xml:space="preserve">Время снаряжения магазина автомата Калашникова однимконкурсантом не превышает 23 сек </t>
  </si>
  <si>
    <t>Магазин АК снаряжен без упора во что-либо</t>
  </si>
  <si>
    <t>Не допущено падение патронов АК на пол</t>
  </si>
  <si>
    <t>Доклад об окончании снаряжения магазина АК выполнен</t>
  </si>
  <si>
    <t>Конкурсант во время всего задания не получил повреждений,  оружие не повреждено.</t>
  </si>
  <si>
    <t>Б</t>
  </si>
  <si>
    <t>Деятельность сотрудника ФСВНГ                          в особых условиях</t>
  </si>
  <si>
    <t>Б1</t>
  </si>
  <si>
    <t>Действия сотрудника ОМОН при обезоруживании, задержании и досмотре преступника</t>
  </si>
  <si>
    <t>При выполнении первого приема обозначен расслабляющий удар</t>
  </si>
  <si>
    <t>Осуществлен уход с линии атаки</t>
  </si>
  <si>
    <t>Статист обезоружен</t>
  </si>
  <si>
    <t>После выполнения удержания правонарушителя конкурсант правильно осуществил подбор/контроль оружия преступника</t>
  </si>
  <si>
    <t>Подавая команды, привести ассистента в безопасное для сотрудника положение "лежа на животе" для осуществления личного досмотра</t>
  </si>
  <si>
    <t>Правильно применить наручники. Дужки не затянуты "до упора"</t>
  </si>
  <si>
    <t>Обнаружить и изъять запрещенный предмет (предметы)</t>
  </si>
  <si>
    <t>Правильно составить протокол изъятия запрещенного предмета  (предметов)</t>
  </si>
  <si>
    <t>Осуществить доклад по радиостанции с использованием переговорной таблицы</t>
  </si>
  <si>
    <t>Б2</t>
  </si>
  <si>
    <t>Тактическая медицина в условиях, приближенных к боевым</t>
  </si>
  <si>
    <t>Осуществить доклад об обстановке по радиостанции с использованием переговорной таблицы</t>
  </si>
  <si>
    <t>Верно определить порядок выполнения задания</t>
  </si>
  <si>
    <t>Эвакуировать пострадавшего в "желтую" зону</t>
  </si>
  <si>
    <t>Правильно наложить повязку пострадавшему, раненному в область головы "Чепец"</t>
  </si>
  <si>
    <t>Правильно наложить жгут в соответствие требований тактической медицины</t>
  </si>
  <si>
    <t>Плотно наложить повязку пострадавшему</t>
  </si>
  <si>
    <t>Вычесть все баллы, если не выполнено</t>
  </si>
  <si>
    <t>Осуществлять все перемещения в условиях "плотного" огня противника</t>
  </si>
  <si>
    <t xml:space="preserve">Пострадавшего правильно эвакуировать с оружием </t>
  </si>
  <si>
    <t>Произвести правильное наложение жгута до 10 секунд для остановки артериального кровотечения на руке при самопомощи по правилам тактической медицины</t>
  </si>
  <si>
    <t>Жгут наложен плотно поверх одежды</t>
  </si>
  <si>
    <t>В</t>
  </si>
  <si>
    <t>Саперное дело</t>
  </si>
  <si>
    <t>В1</t>
  </si>
  <si>
    <t>Минное поле</t>
  </si>
  <si>
    <t>Конкурсант правильно экипировался в КЗС</t>
  </si>
  <si>
    <t>Конкурсант осуществил поиск ВУ с помощью специальных средств</t>
  </si>
  <si>
    <t>Конкурсант отметил флажком место обнаружения ВУ</t>
  </si>
  <si>
    <t>Конкурсант правильно произвел разминирование ВУ</t>
  </si>
  <si>
    <t>Конкурсант при разминировании "минного поля" обследовал всю его территорию</t>
  </si>
  <si>
    <t>Конкурсант передвигался по "минному полю" системно, с соблюдением тактики разминирования</t>
  </si>
  <si>
    <t>Конкурсант обнаружил все ВУ</t>
  </si>
  <si>
    <t>Конкурсант письменно правильно указывает ТТХ ВУ согласно вытянутого билета (РГД-5, Ф-1, МОН, ПМН, ПФМ) с передачей описания эксперту</t>
  </si>
  <si>
    <t>Конкурсант при разминировании сам не активировал ВУ</t>
  </si>
  <si>
    <t>Конкурсант правильно выбрал специальные средства разминирования</t>
  </si>
  <si>
    <t>Конкурсант осуществляет «снятие растяжки» с помощью «кошки»</t>
  </si>
  <si>
    <t>Конкурсант не нарушил технику безопасности при разминировании "кошкой"</t>
  </si>
  <si>
    <t>Конкурсант правильно разложил веревку "кошки"</t>
  </si>
  <si>
    <t>Конкурсант не допустил заступ за линию броска "кошки"</t>
  </si>
  <si>
    <t>Конкурсант не допустил заброс "кошки" за границу площадки</t>
  </si>
  <si>
    <t>Конкурсант не травмировался при выполнении задания</t>
  </si>
  <si>
    <t>В2</t>
  </si>
  <si>
    <t>Обнаружение ВУ/СВУ на объектах транспорта</t>
  </si>
  <si>
    <t>Конкурсант принял меры по обеспечению безопасности граждан</t>
  </si>
  <si>
    <t>Конкурсант правильно осуществил вход в пассажирский вагон поезда</t>
  </si>
  <si>
    <t>Конкурсант произвел осмотр помещений, рундуков, ящиков, шкафов и других полостей внутри пассажирского вагона на предмет наличия ВУ/СВУ</t>
  </si>
  <si>
    <t>Конкурсант принял правильное решение о разминирования или перевозке ВУ/СВУ</t>
  </si>
  <si>
    <t>Конкурсант осуществил доклад по радиостанции о принятом решении разминирования или перевозке ВУ/СВУ в соответствие переговорной таблице</t>
  </si>
  <si>
    <t>Конкурсант разминировал и не активировал ВУ/СВУ и поместил в устройство контейнерного типа для экстренной эвакуации взрывоопасного предмета</t>
  </si>
  <si>
    <t>Конкурсант  выполнил все задание не превысив 60 мин</t>
  </si>
  <si>
    <t>Правильно составить акт осмотра ВУ/СВУ</t>
  </si>
  <si>
    <t>Г</t>
  </si>
  <si>
    <t>Начальная военная и физическая подготовка</t>
  </si>
  <si>
    <t>Г1</t>
  </si>
  <si>
    <t>Метание гранаты в цель</t>
  </si>
  <si>
    <t>Первый бросок гранаты попал прямо в цель, без отскока от грунта</t>
  </si>
  <si>
    <t>Оружие во время броска находится в руке</t>
  </si>
  <si>
    <t>После броска гранаты Конкурсант принял правильное положение</t>
  </si>
  <si>
    <t>Второй бросок гранаты попал прямо в цель, без отскока от грунта</t>
  </si>
  <si>
    <t>Третий бросок гранаты попал прямо в цель, без отскока от грунта</t>
  </si>
  <si>
    <t>Г2</t>
  </si>
  <si>
    <t>Полоса препятствий</t>
  </si>
  <si>
    <t>Средства индивидуальной бронезащиты надеты, зафиксированы на все крепежные элементы, АК в положении "за спину"</t>
  </si>
  <si>
    <t xml:space="preserve">Преодолеть препятствие "Забор" с первой попытки перелезанием через его верхний край "с опорой на руки"  </t>
  </si>
  <si>
    <t>Преодолеть препятствие "Бум" с первой попытки, не допустив соскоков и падений с него</t>
  </si>
  <si>
    <t>Преодолеть препятствие "Рукоход" только с помощью рук перебраться с одной стороны препятствия на другую, обязательно нужно использовать первый и последний элемент навесного оборудования без падений и соскоков</t>
  </si>
  <si>
    <t>Преодолеть препятствие "Лабиринт" обхватив руками хватом сбоку вертикальные стойка под сочленением с горизонтальной перекладиной</t>
  </si>
  <si>
    <t xml:space="preserve">Преодолеть препятствие "Тоннель" с первой попытки, не касаясь руками земли </t>
  </si>
  <si>
    <t>На одном из этапов Полосы препятствий преодолеть препятствие, не активировав ВУ</t>
  </si>
  <si>
    <t>Переход с рукохода на турник и снова на рукоход осуществлен перепрыгиванием с перекладины рукохода на перекладину турника без использования боковых перекладин</t>
  </si>
  <si>
    <t>Время выполнения задания не превысило 60 секунд</t>
  </si>
  <si>
    <t xml:space="preserve"> Соблюдена правильность и последовательность выполнения задания, не допустить потерю оружия и экипировки</t>
  </si>
  <si>
    <t>Г3</t>
  </si>
  <si>
    <t>Снаряжение для проведения операций на зараженной территории</t>
  </si>
  <si>
    <t>Собрать противогаз, поместить его в сумку для противогаза и надеть сумку на себя</t>
  </si>
  <si>
    <t>Подготовить (собрать и сложить) ОЗК для экипировки и поместить в сумку для переноски</t>
  </si>
  <si>
    <t>Правильно надеть противогаз</t>
  </si>
  <si>
    <t>Надеть ОЗК комбинезоном, соблюдая очередность надевания, закрепив все крепежные элементы</t>
  </si>
  <si>
    <t>Надеть портупею с подсумком, привести в боевую готовность АК поместив в положение «на ремень»</t>
  </si>
  <si>
    <t>Время выполнения задания не превысило 180 секунд</t>
  </si>
  <si>
    <t>Д</t>
  </si>
  <si>
    <t>Использование высокотехнологичных средств ведения боя</t>
  </si>
  <si>
    <t>Д1</t>
  </si>
  <si>
    <t>Ведение разведывательных действий с помощью БПЛА</t>
  </si>
  <si>
    <t xml:space="preserve">БПЛА подготовлен к вылету (пульт управления включен, батарея подключена, режим активации моторов включен) </t>
  </si>
  <si>
    <t>Полет БПЛА не превысил 10 минут</t>
  </si>
  <si>
    <t>Произведен осмотр места чрезвычайного события при помощи БПЛА</t>
  </si>
  <si>
    <t>Произведена осмотр и  фотосъемка обследуемой площадки и искомых предметов при помощи камеры БПЛА</t>
  </si>
  <si>
    <t>5</t>
  </si>
  <si>
    <t>Касания земли и других предметов при полете БПЛА не допущены</t>
  </si>
  <si>
    <t>Осуществлена мягкая посадка БПЛА на место взлета</t>
  </si>
  <si>
    <t>БПЛА не поврежден</t>
  </si>
  <si>
    <t>Обнаружены все искомые предметы</t>
  </si>
  <si>
    <t>4</t>
  </si>
  <si>
    <t>План-схема места чрезвычайного события с привязкой по сторонам света, с указанием даты и адреса и местоположения найденных объектов составлена</t>
  </si>
  <si>
    <t>Д2</t>
  </si>
  <si>
    <t>Сброс ВУ в цель с помощью БПЛА</t>
  </si>
  <si>
    <t>Сброс ВУ осуществлен точно в цель</t>
  </si>
  <si>
    <t>Сброс ВУ осуществлен с высоты не менее пяти метров и не более шести метров</t>
  </si>
  <si>
    <t>Сброс ВУ осуществлен при зависании БПЛА в воздухе</t>
  </si>
  <si>
    <t>Итого</t>
  </si>
  <si>
    <t>Перечень профессиональных задач</t>
  </si>
  <si>
    <t>Организация работы, охрана труда и безопасность</t>
  </si>
  <si>
    <t>Нормативная и служебная документация</t>
  </si>
  <si>
    <t>Тактика</t>
  </si>
  <si>
    <t>Коммуникация и межличностные отношения</t>
  </si>
  <si>
    <t>Вооружение и специальная техника</t>
  </si>
  <si>
    <t>Вычислительная техника и программное обеспечение</t>
  </si>
  <si>
    <t>Начальная военная и физическая подготовленность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</si>
</sst>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5"/>
      </patternFill>
    </fill>
    <fill>
      <patternFill patternType="solid">
        <fgColor rgb="FFDEEBF7"/>
      </patternFill>
    </fill>
    <fill>
      <patternFill patternType="solid">
        <fgColor rgb="FFDAE3F3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wrapText="1"/>
    </xf>
    <xf numFmtId="0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3" fillId="0" borderId="0" xfId="0" applyNumberFormat="1" applyFont="1" applyAlignment="1">
      <alignment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horizontal="left"/>
    </xf>
    <xf numFmtId="0" fontId="2" fillId="3" borderId="2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2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/>
    <xf numFmtId="0" fontId="2" fillId="5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3"/>
  <sheetViews>
    <sheetView tabSelected="1" zoomScale="76" zoomScaleNormal="76" workbookViewId="0">
      <selection activeCell="E12" sqref="E12"/>
    </sheetView>
  </sheetViews>
  <sheetFormatPr defaultColWidth="12.140625" defaultRowHeight="15.75"/>
  <cols>
    <col min="1" max="1" width="7.28515625" style="1" customWidth="1"/>
    <col min="2" max="2" width="33.7109375" style="2" customWidth="1"/>
    <col min="3" max="3" width="9.42578125" style="3" customWidth="1"/>
    <col min="4" max="4" width="45.140625" style="4" customWidth="1"/>
    <col min="5" max="5" width="14.28515625" style="3" customWidth="1"/>
    <col min="6" max="6" width="47.85546875" style="4" customWidth="1"/>
    <col min="7" max="7" width="22.42578125" style="4" customWidth="1"/>
    <col min="8" max="8" width="13.5703125" style="4" customWidth="1"/>
    <col min="9" max="9" width="8.85546875" style="2" customWidth="1"/>
    <col min="10" max="10" width="12.140625" style="47" bestFit="1" customWidth="1"/>
    <col min="11" max="15" width="12.140625" style="47"/>
    <col min="16" max="16384" width="12.140625" style="2"/>
  </cols>
  <sheetData>
    <row r="1" spans="1:15" ht="47.25">
      <c r="B1" s="5" t="s">
        <v>0</v>
      </c>
      <c r="D1" s="4" t="s">
        <v>1</v>
      </c>
      <c r="E1" s="6"/>
    </row>
    <row r="2" spans="1:15" ht="28.5" customHeight="1">
      <c r="B2" s="5" t="s">
        <v>2</v>
      </c>
      <c r="D2" s="2" t="s">
        <v>3</v>
      </c>
      <c r="E2" s="6"/>
    </row>
    <row r="3" spans="1:15" s="7" customFormat="1" ht="51" customHeigh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5"/>
      <c r="K3" s="55"/>
      <c r="L3" s="55"/>
      <c r="M3" s="55"/>
      <c r="N3" s="55"/>
      <c r="O3" s="55"/>
    </row>
    <row r="4" spans="1:15" s="9" customFormat="1" ht="37.5" customHeight="1">
      <c r="A4" s="10" t="s">
        <v>13</v>
      </c>
      <c r="B4" s="38" t="s">
        <v>14</v>
      </c>
      <c r="C4" s="39"/>
      <c r="D4" s="11"/>
      <c r="E4" s="10"/>
      <c r="F4" s="11"/>
      <c r="G4" s="11"/>
      <c r="H4" s="12"/>
      <c r="I4" s="13">
        <f>SUM(I5:I50)</f>
        <v>30.000000000000014</v>
      </c>
      <c r="J4" s="56"/>
      <c r="K4" s="56"/>
      <c r="L4" s="56"/>
      <c r="M4" s="56"/>
      <c r="N4" s="56"/>
      <c r="O4" s="56"/>
    </row>
    <row r="5" spans="1:15" ht="31.5" customHeight="1">
      <c r="A5" s="14" t="s">
        <v>15</v>
      </c>
      <c r="B5" s="15" t="s">
        <v>16</v>
      </c>
      <c r="C5" s="14"/>
      <c r="D5" s="16"/>
      <c r="E5" s="17"/>
      <c r="F5" s="16"/>
      <c r="G5" s="17"/>
      <c r="H5" s="17"/>
      <c r="I5" s="18"/>
    </row>
    <row r="6" spans="1:15" ht="31.5">
      <c r="A6" s="14"/>
      <c r="B6" s="19"/>
      <c r="C6" s="14" t="s">
        <v>17</v>
      </c>
      <c r="D6" s="19" t="s">
        <v>18</v>
      </c>
      <c r="E6" s="17"/>
      <c r="F6" s="16" t="s">
        <v>19</v>
      </c>
      <c r="G6" s="14" t="s">
        <v>20</v>
      </c>
      <c r="H6" s="14">
        <v>7</v>
      </c>
      <c r="I6" s="20">
        <v>1.2</v>
      </c>
    </row>
    <row r="7" spans="1:15" ht="31.5">
      <c r="A7" s="14"/>
      <c r="B7" s="17"/>
      <c r="C7" s="14" t="s">
        <v>17</v>
      </c>
      <c r="D7" s="19" t="s">
        <v>21</v>
      </c>
      <c r="E7" s="14"/>
      <c r="F7" s="16" t="s">
        <v>19</v>
      </c>
      <c r="G7" s="14" t="s">
        <v>20</v>
      </c>
      <c r="H7" s="14">
        <v>7</v>
      </c>
      <c r="I7" s="20">
        <v>0.6</v>
      </c>
    </row>
    <row r="8" spans="1:15" ht="31.5">
      <c r="A8" s="14"/>
      <c r="B8" s="17"/>
      <c r="C8" s="14" t="s">
        <v>17</v>
      </c>
      <c r="D8" s="19" t="s">
        <v>22</v>
      </c>
      <c r="E8" s="14"/>
      <c r="F8" s="16" t="s">
        <v>19</v>
      </c>
      <c r="G8" s="14" t="s">
        <v>20</v>
      </c>
      <c r="H8" s="14">
        <v>7</v>
      </c>
      <c r="I8" s="20">
        <v>0.6</v>
      </c>
    </row>
    <row r="9" spans="1:15" ht="31.5">
      <c r="A9" s="14"/>
      <c r="B9" s="17"/>
      <c r="C9" s="14" t="s">
        <v>17</v>
      </c>
      <c r="D9" s="19" t="s">
        <v>23</v>
      </c>
      <c r="E9" s="14"/>
      <c r="F9" s="16" t="s">
        <v>19</v>
      </c>
      <c r="G9" s="14" t="s">
        <v>20</v>
      </c>
      <c r="H9" s="14">
        <v>7</v>
      </c>
      <c r="I9" s="20">
        <v>0.6</v>
      </c>
    </row>
    <row r="10" spans="1:15" ht="31.5">
      <c r="A10" s="14"/>
      <c r="B10" s="17"/>
      <c r="C10" s="14" t="s">
        <v>17</v>
      </c>
      <c r="D10" s="19" t="s">
        <v>24</v>
      </c>
      <c r="E10" s="14"/>
      <c r="F10" s="16" t="s">
        <v>19</v>
      </c>
      <c r="G10" s="21" t="s">
        <v>25</v>
      </c>
      <c r="H10" s="14">
        <v>7</v>
      </c>
      <c r="I10" s="20">
        <v>1.2</v>
      </c>
    </row>
    <row r="11" spans="1:15" ht="31.5">
      <c r="A11" s="14"/>
      <c r="B11" s="17"/>
      <c r="C11" s="14" t="s">
        <v>17</v>
      </c>
      <c r="D11" s="19" t="s">
        <v>26</v>
      </c>
      <c r="E11" s="14"/>
      <c r="F11" s="16" t="s">
        <v>19</v>
      </c>
      <c r="G11" s="14" t="s">
        <v>20</v>
      </c>
      <c r="H11" s="14">
        <v>7</v>
      </c>
      <c r="I11" s="20">
        <v>0.6</v>
      </c>
    </row>
    <row r="12" spans="1:15" s="47" customFormat="1" ht="31.5">
      <c r="A12" s="42"/>
      <c r="B12" s="43"/>
      <c r="C12" s="42" t="s">
        <v>17</v>
      </c>
      <c r="D12" s="44" t="s">
        <v>27</v>
      </c>
      <c r="E12" s="42"/>
      <c r="F12" s="45" t="s">
        <v>19</v>
      </c>
      <c r="G12" s="42" t="s">
        <v>20</v>
      </c>
      <c r="H12" s="42">
        <v>1</v>
      </c>
      <c r="I12" s="46">
        <v>0.6</v>
      </c>
    </row>
    <row r="13" spans="1:15" s="47" customFormat="1" ht="47.25">
      <c r="A13" s="42"/>
      <c r="B13" s="43"/>
      <c r="C13" s="42" t="s">
        <v>17</v>
      </c>
      <c r="D13" s="45" t="s">
        <v>28</v>
      </c>
      <c r="E13" s="42"/>
      <c r="F13" s="45" t="s">
        <v>19</v>
      </c>
      <c r="G13" s="42" t="s">
        <v>20</v>
      </c>
      <c r="H13" s="42">
        <v>5</v>
      </c>
      <c r="I13" s="46">
        <v>0.6</v>
      </c>
    </row>
    <row r="14" spans="1:15" s="47" customFormat="1" ht="31.5">
      <c r="A14" s="42"/>
      <c r="B14" s="43"/>
      <c r="C14" s="42" t="s">
        <v>17</v>
      </c>
      <c r="D14" s="44" t="s">
        <v>29</v>
      </c>
      <c r="E14" s="42"/>
      <c r="F14" s="45" t="s">
        <v>19</v>
      </c>
      <c r="G14" s="48" t="s">
        <v>30</v>
      </c>
      <c r="H14" s="42">
        <v>5</v>
      </c>
      <c r="I14" s="46">
        <v>2</v>
      </c>
    </row>
    <row r="15" spans="1:15" s="47" customFormat="1" ht="63">
      <c r="A15" s="42" t="s">
        <v>31</v>
      </c>
      <c r="B15" s="49" t="s">
        <v>32</v>
      </c>
      <c r="C15" s="42"/>
      <c r="D15" s="44"/>
      <c r="E15" s="42"/>
      <c r="F15" s="44"/>
      <c r="G15" s="44"/>
      <c r="H15" s="42"/>
      <c r="I15" s="50"/>
    </row>
    <row r="16" spans="1:15" s="47" customFormat="1" ht="63">
      <c r="A16" s="42"/>
      <c r="B16" s="44"/>
      <c r="C16" s="42" t="s">
        <v>17</v>
      </c>
      <c r="D16" s="44" t="s">
        <v>33</v>
      </c>
      <c r="E16" s="42"/>
      <c r="F16" s="45" t="s">
        <v>19</v>
      </c>
      <c r="G16" s="42" t="s">
        <v>20</v>
      </c>
      <c r="H16" s="42">
        <v>1</v>
      </c>
      <c r="I16" s="50">
        <v>0.3</v>
      </c>
    </row>
    <row r="17" spans="1:9" s="47" customFormat="1" ht="31.5">
      <c r="A17" s="42"/>
      <c r="B17" s="44"/>
      <c r="C17" s="42" t="s">
        <v>17</v>
      </c>
      <c r="D17" s="44" t="s">
        <v>34</v>
      </c>
      <c r="E17" s="42"/>
      <c r="F17" s="45" t="s">
        <v>19</v>
      </c>
      <c r="G17" s="42" t="s">
        <v>20</v>
      </c>
      <c r="H17" s="42">
        <v>1</v>
      </c>
      <c r="I17" s="50">
        <v>0.3</v>
      </c>
    </row>
    <row r="18" spans="1:9" s="47" customFormat="1" ht="31.5">
      <c r="A18" s="42"/>
      <c r="B18" s="44"/>
      <c r="C18" s="42" t="s">
        <v>17</v>
      </c>
      <c r="D18" s="44" t="s">
        <v>35</v>
      </c>
      <c r="E18" s="42"/>
      <c r="F18" s="45" t="s">
        <v>19</v>
      </c>
      <c r="G18" s="42" t="s">
        <v>20</v>
      </c>
      <c r="H18" s="42">
        <v>1</v>
      </c>
      <c r="I18" s="50">
        <v>0.6</v>
      </c>
    </row>
    <row r="19" spans="1:9" s="47" customFormat="1" ht="31.5">
      <c r="A19" s="42"/>
      <c r="B19" s="44"/>
      <c r="C19" s="42" t="s">
        <v>17</v>
      </c>
      <c r="D19" s="44" t="s">
        <v>36</v>
      </c>
      <c r="E19" s="42"/>
      <c r="F19" s="45" t="s">
        <v>19</v>
      </c>
      <c r="G19" s="48" t="s">
        <v>37</v>
      </c>
      <c r="H19" s="42">
        <v>5</v>
      </c>
      <c r="I19" s="50">
        <v>1.5</v>
      </c>
    </row>
    <row r="20" spans="1:9" s="47" customFormat="1" ht="31.5">
      <c r="A20" s="42"/>
      <c r="B20" s="44"/>
      <c r="C20" s="42" t="s">
        <v>17</v>
      </c>
      <c r="D20" s="44" t="s">
        <v>38</v>
      </c>
      <c r="E20" s="42"/>
      <c r="F20" s="45" t="s">
        <v>19</v>
      </c>
      <c r="G20" s="48" t="s">
        <v>39</v>
      </c>
      <c r="H20" s="42">
        <v>1</v>
      </c>
      <c r="I20" s="50">
        <v>1.5</v>
      </c>
    </row>
    <row r="21" spans="1:9" s="47" customFormat="1" ht="47.25">
      <c r="A21" s="42"/>
      <c r="B21" s="44"/>
      <c r="C21" s="42" t="s">
        <v>17</v>
      </c>
      <c r="D21" s="45" t="s">
        <v>28</v>
      </c>
      <c r="E21" s="42"/>
      <c r="F21" s="45" t="s">
        <v>19</v>
      </c>
      <c r="G21" s="42" t="s">
        <v>20</v>
      </c>
      <c r="H21" s="42">
        <v>1</v>
      </c>
      <c r="I21" s="50">
        <v>0.3</v>
      </c>
    </row>
    <row r="22" spans="1:9" s="47" customFormat="1" ht="59.1" customHeight="1">
      <c r="A22" s="42" t="s">
        <v>40</v>
      </c>
      <c r="B22" s="51" t="s">
        <v>41</v>
      </c>
      <c r="C22" s="42"/>
      <c r="D22" s="44"/>
      <c r="E22" s="42"/>
      <c r="F22" s="44"/>
      <c r="G22" s="44"/>
      <c r="H22" s="42"/>
      <c r="I22" s="50"/>
    </row>
    <row r="23" spans="1:9" s="47" customFormat="1" ht="31.5">
      <c r="A23" s="42"/>
      <c r="B23" s="43"/>
      <c r="C23" s="42" t="s">
        <v>17</v>
      </c>
      <c r="D23" s="44" t="s">
        <v>42</v>
      </c>
      <c r="E23" s="42"/>
      <c r="F23" s="45" t="s">
        <v>19</v>
      </c>
      <c r="G23" s="42" t="s">
        <v>20</v>
      </c>
      <c r="H23" s="42">
        <v>1</v>
      </c>
      <c r="I23" s="46">
        <v>0.3</v>
      </c>
    </row>
    <row r="24" spans="1:9" s="47" customFormat="1" ht="31.5">
      <c r="A24" s="42"/>
      <c r="B24" s="43"/>
      <c r="C24" s="42" t="s">
        <v>17</v>
      </c>
      <c r="D24" s="44" t="s">
        <v>43</v>
      </c>
      <c r="E24" s="43"/>
      <c r="F24" s="45" t="s">
        <v>19</v>
      </c>
      <c r="G24" s="42" t="s">
        <v>20</v>
      </c>
      <c r="H24" s="42">
        <v>5</v>
      </c>
      <c r="I24" s="46">
        <v>1.8</v>
      </c>
    </row>
    <row r="25" spans="1:9" s="47" customFormat="1" ht="47.25">
      <c r="A25" s="42"/>
      <c r="B25" s="52"/>
      <c r="C25" s="42" t="s">
        <v>17</v>
      </c>
      <c r="D25" s="44" t="s">
        <v>44</v>
      </c>
      <c r="E25" s="42"/>
      <c r="F25" s="45" t="s">
        <v>19</v>
      </c>
      <c r="G25" s="42" t="s">
        <v>20</v>
      </c>
      <c r="H25" s="42">
        <v>5</v>
      </c>
      <c r="I25" s="46">
        <v>0.6</v>
      </c>
    </row>
    <row r="26" spans="1:9" s="47" customFormat="1" ht="31.5">
      <c r="A26" s="42"/>
      <c r="B26" s="52"/>
      <c r="C26" s="42" t="s">
        <v>17</v>
      </c>
      <c r="D26" s="44" t="s">
        <v>45</v>
      </c>
      <c r="E26" s="42"/>
      <c r="F26" s="45" t="s">
        <v>19</v>
      </c>
      <c r="G26" s="42" t="s">
        <v>20</v>
      </c>
      <c r="H26" s="42">
        <v>1</v>
      </c>
      <c r="I26" s="46">
        <v>0.3</v>
      </c>
    </row>
    <row r="27" spans="1:9" s="47" customFormat="1">
      <c r="A27" s="42"/>
      <c r="B27" s="52"/>
      <c r="C27" s="42" t="s">
        <v>17</v>
      </c>
      <c r="D27" s="44" t="s">
        <v>46</v>
      </c>
      <c r="E27" s="42"/>
      <c r="F27" s="45" t="s">
        <v>19</v>
      </c>
      <c r="G27" s="42" t="s">
        <v>20</v>
      </c>
      <c r="H27" s="42">
        <v>1</v>
      </c>
      <c r="I27" s="46">
        <v>0.3</v>
      </c>
    </row>
    <row r="28" spans="1:9" s="47" customFormat="1">
      <c r="A28" s="42"/>
      <c r="B28" s="52"/>
      <c r="C28" s="42" t="s">
        <v>17</v>
      </c>
      <c r="D28" s="44" t="s">
        <v>47</v>
      </c>
      <c r="E28" s="42"/>
      <c r="F28" s="45" t="s">
        <v>19</v>
      </c>
      <c r="G28" s="42" t="s">
        <v>20</v>
      </c>
      <c r="H28" s="42">
        <v>5</v>
      </c>
      <c r="I28" s="46">
        <v>1.8</v>
      </c>
    </row>
    <row r="29" spans="1:9" s="47" customFormat="1" ht="63">
      <c r="A29" s="42"/>
      <c r="B29" s="52"/>
      <c r="C29" s="42" t="s">
        <v>17</v>
      </c>
      <c r="D29" s="44" t="s">
        <v>48</v>
      </c>
      <c r="E29" s="42"/>
      <c r="F29" s="45" t="s">
        <v>19</v>
      </c>
      <c r="G29" s="42" t="s">
        <v>20</v>
      </c>
      <c r="H29" s="42">
        <v>5</v>
      </c>
      <c r="I29" s="46">
        <v>0.6</v>
      </c>
    </row>
    <row r="30" spans="1:9" s="47" customFormat="1" ht="31.5">
      <c r="A30" s="42"/>
      <c r="B30" s="52"/>
      <c r="C30" s="42" t="s">
        <v>17</v>
      </c>
      <c r="D30" s="44" t="s">
        <v>49</v>
      </c>
      <c r="E30" s="42"/>
      <c r="F30" s="45" t="s">
        <v>19</v>
      </c>
      <c r="G30" s="42" t="s">
        <v>20</v>
      </c>
      <c r="H30" s="42">
        <v>1</v>
      </c>
      <c r="I30" s="46">
        <v>0.3</v>
      </c>
    </row>
    <row r="31" spans="1:9" s="47" customFormat="1">
      <c r="A31" s="42"/>
      <c r="B31" s="52"/>
      <c r="C31" s="42" t="s">
        <v>17</v>
      </c>
      <c r="D31" s="44" t="s">
        <v>50</v>
      </c>
      <c r="E31" s="42"/>
      <c r="F31" s="45" t="s">
        <v>19</v>
      </c>
      <c r="G31" s="42" t="s">
        <v>20</v>
      </c>
      <c r="H31" s="42">
        <v>1</v>
      </c>
      <c r="I31" s="46">
        <v>0.3</v>
      </c>
    </row>
    <row r="32" spans="1:9" s="47" customFormat="1">
      <c r="A32" s="42"/>
      <c r="B32" s="52"/>
      <c r="C32" s="42" t="s">
        <v>17</v>
      </c>
      <c r="D32" s="44" t="s">
        <v>51</v>
      </c>
      <c r="E32" s="42"/>
      <c r="F32" s="45" t="s">
        <v>19</v>
      </c>
      <c r="G32" s="42" t="s">
        <v>20</v>
      </c>
      <c r="H32" s="42">
        <v>5</v>
      </c>
      <c r="I32" s="46">
        <v>1.8</v>
      </c>
    </row>
    <row r="33" spans="1:9" s="47" customFormat="1" ht="86.25" customHeight="1">
      <c r="A33" s="42"/>
      <c r="B33" s="52"/>
      <c r="C33" s="42" t="s">
        <v>17</v>
      </c>
      <c r="D33" s="44" t="s">
        <v>52</v>
      </c>
      <c r="E33" s="42"/>
      <c r="F33" s="45" t="s">
        <v>19</v>
      </c>
      <c r="G33" s="42" t="s">
        <v>20</v>
      </c>
      <c r="H33" s="42">
        <v>5</v>
      </c>
      <c r="I33" s="46">
        <v>0.6</v>
      </c>
    </row>
    <row r="34" spans="1:9" s="47" customFormat="1" ht="31.5">
      <c r="A34" s="42"/>
      <c r="B34" s="52"/>
      <c r="C34" s="42" t="s">
        <v>17</v>
      </c>
      <c r="D34" s="44" t="s">
        <v>53</v>
      </c>
      <c r="E34" s="42"/>
      <c r="F34" s="45" t="s">
        <v>19</v>
      </c>
      <c r="G34" s="42" t="s">
        <v>20</v>
      </c>
      <c r="H34" s="42">
        <v>1</v>
      </c>
      <c r="I34" s="46">
        <v>0.3</v>
      </c>
    </row>
    <row r="35" spans="1:9" s="47" customFormat="1">
      <c r="A35" s="42"/>
      <c r="B35" s="52"/>
      <c r="C35" s="42" t="s">
        <v>17</v>
      </c>
      <c r="D35" s="44" t="s">
        <v>54</v>
      </c>
      <c r="E35" s="42"/>
      <c r="F35" s="45" t="s">
        <v>19</v>
      </c>
      <c r="G35" s="42" t="s">
        <v>20</v>
      </c>
      <c r="H35" s="42">
        <v>1</v>
      </c>
      <c r="I35" s="46">
        <v>0.3</v>
      </c>
    </row>
    <row r="36" spans="1:9" s="47" customFormat="1">
      <c r="A36" s="42"/>
      <c r="B36" s="52"/>
      <c r="C36" s="42" t="s">
        <v>17</v>
      </c>
      <c r="D36" s="44" t="s">
        <v>55</v>
      </c>
      <c r="E36" s="42"/>
      <c r="F36" s="45" t="s">
        <v>19</v>
      </c>
      <c r="G36" s="42" t="s">
        <v>20</v>
      </c>
      <c r="H36" s="42">
        <v>5</v>
      </c>
      <c r="I36" s="46">
        <v>1.8</v>
      </c>
    </row>
    <row r="37" spans="1:9" s="47" customFormat="1" ht="102" customHeight="1">
      <c r="A37" s="42"/>
      <c r="B37" s="52"/>
      <c r="C37" s="42" t="s">
        <v>17</v>
      </c>
      <c r="D37" s="44" t="s">
        <v>56</v>
      </c>
      <c r="E37" s="42"/>
      <c r="F37" s="45" t="s">
        <v>19</v>
      </c>
      <c r="G37" s="42" t="s">
        <v>20</v>
      </c>
      <c r="H37" s="42">
        <v>5</v>
      </c>
      <c r="I37" s="46">
        <v>0.6</v>
      </c>
    </row>
    <row r="38" spans="1:9" s="47" customFormat="1" ht="45.6" customHeight="1">
      <c r="A38" s="42"/>
      <c r="B38" s="52"/>
      <c r="C38" s="42" t="s">
        <v>17</v>
      </c>
      <c r="D38" s="44" t="s">
        <v>57</v>
      </c>
      <c r="E38" s="42"/>
      <c r="F38" s="45" t="s">
        <v>19</v>
      </c>
      <c r="G38" s="42" t="s">
        <v>20</v>
      </c>
      <c r="H38" s="42">
        <v>1</v>
      </c>
      <c r="I38" s="46">
        <v>0.3</v>
      </c>
    </row>
    <row r="39" spans="1:9" s="47" customFormat="1" ht="31.5">
      <c r="A39" s="42"/>
      <c r="B39" s="52"/>
      <c r="C39" s="42" t="s">
        <v>17</v>
      </c>
      <c r="D39" s="44" t="s">
        <v>58</v>
      </c>
      <c r="E39" s="42"/>
      <c r="F39" s="45" t="s">
        <v>19</v>
      </c>
      <c r="G39" s="42" t="s">
        <v>20</v>
      </c>
      <c r="H39" s="42">
        <v>1</v>
      </c>
      <c r="I39" s="46">
        <v>0.3</v>
      </c>
    </row>
    <row r="40" spans="1:9" s="47" customFormat="1" ht="31.5">
      <c r="A40" s="42"/>
      <c r="B40" s="52"/>
      <c r="C40" s="42" t="s">
        <v>17</v>
      </c>
      <c r="D40" s="44" t="s">
        <v>59</v>
      </c>
      <c r="E40" s="42"/>
      <c r="F40" s="45" t="s">
        <v>19</v>
      </c>
      <c r="G40" s="42" t="s">
        <v>20</v>
      </c>
      <c r="H40" s="42">
        <v>5</v>
      </c>
      <c r="I40" s="46">
        <v>0.9</v>
      </c>
    </row>
    <row r="41" spans="1:9" s="47" customFormat="1" ht="31.5">
      <c r="A41" s="42"/>
      <c r="B41" s="52"/>
      <c r="C41" s="42" t="s">
        <v>17</v>
      </c>
      <c r="D41" s="44" t="s">
        <v>60</v>
      </c>
      <c r="E41" s="42"/>
      <c r="F41" s="45" t="s">
        <v>19</v>
      </c>
      <c r="G41" s="42" t="s">
        <v>20</v>
      </c>
      <c r="H41" s="42">
        <v>5</v>
      </c>
      <c r="I41" s="46">
        <v>0.3</v>
      </c>
    </row>
    <row r="42" spans="1:9" s="47" customFormat="1">
      <c r="A42" s="42"/>
      <c r="B42" s="52"/>
      <c r="C42" s="42" t="s">
        <v>17</v>
      </c>
      <c r="D42" s="45" t="s">
        <v>61</v>
      </c>
      <c r="E42" s="42"/>
      <c r="F42" s="45" t="s">
        <v>19</v>
      </c>
      <c r="G42" s="42" t="s">
        <v>20</v>
      </c>
      <c r="H42" s="42">
        <v>5</v>
      </c>
      <c r="I42" s="46">
        <v>0.3</v>
      </c>
    </row>
    <row r="43" spans="1:9" s="47" customFormat="1">
      <c r="A43" s="42"/>
      <c r="B43" s="52"/>
      <c r="C43" s="42" t="s">
        <v>17</v>
      </c>
      <c r="D43" s="45" t="s">
        <v>62</v>
      </c>
      <c r="E43" s="42"/>
      <c r="F43" s="45" t="s">
        <v>19</v>
      </c>
      <c r="G43" s="42" t="s">
        <v>20</v>
      </c>
      <c r="H43" s="42">
        <v>1</v>
      </c>
      <c r="I43" s="46">
        <v>0.3</v>
      </c>
    </row>
    <row r="44" spans="1:9" s="47" customFormat="1" ht="31.5">
      <c r="A44" s="42"/>
      <c r="B44" s="52"/>
      <c r="C44" s="42" t="s">
        <v>17</v>
      </c>
      <c r="D44" s="45" t="s">
        <v>63</v>
      </c>
      <c r="E44" s="42"/>
      <c r="F44" s="45" t="s">
        <v>19</v>
      </c>
      <c r="G44" s="42" t="s">
        <v>20</v>
      </c>
      <c r="H44" s="42">
        <v>1</v>
      </c>
      <c r="I44" s="46">
        <v>0.3</v>
      </c>
    </row>
    <row r="45" spans="1:9" s="47" customFormat="1" ht="31.5">
      <c r="A45" s="42"/>
      <c r="B45" s="52"/>
      <c r="C45" s="42" t="s">
        <v>17</v>
      </c>
      <c r="D45" s="45" t="s">
        <v>64</v>
      </c>
      <c r="E45" s="42"/>
      <c r="F45" s="45" t="s">
        <v>19</v>
      </c>
      <c r="G45" s="42" t="s">
        <v>20</v>
      </c>
      <c r="H45" s="42">
        <v>1</v>
      </c>
      <c r="I45" s="46">
        <v>0.3</v>
      </c>
    </row>
    <row r="46" spans="1:9" s="47" customFormat="1" ht="47.25">
      <c r="A46" s="42"/>
      <c r="B46" s="52"/>
      <c r="C46" s="42" t="s">
        <v>17</v>
      </c>
      <c r="D46" s="45" t="s">
        <v>65</v>
      </c>
      <c r="E46" s="42"/>
      <c r="F46" s="45" t="s">
        <v>19</v>
      </c>
      <c r="G46" s="42" t="s">
        <v>20</v>
      </c>
      <c r="H46" s="42">
        <v>5</v>
      </c>
      <c r="I46" s="46">
        <v>1.2</v>
      </c>
    </row>
    <row r="47" spans="1:9" s="47" customFormat="1" ht="31.5">
      <c r="A47" s="42"/>
      <c r="B47" s="52"/>
      <c r="C47" s="42" t="s">
        <v>17</v>
      </c>
      <c r="D47" s="45" t="s">
        <v>66</v>
      </c>
      <c r="E47" s="42"/>
      <c r="F47" s="45" t="s">
        <v>19</v>
      </c>
      <c r="G47" s="42" t="s">
        <v>20</v>
      </c>
      <c r="H47" s="42">
        <v>5</v>
      </c>
      <c r="I47" s="46">
        <v>0.3</v>
      </c>
    </row>
    <row r="48" spans="1:9" s="47" customFormat="1">
      <c r="A48" s="42"/>
      <c r="B48" s="52"/>
      <c r="C48" s="42" t="s">
        <v>17</v>
      </c>
      <c r="D48" s="45" t="s">
        <v>67</v>
      </c>
      <c r="E48" s="42"/>
      <c r="F48" s="45" t="s">
        <v>19</v>
      </c>
      <c r="G48" s="42" t="s">
        <v>20</v>
      </c>
      <c r="H48" s="42">
        <v>5</v>
      </c>
      <c r="I48" s="46">
        <v>0.6</v>
      </c>
    </row>
    <row r="49" spans="1:15" s="47" customFormat="1" ht="31.5">
      <c r="A49" s="42"/>
      <c r="B49" s="52"/>
      <c r="C49" s="42" t="s">
        <v>17</v>
      </c>
      <c r="D49" s="45" t="s">
        <v>68</v>
      </c>
      <c r="E49" s="42"/>
      <c r="F49" s="45" t="s">
        <v>19</v>
      </c>
      <c r="G49" s="42" t="s">
        <v>20</v>
      </c>
      <c r="H49" s="42">
        <v>1</v>
      </c>
      <c r="I49" s="46">
        <v>0.3</v>
      </c>
    </row>
    <row r="50" spans="1:15" s="47" customFormat="1" ht="47.25">
      <c r="A50" s="42"/>
      <c r="B50" s="52"/>
      <c r="C50" s="42" t="s">
        <v>17</v>
      </c>
      <c r="D50" s="45" t="s">
        <v>69</v>
      </c>
      <c r="E50" s="42"/>
      <c r="F50" s="45" t="s">
        <v>19</v>
      </c>
      <c r="G50" s="42" t="s">
        <v>20</v>
      </c>
      <c r="H50" s="42">
        <v>1</v>
      </c>
      <c r="I50" s="46">
        <v>0.4</v>
      </c>
    </row>
    <row r="51" spans="1:15" s="9" customFormat="1" ht="31.5" customHeight="1">
      <c r="A51" s="22" t="s">
        <v>70</v>
      </c>
      <c r="B51" s="40" t="s">
        <v>71</v>
      </c>
      <c r="C51" s="41"/>
      <c r="D51" s="23"/>
      <c r="E51" s="22"/>
      <c r="F51" s="23"/>
      <c r="G51" s="23"/>
      <c r="H51" s="22"/>
      <c r="I51" s="24">
        <f>SUM(I52:I72)</f>
        <v>11</v>
      </c>
      <c r="J51" s="56"/>
      <c r="K51" s="56"/>
      <c r="L51" s="56"/>
      <c r="M51" s="56"/>
      <c r="N51" s="56"/>
      <c r="O51" s="56"/>
    </row>
    <row r="52" spans="1:15" s="47" customFormat="1" ht="63">
      <c r="A52" s="42" t="s">
        <v>72</v>
      </c>
      <c r="B52" s="49" t="s">
        <v>73</v>
      </c>
      <c r="C52" s="43"/>
      <c r="D52" s="43"/>
      <c r="E52" s="43"/>
      <c r="F52" s="43"/>
      <c r="G52" s="43"/>
      <c r="H52" s="43"/>
      <c r="I52" s="42"/>
    </row>
    <row r="53" spans="1:15" s="47" customFormat="1" ht="31.5">
      <c r="A53" s="42"/>
      <c r="B53" s="43"/>
      <c r="C53" s="42" t="s">
        <v>17</v>
      </c>
      <c r="D53" s="45" t="s">
        <v>74</v>
      </c>
      <c r="E53" s="48"/>
      <c r="F53" s="45" t="s">
        <v>19</v>
      </c>
      <c r="G53" s="42" t="s">
        <v>20</v>
      </c>
      <c r="H53" s="48">
        <v>1</v>
      </c>
      <c r="I53" s="46">
        <v>0.3</v>
      </c>
    </row>
    <row r="54" spans="1:15" s="47" customFormat="1" ht="33.75" customHeight="1">
      <c r="A54" s="42"/>
      <c r="B54" s="43"/>
      <c r="C54" s="42" t="s">
        <v>17</v>
      </c>
      <c r="D54" s="45" t="s">
        <v>75</v>
      </c>
      <c r="E54" s="48"/>
      <c r="F54" s="45" t="s">
        <v>19</v>
      </c>
      <c r="G54" s="42" t="s">
        <v>20</v>
      </c>
      <c r="H54" s="48">
        <v>7</v>
      </c>
      <c r="I54" s="46">
        <v>0.4</v>
      </c>
    </row>
    <row r="55" spans="1:15" s="47" customFormat="1" ht="30" customHeight="1">
      <c r="A55" s="42"/>
      <c r="B55" s="43"/>
      <c r="C55" s="42" t="s">
        <v>17</v>
      </c>
      <c r="D55" s="45" t="s">
        <v>76</v>
      </c>
      <c r="E55" s="48"/>
      <c r="F55" s="45" t="s">
        <v>19</v>
      </c>
      <c r="G55" s="42" t="s">
        <v>20</v>
      </c>
      <c r="H55" s="48">
        <v>7</v>
      </c>
      <c r="I55" s="46">
        <v>0.4</v>
      </c>
    </row>
    <row r="56" spans="1:15" s="47" customFormat="1" ht="42" customHeight="1">
      <c r="A56" s="42"/>
      <c r="B56" s="43"/>
      <c r="C56" s="42" t="s">
        <v>17</v>
      </c>
      <c r="D56" s="45" t="s">
        <v>77</v>
      </c>
      <c r="E56" s="48"/>
      <c r="F56" s="45" t="s">
        <v>19</v>
      </c>
      <c r="G56" s="42" t="s">
        <v>20</v>
      </c>
      <c r="H56" s="48">
        <v>7</v>
      </c>
      <c r="I56" s="46">
        <v>0.4</v>
      </c>
    </row>
    <row r="57" spans="1:15" s="47" customFormat="1" ht="45.75" customHeight="1">
      <c r="A57" s="42"/>
      <c r="B57" s="43"/>
      <c r="C57" s="42" t="s">
        <v>17</v>
      </c>
      <c r="D57" s="44" t="s">
        <v>78</v>
      </c>
      <c r="E57" s="42"/>
      <c r="F57" s="45" t="s">
        <v>19</v>
      </c>
      <c r="G57" s="42" t="s">
        <v>20</v>
      </c>
      <c r="H57" s="42">
        <v>4</v>
      </c>
      <c r="I57" s="46">
        <v>0.4</v>
      </c>
    </row>
    <row r="58" spans="1:15" s="47" customFormat="1" ht="31.5">
      <c r="A58" s="42"/>
      <c r="B58" s="43"/>
      <c r="C58" s="42" t="s">
        <v>17</v>
      </c>
      <c r="D58" s="44" t="s">
        <v>79</v>
      </c>
      <c r="E58" s="42"/>
      <c r="F58" s="45" t="s">
        <v>19</v>
      </c>
      <c r="G58" s="42" t="s">
        <v>20</v>
      </c>
      <c r="H58" s="42">
        <v>4</v>
      </c>
      <c r="I58" s="46">
        <v>0.3</v>
      </c>
    </row>
    <row r="59" spans="1:15" s="47" customFormat="1" ht="31.5">
      <c r="A59" s="42"/>
      <c r="B59" s="43"/>
      <c r="C59" s="42" t="s">
        <v>17</v>
      </c>
      <c r="D59" s="44" t="s">
        <v>80</v>
      </c>
      <c r="E59" s="42"/>
      <c r="F59" s="45" t="s">
        <v>19</v>
      </c>
      <c r="G59" s="42" t="s">
        <v>20</v>
      </c>
      <c r="H59" s="42">
        <v>4</v>
      </c>
      <c r="I59" s="46">
        <v>0.7</v>
      </c>
    </row>
    <row r="60" spans="1:15" s="47" customFormat="1" ht="31.5">
      <c r="A60" s="42"/>
      <c r="B60" s="43"/>
      <c r="C60" s="42" t="s">
        <v>17</v>
      </c>
      <c r="D60" s="44" t="s">
        <v>81</v>
      </c>
      <c r="E60" s="42"/>
      <c r="F60" s="45" t="s">
        <v>19</v>
      </c>
      <c r="G60" s="42" t="s">
        <v>20</v>
      </c>
      <c r="H60" s="42">
        <v>2</v>
      </c>
      <c r="I60" s="46">
        <v>0.8</v>
      </c>
    </row>
    <row r="61" spans="1:15" s="47" customFormat="1" ht="31.5">
      <c r="A61" s="42"/>
      <c r="B61" s="43"/>
      <c r="C61" s="42" t="s">
        <v>17</v>
      </c>
      <c r="D61" s="44" t="s">
        <v>82</v>
      </c>
      <c r="E61" s="42"/>
      <c r="F61" s="45" t="s">
        <v>19</v>
      </c>
      <c r="G61" s="42" t="s">
        <v>20</v>
      </c>
      <c r="H61" s="42">
        <v>2</v>
      </c>
      <c r="I61" s="46">
        <v>0.3</v>
      </c>
    </row>
    <row r="62" spans="1:15" s="47" customFormat="1" ht="47.25">
      <c r="A62" s="42" t="s">
        <v>83</v>
      </c>
      <c r="B62" s="49" t="s">
        <v>84</v>
      </c>
      <c r="C62" s="42"/>
      <c r="D62" s="44"/>
      <c r="E62" s="42"/>
      <c r="F62" s="44"/>
      <c r="G62" s="44"/>
      <c r="H62" s="42"/>
      <c r="I62" s="50"/>
    </row>
    <row r="63" spans="1:15" s="47" customFormat="1" ht="42" customHeight="1">
      <c r="A63" s="42"/>
      <c r="B63" s="43"/>
      <c r="C63" s="42" t="s">
        <v>17</v>
      </c>
      <c r="D63" s="44" t="s">
        <v>85</v>
      </c>
      <c r="E63" s="42"/>
      <c r="F63" s="45" t="s">
        <v>19</v>
      </c>
      <c r="G63" s="42" t="s">
        <v>20</v>
      </c>
      <c r="H63" s="42">
        <v>4</v>
      </c>
      <c r="I63" s="50">
        <v>0.5</v>
      </c>
    </row>
    <row r="64" spans="1:15" s="47" customFormat="1" ht="31.5">
      <c r="A64" s="42"/>
      <c r="B64" s="43"/>
      <c r="C64" s="42" t="s">
        <v>17</v>
      </c>
      <c r="D64" s="44" t="s">
        <v>86</v>
      </c>
      <c r="E64" s="42"/>
      <c r="F64" s="45" t="s">
        <v>19</v>
      </c>
      <c r="G64" s="42" t="s">
        <v>20</v>
      </c>
      <c r="H64" s="42">
        <v>2</v>
      </c>
      <c r="I64" s="50">
        <v>1</v>
      </c>
    </row>
    <row r="65" spans="1:15" s="47" customFormat="1" ht="31.5">
      <c r="A65" s="42"/>
      <c r="B65" s="43"/>
      <c r="C65" s="42" t="s">
        <v>17</v>
      </c>
      <c r="D65" s="44" t="s">
        <v>87</v>
      </c>
      <c r="E65" s="42"/>
      <c r="F65" s="45" t="s">
        <v>19</v>
      </c>
      <c r="G65" s="42" t="s">
        <v>20</v>
      </c>
      <c r="H65" s="42">
        <v>3</v>
      </c>
      <c r="I65" s="50">
        <v>0.5</v>
      </c>
    </row>
    <row r="66" spans="1:15" s="47" customFormat="1" ht="34.5" customHeight="1">
      <c r="A66" s="42"/>
      <c r="B66" s="43"/>
      <c r="C66" s="42" t="s">
        <v>17</v>
      </c>
      <c r="D66" s="44" t="s">
        <v>88</v>
      </c>
      <c r="E66" s="42"/>
      <c r="F66" s="45" t="s">
        <v>19</v>
      </c>
      <c r="G66" s="42" t="s">
        <v>20</v>
      </c>
      <c r="H66" s="42">
        <v>2</v>
      </c>
      <c r="I66" s="50">
        <v>0.75</v>
      </c>
    </row>
    <row r="67" spans="1:15" s="47" customFormat="1" ht="38.65" customHeight="1">
      <c r="A67" s="42"/>
      <c r="B67" s="43"/>
      <c r="C67" s="42" t="s">
        <v>17</v>
      </c>
      <c r="D67" s="44" t="s">
        <v>89</v>
      </c>
      <c r="E67" s="42"/>
      <c r="F67" s="45" t="s">
        <v>19</v>
      </c>
      <c r="G67" s="42" t="s">
        <v>20</v>
      </c>
      <c r="H67" s="42">
        <v>3</v>
      </c>
      <c r="I67" s="50">
        <v>0.75</v>
      </c>
    </row>
    <row r="68" spans="1:15" s="47" customFormat="1" ht="27.6" customHeight="1">
      <c r="A68" s="42"/>
      <c r="B68" s="43"/>
      <c r="C68" s="42" t="s">
        <v>17</v>
      </c>
      <c r="D68" s="44" t="s">
        <v>90</v>
      </c>
      <c r="E68" s="42"/>
      <c r="F68" s="45" t="s">
        <v>91</v>
      </c>
      <c r="G68" s="42" t="s">
        <v>20</v>
      </c>
      <c r="H68" s="42">
        <v>3</v>
      </c>
      <c r="I68" s="50">
        <v>0.5</v>
      </c>
    </row>
    <row r="69" spans="1:15" s="47" customFormat="1" ht="42.2" customHeight="1">
      <c r="A69" s="42"/>
      <c r="B69" s="43"/>
      <c r="C69" s="42" t="s">
        <v>17</v>
      </c>
      <c r="D69" s="44" t="s">
        <v>92</v>
      </c>
      <c r="E69" s="42"/>
      <c r="F69" s="45" t="s">
        <v>19</v>
      </c>
      <c r="G69" s="42" t="s">
        <v>20</v>
      </c>
      <c r="H69" s="42">
        <v>2</v>
      </c>
      <c r="I69" s="50">
        <v>1</v>
      </c>
    </row>
    <row r="70" spans="1:15" s="47" customFormat="1" ht="31.5">
      <c r="A70" s="42"/>
      <c r="B70" s="43"/>
      <c r="C70" s="42" t="s">
        <v>17</v>
      </c>
      <c r="D70" s="44" t="s">
        <v>93</v>
      </c>
      <c r="E70" s="42"/>
      <c r="F70" s="45" t="s">
        <v>19</v>
      </c>
      <c r="G70" s="42" t="s">
        <v>20</v>
      </c>
      <c r="H70" s="42">
        <v>2</v>
      </c>
      <c r="I70" s="50">
        <v>0.5</v>
      </c>
    </row>
    <row r="71" spans="1:15" s="47" customFormat="1" ht="63">
      <c r="A71" s="42"/>
      <c r="B71" s="43"/>
      <c r="C71" s="42" t="s">
        <v>17</v>
      </c>
      <c r="D71" s="44" t="s">
        <v>94</v>
      </c>
      <c r="E71" s="42"/>
      <c r="F71" s="45" t="s">
        <v>19</v>
      </c>
      <c r="G71" s="42" t="s">
        <v>20</v>
      </c>
      <c r="H71" s="42">
        <v>2</v>
      </c>
      <c r="I71" s="50">
        <v>1</v>
      </c>
    </row>
    <row r="72" spans="1:15" s="47" customFormat="1">
      <c r="A72" s="42"/>
      <c r="B72" s="43"/>
      <c r="C72" s="42" t="s">
        <v>17</v>
      </c>
      <c r="D72" s="44" t="s">
        <v>95</v>
      </c>
      <c r="E72" s="42"/>
      <c r="F72" s="45" t="s">
        <v>19</v>
      </c>
      <c r="G72" s="42" t="s">
        <v>20</v>
      </c>
      <c r="H72" s="42">
        <v>4</v>
      </c>
      <c r="I72" s="50">
        <v>0.5</v>
      </c>
    </row>
    <row r="73" spans="1:15" s="9" customFormat="1" ht="27" customHeight="1">
      <c r="A73" s="22" t="s">
        <v>96</v>
      </c>
      <c r="B73" s="40" t="s">
        <v>97</v>
      </c>
      <c r="C73" s="41"/>
      <c r="D73" s="23"/>
      <c r="E73" s="22"/>
      <c r="F73" s="23"/>
      <c r="G73" s="23"/>
      <c r="H73" s="22"/>
      <c r="I73" s="24">
        <f>SUM(I75:I101)</f>
        <v>26</v>
      </c>
      <c r="J73" s="56"/>
      <c r="K73" s="56"/>
      <c r="L73" s="56"/>
      <c r="M73" s="56"/>
      <c r="N73" s="56"/>
      <c r="O73" s="56"/>
    </row>
    <row r="74" spans="1:15" ht="24.75" customHeight="1">
      <c r="A74" s="14" t="s">
        <v>98</v>
      </c>
      <c r="B74" s="15" t="s">
        <v>99</v>
      </c>
      <c r="C74" s="17"/>
      <c r="D74" s="17"/>
      <c r="E74" s="17"/>
      <c r="F74" s="17"/>
      <c r="G74" s="17"/>
      <c r="H74" s="17"/>
      <c r="I74" s="14"/>
    </row>
    <row r="75" spans="1:15" s="47" customFormat="1" ht="31.5">
      <c r="A75" s="42"/>
      <c r="B75" s="43"/>
      <c r="C75" s="42" t="s">
        <v>17</v>
      </c>
      <c r="D75" s="45" t="s">
        <v>100</v>
      </c>
      <c r="E75" s="42"/>
      <c r="F75" s="45" t="s">
        <v>91</v>
      </c>
      <c r="G75" s="42" t="s">
        <v>20</v>
      </c>
      <c r="H75" s="42">
        <v>2</v>
      </c>
      <c r="I75" s="46">
        <v>1</v>
      </c>
    </row>
    <row r="76" spans="1:15" s="47" customFormat="1" ht="31.5">
      <c r="A76" s="42"/>
      <c r="B76" s="43"/>
      <c r="C76" s="42" t="s">
        <v>17</v>
      </c>
      <c r="D76" s="45" t="s">
        <v>101</v>
      </c>
      <c r="E76" s="42"/>
      <c r="F76" s="45" t="s">
        <v>91</v>
      </c>
      <c r="G76" s="42" t="s">
        <v>20</v>
      </c>
      <c r="H76" s="42">
        <v>2</v>
      </c>
      <c r="I76" s="46">
        <v>1</v>
      </c>
    </row>
    <row r="77" spans="1:15" s="47" customFormat="1" ht="31.5">
      <c r="A77" s="42"/>
      <c r="B77" s="43"/>
      <c r="C77" s="42" t="s">
        <v>17</v>
      </c>
      <c r="D77" s="45" t="s">
        <v>102</v>
      </c>
      <c r="E77" s="42"/>
      <c r="F77" s="45" t="s">
        <v>91</v>
      </c>
      <c r="G77" s="42" t="s">
        <v>20</v>
      </c>
      <c r="H77" s="42">
        <v>4</v>
      </c>
      <c r="I77" s="46">
        <v>1</v>
      </c>
    </row>
    <row r="78" spans="1:15" s="47" customFormat="1" ht="31.5">
      <c r="A78" s="42"/>
      <c r="B78" s="43"/>
      <c r="C78" s="42" t="s">
        <v>17</v>
      </c>
      <c r="D78" s="45" t="s">
        <v>103</v>
      </c>
      <c r="E78" s="42"/>
      <c r="F78" s="45" t="s">
        <v>91</v>
      </c>
      <c r="G78" s="42" t="s">
        <v>20</v>
      </c>
      <c r="H78" s="42">
        <v>5</v>
      </c>
      <c r="I78" s="46">
        <v>2</v>
      </c>
    </row>
    <row r="79" spans="1:15" s="47" customFormat="1" ht="32.25" customHeight="1">
      <c r="A79" s="42"/>
      <c r="B79" s="43"/>
      <c r="C79" s="42" t="s">
        <v>17</v>
      </c>
      <c r="D79" s="45" t="s">
        <v>104</v>
      </c>
      <c r="E79" s="42"/>
      <c r="F79" s="45" t="s">
        <v>91</v>
      </c>
      <c r="G79" s="42" t="s">
        <v>20</v>
      </c>
      <c r="H79" s="42">
        <v>3</v>
      </c>
      <c r="I79" s="46">
        <v>1</v>
      </c>
    </row>
    <row r="80" spans="1:15" s="47" customFormat="1" ht="42" customHeight="1">
      <c r="A80" s="42"/>
      <c r="B80" s="52"/>
      <c r="C80" s="42" t="s">
        <v>17</v>
      </c>
      <c r="D80" s="45" t="s">
        <v>105</v>
      </c>
      <c r="E80" s="52"/>
      <c r="F80" s="45" t="s">
        <v>91</v>
      </c>
      <c r="G80" s="42" t="s">
        <v>20</v>
      </c>
      <c r="H80" s="42">
        <v>5</v>
      </c>
      <c r="I80" s="46">
        <v>2</v>
      </c>
    </row>
    <row r="81" spans="1:9" s="47" customFormat="1" ht="21.75" customHeight="1">
      <c r="A81" s="42"/>
      <c r="B81" s="43"/>
      <c r="C81" s="42" t="s">
        <v>17</v>
      </c>
      <c r="D81" s="45" t="s">
        <v>106</v>
      </c>
      <c r="E81" s="42"/>
      <c r="F81" s="45" t="s">
        <v>91</v>
      </c>
      <c r="G81" s="42" t="s">
        <v>20</v>
      </c>
      <c r="H81" s="42">
        <v>5</v>
      </c>
      <c r="I81" s="46">
        <v>2</v>
      </c>
    </row>
    <row r="82" spans="1:9" s="47" customFormat="1" ht="63">
      <c r="A82" s="42"/>
      <c r="B82" s="43"/>
      <c r="C82" s="42" t="s">
        <v>17</v>
      </c>
      <c r="D82" s="45" t="s">
        <v>107</v>
      </c>
      <c r="E82" s="42"/>
      <c r="F82" s="45" t="s">
        <v>91</v>
      </c>
      <c r="G82" s="42" t="s">
        <v>20</v>
      </c>
      <c r="H82" s="42">
        <v>6</v>
      </c>
      <c r="I82" s="46">
        <v>1</v>
      </c>
    </row>
    <row r="83" spans="1:9" s="47" customFormat="1" ht="31.5">
      <c r="A83" s="42"/>
      <c r="B83" s="43"/>
      <c r="C83" s="42" t="s">
        <v>17</v>
      </c>
      <c r="D83" s="45" t="s">
        <v>108</v>
      </c>
      <c r="E83" s="42"/>
      <c r="F83" s="45" t="s">
        <v>91</v>
      </c>
      <c r="G83" s="42" t="s">
        <v>20</v>
      </c>
      <c r="H83" s="42">
        <v>6</v>
      </c>
      <c r="I83" s="46">
        <v>2</v>
      </c>
    </row>
    <row r="84" spans="1:9" s="47" customFormat="1" ht="31.5">
      <c r="A84" s="42"/>
      <c r="B84" s="43"/>
      <c r="C84" s="42" t="s">
        <v>17</v>
      </c>
      <c r="D84" s="45" t="s">
        <v>109</v>
      </c>
      <c r="E84" s="42"/>
      <c r="F84" s="45" t="s">
        <v>91</v>
      </c>
      <c r="G84" s="42" t="s">
        <v>20</v>
      </c>
      <c r="H84" s="42">
        <v>6</v>
      </c>
      <c r="I84" s="46">
        <v>1</v>
      </c>
    </row>
    <row r="85" spans="1:9" s="47" customFormat="1" ht="31.5">
      <c r="A85" s="42"/>
      <c r="B85" s="43"/>
      <c r="C85" s="42" t="s">
        <v>17</v>
      </c>
      <c r="D85" s="45" t="s">
        <v>110</v>
      </c>
      <c r="E85" s="42"/>
      <c r="F85" s="45" t="s">
        <v>91</v>
      </c>
      <c r="G85" s="42" t="s">
        <v>20</v>
      </c>
      <c r="H85" s="42">
        <v>6</v>
      </c>
      <c r="I85" s="46">
        <v>2</v>
      </c>
    </row>
    <row r="86" spans="1:9" s="47" customFormat="1" ht="47.25">
      <c r="A86" s="42"/>
      <c r="B86" s="43"/>
      <c r="C86" s="42" t="s">
        <v>17</v>
      </c>
      <c r="D86" s="45" t="s">
        <v>111</v>
      </c>
      <c r="E86" s="42"/>
      <c r="F86" s="45" t="s">
        <v>91</v>
      </c>
      <c r="G86" s="42" t="s">
        <v>20</v>
      </c>
      <c r="H86" s="42">
        <v>6</v>
      </c>
      <c r="I86" s="46">
        <v>1</v>
      </c>
    </row>
    <row r="87" spans="1:9" s="47" customFormat="1" ht="31.5">
      <c r="A87" s="42"/>
      <c r="B87" s="43"/>
      <c r="C87" s="42" t="s">
        <v>17</v>
      </c>
      <c r="D87" s="45" t="s">
        <v>112</v>
      </c>
      <c r="E87" s="42"/>
      <c r="F87" s="45" t="s">
        <v>91</v>
      </c>
      <c r="G87" s="42" t="s">
        <v>20</v>
      </c>
      <c r="H87" s="42">
        <v>6</v>
      </c>
      <c r="I87" s="46">
        <v>1</v>
      </c>
    </row>
    <row r="88" spans="1:9" s="47" customFormat="1" ht="31.5">
      <c r="A88" s="42"/>
      <c r="B88" s="43"/>
      <c r="C88" s="42" t="s">
        <v>17</v>
      </c>
      <c r="D88" s="45" t="s">
        <v>113</v>
      </c>
      <c r="E88" s="42"/>
      <c r="F88" s="45" t="s">
        <v>91</v>
      </c>
      <c r="G88" s="42" t="s">
        <v>20</v>
      </c>
      <c r="H88" s="42">
        <v>6</v>
      </c>
      <c r="I88" s="46">
        <v>1</v>
      </c>
    </row>
    <row r="89" spans="1:9" s="47" customFormat="1" ht="31.5">
      <c r="A89" s="42"/>
      <c r="B89" s="43"/>
      <c r="C89" s="42" t="s">
        <v>17</v>
      </c>
      <c r="D89" s="45" t="s">
        <v>114</v>
      </c>
      <c r="E89" s="42"/>
      <c r="F89" s="45" t="s">
        <v>91</v>
      </c>
      <c r="G89" s="42" t="s">
        <v>20</v>
      </c>
      <c r="H89" s="42">
        <v>6</v>
      </c>
      <c r="I89" s="46">
        <v>1</v>
      </c>
    </row>
    <row r="90" spans="1:9" s="47" customFormat="1" ht="31.5">
      <c r="A90" s="42"/>
      <c r="B90" s="43"/>
      <c r="C90" s="42" t="s">
        <v>17</v>
      </c>
      <c r="D90" s="45" t="s">
        <v>115</v>
      </c>
      <c r="E90" s="42"/>
      <c r="F90" s="45" t="s">
        <v>91</v>
      </c>
      <c r="G90" s="42" t="s">
        <v>20</v>
      </c>
      <c r="H90" s="42">
        <v>3</v>
      </c>
      <c r="I90" s="46">
        <v>0.5</v>
      </c>
    </row>
    <row r="91" spans="1:9" s="47" customFormat="1" ht="31.5">
      <c r="A91" s="42" t="s">
        <v>116</v>
      </c>
      <c r="B91" s="51" t="s">
        <v>117</v>
      </c>
      <c r="C91" s="42"/>
      <c r="D91" s="45"/>
      <c r="E91" s="42"/>
      <c r="F91" s="45"/>
      <c r="G91" s="42"/>
      <c r="H91" s="42"/>
      <c r="I91" s="46"/>
    </row>
    <row r="92" spans="1:9" s="47" customFormat="1" ht="31.5">
      <c r="A92" s="42"/>
      <c r="B92" s="43"/>
      <c r="C92" s="42" t="s">
        <v>17</v>
      </c>
      <c r="D92" s="45" t="s">
        <v>118</v>
      </c>
      <c r="E92" s="48"/>
      <c r="F92" s="45" t="s">
        <v>91</v>
      </c>
      <c r="G92" s="42" t="s">
        <v>20</v>
      </c>
      <c r="H92" s="48">
        <v>4</v>
      </c>
      <c r="I92" s="46">
        <v>0.25</v>
      </c>
    </row>
    <row r="93" spans="1:9" s="47" customFormat="1" ht="27.6" customHeight="1">
      <c r="A93" s="42"/>
      <c r="B93" s="43"/>
      <c r="C93" s="42" t="s">
        <v>17</v>
      </c>
      <c r="D93" s="45" t="s">
        <v>100</v>
      </c>
      <c r="E93" s="48"/>
      <c r="F93" s="45" t="s">
        <v>91</v>
      </c>
      <c r="G93" s="42" t="s">
        <v>20</v>
      </c>
      <c r="H93" s="48">
        <v>2</v>
      </c>
      <c r="I93" s="46">
        <v>0.25</v>
      </c>
    </row>
    <row r="94" spans="1:9" s="47" customFormat="1" ht="31.5">
      <c r="A94" s="42"/>
      <c r="B94" s="43"/>
      <c r="C94" s="42" t="s">
        <v>17</v>
      </c>
      <c r="D94" s="45" t="s">
        <v>119</v>
      </c>
      <c r="E94" s="48"/>
      <c r="F94" s="45" t="s">
        <v>91</v>
      </c>
      <c r="G94" s="42" t="s">
        <v>20</v>
      </c>
      <c r="H94" s="48">
        <v>2</v>
      </c>
      <c r="I94" s="46">
        <v>0.5</v>
      </c>
    </row>
    <row r="95" spans="1:9" s="47" customFormat="1" ht="63">
      <c r="A95" s="42"/>
      <c r="B95" s="43"/>
      <c r="C95" s="42" t="s">
        <v>17</v>
      </c>
      <c r="D95" s="45" t="s">
        <v>120</v>
      </c>
      <c r="E95" s="48"/>
      <c r="F95" s="45" t="s">
        <v>91</v>
      </c>
      <c r="G95" s="42" t="s">
        <v>20</v>
      </c>
      <c r="H95" s="48">
        <v>2</v>
      </c>
      <c r="I95" s="46">
        <v>0.25</v>
      </c>
    </row>
    <row r="96" spans="1:9" s="47" customFormat="1" ht="31.5">
      <c r="A96" s="42"/>
      <c r="B96" s="43"/>
      <c r="C96" s="42" t="s">
        <v>17</v>
      </c>
      <c r="D96" s="45" t="s">
        <v>121</v>
      </c>
      <c r="E96" s="42"/>
      <c r="F96" s="45" t="s">
        <v>91</v>
      </c>
      <c r="G96" s="42" t="s">
        <v>20</v>
      </c>
      <c r="H96" s="42">
        <v>5</v>
      </c>
      <c r="I96" s="46">
        <v>0.5</v>
      </c>
    </row>
    <row r="97" spans="1:9" s="47" customFormat="1" ht="71.25" customHeight="1">
      <c r="A97" s="42"/>
      <c r="B97" s="43"/>
      <c r="C97" s="42" t="s">
        <v>17</v>
      </c>
      <c r="D97" s="45" t="s">
        <v>122</v>
      </c>
      <c r="E97" s="42"/>
      <c r="F97" s="45" t="s">
        <v>91</v>
      </c>
      <c r="G97" s="42" t="s">
        <v>20</v>
      </c>
      <c r="H97" s="42">
        <v>5</v>
      </c>
      <c r="I97" s="46">
        <v>0.5</v>
      </c>
    </row>
    <row r="98" spans="1:9" s="47" customFormat="1" ht="78.75">
      <c r="A98" s="42"/>
      <c r="B98" s="43"/>
      <c r="C98" s="42" t="s">
        <v>17</v>
      </c>
      <c r="D98" s="45" t="s">
        <v>123</v>
      </c>
      <c r="E98" s="48"/>
      <c r="F98" s="45" t="s">
        <v>91</v>
      </c>
      <c r="G98" s="42" t="s">
        <v>20</v>
      </c>
      <c r="H98" s="48">
        <v>3</v>
      </c>
      <c r="I98" s="46">
        <v>1</v>
      </c>
    </row>
    <row r="99" spans="1:9" s="47" customFormat="1" ht="30.75" customHeight="1">
      <c r="A99" s="42"/>
      <c r="B99" s="43"/>
      <c r="C99" s="42" t="s">
        <v>17</v>
      </c>
      <c r="D99" s="45" t="s">
        <v>124</v>
      </c>
      <c r="E99" s="48"/>
      <c r="F99" s="45" t="s">
        <v>91</v>
      </c>
      <c r="G99" s="42" t="s">
        <v>20</v>
      </c>
      <c r="H99" s="48">
        <v>5</v>
      </c>
      <c r="I99" s="46">
        <v>1</v>
      </c>
    </row>
    <row r="100" spans="1:9" s="47" customFormat="1">
      <c r="A100" s="42"/>
      <c r="B100" s="43"/>
      <c r="C100" s="42" t="s">
        <v>17</v>
      </c>
      <c r="D100" s="45" t="s">
        <v>125</v>
      </c>
      <c r="E100" s="48"/>
      <c r="F100" s="45" t="s">
        <v>91</v>
      </c>
      <c r="G100" s="42" t="s">
        <v>20</v>
      </c>
      <c r="H100" s="48">
        <v>5</v>
      </c>
      <c r="I100" s="46">
        <v>0.75</v>
      </c>
    </row>
    <row r="101" spans="1:9" s="47" customFormat="1" ht="31.5">
      <c r="A101" s="42"/>
      <c r="B101" s="43"/>
      <c r="C101" s="42" t="s">
        <v>17</v>
      </c>
      <c r="D101" s="45" t="s">
        <v>115</v>
      </c>
      <c r="E101" s="48"/>
      <c r="F101" s="45" t="s">
        <v>91</v>
      </c>
      <c r="G101" s="42" t="s">
        <v>20</v>
      </c>
      <c r="H101" s="48">
        <v>3</v>
      </c>
      <c r="I101" s="46">
        <v>0.5</v>
      </c>
    </row>
    <row r="102" spans="1:9" ht="32.25" customHeight="1">
      <c r="A102" s="22" t="s">
        <v>126</v>
      </c>
      <c r="B102" s="40" t="s">
        <v>127</v>
      </c>
      <c r="C102" s="41"/>
      <c r="D102" s="23"/>
      <c r="E102" s="22"/>
      <c r="F102" s="23"/>
      <c r="G102" s="23"/>
      <c r="H102" s="25"/>
      <c r="I102" s="26">
        <f>SUM(I103:I131)</f>
        <v>17</v>
      </c>
    </row>
    <row r="103" spans="1:9" s="47" customFormat="1" ht="23.25" customHeight="1">
      <c r="A103" s="42" t="s">
        <v>128</v>
      </c>
      <c r="B103" s="53" t="s">
        <v>129</v>
      </c>
      <c r="C103" s="43"/>
      <c r="D103" s="43"/>
      <c r="E103" s="43"/>
      <c r="F103" s="43"/>
      <c r="G103" s="42"/>
      <c r="H103" s="42"/>
      <c r="I103" s="42"/>
    </row>
    <row r="104" spans="1:9" s="47" customFormat="1" ht="31.5">
      <c r="A104" s="42"/>
      <c r="B104" s="43"/>
      <c r="C104" s="42" t="s">
        <v>17</v>
      </c>
      <c r="D104" s="45" t="s">
        <v>130</v>
      </c>
      <c r="E104" s="48"/>
      <c r="F104" s="45" t="s">
        <v>19</v>
      </c>
      <c r="G104" s="42" t="s">
        <v>20</v>
      </c>
      <c r="H104" s="48">
        <v>7</v>
      </c>
      <c r="I104" s="46">
        <v>1</v>
      </c>
    </row>
    <row r="105" spans="1:9" s="47" customFormat="1">
      <c r="A105" s="42"/>
      <c r="B105" s="43"/>
      <c r="C105" s="42" t="s">
        <v>17</v>
      </c>
      <c r="D105" s="45" t="s">
        <v>131</v>
      </c>
      <c r="E105" s="48"/>
      <c r="F105" s="45" t="s">
        <v>19</v>
      </c>
      <c r="G105" s="42" t="s">
        <v>20</v>
      </c>
      <c r="H105" s="48">
        <v>7</v>
      </c>
      <c r="I105" s="46">
        <v>0.3</v>
      </c>
    </row>
    <row r="106" spans="1:9" s="47" customFormat="1" ht="31.5">
      <c r="A106" s="42"/>
      <c r="B106" s="43"/>
      <c r="C106" s="42" t="s">
        <v>17</v>
      </c>
      <c r="D106" s="45" t="s">
        <v>132</v>
      </c>
      <c r="E106" s="48"/>
      <c r="F106" s="45" t="s">
        <v>19</v>
      </c>
      <c r="G106" s="42" t="s">
        <v>20</v>
      </c>
      <c r="H106" s="48">
        <v>7</v>
      </c>
      <c r="I106" s="46">
        <v>0.5</v>
      </c>
    </row>
    <row r="107" spans="1:9" s="47" customFormat="1" ht="31.5">
      <c r="A107" s="42"/>
      <c r="B107" s="43"/>
      <c r="C107" s="42" t="s">
        <v>17</v>
      </c>
      <c r="D107" s="45" t="s">
        <v>133</v>
      </c>
      <c r="E107" s="48"/>
      <c r="F107" s="45" t="s">
        <v>19</v>
      </c>
      <c r="G107" s="42" t="s">
        <v>20</v>
      </c>
      <c r="H107" s="48">
        <v>7</v>
      </c>
      <c r="I107" s="46">
        <v>1</v>
      </c>
    </row>
    <row r="108" spans="1:9" s="47" customFormat="1">
      <c r="A108" s="42"/>
      <c r="B108" s="43"/>
      <c r="C108" s="42" t="s">
        <v>17</v>
      </c>
      <c r="D108" s="45" t="s">
        <v>131</v>
      </c>
      <c r="E108" s="48"/>
      <c r="F108" s="45" t="s">
        <v>19</v>
      </c>
      <c r="G108" s="42" t="s">
        <v>20</v>
      </c>
      <c r="H108" s="48">
        <v>7</v>
      </c>
      <c r="I108" s="46">
        <v>0.3</v>
      </c>
    </row>
    <row r="109" spans="1:9" s="47" customFormat="1" ht="31.5">
      <c r="A109" s="42"/>
      <c r="B109" s="43"/>
      <c r="C109" s="42" t="s">
        <v>17</v>
      </c>
      <c r="D109" s="45" t="s">
        <v>132</v>
      </c>
      <c r="E109" s="48"/>
      <c r="F109" s="45" t="s">
        <v>19</v>
      </c>
      <c r="G109" s="42" t="s">
        <v>20</v>
      </c>
      <c r="H109" s="48">
        <v>7</v>
      </c>
      <c r="I109" s="46">
        <v>0.5</v>
      </c>
    </row>
    <row r="110" spans="1:9" s="47" customFormat="1" ht="31.5">
      <c r="A110" s="42"/>
      <c r="B110" s="43"/>
      <c r="C110" s="42" t="s">
        <v>17</v>
      </c>
      <c r="D110" s="45" t="s">
        <v>134</v>
      </c>
      <c r="E110" s="48"/>
      <c r="F110" s="45" t="s">
        <v>19</v>
      </c>
      <c r="G110" s="42" t="s">
        <v>20</v>
      </c>
      <c r="H110" s="48">
        <v>7</v>
      </c>
      <c r="I110" s="46">
        <v>1</v>
      </c>
    </row>
    <row r="111" spans="1:9" s="47" customFormat="1" ht="33.75" customHeight="1">
      <c r="A111" s="42"/>
      <c r="B111" s="43"/>
      <c r="C111" s="42" t="s">
        <v>17</v>
      </c>
      <c r="D111" s="45" t="s">
        <v>131</v>
      </c>
      <c r="E111" s="48"/>
      <c r="F111" s="45" t="s">
        <v>19</v>
      </c>
      <c r="G111" s="42" t="s">
        <v>20</v>
      </c>
      <c r="H111" s="48">
        <v>7</v>
      </c>
      <c r="I111" s="46">
        <v>0.3</v>
      </c>
    </row>
    <row r="112" spans="1:9" s="47" customFormat="1" ht="33.200000000000003" customHeight="1">
      <c r="A112" s="42"/>
      <c r="B112" s="43"/>
      <c r="C112" s="42" t="s">
        <v>17</v>
      </c>
      <c r="D112" s="45" t="s">
        <v>132</v>
      </c>
      <c r="E112" s="48"/>
      <c r="F112" s="45" t="s">
        <v>19</v>
      </c>
      <c r="G112" s="42" t="s">
        <v>20</v>
      </c>
      <c r="H112" s="48">
        <v>7</v>
      </c>
      <c r="I112" s="46">
        <v>0.5</v>
      </c>
    </row>
    <row r="113" spans="1:9" s="47" customFormat="1" ht="41.25" customHeight="1">
      <c r="A113" s="42"/>
      <c r="B113" s="43"/>
      <c r="C113" s="42" t="s">
        <v>17</v>
      </c>
      <c r="D113" s="45" t="s">
        <v>115</v>
      </c>
      <c r="E113" s="48"/>
      <c r="F113" s="45" t="s">
        <v>19</v>
      </c>
      <c r="G113" s="42" t="s">
        <v>20</v>
      </c>
      <c r="H113" s="48">
        <v>7</v>
      </c>
      <c r="I113" s="46">
        <v>0.1</v>
      </c>
    </row>
    <row r="114" spans="1:9" s="47" customFormat="1">
      <c r="A114" s="42" t="s">
        <v>135</v>
      </c>
      <c r="B114" s="51" t="s">
        <v>136</v>
      </c>
      <c r="C114" s="42"/>
      <c r="D114" s="44"/>
      <c r="E114" s="42"/>
      <c r="F114" s="44"/>
      <c r="G114" s="44"/>
      <c r="H114" s="42"/>
      <c r="I114" s="42"/>
    </row>
    <row r="115" spans="1:9" s="47" customFormat="1" ht="47.25">
      <c r="A115" s="42"/>
      <c r="B115" s="43"/>
      <c r="C115" s="42" t="s">
        <v>17</v>
      </c>
      <c r="D115" s="45" t="s">
        <v>137</v>
      </c>
      <c r="E115" s="48"/>
      <c r="F115" s="45" t="s">
        <v>91</v>
      </c>
      <c r="G115" s="42" t="s">
        <v>20</v>
      </c>
      <c r="H115" s="48">
        <v>1</v>
      </c>
      <c r="I115" s="46">
        <v>0.3</v>
      </c>
    </row>
    <row r="116" spans="1:9" s="47" customFormat="1" ht="47.25">
      <c r="A116" s="42"/>
      <c r="B116" s="43"/>
      <c r="C116" s="42" t="s">
        <v>17</v>
      </c>
      <c r="D116" s="45" t="s">
        <v>138</v>
      </c>
      <c r="E116" s="48"/>
      <c r="F116" s="45" t="s">
        <v>91</v>
      </c>
      <c r="G116" s="42" t="s">
        <v>20</v>
      </c>
      <c r="H116" s="48">
        <v>5</v>
      </c>
      <c r="I116" s="46">
        <v>0.8</v>
      </c>
    </row>
    <row r="117" spans="1:9" s="47" customFormat="1" ht="47.25">
      <c r="A117" s="42"/>
      <c r="B117" s="43"/>
      <c r="C117" s="42" t="s">
        <v>17</v>
      </c>
      <c r="D117" s="45" t="s">
        <v>139</v>
      </c>
      <c r="E117" s="48"/>
      <c r="F117" s="45" t="s">
        <v>91</v>
      </c>
      <c r="G117" s="42" t="s">
        <v>20</v>
      </c>
      <c r="H117" s="48">
        <v>5</v>
      </c>
      <c r="I117" s="46">
        <v>0.3</v>
      </c>
    </row>
    <row r="118" spans="1:9" s="47" customFormat="1" ht="94.5">
      <c r="A118" s="42"/>
      <c r="B118" s="43"/>
      <c r="C118" s="42" t="s">
        <v>17</v>
      </c>
      <c r="D118" s="45" t="s">
        <v>140</v>
      </c>
      <c r="E118" s="48"/>
      <c r="F118" s="45" t="s">
        <v>91</v>
      </c>
      <c r="G118" s="42" t="s">
        <v>20</v>
      </c>
      <c r="H118" s="48">
        <v>5</v>
      </c>
      <c r="I118" s="46">
        <v>0.9</v>
      </c>
    </row>
    <row r="119" spans="1:9" s="47" customFormat="1" ht="63">
      <c r="A119" s="42"/>
      <c r="B119" s="43"/>
      <c r="C119" s="42" t="s">
        <v>17</v>
      </c>
      <c r="D119" s="45" t="s">
        <v>141</v>
      </c>
      <c r="E119" s="48"/>
      <c r="F119" s="45" t="s">
        <v>91</v>
      </c>
      <c r="G119" s="42" t="s">
        <v>20</v>
      </c>
      <c r="H119" s="48">
        <v>5</v>
      </c>
      <c r="I119" s="46">
        <v>0.7</v>
      </c>
    </row>
    <row r="120" spans="1:9" s="47" customFormat="1" ht="31.5">
      <c r="A120" s="42"/>
      <c r="B120" s="43"/>
      <c r="C120" s="42" t="s">
        <v>17</v>
      </c>
      <c r="D120" s="45" t="s">
        <v>142</v>
      </c>
      <c r="E120" s="48"/>
      <c r="F120" s="45" t="s">
        <v>91</v>
      </c>
      <c r="G120" s="42" t="s">
        <v>20</v>
      </c>
      <c r="H120" s="48">
        <v>5</v>
      </c>
      <c r="I120" s="46">
        <v>0.8</v>
      </c>
    </row>
    <row r="121" spans="1:9" s="47" customFormat="1" ht="47.25">
      <c r="A121" s="42"/>
      <c r="B121" s="43"/>
      <c r="C121" s="42" t="s">
        <v>17</v>
      </c>
      <c r="D121" s="45" t="s">
        <v>143</v>
      </c>
      <c r="E121" s="48"/>
      <c r="F121" s="45" t="s">
        <v>91</v>
      </c>
      <c r="G121" s="42" t="s">
        <v>20</v>
      </c>
      <c r="H121" s="48">
        <v>5</v>
      </c>
      <c r="I121" s="46">
        <v>1</v>
      </c>
    </row>
    <row r="122" spans="1:9" s="47" customFormat="1" ht="78.75">
      <c r="A122" s="42"/>
      <c r="B122" s="43"/>
      <c r="C122" s="42" t="s">
        <v>17</v>
      </c>
      <c r="D122" s="45" t="s">
        <v>144</v>
      </c>
      <c r="E122" s="48"/>
      <c r="F122" s="45" t="s">
        <v>91</v>
      </c>
      <c r="G122" s="42" t="s">
        <v>20</v>
      </c>
      <c r="H122" s="48">
        <v>5</v>
      </c>
      <c r="I122" s="46">
        <v>0.9</v>
      </c>
    </row>
    <row r="123" spans="1:9" s="47" customFormat="1" ht="31.5">
      <c r="A123" s="42"/>
      <c r="B123" s="43"/>
      <c r="C123" s="42" t="s">
        <v>17</v>
      </c>
      <c r="D123" s="45" t="s">
        <v>145</v>
      </c>
      <c r="E123" s="48"/>
      <c r="F123" s="45" t="s">
        <v>19</v>
      </c>
      <c r="G123" s="42" t="s">
        <v>20</v>
      </c>
      <c r="H123" s="48">
        <v>7</v>
      </c>
      <c r="I123" s="46">
        <v>1.5</v>
      </c>
    </row>
    <row r="124" spans="1:9" s="47" customFormat="1" ht="47.25">
      <c r="A124" s="42"/>
      <c r="B124" s="43"/>
      <c r="C124" s="42" t="s">
        <v>17</v>
      </c>
      <c r="D124" s="45" t="s">
        <v>146</v>
      </c>
      <c r="E124" s="48"/>
      <c r="F124" s="45" t="s">
        <v>91</v>
      </c>
      <c r="G124" s="42" t="s">
        <v>20</v>
      </c>
      <c r="H124" s="48">
        <v>1</v>
      </c>
      <c r="I124" s="46">
        <v>0.3</v>
      </c>
    </row>
    <row r="125" spans="1:9" s="47" customFormat="1" ht="47.25">
      <c r="A125" s="42" t="s">
        <v>147</v>
      </c>
      <c r="B125" s="51" t="s">
        <v>148</v>
      </c>
      <c r="C125" s="42"/>
      <c r="D125" s="45"/>
      <c r="E125" s="48"/>
      <c r="F125" s="45"/>
      <c r="G125" s="42"/>
      <c r="H125" s="48"/>
      <c r="I125" s="46"/>
    </row>
    <row r="126" spans="1:9" s="47" customFormat="1" ht="31.5">
      <c r="A126" s="42"/>
      <c r="B126" s="43"/>
      <c r="C126" s="42" t="s">
        <v>17</v>
      </c>
      <c r="D126" s="45" t="s">
        <v>149</v>
      </c>
      <c r="E126" s="42"/>
      <c r="F126" s="45" t="s">
        <v>91</v>
      </c>
      <c r="G126" s="42" t="s">
        <v>20</v>
      </c>
      <c r="H126" s="48">
        <v>7</v>
      </c>
      <c r="I126" s="46">
        <v>0.3</v>
      </c>
    </row>
    <row r="127" spans="1:9" s="47" customFormat="1" ht="47.25">
      <c r="A127" s="42"/>
      <c r="B127" s="43"/>
      <c r="C127" s="42" t="s">
        <v>17</v>
      </c>
      <c r="D127" s="45" t="s">
        <v>150</v>
      </c>
      <c r="E127" s="42"/>
      <c r="F127" s="45" t="s">
        <v>91</v>
      </c>
      <c r="G127" s="42" t="s">
        <v>20</v>
      </c>
      <c r="H127" s="48">
        <v>7</v>
      </c>
      <c r="I127" s="46">
        <v>0.5</v>
      </c>
    </row>
    <row r="128" spans="1:9" s="47" customFormat="1">
      <c r="A128" s="42"/>
      <c r="B128" s="43"/>
      <c r="C128" s="42" t="s">
        <v>17</v>
      </c>
      <c r="D128" s="45" t="s">
        <v>151</v>
      </c>
      <c r="E128" s="42"/>
      <c r="F128" s="45" t="s">
        <v>91</v>
      </c>
      <c r="G128" s="42" t="s">
        <v>20</v>
      </c>
      <c r="H128" s="48">
        <v>7</v>
      </c>
      <c r="I128" s="46">
        <v>0.6</v>
      </c>
    </row>
    <row r="129" spans="1:9" s="47" customFormat="1" ht="47.25">
      <c r="A129" s="42"/>
      <c r="B129" s="43"/>
      <c r="C129" s="42" t="s">
        <v>17</v>
      </c>
      <c r="D129" s="45" t="s">
        <v>152</v>
      </c>
      <c r="E129" s="42"/>
      <c r="F129" s="45" t="s">
        <v>91</v>
      </c>
      <c r="G129" s="42" t="s">
        <v>20</v>
      </c>
      <c r="H129" s="48">
        <v>7</v>
      </c>
      <c r="I129" s="46">
        <v>0.6</v>
      </c>
    </row>
    <row r="130" spans="1:9" s="47" customFormat="1" ht="47.25">
      <c r="A130" s="42"/>
      <c r="B130" s="43"/>
      <c r="C130" s="42" t="s">
        <v>17</v>
      </c>
      <c r="D130" s="45" t="s">
        <v>153</v>
      </c>
      <c r="E130" s="42"/>
      <c r="F130" s="45" t="s">
        <v>91</v>
      </c>
      <c r="G130" s="42" t="s">
        <v>20</v>
      </c>
      <c r="H130" s="48">
        <v>7</v>
      </c>
      <c r="I130" s="46">
        <v>1</v>
      </c>
    </row>
    <row r="131" spans="1:9" s="47" customFormat="1" ht="31.5">
      <c r="A131" s="42"/>
      <c r="B131" s="43"/>
      <c r="C131" s="42" t="s">
        <v>17</v>
      </c>
      <c r="D131" s="45" t="s">
        <v>154</v>
      </c>
      <c r="E131" s="42"/>
      <c r="F131" s="45" t="s">
        <v>91</v>
      </c>
      <c r="G131" s="42" t="s">
        <v>20</v>
      </c>
      <c r="H131" s="48">
        <v>1</v>
      </c>
      <c r="I131" s="46">
        <v>1</v>
      </c>
    </row>
    <row r="132" spans="1:9" ht="47.25" customHeight="1">
      <c r="A132" s="22" t="s">
        <v>155</v>
      </c>
      <c r="B132" s="40" t="s">
        <v>156</v>
      </c>
      <c r="C132" s="41"/>
      <c r="D132" s="23"/>
      <c r="E132" s="22"/>
      <c r="F132" s="23"/>
      <c r="G132" s="23"/>
      <c r="H132" s="25"/>
      <c r="I132" s="26">
        <f>SUM(I134:I151)</f>
        <v>16</v>
      </c>
    </row>
    <row r="133" spans="1:9" s="47" customFormat="1" ht="31.5">
      <c r="A133" s="42" t="s">
        <v>157</v>
      </c>
      <c r="B133" s="49" t="s">
        <v>158</v>
      </c>
      <c r="C133" s="43"/>
      <c r="D133" s="43"/>
      <c r="E133" s="43"/>
      <c r="F133" s="43"/>
      <c r="G133" s="43"/>
      <c r="H133" s="42"/>
      <c r="I133" s="43"/>
    </row>
    <row r="134" spans="1:9" s="47" customFormat="1" ht="47.25">
      <c r="A134" s="42"/>
      <c r="B134" s="44"/>
      <c r="C134" s="42" t="s">
        <v>17</v>
      </c>
      <c r="D134" s="45" t="s">
        <v>159</v>
      </c>
      <c r="E134" s="42"/>
      <c r="F134" s="45" t="s">
        <v>91</v>
      </c>
      <c r="G134" s="42" t="s">
        <v>20</v>
      </c>
      <c r="H134" s="48">
        <v>1</v>
      </c>
      <c r="I134" s="46">
        <v>0.5</v>
      </c>
    </row>
    <row r="135" spans="1:9" s="47" customFormat="1">
      <c r="A135" s="42"/>
      <c r="B135" s="44"/>
      <c r="C135" s="42" t="s">
        <v>17</v>
      </c>
      <c r="D135" s="45" t="s">
        <v>160</v>
      </c>
      <c r="E135" s="42"/>
      <c r="F135" s="45" t="s">
        <v>91</v>
      </c>
      <c r="G135" s="42" t="s">
        <v>20</v>
      </c>
      <c r="H135" s="48">
        <v>1</v>
      </c>
      <c r="I135" s="46">
        <v>1</v>
      </c>
    </row>
    <row r="136" spans="1:9" s="47" customFormat="1" ht="31.5">
      <c r="A136" s="42"/>
      <c r="B136" s="44"/>
      <c r="C136" s="42" t="s">
        <v>17</v>
      </c>
      <c r="D136" s="45" t="s">
        <v>161</v>
      </c>
      <c r="E136" s="42"/>
      <c r="F136" s="45" t="s">
        <v>91</v>
      </c>
      <c r="G136" s="42" t="s">
        <v>20</v>
      </c>
      <c r="H136" s="48">
        <v>5</v>
      </c>
      <c r="I136" s="46">
        <v>0.5</v>
      </c>
    </row>
    <row r="137" spans="1:9" s="47" customFormat="1" ht="47.25">
      <c r="A137" s="42"/>
      <c r="B137" s="44"/>
      <c r="C137" s="42" t="s">
        <v>17</v>
      </c>
      <c r="D137" s="45" t="s">
        <v>162</v>
      </c>
      <c r="E137" s="42"/>
      <c r="F137" s="45" t="s">
        <v>91</v>
      </c>
      <c r="G137" s="42" t="s">
        <v>20</v>
      </c>
      <c r="H137" s="54" t="s">
        <v>163</v>
      </c>
      <c r="I137" s="46">
        <v>1</v>
      </c>
    </row>
    <row r="138" spans="1:9" s="47" customFormat="1" ht="31.5">
      <c r="A138" s="42"/>
      <c r="B138" s="44"/>
      <c r="C138" s="42" t="s">
        <v>17</v>
      </c>
      <c r="D138" s="45" t="s">
        <v>164</v>
      </c>
      <c r="E138" s="42"/>
      <c r="F138" s="45" t="s">
        <v>91</v>
      </c>
      <c r="G138" s="42" t="s">
        <v>20</v>
      </c>
      <c r="H138" s="54" t="s">
        <v>163</v>
      </c>
      <c r="I138" s="46">
        <v>1</v>
      </c>
    </row>
    <row r="139" spans="1:9" s="47" customFormat="1" ht="31.5">
      <c r="A139" s="42"/>
      <c r="B139" s="44"/>
      <c r="C139" s="42" t="s">
        <v>17</v>
      </c>
      <c r="D139" s="45" t="s">
        <v>165</v>
      </c>
      <c r="E139" s="42"/>
      <c r="F139" s="45" t="s">
        <v>91</v>
      </c>
      <c r="G139" s="42" t="s">
        <v>20</v>
      </c>
      <c r="H139" s="48">
        <v>1</v>
      </c>
      <c r="I139" s="46">
        <v>0.5</v>
      </c>
    </row>
    <row r="140" spans="1:9" s="47" customFormat="1">
      <c r="A140" s="42"/>
      <c r="B140" s="43"/>
      <c r="C140" s="42" t="s">
        <v>17</v>
      </c>
      <c r="D140" s="45" t="s">
        <v>166</v>
      </c>
      <c r="E140" s="42"/>
      <c r="F140" s="45" t="s">
        <v>91</v>
      </c>
      <c r="G140" s="42" t="s">
        <v>20</v>
      </c>
      <c r="H140" s="48">
        <v>1</v>
      </c>
      <c r="I140" s="46">
        <v>0.5</v>
      </c>
    </row>
    <row r="141" spans="1:9" s="47" customFormat="1">
      <c r="A141" s="42"/>
      <c r="B141" s="43"/>
      <c r="C141" s="42" t="s">
        <v>17</v>
      </c>
      <c r="D141" s="45" t="s">
        <v>167</v>
      </c>
      <c r="E141" s="42"/>
      <c r="F141" s="45" t="s">
        <v>91</v>
      </c>
      <c r="G141" s="42" t="s">
        <v>20</v>
      </c>
      <c r="H141" s="54" t="s">
        <v>168</v>
      </c>
      <c r="I141" s="46">
        <v>0.5</v>
      </c>
    </row>
    <row r="142" spans="1:9" s="47" customFormat="1" ht="63">
      <c r="A142" s="42"/>
      <c r="B142" s="43"/>
      <c r="C142" s="42" t="s">
        <v>17</v>
      </c>
      <c r="D142" s="45" t="s">
        <v>169</v>
      </c>
      <c r="E142" s="42"/>
      <c r="F142" s="45" t="s">
        <v>91</v>
      </c>
      <c r="G142" s="42" t="s">
        <v>20</v>
      </c>
      <c r="H142" s="48">
        <v>2</v>
      </c>
      <c r="I142" s="46">
        <v>1.5</v>
      </c>
    </row>
    <row r="143" spans="1:9" s="47" customFormat="1" ht="31.5">
      <c r="A143" s="42" t="s">
        <v>170</v>
      </c>
      <c r="B143" s="51" t="s">
        <v>171</v>
      </c>
      <c r="C143" s="45"/>
      <c r="D143" s="45"/>
      <c r="E143" s="42"/>
      <c r="F143" s="44"/>
      <c r="G143" s="44"/>
      <c r="H143" s="42"/>
      <c r="I143" s="43"/>
    </row>
    <row r="144" spans="1:9" s="47" customFormat="1" ht="47.25">
      <c r="A144" s="42"/>
      <c r="B144" s="45"/>
      <c r="C144" s="48" t="s">
        <v>17</v>
      </c>
      <c r="D144" s="45" t="s">
        <v>159</v>
      </c>
      <c r="E144" s="42"/>
      <c r="F144" s="45" t="s">
        <v>91</v>
      </c>
      <c r="G144" s="42" t="s">
        <v>20</v>
      </c>
      <c r="H144" s="48">
        <v>4</v>
      </c>
      <c r="I144" s="46">
        <v>0.9</v>
      </c>
    </row>
    <row r="145" spans="1:9" s="47" customFormat="1">
      <c r="A145" s="42"/>
      <c r="B145" s="43"/>
      <c r="C145" s="42" t="s">
        <v>17</v>
      </c>
      <c r="D145" s="45" t="s">
        <v>160</v>
      </c>
      <c r="E145" s="42"/>
      <c r="F145" s="45" t="s">
        <v>91</v>
      </c>
      <c r="G145" s="42" t="s">
        <v>20</v>
      </c>
      <c r="H145" s="48">
        <v>3</v>
      </c>
      <c r="I145" s="46">
        <v>1.5</v>
      </c>
    </row>
    <row r="146" spans="1:9" s="47" customFormat="1">
      <c r="A146" s="42"/>
      <c r="B146" s="43"/>
      <c r="C146" s="42" t="s">
        <v>17</v>
      </c>
      <c r="D146" s="45" t="s">
        <v>172</v>
      </c>
      <c r="E146" s="42"/>
      <c r="F146" s="45" t="s">
        <v>91</v>
      </c>
      <c r="G146" s="42" t="s">
        <v>20</v>
      </c>
      <c r="H146" s="48">
        <v>1</v>
      </c>
      <c r="I146" s="46">
        <v>2</v>
      </c>
    </row>
    <row r="147" spans="1:9" s="47" customFormat="1" ht="31.5">
      <c r="A147" s="42"/>
      <c r="B147" s="43"/>
      <c r="C147" s="42" t="s">
        <v>17</v>
      </c>
      <c r="D147" s="45" t="s">
        <v>173</v>
      </c>
      <c r="E147" s="42"/>
      <c r="F147" s="45" t="s">
        <v>91</v>
      </c>
      <c r="G147" s="42" t="s">
        <v>20</v>
      </c>
      <c r="H147" s="48">
        <v>3</v>
      </c>
      <c r="I147" s="46">
        <v>1</v>
      </c>
    </row>
    <row r="148" spans="1:9" s="47" customFormat="1" ht="31.5">
      <c r="A148" s="42"/>
      <c r="B148" s="43"/>
      <c r="C148" s="42" t="s">
        <v>17</v>
      </c>
      <c r="D148" s="45" t="s">
        <v>174</v>
      </c>
      <c r="E148" s="42"/>
      <c r="F148" s="45" t="s">
        <v>91</v>
      </c>
      <c r="G148" s="42" t="s">
        <v>20</v>
      </c>
      <c r="H148" s="48">
        <v>3</v>
      </c>
      <c r="I148" s="46">
        <v>0.9</v>
      </c>
    </row>
    <row r="149" spans="1:9" s="47" customFormat="1" ht="31.5">
      <c r="A149" s="42"/>
      <c r="B149" s="43"/>
      <c r="C149" s="42" t="s">
        <v>17</v>
      </c>
      <c r="D149" s="45" t="s">
        <v>164</v>
      </c>
      <c r="E149" s="42"/>
      <c r="F149" s="45" t="s">
        <v>91</v>
      </c>
      <c r="G149" s="42" t="s">
        <v>20</v>
      </c>
      <c r="H149" s="48">
        <v>3</v>
      </c>
      <c r="I149" s="46">
        <v>0.9</v>
      </c>
    </row>
    <row r="150" spans="1:9" s="47" customFormat="1" ht="31.5">
      <c r="A150" s="42"/>
      <c r="B150" s="43"/>
      <c r="C150" s="42" t="s">
        <v>17</v>
      </c>
      <c r="D150" s="45" t="s">
        <v>165</v>
      </c>
      <c r="E150" s="42"/>
      <c r="F150" s="45" t="s">
        <v>91</v>
      </c>
      <c r="G150" s="42" t="s">
        <v>20</v>
      </c>
      <c r="H150" s="48">
        <v>4</v>
      </c>
      <c r="I150" s="46">
        <v>0.9</v>
      </c>
    </row>
    <row r="151" spans="1:9" s="47" customFormat="1">
      <c r="A151" s="42"/>
      <c r="B151" s="43"/>
      <c r="C151" s="42" t="s">
        <v>17</v>
      </c>
      <c r="D151" s="45" t="s">
        <v>166</v>
      </c>
      <c r="E151" s="42"/>
      <c r="F151" s="45" t="s">
        <v>91</v>
      </c>
      <c r="G151" s="42" t="s">
        <v>20</v>
      </c>
      <c r="H151" s="48">
        <v>3</v>
      </c>
      <c r="I151" s="46">
        <v>0.9</v>
      </c>
    </row>
    <row r="152" spans="1:9" ht="31.5" customHeight="1">
      <c r="A152" s="27"/>
      <c r="B152" s="28"/>
      <c r="C152" s="27"/>
      <c r="D152" s="29"/>
      <c r="E152" s="27"/>
      <c r="F152" s="30" t="s">
        <v>175</v>
      </c>
      <c r="G152" s="30"/>
      <c r="H152" s="8"/>
      <c r="I152" s="31">
        <f>SUM(I4, I51, I73, I102, I132)</f>
        <v>100.00000000000001</v>
      </c>
    </row>
    <row r="153" spans="1:9">
      <c r="A153" s="3"/>
    </row>
  </sheetData>
  <mergeCells count="5">
    <mergeCell ref="B4:C4"/>
    <mergeCell ref="B132:C132"/>
    <mergeCell ref="B102:C102"/>
    <mergeCell ref="B73:C73"/>
    <mergeCell ref="B51:C51"/>
  </mergeCells>
  <pageMargins left="0.314960837364197" right="0.236220628023148" top="0.27559071779251099" bottom="0.19685050845146199" header="0.30000001192092901" footer="0.30000001192092901"/>
  <pageSetup paperSize="9" scale="6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21" sqref="B21"/>
    </sheetView>
  </sheetViews>
  <sheetFormatPr defaultColWidth="12" defaultRowHeight="15.75"/>
  <cols>
    <col min="1" max="1" width="12" style="32" bestFit="1" customWidth="1"/>
    <col min="2" max="2" width="61.7109375" style="33" customWidth="1"/>
    <col min="3" max="3" width="12" style="32" bestFit="1" customWidth="1"/>
    <col min="4" max="16384" width="12" style="32"/>
  </cols>
  <sheetData>
    <row r="1" spans="1:2" ht="27.95" customHeight="1">
      <c r="A1" s="57" t="s">
        <v>176</v>
      </c>
      <c r="B1" s="57"/>
    </row>
    <row r="2" spans="1:2">
      <c r="A2" s="34">
        <v>1</v>
      </c>
      <c r="B2" s="19" t="s">
        <v>177</v>
      </c>
    </row>
    <row r="3" spans="1:2">
      <c r="A3" s="34">
        <v>2</v>
      </c>
      <c r="B3" s="35" t="s">
        <v>178</v>
      </c>
    </row>
    <row r="4" spans="1:2">
      <c r="A4" s="34">
        <v>3</v>
      </c>
      <c r="B4" s="36" t="s">
        <v>179</v>
      </c>
    </row>
    <row r="5" spans="1:2">
      <c r="A5" s="34">
        <v>4</v>
      </c>
      <c r="B5" s="37" t="s">
        <v>180</v>
      </c>
    </row>
    <row r="6" spans="1:2">
      <c r="A6" s="14">
        <v>5</v>
      </c>
      <c r="B6" s="37" t="s">
        <v>181</v>
      </c>
    </row>
    <row r="7" spans="1:2">
      <c r="A7" s="14">
        <v>6</v>
      </c>
      <c r="B7" s="35" t="s">
        <v>182</v>
      </c>
    </row>
    <row r="8" spans="1:2">
      <c r="A8" s="14">
        <v>7</v>
      </c>
      <c r="B8" s="37" t="s">
        <v>183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MyOffice-CoreFramework-Linux/29-1028.734.7326.662.0@RELEASE-DESKTOP-BETELGEUSE-2.3-RC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0000</cp:lastModifiedBy>
  <dcterms:modified xsi:type="dcterms:W3CDTF">2025-04-04T18:23:23Z</dcterms:modified>
</cp:coreProperties>
</file>