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4140" yWindow="810" windowWidth="19420" windowHeight="1102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2"/>
  <c r="L17"/>
  <c r="L18"/>
  <c r="L19"/>
  <c r="L20"/>
  <c r="L21"/>
  <c r="L22"/>
  <c r="L23"/>
  <c r="L24"/>
  <c r="L25"/>
  <c r="L26"/>
  <c r="K27"/>
  <c r="E27"/>
  <c r="F27"/>
  <c r="G27"/>
  <c r="H27"/>
  <c r="I27"/>
  <c r="J27"/>
  <c r="I153" i="1"/>
  <c r="I119"/>
  <c r="I63"/>
  <c r="I43"/>
  <c r="I20"/>
  <c r="I7"/>
  <c r="I187" l="1"/>
</calcChain>
</file>

<file path=xl/sharedStrings.xml><?xml version="1.0" encoding="utf-8"?>
<sst xmlns="http://schemas.openxmlformats.org/spreadsheetml/2006/main" count="853" uniqueCount="154">
  <si>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</si>
  <si>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</si>
  <si>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</si>
  <si>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</si>
  <si>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</si>
  <si>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</si>
  <si>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</si>
  <si>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</si>
  <si>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</si>
  <si>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</si>
  <si>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</si>
  <si>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</si>
  <si>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</si>
  <si>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</si>
  <si>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</si>
  <si>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</si>
  <si>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</si>
  <si>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</si>
  <si>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</si>
  <si>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  - 2025 г.</t>
  </si>
  <si>
    <t>Спецодежда соответствует требованиям</t>
  </si>
  <si>
    <t/>
  </si>
  <si>
    <t>Аспект выполнен = максимальное количество баллов 
Аспект не выполнен = ноль баллов</t>
  </si>
  <si>
    <t>Корректное использование мусорных баков
(пищевые\непищевые отходы)</t>
  </si>
  <si>
    <t>Техника безопасности на рабочем месте</t>
  </si>
  <si>
    <t>Персональная гигиена (внешний вид)</t>
  </si>
  <si>
    <t>Отсутствие брака в работе</t>
  </si>
  <si>
    <t>Маркировка продукции и полуфабрикатов</t>
  </si>
  <si>
    <t>Отсутствие расточительности</t>
  </si>
  <si>
    <t>Список продуктов сдан вовремя</t>
  </si>
  <si>
    <t>Отсутствие корректировки списка продуктов в день Д-1</t>
  </si>
  <si>
    <t>Отсутствие дозаказа продуктов во время выполнения модуля</t>
  </si>
  <si>
    <t>Уборка рабочего места по завершению всех модулей, в течение 15 минут</t>
  </si>
  <si>
    <t>Выбор последовательности и поточности технологических операций производства (изготовления) пищевой продукции с целью исключения загрязнения продовольственного (пищевого) сырья и пищевой продукции</t>
  </si>
  <si>
    <t>Персональная гигиена</t>
  </si>
  <si>
    <t>Аспект выполнен = максимальное количество баллов,
за каждое нарушение снимается 0,1 балла</t>
  </si>
  <si>
    <t>Корректное использование разделочных досок
(соблюдение цветовой маркировки)</t>
  </si>
  <si>
    <t>Рабочее место - холодильники, чистота, товарное соседство</t>
  </si>
  <si>
    <t>Навыки и знания кулинарной обработки продуктов</t>
  </si>
  <si>
    <t>Знание и применение приемов приготовления и тепловой обработки</t>
  </si>
  <si>
    <t>Рабочее место - оборудование</t>
  </si>
  <si>
    <t>Рабочее место - инвентарь</t>
  </si>
  <si>
    <t>Время подачи</t>
  </si>
  <si>
    <t>Температура тарелки в соответствии с конкурсным заданием</t>
  </si>
  <si>
    <t>Чистота тарелки при подаче блюда</t>
  </si>
  <si>
    <t>Масса (размер) блюда в соответствии с конкурсным заданием</t>
  </si>
  <si>
    <t>Элементы блюда отражены 
в меню</t>
  </si>
  <si>
    <t>Правильность подачи блюда в соответствии с конкурсным заданием</t>
  </si>
  <si>
    <t>Внешний вид блюда</t>
  </si>
  <si>
    <t>Блюдо непрезентабельно на вид, не производит визуального впечатления, баланса, пропорций, непривлекательно, неаппетитно</t>
  </si>
  <si>
    <t>Блюдо в целом приятно на вид, демонстрирует основные цветовые комбинации, частично соблюдены баланс и пропорции, достаточно привлекательно и способно немного поднять аппетит</t>
  </si>
  <si>
    <t>Блюдо производит хорошее визуальное впечатление, в нем подчёркнуты цветовые комбинации, оно имеет хороший баланс и пропорции, аппетитно</t>
  </si>
  <si>
    <t>Блюдо демонстрирует исключительную визуальную составляющую, пропорции и цвета сбалансированы, очень приятно на вид и вызывает аппетит</t>
  </si>
  <si>
    <t>Стиль и креативность блюда</t>
  </si>
  <si>
    <t>Блюдо не демонстрирует никакой креативности или стиля в сервировке и общем расположении отдельных и комбинированных элементов, непривлекательно</t>
  </si>
  <si>
    <t xml:space="preserve">Блюдо демонстрирует некоторую креативность и стиль в сервировке и общем расположении отдельных и комбинированных элементов </t>
  </si>
  <si>
    <t>Блюдо демонстрирует креативный подход и стиль в сервировке и общем расположении отдельных и комбинированных элементов</t>
  </si>
  <si>
    <t>Блюдо демонстрирует исключительную креативность и стиль в сервировке и общем расположении отдельных и комбинированных элементов, отражает современные гастрономические тенденции</t>
  </si>
  <si>
    <t>Текстура всех компонентов блюда</t>
  </si>
  <si>
    <t>Текстура отдельных компонентов и блюда в целом, не соответствует основным требованиям</t>
  </si>
  <si>
    <t>Текстура отдельных компонентов и блюда в целом, соответствует основным требованиям</t>
  </si>
  <si>
    <t>Текстуры отдельных компонентов соответствуют основным требованиям и хорошо сочетаются в блюде</t>
  </si>
  <si>
    <t>Блюдо отличается разнообразием текстурных элементов, превосходящих основные требования</t>
  </si>
  <si>
    <t>Вкус всех компонентов блюда</t>
  </si>
  <si>
    <t>Вкусы отдельных компонентов не соответствуют основным требованиям, не сочетаются между собой, есть слишком сильно выделяющиеся или слишком незаметные компоненты</t>
  </si>
  <si>
    <t>Вкусы отдельных компонентов соответствуют основным требованиям, сочетаются между собой, но есть некоторые слишком / недостаточно выделяющиеся компоненты</t>
  </si>
  <si>
    <t>Блюдо имеет очень хороший вкус, подчеркнуто разнообразие отдельных компонентов и их комбинаций</t>
  </si>
  <si>
    <t>Блюдо обладает исключительным вкусом, с широким сочетанием, подчеркивающим как все отдельные компоненты, так и блюдо в целом</t>
  </si>
  <si>
    <t>Яйца Бенедикт</t>
  </si>
  <si>
    <t>Демонстрация навыков - слепая идентификация продукта</t>
  </si>
  <si>
    <t>Демонстрация навыков - подготовка п/ф</t>
  </si>
  <si>
    <t>Продукт 1</t>
  </si>
  <si>
    <t>Продукт 2</t>
  </si>
  <si>
    <t>Продукт 3</t>
  </si>
  <si>
    <t>Продукт 4</t>
  </si>
  <si>
    <t>Продукт 5</t>
  </si>
  <si>
    <t>Продукт 6</t>
  </si>
  <si>
    <t>Продукт 7</t>
  </si>
  <si>
    <t>Продукт 8</t>
  </si>
  <si>
    <t>Продукт 9</t>
  </si>
  <si>
    <t>Продукт 10</t>
  </si>
  <si>
    <t xml:space="preserve">Организация и управление работой </t>
  </si>
  <si>
    <t xml:space="preserve">Навыки коммуникации и работы с заказчиками </t>
  </si>
  <si>
    <t xml:space="preserve">Санитария и гигиена </t>
  </si>
  <si>
    <t>Знания об ингредиентах и меню</t>
  </si>
  <si>
    <t>Подготовка ингредиентов</t>
  </si>
  <si>
    <t>Применение различных методов тепловой обработки</t>
  </si>
  <si>
    <t>Изготовление и презентация блюд</t>
  </si>
  <si>
    <t>Приобретение и хранение пищевых продуктов, составление смет, учёт</t>
  </si>
  <si>
    <t>Техника безопасности, нормы охраны труда и защита окружающей среды</t>
  </si>
  <si>
    <t>Подбор и использование производственного оборудования и инвентаря</t>
  </si>
  <si>
    <t>Д</t>
  </si>
  <si>
    <t>Е</t>
  </si>
  <si>
    <t>Рабочее место - пол, рабочие поверхности,  гигиенические нормы, размещение инвентаря, инструментов, расходных материалов, в соответствии с санитарными требованиями.</t>
  </si>
  <si>
    <t>Смена фартука с чёрного на белый в начале сервировки первого блюда</t>
  </si>
  <si>
    <t>Работа модулей: Г, Д, Е</t>
  </si>
  <si>
    <t>Яйцо пашот - консистенция. Яйцо сварено без скорлупы. Белок сварен полностью. Желток имеет состояние, соответстующее яйцу в смятку.</t>
  </si>
  <si>
    <t>Яйцо пашот - внешний вид. Яйцо целое, без разрывов белка и желтка. Отсутствуют отдельные сгустки белка.</t>
  </si>
  <si>
    <t>Качество блюда</t>
  </si>
  <si>
    <t>Неудовлетворительное качество приготовленного блюда, со значительными дефектами: подгорелые, надломленные, несоответствующие заявленной форме элементы, блюдо не пригодно для реализации</t>
  </si>
  <si>
    <t>Нормальное качество приготовленного блюда, с недостатками, но пригодное для реализации без переработки</t>
  </si>
  <si>
    <t>Хорошее качество приготовленного блюда, гармоничное сочетание ингредиентов, соответствующее большинству высоких стандартов с использованием современных техник приготовления, сложными и многокомпонентными элементами,незначительными или легкоустранимыми недостатками</t>
  </si>
  <si>
    <t>Отличное качество приготовленного блюда, превосходящее высокие стандарты, без недостатков, с использованием современных техник приготовления, сложными и многокомпонентными элементами соответствует требованиям нормативной и технической документации</t>
  </si>
  <si>
    <t>Аспект выполнен = максимальное количество баллов Каждая штрафная минута – вычитается 0,25 балла
Аспект не выполнен = ноль баллов</t>
  </si>
  <si>
    <t>Аспект выполнен = максимальное количество баллов 
Аспект не выполнен = ноль баллов Спецодежда должна соответствовать требованиям, указанным в КЗ. Максимальное количество баллов начисляется при соответствии спецодежды требованиям. Если спецодежда не соответствует (даже один элемент), то выставляется ноль баллов.
 - Китель белый (допускается цветные элементы отделки). Застёжка кителя может быть любая (пукли, молния, кнопки, «на липучке»). Пуговицы на кителе не допускаются
 - Черные поварские брюки (не выше щиколотки)
 - Фартук черный, белый (допускается с грудкой)
 - Профессиональная обувь (с зафиксированной пяткой)
- Белый поварской колпак (можно одноразовый)</t>
  </si>
  <si>
    <t>Аспект выполнен = максимальное количество баллов 
Аспект не выполнен = ноль баллов Внешний вид повара должен соответствовать требованиям санитарии и гигиены. Волосы убраны под колпак, отсутствуют ювелирные украшения, ногти аккуратно обработаны и подстрижены, исключено использование лака для ногтей.</t>
  </si>
  <si>
    <t>Аспект выполнен = максимальное количество баллов 
Аспект не выполнен = ноль баллов   Список продуктов должен быть отправлен за 1 неделю до конкурса.</t>
  </si>
  <si>
    <t>Аспект выполнен = максимальное количество баллов 
Аспект не выполнен = ноль баллов     При формировании списка продуктов участник должен учитывать возможное содержимое черных ящиков, понимать взаимозаменяемость продуктов, что позволит избежать корректировки списка продуктов. При отсутствии корректировки в день Д-1 экспертами выставляется максимальное количество баллов, при корректировке - ноль баллов.
Если участник убирает продукт из списка продуктов, то за это тоже снимается балл.
Балл снимается за тот день, в котором была корректировка. Если например В Д1 и Д2 была корректировка, то бал снимается в обоих днях. В ДЗ корректировки не было, балл не снимается.</t>
  </si>
  <si>
    <t>Аспект выполнен = максимальное количество баллов 
Аспект не выполнен = ноль баллов Экспертами оценивается наличие брака. Браком считается продукция, не соответствующая установленным нормам или имеющая производственные дефекты, например сгоревшая или не пригодная для дальнейшего использования и реализации/переработки. 
В случае если у участника был брак, и он выбросил этот продукт, то при оценке расточительности этот элемент не засчитывается.
Если участник решил скрыть нарушение и положил бракованную продукцию в контейнер, промаркировал и убрал в холодильник, то это так же считается браком.
Отсутствие брака - максимальное количество баллов, при наличии брака - ноль баллов.</t>
  </si>
  <si>
    <t>Аспект выполнен = максимальное количество баллов 
Аспект не выполнен = ноль баллов Данный аспект оценивается экспертами по окончании выполнения модуля. Расточительностью считается наличие в мусорном баке продуктов, которые могли бы быть использованы для дальнейшей переработки (например, для приготовления бульона и т.д.), либо при обработке продуктов участник выбрасывает то, что возможно использовать (например, выбрасывает продукты в раковину или выливает готовые соусы, крема и т.д.).
Продукты, заготовки и готовая продукция которые остались у конкурсанта в холодильнике не оцениваются.
При отсутствии данных фактов выставляется максимальное количество баллов, при наличии указанных нарушений – ноль баллов.</t>
  </si>
  <si>
    <t>Аспект выполнен = максимальное количество баллов 
Аспект не выполнен = ноль баллов        Во время и после окончания работы участников эксперты проверяют содержимое мусорных баков. Один из баков используется для непищевых отходов, другой для пищевых. При соблюдении данных условий выставляется максимальное количество баллов, при несоблюдении - ноль баллов</t>
  </si>
  <si>
    <t xml:space="preserve">Аспект выполнен = максимальное количество баллов,
за каждое нарушение снимается 0,2 балла                                                Соблюдение правил техники безопасности при работе с ножом, инвентарём и оборудованием. </t>
  </si>
  <si>
    <t>Аспект выполнен = максимальное количество баллов,
за каждое нарушение снимается 0,25 балла                                                         Эксперты в течении всего процесса выполнения модуля оценивают демонстрацию знаний выстраивания поточности технологических процессов, исключающих загрязнения сырья и пищевой продукции.</t>
  </si>
  <si>
    <t>Аспект выполнен = максимальное количество баллов,
за каждое нарушение снимается 0,32 балла                                                       Эксперты в течении всего процесса выполнения модуля оценивают демонстрацию, знаний и компетенций по выбору и эффективному применению подходящих способов и приёмов кулинарной подготовки ингредиентов.</t>
  </si>
  <si>
    <t>Аспект выполнен = максимальное количество баллов,
за каждое нарушение снимается 0,4 балла                                                 Оцениваются знания конкурсанта методов тепловой обработки продуктов, при выполнении задания.</t>
  </si>
  <si>
    <t>Аспект выполнен = максимальное количество баллов,
за каждое нарушение снимается 0,1 балла                                                 Экспертами оценивается чистота спецодежды на протяжении всего рабочего времени, отсутствие плохих привычек, правильное снятие пробы, своевременное и правильное мытье рук, понимание и выполнение правил использования перчаток, соблюдение и выполнение санитарно-гигиенических норм</t>
  </si>
  <si>
    <t>Аспект выполнен = максимальное количество баллов 
Аспект не выполнен = ноль баллов          В процессе всей работы участник маркирует п\ф и готовую продукцию, которая остаётся в холодильнике. Наименование, дата и время приготовления. 
Эксперты оценивают наличие маркировки после завершения работы участника. Маркировка должна быть проставлена на абсолютно всех продуктах, овощах, зелени, сыпучих продуктах, оставшихся заготовках и т.д. даже если только один продукт не промаркирован, аспект считается не выполненным. На продуктах выданными организаторами, ставится время и дата начала работы участника.</t>
  </si>
  <si>
    <t>Аспект выполнен = максимальное количество баллов,
за каждое нарушение снимается 0,1 балла                                                                       В течении рабочего времени эксперты оценивают чистоту холодильников, нарушения товарного соседства.</t>
  </si>
  <si>
    <t xml:space="preserve">Аспект выполнен = максимальное количество баллов,
за каждое нарушение снимается 0,2 балла                                                     Эксперты в течении всего процесса выполнения модуля оценивают чистоту и использование оборудования в соответствие с инструкциями по эксплуатации.
на рабочем месте участника.
Не допускается накрывать сотейники и кастрюли плёнкой или фольгой. В холодильнике так же нельзя использовать фольгу и плёнку для накрытия посуды. 
Использования плёнки в контакт для соусов и кремов допускается. </t>
  </si>
  <si>
    <t>Аспект выполнен = максимальное количество баллов,
за каждое нарушение снимается 0,2 балла                                                        Эксперты в течении всего процесса выполнения модуля оценивают чистоту и использование профессионального инвентаря/приспособлений в соответствии с технологическим процессом и назначением, на рабочем месте участника.</t>
  </si>
  <si>
    <t>Аспект выполнен = максимальное количество баллов 
Аспект не выполнен = ноль баллов Конкурсанту необходимо убрать, замыть и покинуть рабочее место не позже отведённых 15 минут.</t>
  </si>
  <si>
    <t xml:space="preserve">Аспект выполнен = максимальное количество баллов 
Аспект не выполнен = ноль баллов Требуемая температура подачи блюда описана в задании. Температура измеряется с помощью термометра инфракрасного по борту тарелки. При соответствии указанной в задании температуры подачи блюда и фактического значения замера, выставляется максимальное количество баллов. При несоответствии - ноль баллов. </t>
  </si>
  <si>
    <t>Аспект выполнен = максимальное количество баллов 
Аспект не выполнен = ноль баллов Эксперты оценивают чистоту тарелки на отсутствие брызг, разводов, капель и отпечатков пальцев, посторонних частиц. При недостаточном освещении экспертам необходимо использовать фонарь. При установлении чистоты тарелки и отсутствии брызг, разводов, капель и отпечатков пальцев, выставляется максимальное количество баллов. При наличии даже в единичном случае - ноль баллов.
Конденсат, который может выступить при охлаждении тарелки, за грязь не считается.</t>
  </si>
  <si>
    <t>Голландский соус - внешний вид. Однородная, гладкая масса, без признаков отмасливания</t>
  </si>
  <si>
    <t>Внешний вид блюда. Блюдо в целом приятно на вид, демонстрирует классическую подачу,  соблюдены баланс и пропорции, достаточно привлекательно и способно  поднять аппетит</t>
  </si>
  <si>
    <t>Голландский соус - консистенция. Вязкая, эластичная, однородная.</t>
  </si>
  <si>
    <t>Яйцо пашот вкус и запах. Вкус – сваренного яйца. Без постороннего привкуса. Запах – сваренного яйца. Без постороннего запаха.</t>
  </si>
  <si>
    <t>Мясной продукт - внешний вид. Мясной продукт должен быть обжарен. Цвет — розовый с золотистой корочкой, не подгорелый и не сырой.</t>
  </si>
  <si>
    <t>Мясной продукт - вкус и запах. Умерено соленый, характерный жареному мясному  продукту. Без порочащих признаков.</t>
  </si>
  <si>
    <t xml:space="preserve">Мясной продукт - консистенция. Упругая, мягкая.
</t>
  </si>
  <si>
    <t>Тост внешний вид. Ломтики должны быть аккуратно нарезаны, края ровные. Цвет свойственный поджаренному хлебу, не подгорелый.</t>
  </si>
  <si>
    <t xml:space="preserve">Тост - вкус и запах. Свойственные поджаренному хлебу, без посторонних привкуса и запаха.
</t>
  </si>
  <si>
    <t>Тост - консистенция. Основа хрустящая, масса мягкая.</t>
  </si>
  <si>
    <t>Если участником при начале сервировки первого блюда не выполнена замена чёрного фартука на белый, то выставляется ноль баллов. (При начале сервировки первого блюда по КЗ участник одевает белый фартук, и до конца выполнения задания работает в нем)</t>
  </si>
  <si>
    <t>Аспект выполнен = максимальное количество баллов 
Аспект не выполнен = ноль баллов          В задании устанавливается масса, размер или общий масса блюда. Все блюда подаются на маркированных тарелках. При взвешивании блюда масса тарелки вычитается.</t>
  </si>
  <si>
    <t xml:space="preserve">Аспект выполнен = максимальное количество баллов 
Аспект не выполнен = ноль баллов          В каждом модуле описана подача блюда. Если подача соответствует, то начисляется максимальное количество баллов.  При несоответствии подачи, даже в единичном случае, экспертами выставляется ноль баллов.
</t>
  </si>
  <si>
    <t>Аспект выполнен = максимальное количество баллов 
Аспект не выполнен = ноль баллов. При написании меню участник должен прописать все элементы блюда. За полное описание и соответствие наличия элементов в блюде и меню начисляется максимальное количество баллов, если отражены не все элементы (даже один) - ноль баллов. 
Например: на тарелке есть ещё один гарнир, а в меню он не прописан. Либо в меню прописана микрозелень, а в тарелке ее нет.</t>
  </si>
  <si>
    <t>Горячее блюдо - Птица</t>
  </si>
  <si>
    <t>Консоме из птицы</t>
  </si>
  <si>
    <t>Десерт - Чёрный лес</t>
  </si>
  <si>
    <t>а</t>
  </si>
  <si>
    <t>б</t>
  </si>
  <si>
    <t>в</t>
  </si>
  <si>
    <t>г</t>
  </si>
  <si>
    <t>д</t>
  </si>
  <si>
    <t>е</t>
  </si>
  <si>
    <t>Голландский соус - вкус и запах.Вкус выраженный, в меру соленый, слегка кисловатый, аромат приятный, входящих в соств компонентов.</t>
  </si>
  <si>
    <t>Поварское дело (Юниоры)</t>
  </si>
  <si>
    <t>Идентификация продуктов</t>
  </si>
  <si>
    <t>Яйцо Бенедикт</t>
  </si>
  <si>
    <t>Заготовочный модуль</t>
  </si>
  <si>
    <t>Горячее блюдо - птица</t>
  </si>
  <si>
    <t>Консоме с гарниром</t>
  </si>
  <si>
    <t>Десерт «Черный лес»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</si>
</sst>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0" fontId="0" fillId="5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5" borderId="2" xfId="0" applyFill="1" applyBorder="1" applyAlignment="1">
      <alignment horizontal="center"/>
    </xf>
    <xf numFmtId="2" fontId="0" fillId="0" borderId="1" xfId="0" applyNumberFormat="1" applyBorder="1"/>
    <xf numFmtId="2" fontId="0" fillId="5" borderId="1" xfId="0" applyNumberFormat="1" applyFill="1" applyBorder="1"/>
    <xf numFmtId="0" fontId="0" fillId="5" borderId="2" xfId="0" applyFill="1" applyBorder="1" applyAlignment="1">
      <alignment horizontal="center" vertical="top"/>
    </xf>
    <xf numFmtId="0" fontId="0" fillId="5" borderId="0" xfId="0" applyFill="1" applyAlignment="1">
      <alignment wrapText="1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0"/>
  <sheetViews>
    <sheetView tabSelected="1" zoomScale="85" zoomScaleNormal="85" workbookViewId="0">
      <selection activeCell="B157" sqref="B157"/>
    </sheetView>
  </sheetViews>
  <sheetFormatPr defaultColWidth="11" defaultRowHeight="15.5"/>
  <cols>
    <col min="1" max="1" width="6.83203125" style="1" customWidth="1"/>
    <col min="2" max="2" width="36.5" customWidth="1"/>
    <col min="3" max="3" width="7.83203125" style="4" bestFit="1" customWidth="1"/>
    <col min="4" max="4" width="37" style="3" customWidth="1"/>
    <col min="5" max="5" width="10.33203125" style="4" customWidth="1"/>
    <col min="6" max="6" width="33.83203125" style="33" customWidth="1"/>
    <col min="7" max="7" width="20.58203125" style="3" bestFit="1" customWidth="1"/>
    <col min="8" max="8" width="7.08203125" style="3" bestFit="1" customWidth="1"/>
    <col min="9" max="9" width="8.33203125" customWidth="1"/>
  </cols>
  <sheetData>
    <row r="1" spans="1:9">
      <c r="F1" s="3"/>
    </row>
    <row r="2" spans="1:9" ht="46.5">
      <c r="B2" s="2" t="s">
        <v>11</v>
      </c>
      <c r="D2" s="12" t="s">
        <v>19</v>
      </c>
      <c r="E2" s="10"/>
      <c r="F2" s="3"/>
    </row>
    <row r="3" spans="1:9">
      <c r="B3" s="2" t="s">
        <v>13</v>
      </c>
      <c r="D3" t="s">
        <v>147</v>
      </c>
      <c r="E3" s="10"/>
      <c r="F3" s="3"/>
    </row>
    <row r="4" spans="1:9">
      <c r="F4" s="3"/>
    </row>
    <row r="5" spans="1:9" s="5" customFormat="1" ht="34" customHeight="1">
      <c r="A5" s="7" t="s">
        <v>1</v>
      </c>
      <c r="B5" s="7" t="s">
        <v>18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12</v>
      </c>
      <c r="H5" s="7" t="s">
        <v>15</v>
      </c>
      <c r="I5" s="7" t="s">
        <v>8</v>
      </c>
    </row>
    <row r="6" spans="1:9">
      <c r="F6" s="3"/>
      <c r="H6"/>
    </row>
    <row r="7" spans="1:9" s="9" customFormat="1" ht="18.5">
      <c r="A7" s="8" t="s">
        <v>0</v>
      </c>
      <c r="B7" s="39" t="s">
        <v>148</v>
      </c>
      <c r="C7" s="39"/>
      <c r="D7" s="39"/>
      <c r="E7" s="39"/>
      <c r="F7" s="39"/>
      <c r="G7" s="39"/>
      <c r="H7" s="39"/>
      <c r="I7" s="11">
        <f>SUM(I8:I19)</f>
        <v>2.9999999999999996</v>
      </c>
    </row>
    <row r="8" spans="1:9" ht="30.75" customHeight="1">
      <c r="A8" s="17">
        <v>1</v>
      </c>
      <c r="B8" s="26" t="s">
        <v>69</v>
      </c>
      <c r="C8" s="18"/>
      <c r="D8" s="22"/>
      <c r="E8" s="18"/>
      <c r="F8" s="34"/>
      <c r="G8" s="22"/>
      <c r="H8" s="17"/>
      <c r="I8" s="20"/>
    </row>
    <row r="9" spans="1:9" ht="30.75" customHeight="1">
      <c r="A9" s="17"/>
      <c r="B9" s="22"/>
      <c r="C9" s="6" t="s">
        <v>5</v>
      </c>
      <c r="D9" s="26" t="s">
        <v>71</v>
      </c>
      <c r="E9" s="6" t="s">
        <v>21</v>
      </c>
      <c r="F9" s="25" t="s">
        <v>22</v>
      </c>
      <c r="G9" s="26" t="s">
        <v>21</v>
      </c>
      <c r="H9" s="27">
        <v>4</v>
      </c>
      <c r="I9" s="30">
        <v>0.3</v>
      </c>
    </row>
    <row r="10" spans="1:9" ht="30.75" customHeight="1">
      <c r="A10" s="17"/>
      <c r="B10" s="22"/>
      <c r="C10" s="6" t="s">
        <v>5</v>
      </c>
      <c r="D10" s="26" t="s">
        <v>72</v>
      </c>
      <c r="E10" s="6" t="s">
        <v>21</v>
      </c>
      <c r="F10" s="25" t="s">
        <v>22</v>
      </c>
      <c r="G10" s="26" t="s">
        <v>21</v>
      </c>
      <c r="H10" s="27">
        <v>4</v>
      </c>
      <c r="I10" s="30">
        <v>0.3</v>
      </c>
    </row>
    <row r="11" spans="1:9" ht="30.75" customHeight="1">
      <c r="A11" s="17"/>
      <c r="B11" s="22"/>
      <c r="C11" s="6" t="s">
        <v>5</v>
      </c>
      <c r="D11" s="26" t="s">
        <v>73</v>
      </c>
      <c r="E11" s="6" t="s">
        <v>21</v>
      </c>
      <c r="F11" s="25" t="s">
        <v>22</v>
      </c>
      <c r="G11" s="26" t="s">
        <v>21</v>
      </c>
      <c r="H11" s="27">
        <v>4</v>
      </c>
      <c r="I11" s="30">
        <v>0.3</v>
      </c>
    </row>
    <row r="12" spans="1:9" ht="30.75" customHeight="1">
      <c r="A12" s="17"/>
      <c r="B12" s="22"/>
      <c r="C12" s="6" t="s">
        <v>5</v>
      </c>
      <c r="D12" s="26" t="s">
        <v>74</v>
      </c>
      <c r="E12" s="6" t="s">
        <v>21</v>
      </c>
      <c r="F12" s="25" t="s">
        <v>22</v>
      </c>
      <c r="G12" s="26" t="s">
        <v>21</v>
      </c>
      <c r="H12" s="27">
        <v>4</v>
      </c>
      <c r="I12" s="30">
        <v>0.3</v>
      </c>
    </row>
    <row r="13" spans="1:9" ht="30.75" customHeight="1">
      <c r="A13" s="17"/>
      <c r="B13" s="22"/>
      <c r="C13" s="6" t="s">
        <v>5</v>
      </c>
      <c r="D13" s="26" t="s">
        <v>75</v>
      </c>
      <c r="E13" s="6" t="s">
        <v>21</v>
      </c>
      <c r="F13" s="25" t="s">
        <v>22</v>
      </c>
      <c r="G13" s="26" t="s">
        <v>21</v>
      </c>
      <c r="H13" s="27">
        <v>4</v>
      </c>
      <c r="I13" s="30">
        <v>0.3</v>
      </c>
    </row>
    <row r="14" spans="1:9" ht="30.75" customHeight="1">
      <c r="A14" s="17"/>
      <c r="B14" s="22"/>
      <c r="C14" s="6" t="s">
        <v>5</v>
      </c>
      <c r="D14" s="26" t="s">
        <v>76</v>
      </c>
      <c r="E14" s="6" t="s">
        <v>21</v>
      </c>
      <c r="F14" s="25" t="s">
        <v>22</v>
      </c>
      <c r="G14" s="26" t="s">
        <v>21</v>
      </c>
      <c r="H14" s="27">
        <v>4</v>
      </c>
      <c r="I14" s="30">
        <v>0.3</v>
      </c>
    </row>
    <row r="15" spans="1:9" ht="30.75" customHeight="1">
      <c r="A15" s="17"/>
      <c r="B15" s="22"/>
      <c r="C15" s="6" t="s">
        <v>5</v>
      </c>
      <c r="D15" s="26" t="s">
        <v>77</v>
      </c>
      <c r="E15" s="6" t="s">
        <v>21</v>
      </c>
      <c r="F15" s="25" t="s">
        <v>22</v>
      </c>
      <c r="G15" s="26" t="s">
        <v>21</v>
      </c>
      <c r="H15" s="27">
        <v>4</v>
      </c>
      <c r="I15" s="30">
        <v>0.3</v>
      </c>
    </row>
    <row r="16" spans="1:9" ht="30.75" customHeight="1">
      <c r="A16" s="17"/>
      <c r="B16" s="22"/>
      <c r="C16" s="6" t="s">
        <v>5</v>
      </c>
      <c r="D16" s="26" t="s">
        <v>78</v>
      </c>
      <c r="E16" s="6" t="s">
        <v>21</v>
      </c>
      <c r="F16" s="25" t="s">
        <v>22</v>
      </c>
      <c r="G16" s="26" t="s">
        <v>21</v>
      </c>
      <c r="H16" s="27">
        <v>4</v>
      </c>
      <c r="I16" s="30">
        <v>0.3</v>
      </c>
    </row>
    <row r="17" spans="1:9" ht="30.75" customHeight="1">
      <c r="A17" s="17"/>
      <c r="B17" s="22"/>
      <c r="C17" s="6" t="s">
        <v>5</v>
      </c>
      <c r="D17" s="26" t="s">
        <v>79</v>
      </c>
      <c r="E17" s="6" t="s">
        <v>21</v>
      </c>
      <c r="F17" s="25" t="s">
        <v>22</v>
      </c>
      <c r="G17" s="26" t="s">
        <v>21</v>
      </c>
      <c r="H17" s="27">
        <v>4</v>
      </c>
      <c r="I17" s="30">
        <v>0.3</v>
      </c>
    </row>
    <row r="18" spans="1:9" ht="30.75" customHeight="1">
      <c r="A18" s="17"/>
      <c r="B18" s="22"/>
      <c r="C18" s="6" t="s">
        <v>5</v>
      </c>
      <c r="D18" s="26" t="s">
        <v>80</v>
      </c>
      <c r="E18" s="6" t="s">
        <v>21</v>
      </c>
      <c r="F18" s="25" t="s">
        <v>22</v>
      </c>
      <c r="G18" s="26" t="s">
        <v>21</v>
      </c>
      <c r="H18" s="27">
        <v>4</v>
      </c>
      <c r="I18" s="30">
        <v>0.3</v>
      </c>
    </row>
    <row r="19" spans="1:9" ht="30.75" customHeight="1">
      <c r="A19" s="20"/>
      <c r="B19" s="22"/>
      <c r="C19" s="17"/>
      <c r="D19" s="23"/>
      <c r="E19" s="17"/>
      <c r="F19" s="35"/>
      <c r="G19" s="23"/>
      <c r="H19" s="17"/>
      <c r="I19" s="20"/>
    </row>
    <row r="20" spans="1:9" s="9" customFormat="1" ht="30.75" customHeight="1">
      <c r="A20" s="21" t="s">
        <v>9</v>
      </c>
      <c r="B20" s="40" t="s">
        <v>149</v>
      </c>
      <c r="C20" s="40"/>
      <c r="D20" s="40"/>
      <c r="E20" s="40"/>
      <c r="F20" s="40"/>
      <c r="G20" s="40"/>
      <c r="H20" s="40"/>
      <c r="I20" s="11">
        <f>SUM(I21:I42)</f>
        <v>17.799999999999997</v>
      </c>
    </row>
    <row r="21" spans="1:9" ht="30.75" customHeight="1">
      <c r="A21" s="17">
        <v>1</v>
      </c>
      <c r="B21" s="22" t="s">
        <v>70</v>
      </c>
      <c r="C21" s="17"/>
      <c r="D21" s="23"/>
      <c r="E21" s="17"/>
      <c r="F21" s="35"/>
      <c r="G21" s="23"/>
      <c r="H21" s="17"/>
      <c r="I21" s="20"/>
    </row>
    <row r="22" spans="1:9" ht="30.75" customHeight="1">
      <c r="A22" s="17"/>
      <c r="B22" s="22"/>
      <c r="C22" s="6" t="s">
        <v>5</v>
      </c>
      <c r="D22" s="25" t="s">
        <v>20</v>
      </c>
      <c r="E22" s="6" t="s">
        <v>21</v>
      </c>
      <c r="F22" s="25" t="s">
        <v>104</v>
      </c>
      <c r="G22" s="26" t="s">
        <v>21</v>
      </c>
      <c r="H22" s="29">
        <v>3</v>
      </c>
      <c r="I22" s="31">
        <v>0.4</v>
      </c>
    </row>
    <row r="23" spans="1:9" ht="30.75" customHeight="1">
      <c r="A23" s="17"/>
      <c r="B23" s="22"/>
      <c r="C23" s="6" t="s">
        <v>5</v>
      </c>
      <c r="D23" s="25" t="s">
        <v>25</v>
      </c>
      <c r="E23" s="6" t="s">
        <v>21</v>
      </c>
      <c r="F23" s="25" t="s">
        <v>105</v>
      </c>
      <c r="G23" s="26"/>
      <c r="H23" s="29">
        <v>3</v>
      </c>
      <c r="I23" s="31">
        <v>0.4</v>
      </c>
    </row>
    <row r="24" spans="1:9" ht="30.75" customHeight="1">
      <c r="A24" s="17"/>
      <c r="B24" s="22"/>
      <c r="C24" s="6" t="s">
        <v>5</v>
      </c>
      <c r="D24" s="25" t="s">
        <v>29</v>
      </c>
      <c r="E24" s="6" t="s">
        <v>21</v>
      </c>
      <c r="F24" s="25" t="s">
        <v>106</v>
      </c>
      <c r="G24" s="26" t="s">
        <v>21</v>
      </c>
      <c r="H24" s="29">
        <v>8</v>
      </c>
      <c r="I24" s="31">
        <v>1</v>
      </c>
    </row>
    <row r="25" spans="1:9" ht="30.75" customHeight="1">
      <c r="A25" s="17"/>
      <c r="B25" s="22"/>
      <c r="C25" s="6" t="s">
        <v>5</v>
      </c>
      <c r="D25" s="25" t="s">
        <v>30</v>
      </c>
      <c r="E25" s="6" t="s">
        <v>21</v>
      </c>
      <c r="F25" s="25" t="s">
        <v>107</v>
      </c>
      <c r="G25" s="26"/>
      <c r="H25" s="29">
        <v>8</v>
      </c>
      <c r="I25" s="31">
        <v>1</v>
      </c>
    </row>
    <row r="26" spans="1:9" ht="30.75" customHeight="1">
      <c r="A26" s="17"/>
      <c r="B26" s="22"/>
      <c r="C26" s="6" t="s">
        <v>5</v>
      </c>
      <c r="D26" s="25" t="s">
        <v>31</v>
      </c>
      <c r="E26" s="6" t="s">
        <v>21</v>
      </c>
      <c r="F26" s="25" t="s">
        <v>22</v>
      </c>
      <c r="G26" s="26" t="s">
        <v>21</v>
      </c>
      <c r="H26" s="29">
        <v>8</v>
      </c>
      <c r="I26" s="31">
        <v>1</v>
      </c>
    </row>
    <row r="27" spans="1:9" ht="30.75" customHeight="1">
      <c r="A27" s="17"/>
      <c r="B27" s="22"/>
      <c r="C27" s="6" t="s">
        <v>5</v>
      </c>
      <c r="D27" s="25" t="s">
        <v>26</v>
      </c>
      <c r="E27" s="6" t="s">
        <v>21</v>
      </c>
      <c r="F27" s="25" t="s">
        <v>108</v>
      </c>
      <c r="G27" s="26" t="s">
        <v>21</v>
      </c>
      <c r="H27" s="29">
        <v>5</v>
      </c>
      <c r="I27" s="31">
        <v>0.6</v>
      </c>
    </row>
    <row r="28" spans="1:9" ht="30.75" customHeight="1">
      <c r="A28" s="17"/>
      <c r="B28" s="22"/>
      <c r="C28" s="6" t="s">
        <v>5</v>
      </c>
      <c r="D28" s="25" t="s">
        <v>28</v>
      </c>
      <c r="E28" s="6" t="s">
        <v>21</v>
      </c>
      <c r="F28" s="25" t="s">
        <v>109</v>
      </c>
      <c r="G28" s="26" t="s">
        <v>21</v>
      </c>
      <c r="H28" s="29">
        <v>5</v>
      </c>
      <c r="I28" s="31">
        <v>0.6</v>
      </c>
    </row>
    <row r="29" spans="1:9" ht="30.75" customHeight="1">
      <c r="A29" s="17"/>
      <c r="B29" s="22"/>
      <c r="C29" s="6" t="s">
        <v>5</v>
      </c>
      <c r="D29" s="25" t="s">
        <v>23</v>
      </c>
      <c r="E29" s="6" t="s">
        <v>21</v>
      </c>
      <c r="F29" s="25" t="s">
        <v>110</v>
      </c>
      <c r="G29" s="26" t="s">
        <v>21</v>
      </c>
      <c r="H29" s="29">
        <v>9</v>
      </c>
      <c r="I29" s="31">
        <v>1</v>
      </c>
    </row>
    <row r="30" spans="1:9" ht="30.75" customHeight="1">
      <c r="A30" s="17"/>
      <c r="B30" s="22"/>
      <c r="C30" s="6" t="s">
        <v>5</v>
      </c>
      <c r="D30" s="25" t="s">
        <v>24</v>
      </c>
      <c r="E30" s="6" t="s">
        <v>21</v>
      </c>
      <c r="F30" s="25" t="s">
        <v>111</v>
      </c>
      <c r="G30" s="26" t="s">
        <v>21</v>
      </c>
      <c r="H30" s="29">
        <v>9</v>
      </c>
      <c r="I30" s="31">
        <v>1</v>
      </c>
    </row>
    <row r="31" spans="1:9" ht="30.75" customHeight="1">
      <c r="A31" s="17"/>
      <c r="B31" s="22"/>
      <c r="C31" s="6" t="s">
        <v>5</v>
      </c>
      <c r="D31" s="25" t="s">
        <v>33</v>
      </c>
      <c r="E31" s="27"/>
      <c r="F31" s="25" t="s">
        <v>112</v>
      </c>
      <c r="G31" s="26"/>
      <c r="H31" s="29">
        <v>1</v>
      </c>
      <c r="I31" s="31">
        <v>1.25</v>
      </c>
    </row>
    <row r="32" spans="1:9" ht="30.75" customHeight="1">
      <c r="A32" s="17"/>
      <c r="B32" s="22"/>
      <c r="C32" s="6" t="s">
        <v>5</v>
      </c>
      <c r="D32" s="25" t="s">
        <v>38</v>
      </c>
      <c r="E32" s="27" t="s">
        <v>21</v>
      </c>
      <c r="F32" s="25" t="s">
        <v>113</v>
      </c>
      <c r="G32" s="26" t="s">
        <v>21</v>
      </c>
      <c r="H32" s="29">
        <v>5</v>
      </c>
      <c r="I32" s="31">
        <v>1.6</v>
      </c>
    </row>
    <row r="33" spans="1:9" ht="30.75" customHeight="1">
      <c r="A33" s="17"/>
      <c r="B33" s="22"/>
      <c r="C33" s="6" t="s">
        <v>5</v>
      </c>
      <c r="D33" s="25" t="s">
        <v>39</v>
      </c>
      <c r="E33" s="27" t="s">
        <v>21</v>
      </c>
      <c r="F33" s="25" t="s">
        <v>114</v>
      </c>
      <c r="G33" s="26" t="s">
        <v>21</v>
      </c>
      <c r="H33" s="29">
        <v>6</v>
      </c>
      <c r="I33" s="31">
        <v>2</v>
      </c>
    </row>
    <row r="34" spans="1:9" ht="30.75" customHeight="1">
      <c r="A34" s="17"/>
      <c r="B34" s="22"/>
      <c r="C34" s="6" t="s">
        <v>5</v>
      </c>
      <c r="D34" s="25" t="s">
        <v>34</v>
      </c>
      <c r="E34" s="27" t="s">
        <v>21</v>
      </c>
      <c r="F34" s="25" t="s">
        <v>115</v>
      </c>
      <c r="G34" s="26" t="s">
        <v>21</v>
      </c>
      <c r="H34" s="29">
        <v>3</v>
      </c>
      <c r="I34" s="31">
        <v>0.5</v>
      </c>
    </row>
    <row r="35" spans="1:9" ht="30.75" customHeight="1">
      <c r="A35" s="17"/>
      <c r="B35" s="22"/>
      <c r="C35" s="6" t="s">
        <v>5</v>
      </c>
      <c r="D35" s="25" t="s">
        <v>36</v>
      </c>
      <c r="E35" s="27" t="s">
        <v>21</v>
      </c>
      <c r="F35" s="25" t="s">
        <v>35</v>
      </c>
      <c r="G35" s="26" t="s">
        <v>21</v>
      </c>
      <c r="H35" s="29">
        <v>3</v>
      </c>
      <c r="I35" s="31">
        <v>0.5</v>
      </c>
    </row>
    <row r="36" spans="1:9" ht="30.75" customHeight="1">
      <c r="A36" s="17"/>
      <c r="B36" s="22"/>
      <c r="C36" s="6" t="s">
        <v>5</v>
      </c>
      <c r="D36" s="25" t="s">
        <v>27</v>
      </c>
      <c r="E36" s="6" t="s">
        <v>21</v>
      </c>
      <c r="F36" s="25" t="s">
        <v>116</v>
      </c>
      <c r="G36" s="26" t="s">
        <v>21</v>
      </c>
      <c r="H36" s="29">
        <v>5</v>
      </c>
      <c r="I36" s="31">
        <v>0.7</v>
      </c>
    </row>
    <row r="37" spans="1:9" ht="30.75" customHeight="1">
      <c r="A37" s="17"/>
      <c r="B37" s="22"/>
      <c r="C37" s="6" t="s">
        <v>5</v>
      </c>
      <c r="D37" s="25" t="s">
        <v>37</v>
      </c>
      <c r="E37" s="27" t="s">
        <v>21</v>
      </c>
      <c r="F37" s="25" t="s">
        <v>117</v>
      </c>
      <c r="G37" s="26" t="s">
        <v>21</v>
      </c>
      <c r="H37" s="29">
        <v>3</v>
      </c>
      <c r="I37" s="31">
        <v>0.5</v>
      </c>
    </row>
    <row r="38" spans="1:9" ht="30.75" customHeight="1">
      <c r="A38" s="17"/>
      <c r="B38" s="22"/>
      <c r="C38" s="6" t="s">
        <v>5</v>
      </c>
      <c r="D38" s="25" t="s">
        <v>93</v>
      </c>
      <c r="E38" s="27" t="s">
        <v>21</v>
      </c>
      <c r="F38" s="25" t="s">
        <v>35</v>
      </c>
      <c r="G38" s="26" t="s">
        <v>21</v>
      </c>
      <c r="H38" s="29">
        <v>3</v>
      </c>
      <c r="I38" s="31">
        <v>0.5</v>
      </c>
    </row>
    <row r="39" spans="1:9" ht="30.75" customHeight="1">
      <c r="A39" s="17"/>
      <c r="B39" s="22"/>
      <c r="C39" s="6" t="s">
        <v>5</v>
      </c>
      <c r="D39" s="25" t="s">
        <v>40</v>
      </c>
      <c r="E39" s="27" t="s">
        <v>21</v>
      </c>
      <c r="F39" s="25" t="s">
        <v>118</v>
      </c>
      <c r="G39" s="26" t="s">
        <v>21</v>
      </c>
      <c r="H39" s="29">
        <v>10</v>
      </c>
      <c r="I39" s="31">
        <v>1</v>
      </c>
    </row>
    <row r="40" spans="1:9" ht="30.75" customHeight="1">
      <c r="A40" s="17"/>
      <c r="B40" s="22"/>
      <c r="C40" s="6" t="s">
        <v>5</v>
      </c>
      <c r="D40" s="25" t="s">
        <v>41</v>
      </c>
      <c r="E40" s="27" t="s">
        <v>21</v>
      </c>
      <c r="F40" s="25" t="s">
        <v>119</v>
      </c>
      <c r="G40" s="26" t="s">
        <v>21</v>
      </c>
      <c r="H40" s="29">
        <v>10</v>
      </c>
      <c r="I40" s="31">
        <v>1</v>
      </c>
    </row>
    <row r="41" spans="1:9" ht="30.75" customHeight="1">
      <c r="A41" s="17"/>
      <c r="B41" s="22"/>
      <c r="C41" s="6" t="s">
        <v>5</v>
      </c>
      <c r="D41" s="26" t="s">
        <v>32</v>
      </c>
      <c r="E41" s="27" t="s">
        <v>21</v>
      </c>
      <c r="F41" s="25" t="s">
        <v>120</v>
      </c>
      <c r="G41" s="26" t="s">
        <v>21</v>
      </c>
      <c r="H41" s="29">
        <v>1</v>
      </c>
      <c r="I41" s="31">
        <v>1.25</v>
      </c>
    </row>
    <row r="42" spans="1:9" ht="30.75" customHeight="1">
      <c r="A42" s="20"/>
      <c r="B42" s="22"/>
      <c r="C42" s="17"/>
      <c r="D42" s="23"/>
      <c r="E42" s="17"/>
      <c r="F42" s="35"/>
      <c r="G42" s="23"/>
      <c r="H42" s="17"/>
      <c r="I42" s="20"/>
    </row>
    <row r="43" spans="1:9" s="9" customFormat="1" ht="30.75" customHeight="1">
      <c r="A43" s="21" t="s">
        <v>10</v>
      </c>
      <c r="B43" s="40" t="s">
        <v>150</v>
      </c>
      <c r="C43" s="40"/>
      <c r="D43" s="40"/>
      <c r="E43" s="40"/>
      <c r="F43" s="40"/>
      <c r="G43" s="40"/>
      <c r="H43" s="40"/>
      <c r="I43" s="11">
        <f>SUM(I44:I62)</f>
        <v>14.150000000000004</v>
      </c>
    </row>
    <row r="44" spans="1:9" ht="30.75" customHeight="1">
      <c r="A44" s="17">
        <v>1</v>
      </c>
      <c r="B44" s="22" t="s">
        <v>68</v>
      </c>
      <c r="C44" s="17"/>
      <c r="D44" s="22"/>
      <c r="E44" s="17"/>
      <c r="F44" s="36"/>
      <c r="G44" s="23"/>
      <c r="H44" s="6"/>
      <c r="I44" s="20"/>
    </row>
    <row r="45" spans="1:9" ht="30.75" customHeight="1">
      <c r="A45" s="17"/>
      <c r="B45" s="28"/>
      <c r="C45" s="6" t="s">
        <v>5</v>
      </c>
      <c r="D45" s="26" t="s">
        <v>42</v>
      </c>
      <c r="E45" s="6" t="s">
        <v>21</v>
      </c>
      <c r="F45" s="25" t="s">
        <v>103</v>
      </c>
      <c r="G45" s="26" t="s">
        <v>21</v>
      </c>
      <c r="H45" s="27">
        <v>2</v>
      </c>
      <c r="I45" s="31">
        <v>1.25</v>
      </c>
    </row>
    <row r="46" spans="1:9" ht="30.75" customHeight="1">
      <c r="A46" s="17"/>
      <c r="B46" s="28" t="s">
        <v>21</v>
      </c>
      <c r="C46" s="6" t="s">
        <v>5</v>
      </c>
      <c r="D46" s="26" t="s">
        <v>44</v>
      </c>
      <c r="E46" s="6" t="s">
        <v>21</v>
      </c>
      <c r="F46" s="25" t="s">
        <v>122</v>
      </c>
      <c r="G46" s="26" t="s">
        <v>21</v>
      </c>
      <c r="H46" s="27">
        <v>7</v>
      </c>
      <c r="I46" s="31">
        <v>0.9</v>
      </c>
    </row>
    <row r="47" spans="1:9" ht="30.75" customHeight="1">
      <c r="A47" s="17"/>
      <c r="B47" s="28" t="s">
        <v>21</v>
      </c>
      <c r="C47" s="6" t="s">
        <v>5</v>
      </c>
      <c r="D47" s="25" t="s">
        <v>45</v>
      </c>
      <c r="E47" s="6" t="s">
        <v>21</v>
      </c>
      <c r="F47" s="25" t="s">
        <v>134</v>
      </c>
      <c r="G47" s="26" t="s">
        <v>21</v>
      </c>
      <c r="H47" s="27">
        <v>7</v>
      </c>
      <c r="I47" s="31">
        <v>0.8</v>
      </c>
    </row>
    <row r="48" spans="1:9" ht="30.75" customHeight="1">
      <c r="A48" s="17"/>
      <c r="B48" s="28" t="s">
        <v>21</v>
      </c>
      <c r="C48" s="6" t="s">
        <v>5</v>
      </c>
      <c r="D48" s="26" t="s">
        <v>47</v>
      </c>
      <c r="E48" s="6" t="s">
        <v>21</v>
      </c>
      <c r="F48" s="25" t="s">
        <v>135</v>
      </c>
      <c r="G48" s="26" t="s">
        <v>21</v>
      </c>
      <c r="H48" s="27">
        <v>7</v>
      </c>
      <c r="I48" s="31">
        <v>0.8</v>
      </c>
    </row>
    <row r="49" spans="1:9" ht="30.75" customHeight="1">
      <c r="A49" s="17"/>
      <c r="B49" s="28" t="s">
        <v>21</v>
      </c>
      <c r="C49" s="6" t="s">
        <v>5</v>
      </c>
      <c r="D49" s="25" t="s">
        <v>124</v>
      </c>
      <c r="E49" s="6" t="s">
        <v>21</v>
      </c>
      <c r="F49" s="25" t="s">
        <v>22</v>
      </c>
      <c r="G49" s="26" t="s">
        <v>21</v>
      </c>
      <c r="H49" s="27">
        <v>7</v>
      </c>
      <c r="I49" s="31">
        <v>0.8</v>
      </c>
    </row>
    <row r="50" spans="1:9" ht="30.75" customHeight="1">
      <c r="A50" s="17"/>
      <c r="B50" s="28"/>
      <c r="C50" s="6" t="s">
        <v>5</v>
      </c>
      <c r="D50" s="26" t="s">
        <v>123</v>
      </c>
      <c r="E50" s="6"/>
      <c r="F50" s="25" t="s">
        <v>22</v>
      </c>
      <c r="G50" s="26"/>
      <c r="H50" s="27">
        <v>7</v>
      </c>
      <c r="I50" s="31">
        <v>0.8</v>
      </c>
    </row>
    <row r="51" spans="1:9" ht="30.75" customHeight="1">
      <c r="A51" s="17"/>
      <c r="B51" s="28"/>
      <c r="C51" s="6" t="s">
        <v>5</v>
      </c>
      <c r="D51" s="26" t="s">
        <v>146</v>
      </c>
      <c r="E51" s="6"/>
      <c r="F51" s="25" t="s">
        <v>22</v>
      </c>
      <c r="G51" s="26"/>
      <c r="H51" s="27">
        <v>7</v>
      </c>
      <c r="I51" s="31">
        <v>0.8</v>
      </c>
    </row>
    <row r="52" spans="1:9" ht="30.75" customHeight="1">
      <c r="A52" s="17"/>
      <c r="B52" s="28"/>
      <c r="C52" s="6" t="s">
        <v>5</v>
      </c>
      <c r="D52" s="26" t="s">
        <v>125</v>
      </c>
      <c r="E52" s="6"/>
      <c r="F52" s="25" t="s">
        <v>22</v>
      </c>
      <c r="G52" s="26"/>
      <c r="H52" s="27">
        <v>7</v>
      </c>
      <c r="I52" s="31">
        <v>0.8</v>
      </c>
    </row>
    <row r="53" spans="1:9" ht="30.75" customHeight="1">
      <c r="A53" s="17"/>
      <c r="B53" s="28"/>
      <c r="C53" s="6" t="s">
        <v>5</v>
      </c>
      <c r="D53" s="26" t="s">
        <v>97</v>
      </c>
      <c r="E53" s="6"/>
      <c r="F53" s="25" t="s">
        <v>22</v>
      </c>
      <c r="G53" s="26"/>
      <c r="H53" s="27">
        <v>7</v>
      </c>
      <c r="I53" s="31">
        <v>0.8</v>
      </c>
    </row>
    <row r="54" spans="1:9" ht="30.75" customHeight="1">
      <c r="A54" s="17"/>
      <c r="B54" s="28"/>
      <c r="C54" s="6" t="s">
        <v>5</v>
      </c>
      <c r="D54" s="26" t="s">
        <v>126</v>
      </c>
      <c r="E54" s="6"/>
      <c r="F54" s="25" t="s">
        <v>22</v>
      </c>
      <c r="G54" s="26"/>
      <c r="H54" s="27">
        <v>7</v>
      </c>
      <c r="I54" s="31">
        <v>0.8</v>
      </c>
    </row>
    <row r="55" spans="1:9" ht="30.75" customHeight="1">
      <c r="A55" s="17"/>
      <c r="B55" s="28"/>
      <c r="C55" s="6" t="s">
        <v>5</v>
      </c>
      <c r="D55" s="26" t="s">
        <v>96</v>
      </c>
      <c r="E55" s="6"/>
      <c r="F55" s="25" t="s">
        <v>22</v>
      </c>
      <c r="G55" s="26"/>
      <c r="H55" s="27">
        <v>7</v>
      </c>
      <c r="I55" s="31">
        <v>0.8</v>
      </c>
    </row>
    <row r="56" spans="1:9" ht="30.75" customHeight="1">
      <c r="A56" s="17"/>
      <c r="B56" s="28"/>
      <c r="C56" s="6" t="s">
        <v>5</v>
      </c>
      <c r="D56" s="26" t="s">
        <v>127</v>
      </c>
      <c r="E56" s="6"/>
      <c r="F56" s="25" t="s">
        <v>22</v>
      </c>
      <c r="G56" s="26"/>
      <c r="H56" s="27">
        <v>7</v>
      </c>
      <c r="I56" s="31">
        <v>0.8</v>
      </c>
    </row>
    <row r="57" spans="1:9" ht="30.75" customHeight="1">
      <c r="A57" s="17"/>
      <c r="B57" s="28"/>
      <c r="C57" s="6" t="s">
        <v>5</v>
      </c>
      <c r="D57" s="26" t="s">
        <v>128</v>
      </c>
      <c r="E57" s="6"/>
      <c r="F57" s="25" t="s">
        <v>22</v>
      </c>
      <c r="G57" s="26"/>
      <c r="H57" s="27">
        <v>7</v>
      </c>
      <c r="I57" s="31">
        <v>0.8</v>
      </c>
    </row>
    <row r="58" spans="1:9" ht="30.75" customHeight="1">
      <c r="A58" s="17"/>
      <c r="B58" s="28"/>
      <c r="C58" s="6" t="s">
        <v>5</v>
      </c>
      <c r="D58" s="26" t="s">
        <v>129</v>
      </c>
      <c r="E58" s="6"/>
      <c r="F58" s="25" t="s">
        <v>22</v>
      </c>
      <c r="G58" s="26"/>
      <c r="H58" s="27">
        <v>7</v>
      </c>
      <c r="I58" s="31">
        <v>0.8</v>
      </c>
    </row>
    <row r="59" spans="1:9" ht="30.75" customHeight="1">
      <c r="A59" s="17"/>
      <c r="B59" s="28"/>
      <c r="C59" s="6" t="s">
        <v>5</v>
      </c>
      <c r="D59" s="25" t="s">
        <v>130</v>
      </c>
      <c r="E59" s="6"/>
      <c r="F59" s="25" t="s">
        <v>22</v>
      </c>
      <c r="G59" s="26"/>
      <c r="H59" s="27">
        <v>7</v>
      </c>
      <c r="I59" s="31">
        <v>0.8</v>
      </c>
    </row>
    <row r="60" spans="1:9" ht="30.75" customHeight="1">
      <c r="A60" s="17"/>
      <c r="B60" s="28"/>
      <c r="C60" s="6" t="s">
        <v>5</v>
      </c>
      <c r="D60" s="26" t="s">
        <v>131</v>
      </c>
      <c r="E60" s="6"/>
      <c r="F60" s="25" t="s">
        <v>22</v>
      </c>
      <c r="G60" s="26"/>
      <c r="H60" s="27">
        <v>7</v>
      </c>
      <c r="I60" s="31">
        <v>0.8</v>
      </c>
    </row>
    <row r="61" spans="1:9" ht="30.75" customHeight="1">
      <c r="A61" s="17"/>
      <c r="B61" s="28"/>
      <c r="C61" s="6" t="s">
        <v>5</v>
      </c>
      <c r="D61" s="26" t="s">
        <v>132</v>
      </c>
      <c r="E61" s="6"/>
      <c r="F61" s="25" t="s">
        <v>22</v>
      </c>
      <c r="G61" s="26"/>
      <c r="H61" s="27">
        <v>7</v>
      </c>
      <c r="I61" s="31">
        <v>0.8</v>
      </c>
    </row>
    <row r="62" spans="1:9" ht="30.75" customHeight="1">
      <c r="A62" s="17"/>
      <c r="B62" s="22"/>
      <c r="C62" s="17"/>
      <c r="D62" s="22"/>
      <c r="E62" s="17"/>
      <c r="F62" s="36"/>
      <c r="G62" s="23"/>
      <c r="H62" s="19"/>
      <c r="I62" s="20"/>
    </row>
    <row r="63" spans="1:9" ht="30.75" customHeight="1">
      <c r="A63" s="21" t="s">
        <v>16</v>
      </c>
      <c r="B63" s="40" t="s">
        <v>151</v>
      </c>
      <c r="C63" s="40"/>
      <c r="D63" s="40"/>
      <c r="E63" s="40"/>
      <c r="F63" s="40"/>
      <c r="G63" s="40"/>
      <c r="H63" s="40"/>
      <c r="I63" s="11">
        <f>SUM(I64:I118)</f>
        <v>33.749999999999993</v>
      </c>
    </row>
    <row r="64" spans="1:9" ht="30.75" customHeight="1">
      <c r="A64" s="17">
        <v>1</v>
      </c>
      <c r="B64" s="22" t="s">
        <v>95</v>
      </c>
      <c r="C64" s="18"/>
      <c r="D64" s="22"/>
      <c r="E64" s="18"/>
      <c r="F64" s="36"/>
      <c r="G64" s="22"/>
      <c r="H64" s="17"/>
      <c r="I64" s="24"/>
    </row>
    <row r="65" spans="1:9" ht="30.75" customHeight="1">
      <c r="A65" s="17"/>
      <c r="B65" s="22"/>
      <c r="C65" s="6" t="s">
        <v>5</v>
      </c>
      <c r="D65" s="25" t="s">
        <v>20</v>
      </c>
      <c r="E65" s="6" t="s">
        <v>21</v>
      </c>
      <c r="F65" s="25" t="s">
        <v>104</v>
      </c>
      <c r="G65" s="26"/>
      <c r="H65" s="29">
        <v>3</v>
      </c>
      <c r="I65" s="31">
        <v>0.4</v>
      </c>
    </row>
    <row r="66" spans="1:9" ht="30.75" customHeight="1">
      <c r="A66" s="17"/>
      <c r="B66" s="28"/>
      <c r="C66" s="6" t="s">
        <v>5</v>
      </c>
      <c r="D66" s="25" t="s">
        <v>94</v>
      </c>
      <c r="E66" s="6" t="s">
        <v>21</v>
      </c>
      <c r="F66" s="37" t="s">
        <v>133</v>
      </c>
      <c r="G66" s="26"/>
      <c r="H66" s="29">
        <v>3</v>
      </c>
      <c r="I66" s="31">
        <v>0.4</v>
      </c>
    </row>
    <row r="67" spans="1:9" ht="30.75" customHeight="1">
      <c r="A67" s="17"/>
      <c r="B67" s="22"/>
      <c r="C67" s="6" t="s">
        <v>5</v>
      </c>
      <c r="D67" s="25" t="s">
        <v>25</v>
      </c>
      <c r="E67" s="6" t="s">
        <v>21</v>
      </c>
      <c r="F67" s="25" t="s">
        <v>105</v>
      </c>
      <c r="G67" s="26" t="s">
        <v>21</v>
      </c>
      <c r="H67" s="29">
        <v>3</v>
      </c>
      <c r="I67" s="31">
        <v>0.4</v>
      </c>
    </row>
    <row r="68" spans="1:9" ht="30.75" customHeight="1">
      <c r="A68" s="17"/>
      <c r="B68" s="22"/>
      <c r="C68" s="6" t="s">
        <v>5</v>
      </c>
      <c r="D68" s="25" t="s">
        <v>29</v>
      </c>
      <c r="E68" s="6" t="s">
        <v>21</v>
      </c>
      <c r="F68" s="25" t="s">
        <v>106</v>
      </c>
      <c r="G68" s="26" t="s">
        <v>21</v>
      </c>
      <c r="H68" s="29">
        <v>8</v>
      </c>
      <c r="I68" s="31">
        <v>1</v>
      </c>
    </row>
    <row r="69" spans="1:9" ht="30.75" customHeight="1">
      <c r="A69" s="17"/>
      <c r="B69" s="22"/>
      <c r="C69" s="6" t="s">
        <v>5</v>
      </c>
      <c r="D69" s="25" t="s">
        <v>30</v>
      </c>
      <c r="E69" s="6" t="s">
        <v>21</v>
      </c>
      <c r="F69" s="25" t="s">
        <v>107</v>
      </c>
      <c r="G69" s="26"/>
      <c r="H69" s="29">
        <v>8</v>
      </c>
      <c r="I69" s="31">
        <v>1</v>
      </c>
    </row>
    <row r="70" spans="1:9" ht="30.75" customHeight="1">
      <c r="A70" s="17"/>
      <c r="B70" s="22"/>
      <c r="C70" s="6" t="s">
        <v>5</v>
      </c>
      <c r="D70" s="25" t="s">
        <v>31</v>
      </c>
      <c r="E70" s="6" t="s">
        <v>21</v>
      </c>
      <c r="F70" s="25" t="s">
        <v>22</v>
      </c>
      <c r="G70" s="26" t="s">
        <v>21</v>
      </c>
      <c r="H70" s="29">
        <v>8</v>
      </c>
      <c r="I70" s="31">
        <v>1</v>
      </c>
    </row>
    <row r="71" spans="1:9" ht="30.75" customHeight="1">
      <c r="A71" s="17"/>
      <c r="B71" s="22"/>
      <c r="C71" s="6" t="s">
        <v>5</v>
      </c>
      <c r="D71" s="25" t="s">
        <v>26</v>
      </c>
      <c r="E71" s="6" t="s">
        <v>21</v>
      </c>
      <c r="F71" s="25" t="s">
        <v>108</v>
      </c>
      <c r="G71" s="26" t="s">
        <v>21</v>
      </c>
      <c r="H71" s="29">
        <v>5</v>
      </c>
      <c r="I71" s="31">
        <v>0.6</v>
      </c>
    </row>
    <row r="72" spans="1:9" ht="30.75" customHeight="1">
      <c r="A72" s="17"/>
      <c r="B72" s="22"/>
      <c r="C72" s="6" t="s">
        <v>5</v>
      </c>
      <c r="D72" s="25" t="s">
        <v>28</v>
      </c>
      <c r="E72" s="6" t="s">
        <v>21</v>
      </c>
      <c r="F72" s="25" t="s">
        <v>109</v>
      </c>
      <c r="G72" s="26" t="s">
        <v>21</v>
      </c>
      <c r="H72" s="29">
        <v>5</v>
      </c>
      <c r="I72" s="31">
        <v>0.6</v>
      </c>
    </row>
    <row r="73" spans="1:9" ht="30.75" customHeight="1">
      <c r="A73" s="17"/>
      <c r="B73" s="22"/>
      <c r="C73" s="6" t="s">
        <v>5</v>
      </c>
      <c r="D73" s="25" t="s">
        <v>23</v>
      </c>
      <c r="E73" s="6" t="s">
        <v>21</v>
      </c>
      <c r="F73" s="25" t="s">
        <v>110</v>
      </c>
      <c r="G73" s="26" t="s">
        <v>21</v>
      </c>
      <c r="H73" s="29">
        <v>9</v>
      </c>
      <c r="I73" s="31">
        <v>1</v>
      </c>
    </row>
    <row r="74" spans="1:9" ht="30.75" customHeight="1">
      <c r="A74" s="17"/>
      <c r="B74" s="22"/>
      <c r="C74" s="6" t="s">
        <v>5</v>
      </c>
      <c r="D74" s="25" t="s">
        <v>24</v>
      </c>
      <c r="E74" s="6" t="s">
        <v>21</v>
      </c>
      <c r="F74" s="25" t="s">
        <v>111</v>
      </c>
      <c r="G74" s="26" t="s">
        <v>21</v>
      </c>
      <c r="H74" s="29">
        <v>9</v>
      </c>
      <c r="I74" s="31">
        <v>1</v>
      </c>
    </row>
    <row r="75" spans="1:9" ht="30.75" customHeight="1">
      <c r="A75" s="17"/>
      <c r="B75" s="22"/>
      <c r="C75" s="6" t="s">
        <v>5</v>
      </c>
      <c r="D75" s="25" t="s">
        <v>33</v>
      </c>
      <c r="E75" s="27"/>
      <c r="F75" s="25" t="s">
        <v>112</v>
      </c>
      <c r="G75" s="26"/>
      <c r="H75" s="29">
        <v>1</v>
      </c>
      <c r="I75" s="31">
        <v>1.25</v>
      </c>
    </row>
    <row r="76" spans="1:9" ht="30.75" customHeight="1">
      <c r="A76" s="17"/>
      <c r="B76" s="22"/>
      <c r="C76" s="6" t="s">
        <v>5</v>
      </c>
      <c r="D76" s="25" t="s">
        <v>38</v>
      </c>
      <c r="E76" s="27" t="s">
        <v>21</v>
      </c>
      <c r="F76" s="25" t="s">
        <v>113</v>
      </c>
      <c r="G76" s="26" t="s">
        <v>21</v>
      </c>
      <c r="H76" s="29">
        <v>5</v>
      </c>
      <c r="I76" s="31">
        <v>1.6</v>
      </c>
    </row>
    <row r="77" spans="1:9" ht="30.75" customHeight="1">
      <c r="A77" s="17"/>
      <c r="B77" s="22"/>
      <c r="C77" s="6" t="s">
        <v>5</v>
      </c>
      <c r="D77" s="25" t="s">
        <v>39</v>
      </c>
      <c r="E77" s="27" t="s">
        <v>21</v>
      </c>
      <c r="F77" s="25" t="s">
        <v>114</v>
      </c>
      <c r="G77" s="26" t="s">
        <v>21</v>
      </c>
      <c r="H77" s="29">
        <v>6</v>
      </c>
      <c r="I77" s="31">
        <v>2</v>
      </c>
    </row>
    <row r="78" spans="1:9" ht="30.75" customHeight="1">
      <c r="A78" s="17"/>
      <c r="B78" s="22"/>
      <c r="C78" s="6" t="s">
        <v>5</v>
      </c>
      <c r="D78" s="25" t="s">
        <v>34</v>
      </c>
      <c r="E78" s="27" t="s">
        <v>21</v>
      </c>
      <c r="F78" s="37" t="s">
        <v>115</v>
      </c>
      <c r="G78" s="26" t="s">
        <v>21</v>
      </c>
      <c r="H78" s="29">
        <v>3</v>
      </c>
      <c r="I78" s="31">
        <v>0.5</v>
      </c>
    </row>
    <row r="79" spans="1:9" ht="30.75" customHeight="1">
      <c r="A79" s="17"/>
      <c r="B79" s="22"/>
      <c r="C79" s="6" t="s">
        <v>5</v>
      </c>
      <c r="D79" s="25" t="s">
        <v>36</v>
      </c>
      <c r="E79" s="27" t="s">
        <v>21</v>
      </c>
      <c r="F79" s="25" t="s">
        <v>35</v>
      </c>
      <c r="G79" s="26" t="s">
        <v>21</v>
      </c>
      <c r="H79" s="29">
        <v>3</v>
      </c>
      <c r="I79" s="31">
        <v>0.5</v>
      </c>
    </row>
    <row r="80" spans="1:9" ht="30.75" customHeight="1">
      <c r="A80" s="17"/>
      <c r="B80" s="22"/>
      <c r="C80" s="6" t="s">
        <v>5</v>
      </c>
      <c r="D80" s="25" t="s">
        <v>27</v>
      </c>
      <c r="E80" s="6" t="s">
        <v>21</v>
      </c>
      <c r="F80" s="25" t="s">
        <v>116</v>
      </c>
      <c r="G80" s="26" t="s">
        <v>21</v>
      </c>
      <c r="H80" s="29">
        <v>5</v>
      </c>
      <c r="I80" s="31">
        <v>0.7</v>
      </c>
    </row>
    <row r="81" spans="1:9" ht="30.75" customHeight="1">
      <c r="A81" s="17"/>
      <c r="B81" s="22"/>
      <c r="C81" s="6" t="s">
        <v>5</v>
      </c>
      <c r="D81" s="25" t="s">
        <v>37</v>
      </c>
      <c r="E81" s="27" t="s">
        <v>21</v>
      </c>
      <c r="F81" s="25" t="s">
        <v>117</v>
      </c>
      <c r="G81" s="26" t="s">
        <v>21</v>
      </c>
      <c r="H81" s="29">
        <v>3</v>
      </c>
      <c r="I81" s="31">
        <v>0.5</v>
      </c>
    </row>
    <row r="82" spans="1:9" ht="30.75" customHeight="1">
      <c r="A82" s="17"/>
      <c r="B82" s="22"/>
      <c r="C82" s="6" t="s">
        <v>5</v>
      </c>
      <c r="D82" s="25" t="s">
        <v>93</v>
      </c>
      <c r="E82" s="27" t="s">
        <v>21</v>
      </c>
      <c r="F82" s="25" t="s">
        <v>35</v>
      </c>
      <c r="G82" s="26" t="s">
        <v>21</v>
      </c>
      <c r="H82" s="29">
        <v>3</v>
      </c>
      <c r="I82" s="31">
        <v>0.5</v>
      </c>
    </row>
    <row r="83" spans="1:9" ht="30.75" customHeight="1">
      <c r="A83" s="17"/>
      <c r="B83" s="22"/>
      <c r="C83" s="6" t="s">
        <v>5</v>
      </c>
      <c r="D83" s="25" t="s">
        <v>40</v>
      </c>
      <c r="E83" s="27" t="s">
        <v>21</v>
      </c>
      <c r="F83" s="25" t="s">
        <v>118</v>
      </c>
      <c r="G83" s="26" t="s">
        <v>21</v>
      </c>
      <c r="H83" s="29">
        <v>10</v>
      </c>
      <c r="I83" s="31">
        <v>1</v>
      </c>
    </row>
    <row r="84" spans="1:9" ht="30.75" customHeight="1">
      <c r="A84" s="17"/>
      <c r="B84" s="22"/>
      <c r="C84" s="6" t="s">
        <v>5</v>
      </c>
      <c r="D84" s="25" t="s">
        <v>41</v>
      </c>
      <c r="E84" s="27" t="s">
        <v>21</v>
      </c>
      <c r="F84" s="25" t="s">
        <v>119</v>
      </c>
      <c r="G84" s="26" t="s">
        <v>21</v>
      </c>
      <c r="H84" s="29">
        <v>10</v>
      </c>
      <c r="I84" s="31">
        <v>1</v>
      </c>
    </row>
    <row r="85" spans="1:9" ht="30.75" customHeight="1">
      <c r="A85" s="17"/>
      <c r="B85" s="22"/>
      <c r="C85" s="6" t="s">
        <v>5</v>
      </c>
      <c r="D85" s="26" t="s">
        <v>32</v>
      </c>
      <c r="E85" s="27" t="s">
        <v>21</v>
      </c>
      <c r="F85" s="25" t="s">
        <v>120</v>
      </c>
      <c r="G85" s="26" t="s">
        <v>21</v>
      </c>
      <c r="H85" s="29">
        <v>1</v>
      </c>
      <c r="I85" s="31">
        <v>1.25</v>
      </c>
    </row>
    <row r="86" spans="1:9" ht="30.75" customHeight="1">
      <c r="A86" s="17">
        <v>2</v>
      </c>
      <c r="B86" s="22" t="s">
        <v>137</v>
      </c>
      <c r="C86" s="18"/>
      <c r="D86" s="22"/>
      <c r="E86" s="18"/>
      <c r="F86" s="36"/>
      <c r="G86" s="22"/>
      <c r="H86" s="32"/>
      <c r="I86" s="24"/>
    </row>
    <row r="87" spans="1:9" ht="30.75" customHeight="1">
      <c r="A87" s="17"/>
      <c r="B87" s="28"/>
      <c r="C87" s="6" t="s">
        <v>5</v>
      </c>
      <c r="D87" s="26" t="s">
        <v>42</v>
      </c>
      <c r="E87" s="6" t="s">
        <v>21</v>
      </c>
      <c r="F87" s="25" t="s">
        <v>103</v>
      </c>
      <c r="G87" s="26" t="s">
        <v>21</v>
      </c>
      <c r="H87" s="29">
        <v>2</v>
      </c>
      <c r="I87" s="31">
        <v>1.25</v>
      </c>
    </row>
    <row r="88" spans="1:9" ht="30.75" customHeight="1">
      <c r="A88" s="17"/>
      <c r="B88" s="28" t="s">
        <v>21</v>
      </c>
      <c r="C88" s="6" t="s">
        <v>5</v>
      </c>
      <c r="D88" s="25" t="s">
        <v>43</v>
      </c>
      <c r="E88" s="6" t="s">
        <v>21</v>
      </c>
      <c r="F88" s="25" t="s">
        <v>121</v>
      </c>
      <c r="G88" s="26" t="s">
        <v>21</v>
      </c>
      <c r="H88" s="27">
        <v>7</v>
      </c>
      <c r="I88" s="31">
        <v>0.9</v>
      </c>
    </row>
    <row r="89" spans="1:9" ht="30.75" customHeight="1">
      <c r="A89" s="17"/>
      <c r="B89" s="28" t="s">
        <v>21</v>
      </c>
      <c r="C89" s="6" t="s">
        <v>5</v>
      </c>
      <c r="D89" s="26" t="s">
        <v>44</v>
      </c>
      <c r="E89" s="6" t="s">
        <v>21</v>
      </c>
      <c r="F89" s="25" t="s">
        <v>122</v>
      </c>
      <c r="G89" s="26" t="s">
        <v>21</v>
      </c>
      <c r="H89" s="29">
        <v>7</v>
      </c>
      <c r="I89" s="31">
        <v>0.9</v>
      </c>
    </row>
    <row r="90" spans="1:9" ht="30.75" customHeight="1">
      <c r="A90" s="17"/>
      <c r="B90" s="28" t="s">
        <v>21</v>
      </c>
      <c r="C90" s="6" t="s">
        <v>5</v>
      </c>
      <c r="D90" s="26" t="s">
        <v>45</v>
      </c>
      <c r="E90" s="6" t="s">
        <v>21</v>
      </c>
      <c r="F90" s="25" t="s">
        <v>134</v>
      </c>
      <c r="G90" s="26" t="s">
        <v>21</v>
      </c>
      <c r="H90" s="29">
        <v>7</v>
      </c>
      <c r="I90" s="31">
        <v>0.9</v>
      </c>
    </row>
    <row r="91" spans="1:9" ht="30.75" customHeight="1">
      <c r="A91" s="17"/>
      <c r="B91" s="28" t="s">
        <v>21</v>
      </c>
      <c r="C91" s="6" t="s">
        <v>5</v>
      </c>
      <c r="D91" s="26" t="s">
        <v>46</v>
      </c>
      <c r="E91" s="6" t="s">
        <v>21</v>
      </c>
      <c r="F91" s="38" t="s">
        <v>136</v>
      </c>
      <c r="G91" s="26" t="s">
        <v>21</v>
      </c>
      <c r="H91" s="29">
        <v>4</v>
      </c>
      <c r="I91" s="31">
        <v>0.6</v>
      </c>
    </row>
    <row r="92" spans="1:9" ht="30.75" customHeight="1">
      <c r="A92" s="17"/>
      <c r="B92" s="28" t="s">
        <v>21</v>
      </c>
      <c r="C92" s="6" t="s">
        <v>5</v>
      </c>
      <c r="D92" s="26" t="s">
        <v>47</v>
      </c>
      <c r="E92" s="6" t="s">
        <v>21</v>
      </c>
      <c r="F92" s="25" t="s">
        <v>135</v>
      </c>
      <c r="G92" s="26" t="s">
        <v>21</v>
      </c>
      <c r="H92" s="29">
        <v>7</v>
      </c>
      <c r="I92" s="31">
        <v>1</v>
      </c>
    </row>
    <row r="93" spans="1:9" ht="30.75" customHeight="1">
      <c r="A93" s="17"/>
      <c r="B93" s="28" t="s">
        <v>21</v>
      </c>
      <c r="C93" s="6" t="s">
        <v>6</v>
      </c>
      <c r="D93" s="26" t="s">
        <v>48</v>
      </c>
      <c r="E93" s="6" t="s">
        <v>21</v>
      </c>
      <c r="F93" s="25" t="s">
        <v>21</v>
      </c>
      <c r="G93" s="26" t="s">
        <v>21</v>
      </c>
      <c r="H93" s="29">
        <v>7</v>
      </c>
      <c r="I93" s="31">
        <v>2</v>
      </c>
    </row>
    <row r="94" spans="1:9" ht="30.75" customHeight="1">
      <c r="A94" s="17"/>
      <c r="B94" s="28" t="s">
        <v>21</v>
      </c>
      <c r="C94" s="6" t="s">
        <v>21</v>
      </c>
      <c r="D94" s="26" t="s">
        <v>21</v>
      </c>
      <c r="E94" s="6">
        <v>0</v>
      </c>
      <c r="F94" s="25" t="s">
        <v>49</v>
      </c>
      <c r="G94" s="26" t="s">
        <v>21</v>
      </c>
      <c r="H94" s="29"/>
      <c r="I94" s="31"/>
    </row>
    <row r="95" spans="1:9" ht="30.75" customHeight="1">
      <c r="A95" s="17"/>
      <c r="B95" s="28" t="s">
        <v>21</v>
      </c>
      <c r="C95" s="6" t="s">
        <v>21</v>
      </c>
      <c r="D95" s="26" t="s">
        <v>21</v>
      </c>
      <c r="E95" s="6">
        <v>1</v>
      </c>
      <c r="F95" s="25" t="s">
        <v>50</v>
      </c>
      <c r="G95" s="26" t="s">
        <v>21</v>
      </c>
      <c r="H95" s="29"/>
      <c r="I95" s="31"/>
    </row>
    <row r="96" spans="1:9" ht="30.75" customHeight="1">
      <c r="A96" s="17"/>
      <c r="B96" s="28" t="s">
        <v>21</v>
      </c>
      <c r="C96" s="6" t="s">
        <v>21</v>
      </c>
      <c r="D96" s="26" t="s">
        <v>21</v>
      </c>
      <c r="E96" s="6">
        <v>2</v>
      </c>
      <c r="F96" s="25" t="s">
        <v>51</v>
      </c>
      <c r="G96" s="26" t="s">
        <v>21</v>
      </c>
      <c r="H96" s="29"/>
      <c r="I96" s="31"/>
    </row>
    <row r="97" spans="1:9" ht="30.75" customHeight="1">
      <c r="A97" s="17"/>
      <c r="B97" s="28" t="s">
        <v>21</v>
      </c>
      <c r="C97" s="6" t="s">
        <v>21</v>
      </c>
      <c r="D97" s="26" t="s">
        <v>21</v>
      </c>
      <c r="E97" s="6">
        <v>3</v>
      </c>
      <c r="F97" s="25" t="s">
        <v>52</v>
      </c>
      <c r="G97" s="26" t="s">
        <v>21</v>
      </c>
      <c r="H97" s="29"/>
      <c r="I97" s="31"/>
    </row>
    <row r="98" spans="1:9" ht="30.75" customHeight="1">
      <c r="A98" s="17"/>
      <c r="B98" s="28" t="s">
        <v>21</v>
      </c>
      <c r="C98" s="6" t="s">
        <v>6</v>
      </c>
      <c r="D98" s="26" t="s">
        <v>53</v>
      </c>
      <c r="E98" s="6" t="s">
        <v>21</v>
      </c>
      <c r="F98" s="25" t="s">
        <v>21</v>
      </c>
      <c r="G98" s="26" t="s">
        <v>21</v>
      </c>
      <c r="H98" s="29">
        <v>7</v>
      </c>
      <c r="I98" s="31">
        <v>2</v>
      </c>
    </row>
    <row r="99" spans="1:9" ht="30.75" customHeight="1">
      <c r="A99" s="17"/>
      <c r="B99" s="28" t="s">
        <v>21</v>
      </c>
      <c r="C99" s="6" t="s">
        <v>21</v>
      </c>
      <c r="D99" s="26" t="s">
        <v>21</v>
      </c>
      <c r="E99" s="6">
        <v>0</v>
      </c>
      <c r="F99" s="25" t="s">
        <v>54</v>
      </c>
      <c r="G99" s="26" t="s">
        <v>21</v>
      </c>
      <c r="H99" s="29"/>
      <c r="I99" s="31"/>
    </row>
    <row r="100" spans="1:9" ht="30.75" customHeight="1">
      <c r="A100" s="17"/>
      <c r="B100" s="28" t="s">
        <v>21</v>
      </c>
      <c r="C100" s="6" t="s">
        <v>21</v>
      </c>
      <c r="D100" s="26" t="s">
        <v>21</v>
      </c>
      <c r="E100" s="6">
        <v>1</v>
      </c>
      <c r="F100" s="25" t="s">
        <v>55</v>
      </c>
      <c r="G100" s="26" t="s">
        <v>21</v>
      </c>
      <c r="H100" s="29"/>
      <c r="I100" s="31"/>
    </row>
    <row r="101" spans="1:9" ht="30.75" customHeight="1">
      <c r="A101" s="17"/>
      <c r="B101" s="28" t="s">
        <v>21</v>
      </c>
      <c r="C101" s="6" t="s">
        <v>21</v>
      </c>
      <c r="D101" s="26" t="s">
        <v>21</v>
      </c>
      <c r="E101" s="6">
        <v>2</v>
      </c>
      <c r="F101" s="25" t="s">
        <v>56</v>
      </c>
      <c r="G101" s="26" t="s">
        <v>21</v>
      </c>
      <c r="H101" s="29"/>
      <c r="I101" s="31"/>
    </row>
    <row r="102" spans="1:9" ht="30.75" customHeight="1">
      <c r="A102" s="17"/>
      <c r="B102" s="28" t="s">
        <v>21</v>
      </c>
      <c r="C102" s="6" t="s">
        <v>21</v>
      </c>
      <c r="D102" s="26" t="s">
        <v>21</v>
      </c>
      <c r="E102" s="6">
        <v>3</v>
      </c>
      <c r="F102" s="25" t="s">
        <v>57</v>
      </c>
      <c r="G102" s="26" t="s">
        <v>21</v>
      </c>
      <c r="H102" s="29"/>
      <c r="I102" s="31"/>
    </row>
    <row r="103" spans="1:9" ht="30.75" customHeight="1">
      <c r="A103" s="17"/>
      <c r="B103" s="28" t="s">
        <v>21</v>
      </c>
      <c r="C103" s="6" t="s">
        <v>6</v>
      </c>
      <c r="D103" s="26" t="s">
        <v>58</v>
      </c>
      <c r="E103" s="6" t="s">
        <v>21</v>
      </c>
      <c r="F103" s="25" t="s">
        <v>21</v>
      </c>
      <c r="G103" s="26" t="s">
        <v>21</v>
      </c>
      <c r="H103" s="29">
        <v>7</v>
      </c>
      <c r="I103" s="31">
        <v>2</v>
      </c>
    </row>
    <row r="104" spans="1:9" ht="30.75" customHeight="1">
      <c r="A104" s="17"/>
      <c r="B104" s="28" t="s">
        <v>21</v>
      </c>
      <c r="C104" s="6" t="s">
        <v>21</v>
      </c>
      <c r="D104" s="26" t="s">
        <v>21</v>
      </c>
      <c r="E104" s="6">
        <v>0</v>
      </c>
      <c r="F104" s="25" t="s">
        <v>59</v>
      </c>
      <c r="G104" s="26" t="s">
        <v>21</v>
      </c>
      <c r="H104" s="29"/>
      <c r="I104" s="31"/>
    </row>
    <row r="105" spans="1:9" ht="30.75" customHeight="1">
      <c r="A105" s="17"/>
      <c r="B105" s="28" t="s">
        <v>21</v>
      </c>
      <c r="C105" s="6" t="s">
        <v>21</v>
      </c>
      <c r="D105" s="26" t="s">
        <v>21</v>
      </c>
      <c r="E105" s="6">
        <v>1</v>
      </c>
      <c r="F105" s="25" t="s">
        <v>60</v>
      </c>
      <c r="G105" s="26" t="s">
        <v>21</v>
      </c>
      <c r="H105" s="29"/>
      <c r="I105" s="31"/>
    </row>
    <row r="106" spans="1:9" ht="30.75" customHeight="1">
      <c r="A106" s="17"/>
      <c r="B106" s="28" t="s">
        <v>21</v>
      </c>
      <c r="C106" s="6" t="s">
        <v>21</v>
      </c>
      <c r="D106" s="26" t="s">
        <v>21</v>
      </c>
      <c r="E106" s="6">
        <v>2</v>
      </c>
      <c r="F106" s="25" t="s">
        <v>61</v>
      </c>
      <c r="G106" s="26" t="s">
        <v>21</v>
      </c>
      <c r="H106" s="29"/>
      <c r="I106" s="31"/>
    </row>
    <row r="107" spans="1:9" ht="30.75" customHeight="1">
      <c r="A107" s="17"/>
      <c r="B107" s="28" t="s">
        <v>21</v>
      </c>
      <c r="C107" s="6" t="s">
        <v>21</v>
      </c>
      <c r="D107" s="26" t="s">
        <v>21</v>
      </c>
      <c r="E107" s="6">
        <v>3</v>
      </c>
      <c r="F107" s="25" t="s">
        <v>62</v>
      </c>
      <c r="G107" s="26" t="s">
        <v>21</v>
      </c>
      <c r="H107" s="29"/>
      <c r="I107" s="31"/>
    </row>
    <row r="108" spans="1:9" ht="30.75" customHeight="1">
      <c r="A108" s="17"/>
      <c r="B108" s="28" t="s">
        <v>21</v>
      </c>
      <c r="C108" s="6" t="s">
        <v>6</v>
      </c>
      <c r="D108" s="26" t="s">
        <v>63</v>
      </c>
      <c r="E108" s="6" t="s">
        <v>21</v>
      </c>
      <c r="F108" s="25" t="s">
        <v>21</v>
      </c>
      <c r="G108" s="26" t="s">
        <v>21</v>
      </c>
      <c r="H108" s="29">
        <v>7</v>
      </c>
      <c r="I108" s="31">
        <v>2</v>
      </c>
    </row>
    <row r="109" spans="1:9" ht="30.75" customHeight="1">
      <c r="A109" s="17"/>
      <c r="B109" s="28" t="s">
        <v>21</v>
      </c>
      <c r="C109" s="6"/>
      <c r="D109" s="26" t="s">
        <v>21</v>
      </c>
      <c r="E109" s="6">
        <v>0</v>
      </c>
      <c r="F109" s="25" t="s">
        <v>64</v>
      </c>
      <c r="G109" s="26" t="s">
        <v>21</v>
      </c>
      <c r="H109" s="29"/>
      <c r="I109" s="31"/>
    </row>
    <row r="110" spans="1:9" ht="30.75" customHeight="1">
      <c r="A110" s="17"/>
      <c r="B110" s="28" t="s">
        <v>21</v>
      </c>
      <c r="C110" s="6" t="s">
        <v>21</v>
      </c>
      <c r="D110" s="26" t="s">
        <v>21</v>
      </c>
      <c r="E110" s="6">
        <v>1</v>
      </c>
      <c r="F110" s="25" t="s">
        <v>65</v>
      </c>
      <c r="G110" s="26" t="s">
        <v>21</v>
      </c>
      <c r="H110" s="29"/>
      <c r="I110" s="31"/>
    </row>
    <row r="111" spans="1:9" ht="30.75" customHeight="1">
      <c r="A111" s="17"/>
      <c r="B111" s="28" t="s">
        <v>21</v>
      </c>
      <c r="C111" s="6" t="s">
        <v>21</v>
      </c>
      <c r="D111" s="26" t="s">
        <v>21</v>
      </c>
      <c r="E111" s="6">
        <v>2</v>
      </c>
      <c r="F111" s="25" t="s">
        <v>66</v>
      </c>
      <c r="G111" s="26" t="s">
        <v>21</v>
      </c>
      <c r="H111" s="29"/>
      <c r="I111" s="31"/>
    </row>
    <row r="112" spans="1:9" ht="30.75" customHeight="1">
      <c r="A112" s="17"/>
      <c r="B112" s="28" t="s">
        <v>21</v>
      </c>
      <c r="C112" s="6" t="s">
        <v>21</v>
      </c>
      <c r="D112" s="26" t="s">
        <v>21</v>
      </c>
      <c r="E112" s="6">
        <v>3</v>
      </c>
      <c r="F112" s="25" t="s">
        <v>67</v>
      </c>
      <c r="G112" s="26" t="s">
        <v>21</v>
      </c>
      <c r="H112" s="29"/>
      <c r="I112" s="31"/>
    </row>
    <row r="113" spans="1:9" ht="30.75" customHeight="1">
      <c r="A113" s="17"/>
      <c r="B113" s="28" t="s">
        <v>21</v>
      </c>
      <c r="C113" s="6" t="s">
        <v>6</v>
      </c>
      <c r="D113" s="26" t="s">
        <v>98</v>
      </c>
      <c r="E113" s="6" t="s">
        <v>21</v>
      </c>
      <c r="F113" s="25" t="s">
        <v>21</v>
      </c>
      <c r="G113" s="26" t="s">
        <v>21</v>
      </c>
      <c r="H113" s="29">
        <v>7</v>
      </c>
      <c r="I113" s="31">
        <v>2</v>
      </c>
    </row>
    <row r="114" spans="1:9" ht="30.75" customHeight="1">
      <c r="A114" s="17"/>
      <c r="B114" s="28" t="s">
        <v>21</v>
      </c>
      <c r="C114" s="6" t="s">
        <v>21</v>
      </c>
      <c r="D114" s="26" t="s">
        <v>21</v>
      </c>
      <c r="E114" s="6">
        <v>0</v>
      </c>
      <c r="F114" s="25" t="s">
        <v>99</v>
      </c>
      <c r="G114" s="25" t="s">
        <v>21</v>
      </c>
      <c r="H114" s="29"/>
      <c r="I114" s="31"/>
    </row>
    <row r="115" spans="1:9" ht="30.75" customHeight="1">
      <c r="A115" s="17"/>
      <c r="B115" s="28" t="s">
        <v>21</v>
      </c>
      <c r="C115" s="6" t="s">
        <v>21</v>
      </c>
      <c r="D115" s="26" t="s">
        <v>21</v>
      </c>
      <c r="E115" s="6">
        <v>1</v>
      </c>
      <c r="F115" s="25" t="s">
        <v>100</v>
      </c>
      <c r="G115" s="25" t="s">
        <v>21</v>
      </c>
      <c r="H115" s="29"/>
      <c r="I115" s="31"/>
    </row>
    <row r="116" spans="1:9" ht="30.75" customHeight="1">
      <c r="A116" s="17"/>
      <c r="B116" s="28" t="s">
        <v>21</v>
      </c>
      <c r="C116" s="6" t="s">
        <v>21</v>
      </c>
      <c r="D116" s="26" t="s">
        <v>21</v>
      </c>
      <c r="E116" s="6">
        <v>2</v>
      </c>
      <c r="F116" s="25" t="s">
        <v>101</v>
      </c>
      <c r="G116" s="25" t="s">
        <v>21</v>
      </c>
      <c r="H116" s="29"/>
      <c r="I116" s="31"/>
    </row>
    <row r="117" spans="1:9" ht="30.75" customHeight="1">
      <c r="A117" s="17"/>
      <c r="B117" s="28" t="s">
        <v>21</v>
      </c>
      <c r="C117" s="6" t="s">
        <v>21</v>
      </c>
      <c r="D117" s="26" t="s">
        <v>21</v>
      </c>
      <c r="E117" s="6">
        <v>3</v>
      </c>
      <c r="F117" s="25" t="s">
        <v>102</v>
      </c>
      <c r="G117" s="25" t="s">
        <v>21</v>
      </c>
      <c r="H117" s="29"/>
      <c r="I117" s="31"/>
    </row>
    <row r="118" spans="1:9" ht="30.75" customHeight="1">
      <c r="A118" s="20"/>
      <c r="B118" s="22"/>
      <c r="C118" s="17"/>
      <c r="D118" s="23"/>
      <c r="E118" s="17"/>
      <c r="F118" s="36"/>
      <c r="G118" s="22"/>
      <c r="H118" s="17"/>
      <c r="I118" s="24"/>
    </row>
    <row r="119" spans="1:9" ht="30.75" customHeight="1">
      <c r="A119" s="21" t="s">
        <v>91</v>
      </c>
      <c r="B119" s="40" t="s">
        <v>152</v>
      </c>
      <c r="C119" s="40"/>
      <c r="D119" s="40"/>
      <c r="E119" s="40"/>
      <c r="F119" s="40"/>
      <c r="G119" s="40"/>
      <c r="H119" s="40"/>
      <c r="I119" s="11">
        <f>SUM(I120:I152)</f>
        <v>15.649999999999999</v>
      </c>
    </row>
    <row r="120" spans="1:9" ht="30.75" customHeight="1">
      <c r="A120" s="17">
        <v>1</v>
      </c>
      <c r="B120" s="22" t="s">
        <v>138</v>
      </c>
      <c r="C120" s="18"/>
      <c r="D120" s="22"/>
      <c r="E120" s="18"/>
      <c r="F120" s="36"/>
      <c r="G120" s="22"/>
      <c r="H120" s="17"/>
      <c r="I120" s="24"/>
    </row>
    <row r="121" spans="1:9" ht="30.75" customHeight="1">
      <c r="A121" s="17"/>
      <c r="B121" s="28"/>
      <c r="C121" s="6" t="s">
        <v>5</v>
      </c>
      <c r="D121" s="26" t="s">
        <v>42</v>
      </c>
      <c r="E121" s="6" t="s">
        <v>21</v>
      </c>
      <c r="F121" s="25" t="s">
        <v>103</v>
      </c>
      <c r="G121" s="26" t="s">
        <v>21</v>
      </c>
      <c r="H121" s="27">
        <v>2</v>
      </c>
      <c r="I121" s="31">
        <v>1.25</v>
      </c>
    </row>
    <row r="122" spans="1:9" ht="30.75" customHeight="1">
      <c r="A122" s="17"/>
      <c r="B122" s="28" t="s">
        <v>21</v>
      </c>
      <c r="C122" s="6" t="s">
        <v>5</v>
      </c>
      <c r="D122" s="25" t="s">
        <v>43</v>
      </c>
      <c r="E122" s="6" t="s">
        <v>21</v>
      </c>
      <c r="F122" s="25" t="s">
        <v>121</v>
      </c>
      <c r="G122" s="26" t="s">
        <v>21</v>
      </c>
      <c r="H122" s="27">
        <v>7</v>
      </c>
      <c r="I122" s="31">
        <v>0.9</v>
      </c>
    </row>
    <row r="123" spans="1:9" ht="30.75" customHeight="1">
      <c r="A123" s="17"/>
      <c r="B123" s="28" t="s">
        <v>21</v>
      </c>
      <c r="C123" s="6" t="s">
        <v>5</v>
      </c>
      <c r="D123" s="26" t="s">
        <v>44</v>
      </c>
      <c r="E123" s="6" t="s">
        <v>21</v>
      </c>
      <c r="F123" s="25" t="s">
        <v>122</v>
      </c>
      <c r="G123" s="26" t="s">
        <v>21</v>
      </c>
      <c r="H123" s="27">
        <v>7</v>
      </c>
      <c r="I123" s="31">
        <v>0.9</v>
      </c>
    </row>
    <row r="124" spans="1:9" ht="30.75" customHeight="1">
      <c r="A124" s="17"/>
      <c r="B124" s="28" t="s">
        <v>21</v>
      </c>
      <c r="C124" s="6" t="s">
        <v>5</v>
      </c>
      <c r="D124" s="26" t="s">
        <v>45</v>
      </c>
      <c r="E124" s="6" t="s">
        <v>21</v>
      </c>
      <c r="F124" s="25" t="s">
        <v>134</v>
      </c>
      <c r="G124" s="26" t="s">
        <v>21</v>
      </c>
      <c r="H124" s="27">
        <v>7</v>
      </c>
      <c r="I124" s="31">
        <v>0.9</v>
      </c>
    </row>
    <row r="125" spans="1:9" ht="30.75" customHeight="1">
      <c r="A125" s="17"/>
      <c r="B125" s="28" t="s">
        <v>21</v>
      </c>
      <c r="C125" s="6" t="s">
        <v>5</v>
      </c>
      <c r="D125" s="26" t="s">
        <v>46</v>
      </c>
      <c r="E125" s="6" t="s">
        <v>21</v>
      </c>
      <c r="F125" s="38" t="s">
        <v>136</v>
      </c>
      <c r="G125" s="26" t="s">
        <v>21</v>
      </c>
      <c r="H125" s="27">
        <v>4</v>
      </c>
      <c r="I125" s="31">
        <v>0.7</v>
      </c>
    </row>
    <row r="126" spans="1:9" ht="30.75" customHeight="1">
      <c r="A126" s="17"/>
      <c r="B126" s="28" t="s">
        <v>21</v>
      </c>
      <c r="C126" s="6" t="s">
        <v>5</v>
      </c>
      <c r="D126" s="26" t="s">
        <v>47</v>
      </c>
      <c r="E126" s="6" t="s">
        <v>21</v>
      </c>
      <c r="F126" s="25" t="s">
        <v>135</v>
      </c>
      <c r="G126" s="26" t="s">
        <v>21</v>
      </c>
      <c r="H126" s="27">
        <v>7</v>
      </c>
      <c r="I126" s="31">
        <v>1</v>
      </c>
    </row>
    <row r="127" spans="1:9" ht="30.75" customHeight="1">
      <c r="A127" s="17"/>
      <c r="B127" s="28" t="s">
        <v>21</v>
      </c>
      <c r="C127" s="6" t="s">
        <v>6</v>
      </c>
      <c r="D127" s="26" t="s">
        <v>48</v>
      </c>
      <c r="E127" s="6" t="s">
        <v>21</v>
      </c>
      <c r="F127" s="25" t="s">
        <v>21</v>
      </c>
      <c r="G127" s="26" t="s">
        <v>21</v>
      </c>
      <c r="H127" s="27">
        <v>7</v>
      </c>
      <c r="I127" s="31">
        <v>2</v>
      </c>
    </row>
    <row r="128" spans="1:9" ht="30.75" customHeight="1">
      <c r="A128" s="17"/>
      <c r="B128" s="28" t="s">
        <v>21</v>
      </c>
      <c r="C128" s="6" t="s">
        <v>21</v>
      </c>
      <c r="D128" s="26" t="s">
        <v>21</v>
      </c>
      <c r="E128" s="6">
        <v>0</v>
      </c>
      <c r="F128" s="25" t="s">
        <v>49</v>
      </c>
      <c r="G128" s="26" t="s">
        <v>21</v>
      </c>
      <c r="H128" s="27"/>
      <c r="I128" s="31"/>
    </row>
    <row r="129" spans="1:9" ht="30.75" customHeight="1">
      <c r="A129" s="17"/>
      <c r="B129" s="28" t="s">
        <v>21</v>
      </c>
      <c r="C129" s="6" t="s">
        <v>21</v>
      </c>
      <c r="D129" s="26" t="s">
        <v>21</v>
      </c>
      <c r="E129" s="6">
        <v>1</v>
      </c>
      <c r="F129" s="25" t="s">
        <v>50</v>
      </c>
      <c r="G129" s="26" t="s">
        <v>21</v>
      </c>
      <c r="H129" s="27"/>
      <c r="I129" s="31"/>
    </row>
    <row r="130" spans="1:9" ht="30.75" customHeight="1">
      <c r="A130" s="17"/>
      <c r="B130" s="28" t="s">
        <v>21</v>
      </c>
      <c r="C130" s="6" t="s">
        <v>21</v>
      </c>
      <c r="D130" s="26" t="s">
        <v>21</v>
      </c>
      <c r="E130" s="6">
        <v>2</v>
      </c>
      <c r="F130" s="25" t="s">
        <v>51</v>
      </c>
      <c r="G130" s="26" t="s">
        <v>21</v>
      </c>
      <c r="H130" s="27"/>
      <c r="I130" s="31"/>
    </row>
    <row r="131" spans="1:9" ht="30.75" customHeight="1">
      <c r="A131" s="17"/>
      <c r="B131" s="28" t="s">
        <v>21</v>
      </c>
      <c r="C131" s="6" t="s">
        <v>21</v>
      </c>
      <c r="D131" s="26" t="s">
        <v>21</v>
      </c>
      <c r="E131" s="6">
        <v>3</v>
      </c>
      <c r="F131" s="25" t="s">
        <v>52</v>
      </c>
      <c r="G131" s="26" t="s">
        <v>21</v>
      </c>
      <c r="H131" s="27"/>
      <c r="I131" s="31"/>
    </row>
    <row r="132" spans="1:9" ht="30.75" customHeight="1">
      <c r="A132" s="17"/>
      <c r="B132" s="28" t="s">
        <v>21</v>
      </c>
      <c r="C132" s="6" t="s">
        <v>6</v>
      </c>
      <c r="D132" s="26" t="s">
        <v>53</v>
      </c>
      <c r="E132" s="6" t="s">
        <v>21</v>
      </c>
      <c r="F132" s="25" t="s">
        <v>21</v>
      </c>
      <c r="G132" s="26" t="s">
        <v>21</v>
      </c>
      <c r="H132" s="27">
        <v>7</v>
      </c>
      <c r="I132" s="31">
        <v>2</v>
      </c>
    </row>
    <row r="133" spans="1:9" ht="30.75" customHeight="1">
      <c r="A133" s="17"/>
      <c r="B133" s="28" t="s">
        <v>21</v>
      </c>
      <c r="C133" s="6" t="s">
        <v>21</v>
      </c>
      <c r="D133" s="26" t="s">
        <v>21</v>
      </c>
      <c r="E133" s="6">
        <v>0</v>
      </c>
      <c r="F133" s="25" t="s">
        <v>54</v>
      </c>
      <c r="G133" s="26" t="s">
        <v>21</v>
      </c>
      <c r="H133" s="27"/>
      <c r="I133" s="31"/>
    </row>
    <row r="134" spans="1:9" ht="30.75" customHeight="1">
      <c r="A134" s="17"/>
      <c r="B134" s="28" t="s">
        <v>21</v>
      </c>
      <c r="C134" s="6" t="s">
        <v>21</v>
      </c>
      <c r="D134" s="26" t="s">
        <v>21</v>
      </c>
      <c r="E134" s="6">
        <v>1</v>
      </c>
      <c r="F134" s="25" t="s">
        <v>55</v>
      </c>
      <c r="G134" s="26" t="s">
        <v>21</v>
      </c>
      <c r="H134" s="27"/>
      <c r="I134" s="31"/>
    </row>
    <row r="135" spans="1:9" ht="30.75" customHeight="1">
      <c r="A135" s="17"/>
      <c r="B135" s="28" t="s">
        <v>21</v>
      </c>
      <c r="C135" s="6" t="s">
        <v>21</v>
      </c>
      <c r="D135" s="26" t="s">
        <v>21</v>
      </c>
      <c r="E135" s="6">
        <v>2</v>
      </c>
      <c r="F135" s="25" t="s">
        <v>56</v>
      </c>
      <c r="G135" s="26" t="s">
        <v>21</v>
      </c>
      <c r="H135" s="27"/>
      <c r="I135" s="31"/>
    </row>
    <row r="136" spans="1:9" ht="30.75" customHeight="1">
      <c r="A136" s="17"/>
      <c r="B136" s="28" t="s">
        <v>21</v>
      </c>
      <c r="C136" s="6" t="s">
        <v>21</v>
      </c>
      <c r="D136" s="26" t="s">
        <v>21</v>
      </c>
      <c r="E136" s="6">
        <v>3</v>
      </c>
      <c r="F136" s="25" t="s">
        <v>57</v>
      </c>
      <c r="G136" s="26" t="s">
        <v>21</v>
      </c>
      <c r="H136" s="27"/>
      <c r="I136" s="31"/>
    </row>
    <row r="137" spans="1:9" ht="30.75" customHeight="1">
      <c r="A137" s="17"/>
      <c r="B137" s="28" t="s">
        <v>21</v>
      </c>
      <c r="C137" s="6" t="s">
        <v>6</v>
      </c>
      <c r="D137" s="26" t="s">
        <v>58</v>
      </c>
      <c r="E137" s="6" t="s">
        <v>21</v>
      </c>
      <c r="F137" s="25" t="s">
        <v>21</v>
      </c>
      <c r="G137" s="26" t="s">
        <v>21</v>
      </c>
      <c r="H137" s="27">
        <v>7</v>
      </c>
      <c r="I137" s="31">
        <v>2</v>
      </c>
    </row>
    <row r="138" spans="1:9" ht="30.75" customHeight="1">
      <c r="A138" s="17"/>
      <c r="B138" s="28" t="s">
        <v>21</v>
      </c>
      <c r="C138" s="6" t="s">
        <v>21</v>
      </c>
      <c r="D138" s="26" t="s">
        <v>21</v>
      </c>
      <c r="E138" s="6">
        <v>0</v>
      </c>
      <c r="F138" s="25" t="s">
        <v>59</v>
      </c>
      <c r="G138" s="26" t="s">
        <v>21</v>
      </c>
      <c r="H138" s="27"/>
      <c r="I138" s="31"/>
    </row>
    <row r="139" spans="1:9" ht="30.75" customHeight="1">
      <c r="A139" s="17"/>
      <c r="B139" s="28" t="s">
        <v>21</v>
      </c>
      <c r="C139" s="6" t="s">
        <v>21</v>
      </c>
      <c r="D139" s="26" t="s">
        <v>21</v>
      </c>
      <c r="E139" s="6">
        <v>1</v>
      </c>
      <c r="F139" s="25" t="s">
        <v>60</v>
      </c>
      <c r="G139" s="26" t="s">
        <v>21</v>
      </c>
      <c r="H139" s="27"/>
      <c r="I139" s="31"/>
    </row>
    <row r="140" spans="1:9" ht="30.75" customHeight="1">
      <c r="A140" s="17"/>
      <c r="B140" s="28" t="s">
        <v>21</v>
      </c>
      <c r="C140" s="6" t="s">
        <v>21</v>
      </c>
      <c r="D140" s="26" t="s">
        <v>21</v>
      </c>
      <c r="E140" s="6">
        <v>2</v>
      </c>
      <c r="F140" s="25" t="s">
        <v>61</v>
      </c>
      <c r="G140" s="26" t="s">
        <v>21</v>
      </c>
      <c r="H140" s="27"/>
      <c r="I140" s="31"/>
    </row>
    <row r="141" spans="1:9" ht="30.75" customHeight="1">
      <c r="A141" s="17"/>
      <c r="B141" s="28" t="s">
        <v>21</v>
      </c>
      <c r="C141" s="6" t="s">
        <v>21</v>
      </c>
      <c r="D141" s="26" t="s">
        <v>21</v>
      </c>
      <c r="E141" s="6">
        <v>3</v>
      </c>
      <c r="F141" s="25" t="s">
        <v>62</v>
      </c>
      <c r="G141" s="26" t="s">
        <v>21</v>
      </c>
      <c r="H141" s="27"/>
      <c r="I141" s="31"/>
    </row>
    <row r="142" spans="1:9" ht="30.75" customHeight="1">
      <c r="A142" s="17"/>
      <c r="B142" s="28" t="s">
        <v>21</v>
      </c>
      <c r="C142" s="6" t="s">
        <v>6</v>
      </c>
      <c r="D142" s="26" t="s">
        <v>63</v>
      </c>
      <c r="E142" s="6" t="s">
        <v>21</v>
      </c>
      <c r="F142" s="25" t="s">
        <v>21</v>
      </c>
      <c r="G142" s="26" t="s">
        <v>21</v>
      </c>
      <c r="H142" s="27">
        <v>7</v>
      </c>
      <c r="I142" s="31">
        <v>2</v>
      </c>
    </row>
    <row r="143" spans="1:9" ht="30.75" customHeight="1">
      <c r="A143" s="17"/>
      <c r="B143" s="28" t="s">
        <v>21</v>
      </c>
      <c r="C143" s="6"/>
      <c r="D143" s="26" t="s">
        <v>21</v>
      </c>
      <c r="E143" s="6">
        <v>0</v>
      </c>
      <c r="F143" s="25" t="s">
        <v>64</v>
      </c>
      <c r="G143" s="26" t="s">
        <v>21</v>
      </c>
      <c r="H143" s="27"/>
      <c r="I143" s="31"/>
    </row>
    <row r="144" spans="1:9" ht="30.75" customHeight="1">
      <c r="A144" s="17"/>
      <c r="B144" s="28" t="s">
        <v>21</v>
      </c>
      <c r="C144" s="6" t="s">
        <v>21</v>
      </c>
      <c r="D144" s="26" t="s">
        <v>21</v>
      </c>
      <c r="E144" s="6">
        <v>1</v>
      </c>
      <c r="F144" s="25" t="s">
        <v>65</v>
      </c>
      <c r="G144" s="26" t="s">
        <v>21</v>
      </c>
      <c r="H144" s="27"/>
      <c r="I144" s="31"/>
    </row>
    <row r="145" spans="1:12" ht="30.75" customHeight="1">
      <c r="A145" s="17"/>
      <c r="B145" s="28" t="s">
        <v>21</v>
      </c>
      <c r="C145" s="6" t="s">
        <v>21</v>
      </c>
      <c r="D145" s="26" t="s">
        <v>21</v>
      </c>
      <c r="E145" s="6">
        <v>2</v>
      </c>
      <c r="F145" s="25" t="s">
        <v>66</v>
      </c>
      <c r="G145" s="26" t="s">
        <v>21</v>
      </c>
      <c r="H145" s="27"/>
      <c r="I145" s="31"/>
    </row>
    <row r="146" spans="1:12" ht="30.75" customHeight="1">
      <c r="A146" s="17"/>
      <c r="B146" s="28" t="s">
        <v>21</v>
      </c>
      <c r="C146" s="6" t="s">
        <v>21</v>
      </c>
      <c r="D146" s="26" t="s">
        <v>21</v>
      </c>
      <c r="E146" s="6">
        <v>3</v>
      </c>
      <c r="F146" s="25" t="s">
        <v>67</v>
      </c>
      <c r="G146" s="26" t="s">
        <v>21</v>
      </c>
      <c r="H146" s="27"/>
      <c r="I146" s="31"/>
    </row>
    <row r="147" spans="1:12" ht="30.75" customHeight="1">
      <c r="A147" s="17"/>
      <c r="B147" s="28" t="s">
        <v>21</v>
      </c>
      <c r="C147" s="6" t="s">
        <v>6</v>
      </c>
      <c r="D147" s="26" t="s">
        <v>98</v>
      </c>
      <c r="E147" s="6" t="s">
        <v>21</v>
      </c>
      <c r="F147" s="25" t="s">
        <v>21</v>
      </c>
      <c r="G147" s="26" t="s">
        <v>21</v>
      </c>
      <c r="H147" s="27">
        <v>7</v>
      </c>
      <c r="I147" s="31">
        <v>2</v>
      </c>
    </row>
    <row r="148" spans="1:12" ht="30.75" customHeight="1">
      <c r="A148" s="17"/>
      <c r="B148" s="28" t="s">
        <v>21</v>
      </c>
      <c r="C148" s="6" t="s">
        <v>21</v>
      </c>
      <c r="D148" s="26" t="s">
        <v>21</v>
      </c>
      <c r="E148" s="6">
        <v>0</v>
      </c>
      <c r="F148" s="25" t="s">
        <v>99</v>
      </c>
      <c r="G148" s="26" t="s">
        <v>21</v>
      </c>
      <c r="H148" s="27"/>
      <c r="I148" s="31"/>
    </row>
    <row r="149" spans="1:12" ht="30.75" customHeight="1">
      <c r="A149" s="17"/>
      <c r="B149" s="28" t="s">
        <v>21</v>
      </c>
      <c r="C149" s="6" t="s">
        <v>21</v>
      </c>
      <c r="D149" s="26" t="s">
        <v>21</v>
      </c>
      <c r="E149" s="6">
        <v>1</v>
      </c>
      <c r="F149" s="25" t="s">
        <v>100</v>
      </c>
      <c r="G149" s="26" t="s">
        <v>21</v>
      </c>
      <c r="H149" s="27"/>
      <c r="I149" s="31"/>
    </row>
    <row r="150" spans="1:12" ht="30.75" customHeight="1">
      <c r="A150" s="17"/>
      <c r="B150" s="28" t="s">
        <v>21</v>
      </c>
      <c r="C150" s="6" t="s">
        <v>21</v>
      </c>
      <c r="D150" s="26" t="s">
        <v>21</v>
      </c>
      <c r="E150" s="6">
        <v>2</v>
      </c>
      <c r="F150" s="25" t="s">
        <v>101</v>
      </c>
      <c r="G150" s="26" t="s">
        <v>21</v>
      </c>
      <c r="H150" s="27"/>
      <c r="I150" s="31"/>
    </row>
    <row r="151" spans="1:12" ht="30.75" customHeight="1">
      <c r="A151" s="17"/>
      <c r="B151" s="28" t="s">
        <v>21</v>
      </c>
      <c r="C151" s="6" t="s">
        <v>21</v>
      </c>
      <c r="D151" s="26" t="s">
        <v>21</v>
      </c>
      <c r="E151" s="6">
        <v>3</v>
      </c>
      <c r="F151" s="25" t="s">
        <v>102</v>
      </c>
      <c r="G151" s="26" t="s">
        <v>21</v>
      </c>
      <c r="H151" s="27"/>
      <c r="I151" s="31"/>
    </row>
    <row r="152" spans="1:12" ht="30.75" customHeight="1">
      <c r="A152" s="20"/>
      <c r="B152" s="22"/>
      <c r="C152" s="17"/>
      <c r="D152" s="23"/>
      <c r="E152" s="17"/>
      <c r="F152" s="36"/>
      <c r="G152" s="22"/>
      <c r="H152" s="17"/>
      <c r="I152" s="24"/>
      <c r="L152" s="9"/>
    </row>
    <row r="153" spans="1:12" s="9" customFormat="1" ht="30.75" customHeight="1">
      <c r="A153" s="21" t="s">
        <v>92</v>
      </c>
      <c r="B153" s="40" t="s">
        <v>153</v>
      </c>
      <c r="C153" s="40"/>
      <c r="D153" s="40"/>
      <c r="E153" s="40"/>
      <c r="F153" s="40"/>
      <c r="G153" s="40"/>
      <c r="H153" s="40"/>
      <c r="I153" s="11">
        <f>SUM(I154:I186)</f>
        <v>15.649999999999999</v>
      </c>
      <c r="L153"/>
    </row>
    <row r="154" spans="1:12" ht="30.75" customHeight="1">
      <c r="A154" s="17">
        <v>1</v>
      </c>
      <c r="B154" s="22" t="s">
        <v>139</v>
      </c>
      <c r="C154" s="18"/>
      <c r="D154" s="22"/>
      <c r="E154" s="18"/>
      <c r="F154" s="36"/>
      <c r="G154" s="22"/>
      <c r="H154" s="17"/>
      <c r="I154" s="24"/>
    </row>
    <row r="155" spans="1:12" ht="30.75" customHeight="1">
      <c r="A155" s="17"/>
      <c r="B155" s="28"/>
      <c r="C155" s="6" t="s">
        <v>5</v>
      </c>
      <c r="D155" s="26" t="s">
        <v>42</v>
      </c>
      <c r="E155" s="6" t="s">
        <v>21</v>
      </c>
      <c r="F155" s="25" t="s">
        <v>103</v>
      </c>
      <c r="G155" s="26" t="s">
        <v>21</v>
      </c>
      <c r="H155" s="27">
        <v>2</v>
      </c>
      <c r="I155" s="31">
        <v>1.25</v>
      </c>
    </row>
    <row r="156" spans="1:12" ht="30.75" customHeight="1">
      <c r="A156" s="17"/>
      <c r="B156" s="28" t="s">
        <v>21</v>
      </c>
      <c r="C156" s="6" t="s">
        <v>5</v>
      </c>
      <c r="D156" s="25" t="s">
        <v>43</v>
      </c>
      <c r="E156" s="6" t="s">
        <v>21</v>
      </c>
      <c r="F156" s="25" t="s">
        <v>121</v>
      </c>
      <c r="G156" s="26" t="s">
        <v>21</v>
      </c>
      <c r="H156" s="27">
        <v>7</v>
      </c>
      <c r="I156" s="31">
        <v>0.9</v>
      </c>
    </row>
    <row r="157" spans="1:12" ht="30.75" customHeight="1">
      <c r="A157" s="17"/>
      <c r="B157" s="28" t="s">
        <v>21</v>
      </c>
      <c r="C157" s="6" t="s">
        <v>5</v>
      </c>
      <c r="D157" s="26" t="s">
        <v>44</v>
      </c>
      <c r="E157" s="6" t="s">
        <v>21</v>
      </c>
      <c r="F157" s="25" t="s">
        <v>122</v>
      </c>
      <c r="G157" s="26" t="s">
        <v>21</v>
      </c>
      <c r="H157" s="27">
        <v>7</v>
      </c>
      <c r="I157" s="31">
        <v>0.9</v>
      </c>
    </row>
    <row r="158" spans="1:12" ht="30.75" customHeight="1">
      <c r="A158" s="17"/>
      <c r="B158" s="28" t="s">
        <v>21</v>
      </c>
      <c r="C158" s="6" t="s">
        <v>5</v>
      </c>
      <c r="D158" s="26" t="s">
        <v>45</v>
      </c>
      <c r="E158" s="6" t="s">
        <v>21</v>
      </c>
      <c r="F158" s="25" t="s">
        <v>134</v>
      </c>
      <c r="G158" s="26" t="s">
        <v>21</v>
      </c>
      <c r="H158" s="27">
        <v>7</v>
      </c>
      <c r="I158" s="31">
        <v>0.9</v>
      </c>
    </row>
    <row r="159" spans="1:12" ht="30.75" customHeight="1">
      <c r="A159" s="17"/>
      <c r="B159" s="28" t="s">
        <v>21</v>
      </c>
      <c r="C159" s="6" t="s">
        <v>5</v>
      </c>
      <c r="D159" s="26" t="s">
        <v>46</v>
      </c>
      <c r="E159" s="6" t="s">
        <v>21</v>
      </c>
      <c r="F159" s="38" t="s">
        <v>136</v>
      </c>
      <c r="G159" s="26" t="s">
        <v>21</v>
      </c>
      <c r="H159" s="27">
        <v>4</v>
      </c>
      <c r="I159" s="31">
        <v>0.7</v>
      </c>
    </row>
    <row r="160" spans="1:12" ht="30.75" customHeight="1">
      <c r="A160" s="17"/>
      <c r="B160" s="28" t="s">
        <v>21</v>
      </c>
      <c r="C160" s="6" t="s">
        <v>5</v>
      </c>
      <c r="D160" s="26" t="s">
        <v>47</v>
      </c>
      <c r="E160" s="6" t="s">
        <v>21</v>
      </c>
      <c r="F160" s="25" t="s">
        <v>135</v>
      </c>
      <c r="G160" s="26" t="s">
        <v>21</v>
      </c>
      <c r="H160" s="27">
        <v>7</v>
      </c>
      <c r="I160" s="31">
        <v>1</v>
      </c>
    </row>
    <row r="161" spans="1:9" ht="30.75" customHeight="1">
      <c r="A161" s="17"/>
      <c r="B161" s="28" t="s">
        <v>21</v>
      </c>
      <c r="C161" s="6" t="s">
        <v>6</v>
      </c>
      <c r="D161" s="26" t="s">
        <v>48</v>
      </c>
      <c r="E161" s="6" t="s">
        <v>21</v>
      </c>
      <c r="F161" s="25" t="s">
        <v>21</v>
      </c>
      <c r="G161" s="26" t="s">
        <v>21</v>
      </c>
      <c r="H161" s="27">
        <v>7</v>
      </c>
      <c r="I161" s="31">
        <v>2</v>
      </c>
    </row>
    <row r="162" spans="1:9" ht="30.75" customHeight="1">
      <c r="A162" s="17"/>
      <c r="B162" s="28" t="s">
        <v>21</v>
      </c>
      <c r="C162" s="6" t="s">
        <v>21</v>
      </c>
      <c r="D162" s="26" t="s">
        <v>21</v>
      </c>
      <c r="E162" s="6">
        <v>0</v>
      </c>
      <c r="F162" s="25" t="s">
        <v>49</v>
      </c>
      <c r="G162" s="26" t="s">
        <v>21</v>
      </c>
      <c r="H162" s="27"/>
      <c r="I162" s="31"/>
    </row>
    <row r="163" spans="1:9" ht="30.75" customHeight="1">
      <c r="A163" s="17"/>
      <c r="B163" s="28" t="s">
        <v>21</v>
      </c>
      <c r="C163" s="6" t="s">
        <v>21</v>
      </c>
      <c r="D163" s="26" t="s">
        <v>21</v>
      </c>
      <c r="E163" s="6">
        <v>1</v>
      </c>
      <c r="F163" s="25" t="s">
        <v>50</v>
      </c>
      <c r="G163" s="26" t="s">
        <v>21</v>
      </c>
      <c r="H163" s="27"/>
      <c r="I163" s="31"/>
    </row>
    <row r="164" spans="1:9" ht="30.75" customHeight="1">
      <c r="A164" s="17"/>
      <c r="B164" s="28" t="s">
        <v>21</v>
      </c>
      <c r="C164" s="6" t="s">
        <v>21</v>
      </c>
      <c r="D164" s="26" t="s">
        <v>21</v>
      </c>
      <c r="E164" s="6">
        <v>2</v>
      </c>
      <c r="F164" s="25" t="s">
        <v>51</v>
      </c>
      <c r="G164" s="26" t="s">
        <v>21</v>
      </c>
      <c r="H164" s="27"/>
      <c r="I164" s="31"/>
    </row>
    <row r="165" spans="1:9" ht="30.75" customHeight="1">
      <c r="A165" s="17"/>
      <c r="B165" s="28" t="s">
        <v>21</v>
      </c>
      <c r="C165" s="6" t="s">
        <v>21</v>
      </c>
      <c r="D165" s="26" t="s">
        <v>21</v>
      </c>
      <c r="E165" s="6">
        <v>3</v>
      </c>
      <c r="F165" s="25" t="s">
        <v>52</v>
      </c>
      <c r="G165" s="26" t="s">
        <v>21</v>
      </c>
      <c r="H165" s="27"/>
      <c r="I165" s="31"/>
    </row>
    <row r="166" spans="1:9" ht="30.75" customHeight="1">
      <c r="A166" s="17"/>
      <c r="B166" s="28" t="s">
        <v>21</v>
      </c>
      <c r="C166" s="6" t="s">
        <v>6</v>
      </c>
      <c r="D166" s="26" t="s">
        <v>53</v>
      </c>
      <c r="E166" s="6" t="s">
        <v>21</v>
      </c>
      <c r="F166" s="25" t="s">
        <v>21</v>
      </c>
      <c r="G166" s="26" t="s">
        <v>21</v>
      </c>
      <c r="H166" s="27">
        <v>7</v>
      </c>
      <c r="I166" s="31">
        <v>2</v>
      </c>
    </row>
    <row r="167" spans="1:9" ht="30.75" customHeight="1">
      <c r="A167" s="17"/>
      <c r="B167" s="28" t="s">
        <v>21</v>
      </c>
      <c r="C167" s="6" t="s">
        <v>21</v>
      </c>
      <c r="D167" s="26" t="s">
        <v>21</v>
      </c>
      <c r="E167" s="6">
        <v>0</v>
      </c>
      <c r="F167" s="25" t="s">
        <v>54</v>
      </c>
      <c r="G167" s="26" t="s">
        <v>21</v>
      </c>
      <c r="H167" s="27"/>
      <c r="I167" s="31"/>
    </row>
    <row r="168" spans="1:9" ht="30.75" customHeight="1">
      <c r="A168" s="17"/>
      <c r="B168" s="28" t="s">
        <v>21</v>
      </c>
      <c r="C168" s="6" t="s">
        <v>21</v>
      </c>
      <c r="D168" s="26" t="s">
        <v>21</v>
      </c>
      <c r="E168" s="6">
        <v>1</v>
      </c>
      <c r="F168" s="25" t="s">
        <v>55</v>
      </c>
      <c r="G168" s="26" t="s">
        <v>21</v>
      </c>
      <c r="H168" s="27"/>
      <c r="I168" s="31"/>
    </row>
    <row r="169" spans="1:9" ht="30.75" customHeight="1">
      <c r="A169" s="17"/>
      <c r="B169" s="28" t="s">
        <v>21</v>
      </c>
      <c r="C169" s="6" t="s">
        <v>21</v>
      </c>
      <c r="D169" s="26" t="s">
        <v>21</v>
      </c>
      <c r="E169" s="6">
        <v>2</v>
      </c>
      <c r="F169" s="25" t="s">
        <v>56</v>
      </c>
      <c r="G169" s="26" t="s">
        <v>21</v>
      </c>
      <c r="H169" s="27"/>
      <c r="I169" s="31"/>
    </row>
    <row r="170" spans="1:9" ht="30.75" customHeight="1">
      <c r="A170" s="17"/>
      <c r="B170" s="28" t="s">
        <v>21</v>
      </c>
      <c r="C170" s="6" t="s">
        <v>21</v>
      </c>
      <c r="D170" s="26" t="s">
        <v>21</v>
      </c>
      <c r="E170" s="6">
        <v>3</v>
      </c>
      <c r="F170" s="25" t="s">
        <v>57</v>
      </c>
      <c r="G170" s="26" t="s">
        <v>21</v>
      </c>
      <c r="H170" s="27"/>
      <c r="I170" s="31"/>
    </row>
    <row r="171" spans="1:9" ht="30.75" customHeight="1">
      <c r="A171" s="17"/>
      <c r="B171" s="28" t="s">
        <v>21</v>
      </c>
      <c r="C171" s="6" t="s">
        <v>6</v>
      </c>
      <c r="D171" s="26" t="s">
        <v>58</v>
      </c>
      <c r="E171" s="6" t="s">
        <v>21</v>
      </c>
      <c r="F171" s="25" t="s">
        <v>21</v>
      </c>
      <c r="G171" s="26" t="s">
        <v>21</v>
      </c>
      <c r="H171" s="27">
        <v>7</v>
      </c>
      <c r="I171" s="31">
        <v>2</v>
      </c>
    </row>
    <row r="172" spans="1:9" ht="30.75" customHeight="1">
      <c r="A172" s="17"/>
      <c r="B172" s="28" t="s">
        <v>21</v>
      </c>
      <c r="C172" s="6" t="s">
        <v>21</v>
      </c>
      <c r="D172" s="26" t="s">
        <v>21</v>
      </c>
      <c r="E172" s="6">
        <v>0</v>
      </c>
      <c r="F172" s="25" t="s">
        <v>59</v>
      </c>
      <c r="G172" s="26" t="s">
        <v>21</v>
      </c>
      <c r="H172" s="27"/>
      <c r="I172" s="31"/>
    </row>
    <row r="173" spans="1:9" ht="30.75" customHeight="1">
      <c r="A173" s="17"/>
      <c r="B173" s="28" t="s">
        <v>21</v>
      </c>
      <c r="C173" s="6" t="s">
        <v>21</v>
      </c>
      <c r="D173" s="26" t="s">
        <v>21</v>
      </c>
      <c r="E173" s="6">
        <v>1</v>
      </c>
      <c r="F173" s="25" t="s">
        <v>60</v>
      </c>
      <c r="G173" s="26" t="s">
        <v>21</v>
      </c>
      <c r="H173" s="27"/>
      <c r="I173" s="31"/>
    </row>
    <row r="174" spans="1:9" ht="30.75" customHeight="1">
      <c r="A174" s="17"/>
      <c r="B174" s="28" t="s">
        <v>21</v>
      </c>
      <c r="C174" s="6" t="s">
        <v>21</v>
      </c>
      <c r="D174" s="26" t="s">
        <v>21</v>
      </c>
      <c r="E174" s="6">
        <v>2</v>
      </c>
      <c r="F174" s="25" t="s">
        <v>61</v>
      </c>
      <c r="G174" s="26" t="s">
        <v>21</v>
      </c>
      <c r="H174" s="27"/>
      <c r="I174" s="31"/>
    </row>
    <row r="175" spans="1:9" ht="30.75" customHeight="1">
      <c r="A175" s="17"/>
      <c r="B175" s="28" t="s">
        <v>21</v>
      </c>
      <c r="C175" s="6" t="s">
        <v>21</v>
      </c>
      <c r="D175" s="26" t="s">
        <v>21</v>
      </c>
      <c r="E175" s="6">
        <v>3</v>
      </c>
      <c r="F175" s="25" t="s">
        <v>62</v>
      </c>
      <c r="G175" s="26" t="s">
        <v>21</v>
      </c>
      <c r="H175" s="27"/>
      <c r="I175" s="31"/>
    </row>
    <row r="176" spans="1:9" ht="30.75" customHeight="1">
      <c r="A176" s="17"/>
      <c r="B176" s="28" t="s">
        <v>21</v>
      </c>
      <c r="C176" s="6" t="s">
        <v>6</v>
      </c>
      <c r="D176" s="26" t="s">
        <v>63</v>
      </c>
      <c r="E176" s="6" t="s">
        <v>21</v>
      </c>
      <c r="F176" s="25" t="s">
        <v>21</v>
      </c>
      <c r="G176" s="26" t="s">
        <v>21</v>
      </c>
      <c r="H176" s="27">
        <v>7</v>
      </c>
      <c r="I176" s="31">
        <v>2</v>
      </c>
    </row>
    <row r="177" spans="1:9" ht="30.75" customHeight="1">
      <c r="A177" s="17"/>
      <c r="B177" s="28" t="s">
        <v>21</v>
      </c>
      <c r="C177" s="6"/>
      <c r="D177" s="26" t="s">
        <v>21</v>
      </c>
      <c r="E177" s="6">
        <v>0</v>
      </c>
      <c r="F177" s="25" t="s">
        <v>64</v>
      </c>
      <c r="G177" s="26" t="s">
        <v>21</v>
      </c>
      <c r="H177" s="27"/>
      <c r="I177" s="31"/>
    </row>
    <row r="178" spans="1:9" ht="30.75" customHeight="1">
      <c r="A178" s="17"/>
      <c r="B178" s="28" t="s">
        <v>21</v>
      </c>
      <c r="C178" s="6" t="s">
        <v>21</v>
      </c>
      <c r="D178" s="26" t="s">
        <v>21</v>
      </c>
      <c r="E178" s="6">
        <v>1</v>
      </c>
      <c r="F178" s="25" t="s">
        <v>65</v>
      </c>
      <c r="G178" s="26" t="s">
        <v>21</v>
      </c>
      <c r="H178" s="27"/>
      <c r="I178" s="31"/>
    </row>
    <row r="179" spans="1:9" ht="30.75" customHeight="1">
      <c r="A179" s="17"/>
      <c r="B179" s="28" t="s">
        <v>21</v>
      </c>
      <c r="C179" s="6" t="s">
        <v>21</v>
      </c>
      <c r="D179" s="26" t="s">
        <v>21</v>
      </c>
      <c r="E179" s="6">
        <v>2</v>
      </c>
      <c r="F179" s="25" t="s">
        <v>66</v>
      </c>
      <c r="G179" s="26" t="s">
        <v>21</v>
      </c>
      <c r="H179" s="27"/>
      <c r="I179" s="31"/>
    </row>
    <row r="180" spans="1:9" ht="30.75" customHeight="1">
      <c r="A180" s="17"/>
      <c r="B180" s="28" t="s">
        <v>21</v>
      </c>
      <c r="C180" s="6" t="s">
        <v>21</v>
      </c>
      <c r="D180" s="26" t="s">
        <v>21</v>
      </c>
      <c r="E180" s="6">
        <v>3</v>
      </c>
      <c r="F180" s="25" t="s">
        <v>67</v>
      </c>
      <c r="G180" s="26" t="s">
        <v>21</v>
      </c>
      <c r="H180" s="27"/>
      <c r="I180" s="31"/>
    </row>
    <row r="181" spans="1:9" ht="30.75" customHeight="1">
      <c r="A181" s="17"/>
      <c r="B181" s="28" t="s">
        <v>21</v>
      </c>
      <c r="C181" s="6" t="s">
        <v>6</v>
      </c>
      <c r="D181" s="26" t="s">
        <v>98</v>
      </c>
      <c r="E181" s="6" t="s">
        <v>21</v>
      </c>
      <c r="F181" s="25" t="s">
        <v>21</v>
      </c>
      <c r="G181" s="26" t="s">
        <v>21</v>
      </c>
      <c r="H181" s="27">
        <v>7</v>
      </c>
      <c r="I181" s="31">
        <v>2</v>
      </c>
    </row>
    <row r="182" spans="1:9" ht="30.75" customHeight="1">
      <c r="A182" s="17"/>
      <c r="B182" s="28" t="s">
        <v>21</v>
      </c>
      <c r="C182" s="6" t="s">
        <v>21</v>
      </c>
      <c r="D182" s="26" t="s">
        <v>21</v>
      </c>
      <c r="E182" s="6">
        <v>0</v>
      </c>
      <c r="F182" s="25" t="s">
        <v>99</v>
      </c>
      <c r="G182" s="26" t="s">
        <v>21</v>
      </c>
      <c r="H182" s="27"/>
      <c r="I182" s="31"/>
    </row>
    <row r="183" spans="1:9" ht="30.75" customHeight="1">
      <c r="A183" s="17"/>
      <c r="B183" s="28" t="s">
        <v>21</v>
      </c>
      <c r="C183" s="6" t="s">
        <v>21</v>
      </c>
      <c r="D183" s="26" t="s">
        <v>21</v>
      </c>
      <c r="E183" s="6">
        <v>1</v>
      </c>
      <c r="F183" s="25" t="s">
        <v>100</v>
      </c>
      <c r="G183" s="26" t="s">
        <v>21</v>
      </c>
      <c r="H183" s="27"/>
      <c r="I183" s="31"/>
    </row>
    <row r="184" spans="1:9" ht="30.75" customHeight="1">
      <c r="A184" s="17"/>
      <c r="B184" s="28" t="s">
        <v>21</v>
      </c>
      <c r="C184" s="6" t="s">
        <v>21</v>
      </c>
      <c r="D184" s="26" t="s">
        <v>21</v>
      </c>
      <c r="E184" s="6">
        <v>2</v>
      </c>
      <c r="F184" s="25" t="s">
        <v>101</v>
      </c>
      <c r="G184" s="26" t="s">
        <v>21</v>
      </c>
      <c r="H184" s="27"/>
      <c r="I184" s="31"/>
    </row>
    <row r="185" spans="1:9" ht="30.75" customHeight="1">
      <c r="A185" s="17"/>
      <c r="B185" s="28" t="s">
        <v>21</v>
      </c>
      <c r="C185" s="6" t="s">
        <v>21</v>
      </c>
      <c r="D185" s="26" t="s">
        <v>21</v>
      </c>
      <c r="E185" s="6">
        <v>3</v>
      </c>
      <c r="F185" s="25" t="s">
        <v>102</v>
      </c>
      <c r="G185" s="26" t="s">
        <v>21</v>
      </c>
      <c r="H185" s="27"/>
      <c r="I185" s="31"/>
    </row>
    <row r="186" spans="1:9">
      <c r="A186" s="20"/>
      <c r="B186" s="22"/>
      <c r="C186" s="17"/>
      <c r="D186" s="23"/>
      <c r="E186" s="17"/>
      <c r="F186" s="36"/>
      <c r="G186" s="22"/>
      <c r="H186" s="17"/>
      <c r="I186" s="24"/>
    </row>
    <row r="187" spans="1:9">
      <c r="E187" s="3"/>
      <c r="F187" s="3"/>
      <c r="G187" s="15" t="s">
        <v>17</v>
      </c>
      <c r="H187" s="15"/>
      <c r="I187" s="16">
        <f>I7+I20+I43+I63+I119+I153</f>
        <v>100</v>
      </c>
    </row>
    <row r="188" spans="1:9">
      <c r="E188" s="3"/>
      <c r="F188" s="3"/>
    </row>
    <row r="189" spans="1:9">
      <c r="E189" s="3"/>
      <c r="F189" s="3"/>
    </row>
    <row r="190" spans="1:9">
      <c r="E190" s="3"/>
      <c r="F190" s="3"/>
    </row>
    <row r="191" spans="1:9">
      <c r="E191" s="3"/>
      <c r="F191" s="3"/>
    </row>
    <row r="192" spans="1:9">
      <c r="E192" s="3"/>
      <c r="F192" s="3"/>
    </row>
    <row r="193" spans="5:6">
      <c r="E193" s="3"/>
      <c r="F193" s="3"/>
    </row>
    <row r="194" spans="5:6">
      <c r="E194" s="3"/>
      <c r="F194" s="3"/>
    </row>
    <row r="195" spans="5:6">
      <c r="E195" s="3"/>
      <c r="F195" s="3"/>
    </row>
    <row r="196" spans="5:6">
      <c r="E196" s="3"/>
      <c r="F196" s="3"/>
    </row>
    <row r="197" spans="5:6">
      <c r="E197" s="3"/>
      <c r="F197" s="3"/>
    </row>
    <row r="198" spans="5:6">
      <c r="E198" s="3"/>
      <c r="F198" s="3"/>
    </row>
    <row r="199" spans="5:6">
      <c r="E199" s="3"/>
      <c r="F199" s="3"/>
    </row>
    <row r="200" spans="5:6">
      <c r="E200" s="3"/>
      <c r="F200" s="3"/>
    </row>
    <row r="201" spans="5:6">
      <c r="E201" s="3"/>
      <c r="F201" s="3"/>
    </row>
    <row r="202" spans="5:6">
      <c r="E202" s="3"/>
      <c r="F202" s="3"/>
    </row>
    <row r="203" spans="5:6">
      <c r="E203" s="3"/>
      <c r="F203" s="3"/>
    </row>
    <row r="204" spans="5:6">
      <c r="E204" s="3"/>
      <c r="F204" s="3"/>
    </row>
    <row r="205" spans="5:6">
      <c r="E205" s="3"/>
      <c r="F205" s="3"/>
    </row>
    <row r="206" spans="5:6">
      <c r="E206" s="3"/>
      <c r="F206" s="3"/>
    </row>
    <row r="207" spans="5:6">
      <c r="E207" s="3"/>
      <c r="F207" s="3"/>
    </row>
    <row r="208" spans="5:6">
      <c r="E208" s="3"/>
      <c r="F208" s="3"/>
    </row>
    <row r="209" spans="5:6">
      <c r="E209" s="3"/>
      <c r="F209" s="3"/>
    </row>
    <row r="210" spans="5:6">
      <c r="E210" s="3"/>
      <c r="F210" s="3"/>
    </row>
    <row r="211" spans="5:6">
      <c r="E211" s="3"/>
      <c r="F211" s="3"/>
    </row>
    <row r="212" spans="5:6">
      <c r="E212" s="3"/>
      <c r="F212" s="3"/>
    </row>
    <row r="213" spans="5:6">
      <c r="E213" s="3"/>
      <c r="F213" s="3"/>
    </row>
    <row r="214" spans="5:6">
      <c r="E214" s="3"/>
      <c r="F214" s="3"/>
    </row>
    <row r="215" spans="5:6">
      <c r="E215" s="3"/>
      <c r="F215" s="3"/>
    </row>
    <row r="216" spans="5:6">
      <c r="E216" s="3"/>
      <c r="F216" s="3"/>
    </row>
    <row r="217" spans="5:6">
      <c r="E217" s="3"/>
      <c r="F217" s="3"/>
    </row>
    <row r="218" spans="5:6">
      <c r="E218" s="3"/>
      <c r="F218" s="3"/>
    </row>
    <row r="219" spans="5:6">
      <c r="E219" s="3"/>
      <c r="F219" s="3"/>
    </row>
    <row r="220" spans="5:6">
      <c r="E220" s="3"/>
      <c r="F220" s="3"/>
    </row>
    <row r="221" spans="5:6">
      <c r="E221" s="3"/>
      <c r="F221" s="3"/>
    </row>
    <row r="222" spans="5:6">
      <c r="E222" s="3"/>
      <c r="F222" s="3"/>
    </row>
    <row r="223" spans="5:6">
      <c r="E223" s="3"/>
      <c r="F223" s="3"/>
    </row>
    <row r="224" spans="5:6">
      <c r="E224" s="3"/>
      <c r="F224" s="3"/>
    </row>
    <row r="225" spans="5:6">
      <c r="E225" s="3"/>
      <c r="F225" s="3"/>
    </row>
    <row r="226" spans="5:6">
      <c r="E226" s="3"/>
      <c r="F226" s="3"/>
    </row>
    <row r="227" spans="5:6">
      <c r="E227" s="3"/>
      <c r="F227" s="3"/>
    </row>
    <row r="228" spans="5:6">
      <c r="E228" s="3"/>
      <c r="F228" s="3"/>
    </row>
    <row r="229" spans="5:6">
      <c r="E229" s="3"/>
      <c r="F229" s="3"/>
    </row>
    <row r="230" spans="5:6">
      <c r="E230" s="3"/>
      <c r="F230" s="3"/>
    </row>
    <row r="231" spans="5:6">
      <c r="E231" s="3"/>
      <c r="F231" s="3"/>
    </row>
    <row r="232" spans="5:6">
      <c r="E232" s="3"/>
      <c r="F232" s="3"/>
    </row>
    <row r="233" spans="5:6">
      <c r="E233" s="3"/>
      <c r="F233" s="3"/>
    </row>
    <row r="234" spans="5:6">
      <c r="E234" s="3"/>
      <c r="F234" s="3"/>
    </row>
    <row r="235" spans="5:6">
      <c r="E235" s="3"/>
      <c r="F235" s="3"/>
    </row>
    <row r="236" spans="5:6">
      <c r="E236" s="3"/>
      <c r="F236" s="3"/>
    </row>
    <row r="237" spans="5:6">
      <c r="E237" s="3"/>
      <c r="F237" s="3"/>
    </row>
    <row r="238" spans="5:6">
      <c r="E238" s="3"/>
      <c r="F238" s="3"/>
    </row>
    <row r="239" spans="5:6">
      <c r="E239" s="3"/>
      <c r="F239" s="3"/>
    </row>
    <row r="240" spans="5:6">
      <c r="E240" s="3"/>
      <c r="F240" s="3"/>
    </row>
    <row r="241" spans="5:6">
      <c r="E241" s="3"/>
      <c r="F241" s="3"/>
    </row>
    <row r="242" spans="5:6">
      <c r="E242" s="3"/>
      <c r="F242" s="3"/>
    </row>
    <row r="243" spans="5:6">
      <c r="E243" s="3"/>
      <c r="F243" s="3"/>
    </row>
    <row r="244" spans="5:6">
      <c r="E244" s="3"/>
      <c r="F244" s="3"/>
    </row>
    <row r="245" spans="5:6">
      <c r="E245" s="3"/>
      <c r="F245" s="3"/>
    </row>
    <row r="246" spans="5:6">
      <c r="E246" s="3"/>
      <c r="F246" s="3"/>
    </row>
    <row r="247" spans="5:6">
      <c r="E247" s="3"/>
      <c r="F247" s="3"/>
    </row>
    <row r="248" spans="5:6">
      <c r="E248" s="3"/>
      <c r="F248" s="3"/>
    </row>
    <row r="249" spans="5:6">
      <c r="E249" s="3"/>
      <c r="F249" s="3"/>
    </row>
    <row r="250" spans="5:6">
      <c r="E250" s="3"/>
      <c r="F250" s="3"/>
    </row>
    <row r="251" spans="5:6">
      <c r="E251" s="3"/>
      <c r="F251" s="3"/>
    </row>
    <row r="252" spans="5:6">
      <c r="E252" s="3"/>
      <c r="F252" s="3"/>
    </row>
    <row r="253" spans="5:6">
      <c r="E253" s="3"/>
      <c r="F253" s="3"/>
    </row>
    <row r="254" spans="5:6">
      <c r="E254" s="3"/>
      <c r="F254" s="3"/>
    </row>
    <row r="255" spans="5:6">
      <c r="E255" s="3"/>
      <c r="F255" s="3"/>
    </row>
    <row r="256" spans="5:6">
      <c r="E256" s="3"/>
      <c r="F256" s="3"/>
    </row>
    <row r="257" spans="5:6">
      <c r="E257" s="3"/>
      <c r="F257" s="3"/>
    </row>
    <row r="258" spans="5:6">
      <c r="E258" s="3"/>
      <c r="F258" s="3"/>
    </row>
    <row r="259" spans="5:6">
      <c r="E259" s="3"/>
      <c r="F259" s="3"/>
    </row>
    <row r="260" spans="5:6">
      <c r="E260" s="3"/>
      <c r="F260" s="3"/>
    </row>
    <row r="261" spans="5:6">
      <c r="E261" s="3"/>
      <c r="F261" s="3"/>
    </row>
    <row r="262" spans="5:6">
      <c r="E262" s="3"/>
      <c r="F262" s="3"/>
    </row>
    <row r="263" spans="5:6">
      <c r="E263" s="3"/>
      <c r="F263" s="3"/>
    </row>
    <row r="264" spans="5:6">
      <c r="E264" s="3"/>
      <c r="F264" s="3"/>
    </row>
    <row r="265" spans="5:6">
      <c r="E265" s="3"/>
      <c r="F265" s="3"/>
    </row>
    <row r="266" spans="5:6">
      <c r="E266" s="3"/>
      <c r="F266" s="3"/>
    </row>
    <row r="267" spans="5:6">
      <c r="E267" s="3"/>
      <c r="F267" s="3"/>
    </row>
    <row r="268" spans="5:6">
      <c r="E268" s="3"/>
      <c r="F268" s="3"/>
    </row>
    <row r="269" spans="5:6">
      <c r="E269" s="3"/>
      <c r="F269" s="3"/>
    </row>
    <row r="270" spans="5:6">
      <c r="E270" s="3"/>
      <c r="F270" s="3"/>
    </row>
    <row r="271" spans="5:6">
      <c r="E271" s="3"/>
      <c r="F271" s="3"/>
    </row>
    <row r="272" spans="5:6">
      <c r="E272" s="3"/>
      <c r="F272" s="3"/>
    </row>
    <row r="273" spans="5:6">
      <c r="E273" s="3"/>
      <c r="F273" s="3"/>
    </row>
    <row r="274" spans="5:6">
      <c r="E274" s="3"/>
      <c r="F274" s="3"/>
    </row>
    <row r="275" spans="5:6">
      <c r="E275" s="3"/>
      <c r="F275" s="3"/>
    </row>
    <row r="276" spans="5:6">
      <c r="E276" s="3"/>
      <c r="F276" s="3"/>
    </row>
    <row r="277" spans="5:6">
      <c r="E277" s="3"/>
      <c r="F277" s="3"/>
    </row>
    <row r="278" spans="5:6">
      <c r="E278" s="3"/>
      <c r="F278" s="3"/>
    </row>
    <row r="279" spans="5:6">
      <c r="E279" s="3"/>
      <c r="F279" s="3"/>
    </row>
    <row r="280" spans="5:6">
      <c r="E280" s="3"/>
      <c r="F280" s="3"/>
    </row>
  </sheetData>
  <mergeCells count="6">
    <mergeCell ref="B7:H7"/>
    <mergeCell ref="B20:H20"/>
    <mergeCell ref="B43:H43"/>
    <mergeCell ref="B153:H153"/>
    <mergeCell ref="B63:H63"/>
    <mergeCell ref="B119:H1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I33" sqref="I33"/>
    </sheetView>
  </sheetViews>
  <sheetFormatPr defaultColWidth="11" defaultRowHeight="15.5"/>
  <cols>
    <col min="2" max="2" width="56.83203125" style="3" customWidth="1"/>
  </cols>
  <sheetData>
    <row r="1" spans="1:10" ht="28" customHeight="1">
      <c r="A1" s="41" t="s">
        <v>14</v>
      </c>
      <c r="B1" s="41"/>
    </row>
    <row r="2" spans="1:10">
      <c r="A2" s="13">
        <v>1</v>
      </c>
      <c r="B2" s="14" t="s">
        <v>81</v>
      </c>
    </row>
    <row r="3" spans="1:10">
      <c r="A3" s="13">
        <v>2</v>
      </c>
      <c r="B3" s="14" t="s">
        <v>82</v>
      </c>
    </row>
    <row r="4" spans="1:10">
      <c r="A4" s="13">
        <v>3</v>
      </c>
      <c r="B4" s="14" t="s">
        <v>83</v>
      </c>
    </row>
    <row r="5" spans="1:10">
      <c r="A5" s="13">
        <v>4</v>
      </c>
      <c r="B5" s="14" t="s">
        <v>84</v>
      </c>
    </row>
    <row r="6" spans="1:10">
      <c r="A6" s="13">
        <v>5</v>
      </c>
      <c r="B6" s="14" t="s">
        <v>85</v>
      </c>
    </row>
    <row r="7" spans="1:10">
      <c r="A7" s="13">
        <v>6</v>
      </c>
      <c r="B7" s="14" t="s">
        <v>86</v>
      </c>
    </row>
    <row r="8" spans="1:10">
      <c r="A8" s="13">
        <v>7</v>
      </c>
      <c r="B8" s="14" t="s">
        <v>87</v>
      </c>
    </row>
    <row r="9" spans="1:10" ht="31">
      <c r="A9" s="13">
        <v>8</v>
      </c>
      <c r="B9" s="14" t="s">
        <v>88</v>
      </c>
    </row>
    <row r="10" spans="1:10" ht="31">
      <c r="A10" s="13">
        <v>9</v>
      </c>
      <c r="B10" s="14" t="s">
        <v>89</v>
      </c>
    </row>
    <row r="11" spans="1:10" ht="31">
      <c r="A11" s="13">
        <v>10</v>
      </c>
      <c r="B11" s="14" t="s">
        <v>90</v>
      </c>
    </row>
    <row r="16" spans="1:10">
      <c r="E16" t="s">
        <v>140</v>
      </c>
      <c r="F16" t="s">
        <v>141</v>
      </c>
      <c r="G16" t="s">
        <v>142</v>
      </c>
      <c r="H16" t="s">
        <v>143</v>
      </c>
      <c r="I16" t="s">
        <v>144</v>
      </c>
      <c r="J16" t="s">
        <v>145</v>
      </c>
    </row>
    <row r="17" spans="4:12">
      <c r="D17">
        <v>1</v>
      </c>
      <c r="E17" s="28"/>
      <c r="F17" s="28">
        <v>2.5</v>
      </c>
      <c r="G17" s="28"/>
      <c r="H17" s="28">
        <v>2.5</v>
      </c>
      <c r="I17" s="28"/>
      <c r="J17" s="28"/>
      <c r="L17">
        <f t="shared" ref="L17:L26" si="0">SUM(E17:K17)</f>
        <v>5</v>
      </c>
    </row>
    <row r="18" spans="4:12">
      <c r="D18">
        <v>2</v>
      </c>
      <c r="E18" s="28"/>
      <c r="F18" s="28"/>
      <c r="G18" s="28">
        <v>1.25</v>
      </c>
      <c r="H18" s="28">
        <v>1.25</v>
      </c>
      <c r="I18" s="28">
        <v>1.25</v>
      </c>
      <c r="J18" s="28">
        <v>1.25</v>
      </c>
      <c r="L18">
        <f t="shared" si="0"/>
        <v>5</v>
      </c>
    </row>
    <row r="19" spans="4:12">
      <c r="D19">
        <v>3</v>
      </c>
      <c r="E19" s="28"/>
      <c r="F19" s="28">
        <v>2.8</v>
      </c>
      <c r="G19" s="28"/>
      <c r="H19" s="28">
        <v>3.2</v>
      </c>
      <c r="I19" s="28"/>
      <c r="J19" s="28"/>
      <c r="L19">
        <f t="shared" si="0"/>
        <v>6</v>
      </c>
    </row>
    <row r="20" spans="4:12">
      <c r="D20">
        <v>4</v>
      </c>
      <c r="E20" s="28">
        <v>3</v>
      </c>
      <c r="F20" s="28"/>
      <c r="G20" s="28"/>
      <c r="H20" s="28">
        <v>0.6</v>
      </c>
      <c r="I20" s="28">
        <v>0.7</v>
      </c>
      <c r="J20" s="28">
        <v>0.7</v>
      </c>
      <c r="L20">
        <f t="shared" si="0"/>
        <v>5</v>
      </c>
    </row>
    <row r="21" spans="4:12">
      <c r="D21">
        <v>5</v>
      </c>
      <c r="E21" s="28"/>
      <c r="F21" s="28">
        <v>3.5</v>
      </c>
      <c r="G21" s="28"/>
      <c r="H21" s="28">
        <v>3.5</v>
      </c>
      <c r="I21" s="28"/>
      <c r="J21" s="28"/>
      <c r="L21">
        <f t="shared" si="0"/>
        <v>7</v>
      </c>
    </row>
    <row r="22" spans="4:12">
      <c r="D22">
        <v>6</v>
      </c>
      <c r="E22" s="28"/>
      <c r="F22" s="28">
        <v>2</v>
      </c>
      <c r="G22" s="28"/>
      <c r="H22" s="28">
        <v>2</v>
      </c>
      <c r="I22" s="28"/>
      <c r="J22" s="28"/>
      <c r="L22">
        <f t="shared" si="0"/>
        <v>4</v>
      </c>
    </row>
    <row r="23" spans="4:12">
      <c r="D23">
        <v>7</v>
      </c>
      <c r="E23" s="28"/>
      <c r="F23" s="28"/>
      <c r="G23" s="28">
        <v>12.9</v>
      </c>
      <c r="H23" s="28">
        <v>13.7</v>
      </c>
      <c r="I23" s="28">
        <v>13.7</v>
      </c>
      <c r="J23" s="28">
        <v>13.7</v>
      </c>
      <c r="L23">
        <f t="shared" si="0"/>
        <v>54</v>
      </c>
    </row>
    <row r="24" spans="4:12">
      <c r="D24">
        <v>8</v>
      </c>
      <c r="E24" s="28"/>
      <c r="F24" s="28">
        <v>3</v>
      </c>
      <c r="G24" s="28"/>
      <c r="H24" s="28">
        <v>3</v>
      </c>
      <c r="I24" s="28"/>
      <c r="J24" s="28"/>
      <c r="L24">
        <f t="shared" si="0"/>
        <v>6</v>
      </c>
    </row>
    <row r="25" spans="4:12">
      <c r="D25">
        <v>9</v>
      </c>
      <c r="E25" s="28"/>
      <c r="F25" s="28">
        <v>2</v>
      </c>
      <c r="G25" s="28"/>
      <c r="H25" s="28">
        <v>2</v>
      </c>
      <c r="I25" s="28"/>
      <c r="J25" s="28"/>
      <c r="L25">
        <f t="shared" si="0"/>
        <v>4</v>
      </c>
    </row>
    <row r="26" spans="4:12">
      <c r="D26">
        <v>10</v>
      </c>
      <c r="E26" s="28"/>
      <c r="F26" s="28">
        <v>2</v>
      </c>
      <c r="G26" s="28"/>
      <c r="H26" s="28">
        <v>2</v>
      </c>
      <c r="I26" s="28"/>
      <c r="J26" s="28"/>
      <c r="L26">
        <f t="shared" si="0"/>
        <v>4</v>
      </c>
    </row>
    <row r="27" spans="4:12">
      <c r="E27">
        <f t="shared" ref="E27:J27" si="1">SUM(E17:E26)</f>
        <v>3</v>
      </c>
      <c r="F27">
        <f t="shared" si="1"/>
        <v>17.8</v>
      </c>
      <c r="G27">
        <f t="shared" si="1"/>
        <v>14.15</v>
      </c>
      <c r="H27">
        <f t="shared" si="1"/>
        <v>33.75</v>
      </c>
      <c r="I27">
        <f t="shared" si="1"/>
        <v>15.649999999999999</v>
      </c>
      <c r="J27">
        <f t="shared" si="1"/>
        <v>15.649999999999999</v>
      </c>
      <c r="K27">
        <f>SUM(E27:J27)</f>
        <v>100</v>
      </c>
      <c r="L27">
        <f>SUM(L17:L26)</f>
        <v>100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2025-04-05T10:04:29Z</dcterms:modified>
</cp:coreProperties>
</file>