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WS_1\Downloads\Шаблон ККД\"/>
    </mc:Choice>
  </mc:AlternateContent>
  <xr:revisionPtr revIDLastSave="0" documentId="13_ncr:1_{37A8DA80-6471-441D-AFF4-AB7A5C68FEC0}" xr6:coauthVersionLast="37" xr6:coauthVersionMax="37" xr10:uidLastSave="{00000000-0000-0000-0000-000000000000}"/>
  <bookViews>
    <workbookView xWindow="0" yWindow="0" windowWidth="10395" windowHeight="3630" firstSheet="1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E73" i="1"/>
  <c r="D73" i="1"/>
  <c r="F43" i="4"/>
  <c r="E43" i="4"/>
  <c r="D43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<sst xmlns="http://schemas.openxmlformats.org/spreadsheetml/2006/main" count="1170" uniqueCount="376">
  <si>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</si>
  <si>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</si>
  <si>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</si>
  <si>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</si>
  <si>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</si>
  <si>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</si>
  <si>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</si>
  <si>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</si>
  <si>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</si>
  <si>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</si>
  <si>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</si>
  <si>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</si>
  <si>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</si>
  <si>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</si>
  <si>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</si>
  <si>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</si>
  <si>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</si>
  <si>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</si>
  <si>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</si>
  <si>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</si>
  <si>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</si>
  <si>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</si>
  <si>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</si>
  <si>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</si>
  <si>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</si>
  <si>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</si>
  <si>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</si>
  <si>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</si>
  <si>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</si>
  <si>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</si>
  <si>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</si>
  <si>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</si>
  <si>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</si>
  <si>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</si>
  <si>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</si>
  <si>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</si>
  <si>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</si>
  <si>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</si>
  <si>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</si>
  <si>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</si>
  <si>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</si>
  <si>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</si>
  <si>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</si>
  <si>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</si>
  <si>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</si>
  <si>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</si>
  <si>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</si>
  <si>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</si>
  <si>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</si>
  <si>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</si>
  <si>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</si>
  <si>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</si>
  <si>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Площадь зоны: не менее 72 кв.м.</t>
  </si>
  <si>
    <t xml:space="preserve">Освещение: Допустимо верхнее искусственное освещение ( не менее 400 люкс) </t>
  </si>
  <si>
    <t xml:space="preserve">Электричество:220 подключения к сети  по (220 Вольт и 380 Вольт)	</t>
  </si>
  <si>
    <t>Покрытие пола:Линолеум  - 72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</si>
  <si>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</si>
  <si>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</si>
  <si>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Цилиндр</t>
  </si>
  <si>
    <t xml:space="preserve">Цилиндр мерный используется для отмеривания летучих или нелетучих жидкостей и измерения плотности жидкости ареометрами.Имеет Свидетельство средств измерения, шкала устойчива к любым воздействиям. Градуирован. Термоустойчив. </t>
  </si>
  <si>
    <t>оборудование</t>
  </si>
  <si>
    <t xml:space="preserve">шт ( на 1 раб.место) </t>
  </si>
  <si>
    <t>Прибор определения числа падения</t>
  </si>
  <si>
    <t>Прибор предназначен для контроля одного из показателей качества зерна, муки и других крахмалосодержащих продуктов путем определения активности альфа-амилазы. Прибор реализует метод, основанный на быстрой клейстеризации водной суспензии муки в кипящей водяной бане и последующем измерении степени разжижения клейстера под действием альфа-амилазы содержащейся в пробе, по методике ГОСТ 27676-88 и ГОСТ ISO 3093-2016.</t>
  </si>
  <si>
    <t>Лабораторное сито</t>
  </si>
  <si>
    <t>Сито с размером отверстий 800 мкм</t>
  </si>
  <si>
    <t>Инструмент</t>
  </si>
  <si>
    <t>Аналитические весы</t>
  </si>
  <si>
    <t>с точностью взвешивания 0,01 гр</t>
  </si>
  <si>
    <t>Разделочная доска</t>
  </si>
  <si>
    <t>Характеристика на усмотрение организатора</t>
  </si>
  <si>
    <t>инструмент</t>
  </si>
  <si>
    <t>шт (на 1 раб.место)</t>
  </si>
  <si>
    <t>Эковизор</t>
  </si>
  <si>
    <t>Дозиметр Нитрат -тест,дисплей-да</t>
  </si>
  <si>
    <t>Нож</t>
  </si>
  <si>
    <t>Пенетрометр</t>
  </si>
  <si>
    <t>Прибор для определения степени созревания и контроля качества во время хранения мягких фруктов, таких как яблоки, груши а также анализа овощей таких как кабачок, баклажан, тыква и т.д.</t>
  </si>
  <si>
    <t>Влагомер зерна</t>
  </si>
  <si>
    <t>Современный прибор, позволяющий определять содержание влаги в различных зерновых. </t>
  </si>
  <si>
    <t>Шпатель металический</t>
  </si>
  <si>
    <t>Шпатель аптечный металический двусторонний</t>
  </si>
  <si>
    <t xml:space="preserve">Стол лабораторный </t>
  </si>
  <si>
    <t xml:space="preserve">Лабораторный стол высотой  900 мм.  Размеры (ШхГхВ, мм) 1200х600х900. </t>
  </si>
  <si>
    <t>Мебель</t>
  </si>
  <si>
    <t xml:space="preserve">Стул </t>
  </si>
  <si>
    <t xml:space="preserve">Стул круглый,  поворотный. Подъем регулируемый. </t>
  </si>
  <si>
    <t xml:space="preserve">Рефрактометр </t>
  </si>
  <si>
    <t>Диапазон измерений показателя преломления nD от 1,3до 1,7, Диапазон показаний массовой доли сухих веществ (сахарозы) в растворе -от 0 до 95 %, Предел допускаемой основной абсолютной погрешности измерений -по показателю преломления nD±1∙10-4 , по средней дисперсии nF-nС ±1,5∙10-4,  Сходимость показаний преломления nD, не более - 5∙10-5, Абсолютная погрешность пересчета массовой доли сухих веществ, не более ±0,05, Габаритные размеры рефрактометра без термометра, мм, не более - 200х80х240.</t>
  </si>
  <si>
    <t>Лабораторная соковыжималка</t>
  </si>
  <si>
    <t>Соковыжималка пресс ручной (механический) это простое, надежное и многофункциональное устройство для отжима сока из винограда, граната, яблок, груши, томатов</t>
  </si>
  <si>
    <t>Диафаноскоп</t>
  </si>
  <si>
    <t>Прибор предназначен для определения стекловидности зерна по его оптическим свойствам</t>
  </si>
  <si>
    <t>Рассев лабораторный</t>
  </si>
  <si>
    <t>Предназначен для просеивания сыпучих продуктов при определении и контроле дисперсности, а также для распределения частиц по размеру на круглых ситах с внутренним диаметром обечайки 200 и 300 мм</t>
  </si>
  <si>
    <t xml:space="preserve">Мельница зерновая </t>
  </si>
  <si>
    <t xml:space="preserve">Прибор, предназначенный для размола </t>
  </si>
  <si>
    <t>Эксикатор</t>
  </si>
  <si>
    <t>Сосуд, в котором поддерживается определённая влажность воздуха (обычно близкая к нулю), изготовленный из толстого стекла или (реже) пластика.</t>
  </si>
  <si>
    <t>Шкаф сушильный электрический</t>
  </si>
  <si>
    <t>Шкаф используется для обработки и тестирования образцов или материалов нагретым воздухом, обеспечивая высокую интенсивность воздухообмена. </t>
  </si>
  <si>
    <t>Бюкса</t>
  </si>
  <si>
    <t>Бюкса из нержавеющего металла или стекла с герметично закрывающейся крышкой. Размер бюксы должен позволять размещать анализируемую пробу слоем с поверхностной плотностью 0,3 г/см.</t>
  </si>
  <si>
    <t>Весы</t>
  </si>
  <si>
    <t>Весы с пределом допускаемой абсолютной погрешности однократного взвешивания ±0,001 г.</t>
  </si>
  <si>
    <t xml:space="preserve">Лабораторное сито </t>
  </si>
  <si>
    <t>Сито из решетного полотна с отверстиями диаметром 2 мм.</t>
  </si>
  <si>
    <t>Сито с проволочной сеткой N 08 по ГОСТ 6613.</t>
  </si>
  <si>
    <t>Шпатель</t>
  </si>
  <si>
    <t>Применяется при разборке образцов зерна, отделения примесей, для снятия осадков с фильтров, растирания, набирания вещества при взвешивании на весах.</t>
  </si>
  <si>
    <t>Щетка-сметка</t>
  </si>
  <si>
    <t>Специальный инструмент, предназначенный для уборки и сбора мелкой пыли, грязи и остатков от различных поверхностей. </t>
  </si>
  <si>
    <t>Пинцет</t>
  </si>
  <si>
    <t>Пинцет анатомический. Размер: 150 мм. Материал: нержавеющая сталь.</t>
  </si>
  <si>
    <t>Спиртовка</t>
  </si>
  <si>
    <t>Спиртовка СЛ-2 на 100 мл с металлической оправой, ГОСТ 25336-82. Удобная спиртовка с закручивающейся крышкой и металлической оправой. Объем 100 мл.</t>
  </si>
  <si>
    <t>Пробирки биологические</t>
  </si>
  <si>
    <t>Стеклянные пробирки – это специализированные емкости цилиндрической формы. Они различаются формой дна, могут быть: полукруглыми, плоскими или коническими. Изделия изготавливают из легкосплавного стекла. Для выдерживания высоких температур сосуды выпускают из тугоплавкого стекла</t>
  </si>
  <si>
    <t>Штатив для пробирок</t>
  </si>
  <si>
    <t>Штатив для пробирок с диаметром отверстий 17 мм, Высота 75 мм. Материал - полиэтилен. Цвет - белый.</t>
  </si>
  <si>
    <t>Стеклянная палочка</t>
  </si>
  <si>
    <t>Палочка стеклянная используется для перемешивания веществ в химической посуде. Для предохранения посуды от случайного растрескивания при перемешивании веществ</t>
  </si>
  <si>
    <t>Зажим пробирочный</t>
  </si>
  <si>
    <t>Зажим пробирочный предназначен для зажима пробирок при нагревании на спиртовке (газовой горелке) при выполнении лабораторных опытов.</t>
  </si>
  <si>
    <t>Химические стаканы объемом 50 или 100 мл</t>
  </si>
  <si>
    <t>Лабораторные стаканы необходимы для приготовления различных сложных растворов, когда путем перемешивания растворяют несколько твёрдых составляющих в жидкости, и для фильтрования. В зависимости от целей использования объем лабораторных стаканов может варьировать от 5 до 2000 мл. На стакан может наноситься шкала, которая, однако, достаточно приблизительна и служит для нестрогой ориентировки в объемах.</t>
  </si>
  <si>
    <t>Чаши Петри</t>
  </si>
  <si>
    <t>Чашки Петри стеклянная используются в биотехнологии, микробиологических  исследованиях. Изготовлены из оптически прозрачного стекла высокого качества. Техника изготовления обеспечивает ровность и гладкость поверхности чашек Петри, благодаря чему среда равномерно распределяется по дну чашки Петри, повышая достоверность результатов исследования.</t>
  </si>
  <si>
    <t>Мерный цилиндр</t>
  </si>
  <si>
    <t>Пипетка медицинская</t>
  </si>
  <si>
    <t>Дозирующий сосуд, представляющий собой трубку, имеющую конец (наконечник, кончик, носик) с небольшим отверстием, для ограничения скорости вытекания жидкости.</t>
  </si>
  <si>
    <t>Лоток пластиковый</t>
  </si>
  <si>
    <t>размер 450*300*25 мм без крышки</t>
  </si>
  <si>
    <t>Ламинарный бокс</t>
  </si>
  <si>
    <t>Закрытый лабораторный стол, который предназначен для предотвращения загрязнения и загрязнения путем контроля и поддержания уровня чистоты воздуха в определенной точке.</t>
  </si>
  <si>
    <t>Термостат</t>
  </si>
  <si>
    <t>Нагревающие: в специальном изолированном корпусе постоянно циркулирует воздух. Поддержание температуры осуществляется путём прямого нагрева теплоносителя от +30° С до +105° C.</t>
  </si>
  <si>
    <t>Дистиллятор</t>
  </si>
  <si>
    <t>Специальное оборудование, которое автоматически проводит очищение воды до состояния дистиллированной. </t>
  </si>
  <si>
    <t>Таз эмалированный</t>
  </si>
  <si>
    <t>таз эмалированный, объем 3-5 л</t>
  </si>
  <si>
    <t xml:space="preserve">Мерная колба </t>
  </si>
  <si>
    <t>Мерная колба вместимостью 250 мл</t>
  </si>
  <si>
    <t xml:space="preserve"> Пипетки</t>
  </si>
  <si>
    <t xml:space="preserve"> пипетки объем 25 и 50 мл</t>
  </si>
  <si>
    <t>Люминоскоп</t>
  </si>
  <si>
    <t>Прибор, устройство предназначенное для наблюдения люминесценции</t>
  </si>
  <si>
    <t xml:space="preserve">Ручная установка для титрования </t>
  </si>
  <si>
    <t>Ручная установка для титрования позволяет реализовать методику титрования любого типа и любого вида.</t>
  </si>
  <si>
    <t xml:space="preserve"> Конические колбы </t>
  </si>
  <si>
    <t>Конические колбы вместимостью 150... 250 мл</t>
  </si>
  <si>
    <t>Планшеты для бумаг</t>
  </si>
  <si>
    <t xml:space="preserve">Папка-планшет  формата А4 (315×235 мм) изготовлена из плотного пластика (полипропилена) . Толщина материала — 1,2 мм. Позволяет комфортно работать с документами на весу. Металлический прижим надежно удерживает листы и файлы. </t>
  </si>
  <si>
    <t>канцелярская принадлежность</t>
  </si>
  <si>
    <t xml:space="preserve">шт ( на 6  раб.место) </t>
  </si>
  <si>
    <t>Ручка писчая</t>
  </si>
  <si>
    <t>Письменная принадлежность, с помощью которой можно оставить чернильный след на поверхности (обычно на бумаге).</t>
  </si>
  <si>
    <t>Бумага 500 листов (на всех)</t>
  </si>
  <si>
    <t>Согласно конкурсному заданию</t>
  </si>
  <si>
    <t>упаковки</t>
  </si>
  <si>
    <t>Скоросшиватели пластиковые</t>
  </si>
  <si>
    <t>Мягкий пластиковый скоросшиватель. Предельно простой механизм подшивки: металлические усики и пластиковая планка для надежной фиксации документов. Снабжен прозрачным верхним листом. Формат А4. Фиксирует до 100 листов.</t>
  </si>
  <si>
    <t>шт ( на 6 раб.место)</t>
  </si>
  <si>
    <t>Степлер</t>
  </si>
  <si>
    <t>Степлер KW-TRIO №24/6, 24/8, 26/6 Возможности: на 50 листов Объем: 150скоб</t>
  </si>
  <si>
    <t>Ножницы</t>
  </si>
  <si>
    <t>Длина: 19 см.Лезвия из нержавеющей стали.Прочные пластиковые ручки.Подходят для работы в офисе.</t>
  </si>
  <si>
    <t>Папка officespace</t>
  </si>
  <si>
    <t>Папка для документов. Формат А4</t>
  </si>
  <si>
    <t>Калькулятор</t>
  </si>
  <si>
    <t>Критические характеристики отсутствуют</t>
  </si>
  <si>
    <t>Прибор Журавлева</t>
  </si>
  <si>
    <t>металлический цилиндр с внутренним диаметром 3 см, с заостренным краем с одной стороны;
деревянной втулки; деревянного или металлического лотка с поперечной стенкой, в котором на расстоянии 3,8 см от стенки имеется прорезь глубиной 1,5 см.</t>
  </si>
  <si>
    <t>Комната конкурсантов</t>
  </si>
  <si>
    <t>Площадь зоны: не менее 18 кв.м.</t>
  </si>
  <si>
    <t>Освещение: Допустимо верхнее искусственное освещение ( не менее 400 люкс)</t>
  </si>
  <si>
    <t xml:space="preserve">Электричество: 220 подключения к сети  по (220 Вольт и 380 Вольт)	</t>
  </si>
  <si>
    <t>Покрытие пола: линолеум  - 18 м2 на всю зону</t>
  </si>
  <si>
    <t>Вешалка</t>
  </si>
  <si>
    <t>Оборудование</t>
  </si>
  <si>
    <t>Стол</t>
  </si>
  <si>
    <t>Стол-парта нерегулируемая. Металлокаркас окрашен износостойкой порошковой краской. Предназначена для школ и других учебных заведений.Размеры (ВхШхГ): 750х1200х500 мм.2-местная.Столешница ЛДСП: толщина 16 мм, кромка - ПВХ 2 мм.Крючки для портфелей.Каркас: из труб прямоугольного сечения.Каркас окрашен серой полимерной порошковой краской.Поставляется в разобранном виде.Фурнитура и инструкция по сборке - в комплекте.</t>
  </si>
  <si>
    <t>Стул</t>
  </si>
  <si>
    <t>Стул ученический нерегулируемый 6 гр. рост арт.УН-6 (Н460) Стул ученический нерегулируемый по высоте соответствует размерным характеристикам, предусмотренным для 6 ростовой группы.
Сиденье и спинка выполнены из гнутоклееной фанеры, покрытой бесцветным лаком толщиной 8 мм
Каркас состоит из труб квадратного сечения размером 25х25 и 20х20 мм, покрытых полимерно-порошковой краской коричневого цвета. Торцевые части металлокаркаса закрыты пластиковыми заглушками. В основании каркаса предусмотрены пластиковые подпятники предотвращающие повреждение напольного покрытия.
Крепление спинки и сиденья к каркасу осуществляется с помощью металлических заклепок.</t>
  </si>
  <si>
    <t>Розетка</t>
  </si>
  <si>
    <t>220 Вт</t>
  </si>
  <si>
    <t>ПО</t>
  </si>
  <si>
    <t>Мусорная корзина</t>
  </si>
  <si>
    <t>Комната Экспертов (включая Главного эксперта) (по количеству экспертов)</t>
  </si>
  <si>
    <t>Площадь зоны: не менее 8 кв.м.</t>
  </si>
  <si>
    <t>Покрытие пола: линолеум  - 8 м2 на всю зону</t>
  </si>
  <si>
    <t>шт</t>
  </si>
  <si>
    <t>Каркас состоит из труб квадратного сечения размером 25х25 и 20х20 мм, покрытых полимерно-порошковой краской коричневого цвета. Торцевые части металлокаркаса закрыты пластиковыми заглушками. В основании каркаса предусмотрены пластиковые подпятники предотвращающие повреждение напольного покрытия.
Крепление спинки и сиденья к каркасу осуществляется с помощью металлических заклепок.</t>
  </si>
  <si>
    <t>Ноутбук</t>
  </si>
  <si>
    <t>Процессор не ниже Core i3, Оперативная память не ниже 4GB, колличество портов USB не менее 3х, Операционная система Windows 7 или выше.</t>
  </si>
  <si>
    <t>Оборудование IT</t>
  </si>
  <si>
    <t>Интернет</t>
  </si>
  <si>
    <t>скоростной</t>
  </si>
  <si>
    <t>МФУ цветное</t>
  </si>
  <si>
    <t xml:space="preserve">Epson L4150 или подобное </t>
  </si>
  <si>
    <t>Аптечка</t>
  </si>
  <si>
    <t xml:space="preserve">Все средства из аптечки должны иметь маркировку – порядковый номер соответственно номеру в инструкции. </t>
  </si>
  <si>
    <t>Охрана труда</t>
  </si>
  <si>
    <t>Огнетушитель</t>
  </si>
  <si>
    <t>Огнетушитель порошковый </t>
  </si>
  <si>
    <t>Халат медицинский</t>
  </si>
  <si>
    <t>Халат медицинский—защитить работника и его платье от загрязнения.</t>
  </si>
  <si>
    <t>Перчатки латексные</t>
  </si>
  <si>
    <t xml:space="preserve">Перчатки из латекса относятся к одноразовым защитным изделиям. Перчатки предназначены для защиты рук работника от различных загрязнений, воздействия химических веществ и агрессивных сред. </t>
  </si>
  <si>
    <t>Кулер 19 л (холодная/горячая вода)</t>
  </si>
  <si>
    <t>Критическая характеристика отсутствует</t>
  </si>
  <si>
    <t>Складское помещение</t>
  </si>
  <si>
    <t>Технология продуктов питания из растительного сырья</t>
  </si>
  <si>
    <t>Белгородская область</t>
  </si>
  <si>
    <t>Белгородская область, Яковлевский муниципальный округ, с. Дмитриевка, 14</t>
  </si>
  <si>
    <t>14-18 апреля 2025 г.</t>
  </si>
  <si>
    <t>Мелихова Ирина Александровна</t>
  </si>
  <si>
    <t>Irinamelihova@yandex.ru</t>
  </si>
  <si>
    <t>Ломакин Дмитрий Русланович</t>
  </si>
  <si>
    <t>DimaLom2003@yandex.ru</t>
  </si>
  <si>
    <t>ОГАПОУ "Дмитриевский аграрный колледж"</t>
  </si>
  <si>
    <t>Покрытие пола: линолеум  - 72 м2 на всю зону</t>
  </si>
  <si>
    <t>Терка</t>
  </si>
  <si>
    <t>Влагонепроницаемая емкость</t>
  </si>
  <si>
    <t>вместимость от 200 до 500 см3, гермитично закрываемая пробкой или крышкой</t>
  </si>
  <si>
    <t>Термометр</t>
  </si>
  <si>
    <t xml:space="preserve"> </t>
  </si>
  <si>
    <t>конкурсант привозит с собой</t>
  </si>
  <si>
    <t>Весы лабораторные</t>
  </si>
  <si>
    <t>Весы лабораторные общего назначения с метрологическими характеристиками по ГОСТ 24104
с наибольшим пределом взвешивания 200 г, 2-го класса точности.</t>
  </si>
  <si>
    <t>Весы лабораторные общего назначения с метрологическими характеристиками по ГОСТ 24104 с наибольшим пределом взвешивания 1000 г, 4-го класса точности.</t>
  </si>
  <si>
    <t xml:space="preserve">Электрод сравнения хлорсеребряный </t>
  </si>
  <si>
    <t>Электрод сравнения хлорсеребряный насыщенный образцовый 2-го разряда по ГОСТ 17792</t>
  </si>
  <si>
    <t>Ионоселективный нитратный электрод</t>
  </si>
  <si>
    <t>Ионоселективный нитратный электрод 3M-NO3 -01 [6] или электрод ЭИМ-11 «Квант», или другие электроды, имеющие такие же метрологические характеристики.</t>
  </si>
  <si>
    <t>Иономер</t>
  </si>
  <si>
    <t>Иономер типа И-120 или ЭВ-74 или милливольтметры pH-340 или pH-121, или нитратомер НМ-002, или МИКОН, или другие аналогичные приборы с погрешностью измерения не более 5 мВ (0,05 pNC&gt;3 ).</t>
  </si>
  <si>
    <t>Цилиндр мерный</t>
  </si>
  <si>
    <t>Цилиндр мерный по ГОСТ 1770 исполнения 2, вместимостью 50 см3</t>
  </si>
  <si>
    <t>Колбы мерные</t>
  </si>
  <si>
    <t>Колбы мерные по ГОСТ 1770 исполнения 2, вместимостью 100 и 1000 см3.</t>
  </si>
  <si>
    <t>Разборная доска</t>
  </si>
  <si>
    <t>Разборная доска с белым и черным стеклом</t>
  </si>
  <si>
    <t>Розетки</t>
  </si>
  <si>
    <t>Розетки для образцов зерна используются в лабораториях агропромышленного комплекса.</t>
  </si>
  <si>
    <t>Сито</t>
  </si>
  <si>
    <t>комплект лабораторных сит из решетного полотна с круглыми отверстиями диаметром 1.0; 1.5</t>
  </si>
  <si>
    <t>и 2,5 мм и с продолговатыми отверстиями 1.2x20; 1.5x20 и 2,5x20 мм, сита № 08 и 063;</t>
  </si>
  <si>
    <t>Лупа</t>
  </si>
  <si>
    <t>лупу по ГОСТ 25706 с увеличением 4,5V;</t>
  </si>
  <si>
    <t>термометр по ГОСТ 28498 с погрешностью ±1 *С;</t>
  </si>
  <si>
    <t xml:space="preserve">совочек для зерна 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</si>
  <si>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</si>
  <si>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</si>
  <si>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Халат медицински</t>
  </si>
  <si>
    <t>Медицинский халат</t>
  </si>
  <si>
    <t>Зерно пшеницы</t>
  </si>
  <si>
    <t>согласно конкурсному заданию</t>
  </si>
  <si>
    <t>Расходные материалы</t>
  </si>
  <si>
    <t>гр  (на 1 конкурсанта)</t>
  </si>
  <si>
    <t>Зерно овса</t>
  </si>
  <si>
    <t>Образец хлеба формового</t>
  </si>
  <si>
    <t>Изделие из муки пшеничной</t>
  </si>
  <si>
    <t>Кальций хлористый</t>
  </si>
  <si>
    <t>по ГОСТ 450</t>
  </si>
  <si>
    <t>Бутылка с пробкой</t>
  </si>
  <si>
    <t>вместимость  500 см3, гермитично закрываемая пробкой или крышкой</t>
  </si>
  <si>
    <t xml:space="preserve">Марля медицинская </t>
  </si>
  <si>
    <t>по ГОСТ 9412</t>
  </si>
  <si>
    <t>4 класса точности, вместимость 25 и 50 см3</t>
  </si>
  <si>
    <t xml:space="preserve">Стакан </t>
  </si>
  <si>
    <t>Вода дистиллированная</t>
  </si>
  <si>
    <t>по ГОСТ 6709</t>
  </si>
  <si>
    <t>Фенолфталеин</t>
  </si>
  <si>
    <t>массовая доля 1%</t>
  </si>
  <si>
    <t>Натрия гидроокись</t>
  </si>
  <si>
    <t>по ГОСТ 4328</t>
  </si>
  <si>
    <t>Бюретки</t>
  </si>
  <si>
    <t>4 класса точности по ГОСТ 29251</t>
  </si>
  <si>
    <t>Колба мерная</t>
  </si>
  <si>
    <t>4 класса точности, вместимость 100 и 250 см3</t>
  </si>
  <si>
    <t>МПА (мясо-пептонный агар)</t>
  </si>
  <si>
    <t>Плотная или полужидкая универсальная питательная среда, состоящая из мясо-пептонного бульона с добавлением 0,5 — 2% агара и применяемая для выращивания большинства патогенных микробов.</t>
  </si>
  <si>
    <t>Стерильные тампоны или свабы</t>
  </si>
  <si>
    <t>для взятия и транспортировки бактериологических проб</t>
  </si>
  <si>
    <t>шт (на 1 конкурсанта)</t>
  </si>
  <si>
    <t xml:space="preserve">Спирт </t>
  </si>
  <si>
    <t>Спирт 95 %</t>
  </si>
  <si>
    <t>мл (на 1 конкурсанта)</t>
  </si>
  <si>
    <t>Кочаны капусты</t>
  </si>
  <si>
    <t>кг  (на 1 конкурсанта)</t>
  </si>
  <si>
    <t xml:space="preserve"> Морковь</t>
  </si>
  <si>
    <t>Соль</t>
  </si>
  <si>
    <t>Образец квашенной капусты</t>
  </si>
  <si>
    <t>1 %-ный спиртовой раствор фенолфталеина в капельнице</t>
  </si>
  <si>
    <t xml:space="preserve">0,1 Н раствор едкого натра </t>
  </si>
  <si>
    <t>Едкий натр (гидроокись натрия) представляет собой белое непрозрачное очень гигроскопичное кристаллическое вещество, которое расплывается на воздухе и легко реагирует с воздуха.</t>
  </si>
  <si>
    <t>Сахар</t>
  </si>
  <si>
    <t>Лавровый лист</t>
  </si>
  <si>
    <t>Перец горошком</t>
  </si>
  <si>
    <t>Сок овощной</t>
  </si>
  <si>
    <t>л (на 1 конкурсанта)</t>
  </si>
  <si>
    <t>Марля полотно</t>
  </si>
  <si>
    <t>прозрачная и вместе с тем лёгкая по весу текстильная хлопчатобумажная ткань. </t>
  </si>
  <si>
    <t>шт (на 4 конкурсантов)</t>
  </si>
  <si>
    <t>Служит для перемешивания невиских растворов. Длина 220 мм, диаметр 5 мм.</t>
  </si>
  <si>
    <t>Марлевые салфетки</t>
  </si>
  <si>
    <t>Тонкий отрезок стерильного тканого материала (например, хлопка, целлюлозы), пропитанного антибактериальным веществом (например, йодоформом), разработанный в первую очередь для обертывания ран с отделяемым для абсорбции экссудата. </t>
  </si>
  <si>
    <t>шт (на 5 конкурсантов)</t>
  </si>
  <si>
    <t>расходгные материалы</t>
  </si>
  <si>
    <t>Эфир диэтиловый</t>
  </si>
  <si>
    <t>Спирт этиловый технический (гидролизный) по ГОСТ 17299 или спирт этиловый ректифико-</t>
  </si>
  <si>
    <t>Спирт этиловый технический (гидролизный) по ГОСТ 17299 или спирт этиловый ректификованный технический по ГОСТ 18300.</t>
  </si>
  <si>
    <t>Калия гидроокись по ГОСТ 24363, х. ч. или ч.д.а. с (КОН) = 0,1 моль/дм' (0,1 н.)</t>
  </si>
  <si>
    <t>Калия гидроокись по ГОСТ 24363, х. ч. или ч.д.а. с (КОН) = 0,1 моль/дм3 (0,1 н.), водный или спиртовой раствор, или натрия гидроокись по ГОСТ 4328, х. ч. или ч.д.а. с (NaOH) = 0,1 моль/дм3 (0,1 и.), водный или спиртовой раствор.</t>
  </si>
  <si>
    <t xml:space="preserve">Бумага фильтровальная лабораторная по ГОСТ 12026. </t>
  </si>
  <si>
    <t>Бумага фильтровальная лабораторная по ГОСТ 12026</t>
  </si>
  <si>
    <t>Мешки для проб</t>
  </si>
  <si>
    <t>Мешки прошитые для отбора проб</t>
  </si>
  <si>
    <t>Дистилированная вода</t>
  </si>
  <si>
    <t>Очищенная вода, практически не содержащая примесей и посторонних включений, в РФ нормируется на основании ГОСТ 6709-72 «Вода дистиллированная».</t>
  </si>
  <si>
    <t>Моющее средство для рук</t>
  </si>
  <si>
    <t>Бумажные полотенца</t>
  </si>
  <si>
    <t>Одноразовые стаканы</t>
  </si>
  <si>
    <t>Мешки для мусора</t>
  </si>
  <si>
    <t xml:space="preserve">Часы настенные </t>
  </si>
  <si>
    <t>Универсальная медицинская аптечка общего назначения</t>
  </si>
  <si>
    <t>Базу медицинской универсальной аптечки общего назначения можно расширять под свои потребности.Состав стандартной универсальной аптечки общего назначения: р-р йода 5%, р-р перекиси водорода 3%, Бинт 7х14 стерильный, Вата стерильная 50 г. и т.д.</t>
  </si>
  <si>
    <t xml:space="preserve">Бумага фильтровальная </t>
  </si>
  <si>
    <t>Бумага должна быть изготовлена в соответствии с требованиями  стандарта по технологическим регламентам.</t>
  </si>
  <si>
    <t>Веник с совком</t>
  </si>
  <si>
    <t>Влажные салфетки</t>
  </si>
  <si>
    <t>упаковка</t>
  </si>
  <si>
    <t>Прозрачный перфорированный пакет для документов</t>
  </si>
  <si>
    <t>Файл (также диал. мультифо́ра) — пластиковый, чаще всего прозрачный, канцелярский конверт для хранения и защиты бумажных документов от загрязнения и механических повреждений с перфорацией по одной стороне для скрепления.</t>
  </si>
  <si>
    <t xml:space="preserve">1. Зона для работ предусмотренных в вариативном модуле    (по количеству конкурсантов) </t>
  </si>
  <si>
    <t>рулон</t>
  </si>
  <si>
    <t>1 пачка</t>
  </si>
  <si>
    <t>Комбикорм</t>
  </si>
  <si>
    <t xml:space="preserve">Мука </t>
  </si>
  <si>
    <t>пшеничная высшего качества</t>
  </si>
  <si>
    <t>Квасцы алюмокалиевые</t>
  </si>
  <si>
    <t xml:space="preserve">Квасцы алюмокалиевые по ГОСТ 4329, ч. д. а., раствор с массовой долей 1 %. </t>
  </si>
  <si>
    <t>мл  (на 1 конкурсанта)</t>
  </si>
  <si>
    <t>Перекись водорода</t>
  </si>
  <si>
    <t>Перекись водорода по ГОСТ 10929, х. ч</t>
  </si>
  <si>
    <t>Растительное молоко</t>
  </si>
  <si>
    <t>Растительное молоко овсяное</t>
  </si>
  <si>
    <t xml:space="preserve">Уксусная кислота </t>
  </si>
  <si>
    <t>Уксусная кислота 9 %</t>
  </si>
  <si>
    <t>Дрожжи</t>
  </si>
  <si>
    <t>характеристика на усмотрение организатора</t>
  </si>
  <si>
    <t>шт (на всех конкурсантов)</t>
  </si>
  <si>
    <t>Натрий азотнокислый</t>
  </si>
  <si>
    <t>Натрий азотнокислый по ГОСТ 4168, х. ч., предварительно перекристаллизованный из воды и высушенный при температуре 115 °С до постоянной массы</t>
  </si>
  <si>
    <t>Огнетушитель порошковый</t>
  </si>
  <si>
    <t>Корнеплод</t>
  </si>
  <si>
    <t>Хлорид натрия</t>
  </si>
  <si>
    <t>в фасовке не менее 500 гр</t>
  </si>
  <si>
    <t>качан не менее 2 х кг.</t>
  </si>
  <si>
    <t>гр (на 1 конкурсанта)</t>
  </si>
  <si>
    <t>Масло растительное</t>
  </si>
  <si>
    <t>растительное масло, получаемое из семян масличных культур</t>
  </si>
  <si>
    <t>Лист черной бумаги</t>
  </si>
  <si>
    <t>Маркер</t>
  </si>
  <si>
    <t xml:space="preserve">черного цвета </t>
  </si>
  <si>
    <t>Яблоки</t>
  </si>
  <si>
    <t>Плоды яблони</t>
  </si>
  <si>
    <t>кг (на 1 конкурсанта)</t>
  </si>
  <si>
    <t>pH-метр</t>
  </si>
  <si>
    <t>В настоящее время основным средством количественного водородного экспресс-анализа являются pH-метры, то есть это прибор помогающий быстро и максимально корректно установить уровень кислотности и вывести точные показатели на цифровой дисплей. Данные позволят оценить состояние исследуемого материала на момент проверки. Например, уровень кислотности = 7 показывает нейтральную среду, повышение этого значения говорит об ее ощелачивании, а понижение ― об окислении.</t>
  </si>
  <si>
    <t>Блендер</t>
  </si>
  <si>
    <t>Электрический прибор, который используется для измельчения, смешивания, взбивания и пюрирования различных продуктов</t>
  </si>
  <si>
    <t xml:space="preserve">1. Зона для работ предусмотренных в вариативных модулях   (1 рабочих мест) </t>
  </si>
  <si>
    <t xml:space="preserve">Термометр </t>
  </si>
  <si>
    <t>Совочек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</si>
</sst>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</font>
    <font>
      <sz val="11"/>
      <name val="Calibri"/>
      <family val="2"/>
    </font>
    <font>
      <sz val="10"/>
      <name val="Times New Roman"/>
      <family val="1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Calibri"/>
      <family val="2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A5A5A5"/>
        <bgColor rgb="FFA5A5A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7" fillId="0" borderId="0"/>
    <xf numFmtId="0" fontId="20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left" vertical="top" wrapText="1"/>
    </xf>
    <xf numFmtId="0" fontId="1" fillId="0" borderId="0" xfId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6" borderId="7" xfId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top" wrapText="1"/>
    </xf>
    <xf numFmtId="0" fontId="16" fillId="0" borderId="8" xfId="0" applyFont="1" applyBorder="1"/>
    <xf numFmtId="0" fontId="16" fillId="0" borderId="0" xfId="0" applyFont="1"/>
    <xf numFmtId="0" fontId="17" fillId="0" borderId="8" xfId="0" applyFont="1" applyBorder="1" applyAlignment="1">
      <alignment horizontal="left" vertical="top" wrapText="1"/>
    </xf>
    <xf numFmtId="0" fontId="0" fillId="0" borderId="8" xfId="0" applyBorder="1"/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left" vertical="center" wrapText="1"/>
    </xf>
    <xf numFmtId="0" fontId="17" fillId="5" borderId="8" xfId="0" applyFont="1" applyFill="1" applyBorder="1" applyAlignment="1">
      <alignment horizontal="left" vertical="top" wrapText="1"/>
    </xf>
    <xf numFmtId="0" fontId="17" fillId="5" borderId="8" xfId="0" applyFont="1" applyFill="1" applyBorder="1"/>
    <xf numFmtId="0" fontId="16" fillId="5" borderId="0" xfId="0" applyFont="1" applyFill="1"/>
    <xf numFmtId="0" fontId="0" fillId="5" borderId="0" xfId="0" applyFill="1"/>
    <xf numFmtId="0" fontId="17" fillId="5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/>
    <xf numFmtId="0" fontId="9" fillId="5" borderId="8" xfId="0" applyFont="1" applyFill="1" applyBorder="1" applyAlignment="1">
      <alignment horizontal="center" vertical="top" wrapText="1"/>
    </xf>
    <xf numFmtId="2" fontId="18" fillId="5" borderId="8" xfId="0" applyNumberFormat="1" applyFont="1" applyFill="1" applyBorder="1" applyAlignment="1">
      <alignment horizontal="left" vertical="top" wrapText="1"/>
    </xf>
    <xf numFmtId="0" fontId="17" fillId="0" borderId="8" xfId="0" applyFont="1" applyBorder="1" applyAlignment="1">
      <alignment wrapText="1"/>
    </xf>
    <xf numFmtId="0" fontId="17" fillId="0" borderId="8" xfId="0" applyFont="1" applyBorder="1" applyAlignment="1">
      <alignment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8" xfId="0" applyFont="1" applyBorder="1" applyAlignment="1">
      <alignment vertical="top"/>
    </xf>
    <xf numFmtId="0" fontId="16" fillId="0" borderId="0" xfId="0" applyFont="1" applyAlignment="1">
      <alignment vertical="top"/>
    </xf>
    <xf numFmtId="0" fontId="17" fillId="0" borderId="8" xfId="0" applyFont="1" applyBorder="1" applyAlignment="1">
      <alignment vertical="center" wrapText="1"/>
    </xf>
    <xf numFmtId="0" fontId="19" fillId="2" borderId="1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left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4" fillId="0" borderId="8" xfId="1" applyFont="1" applyBorder="1" applyAlignment="1">
      <alignment horizontal="right" wrapText="1"/>
    </xf>
    <xf numFmtId="0" fontId="10" fillId="0" borderId="8" xfId="2" applyBorder="1" applyAlignment="1">
      <alignment horizontal="right" wrapText="1"/>
    </xf>
    <xf numFmtId="0" fontId="14" fillId="0" borderId="8" xfId="3" applyFont="1" applyBorder="1" applyAlignment="1">
      <alignment horizontal="right" vertical="center" wrapText="1"/>
    </xf>
    <xf numFmtId="0" fontId="20" fillId="0" borderId="8" xfId="4" applyBorder="1" applyAlignment="1">
      <alignment horizontal="right"/>
    </xf>
    <xf numFmtId="0" fontId="17" fillId="0" borderId="8" xfId="0" applyFont="1" applyBorder="1" applyAlignment="1">
      <alignment horizontal="left" vertical="top"/>
    </xf>
    <xf numFmtId="0" fontId="17" fillId="0" borderId="8" xfId="0" applyFont="1" applyBorder="1" applyAlignment="1">
      <alignment horizontal="center" vertical="top"/>
    </xf>
    <xf numFmtId="0" fontId="21" fillId="0" borderId="8" xfId="0" applyFont="1" applyBorder="1" applyAlignment="1">
      <alignment horizontal="left"/>
    </xf>
    <xf numFmtId="0" fontId="17" fillId="8" borderId="10" xfId="0" applyFont="1" applyFill="1" applyBorder="1" applyAlignment="1">
      <alignment horizontal="left" vertical="center"/>
    </xf>
    <xf numFmtId="0" fontId="17" fillId="8" borderId="12" xfId="0" applyFont="1" applyFill="1" applyBorder="1" applyAlignment="1">
      <alignment horizontal="left" vertical="center"/>
    </xf>
    <xf numFmtId="0" fontId="17" fillId="8" borderId="13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/>
    <xf numFmtId="0" fontId="8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wrapText="1"/>
    </xf>
    <xf numFmtId="0" fontId="8" fillId="0" borderId="8" xfId="0" applyFont="1" applyBorder="1" applyAlignment="1">
      <alignment vertical="center" wrapText="1"/>
    </xf>
    <xf numFmtId="0" fontId="21" fillId="0" borderId="8" xfId="0" applyFont="1" applyBorder="1" applyAlignment="1">
      <alignment horizontal="left" vertical="top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23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0" borderId="8" xfId="0" applyFont="1" applyBorder="1"/>
    <xf numFmtId="0" fontId="8" fillId="0" borderId="8" xfId="0" applyFont="1" applyFill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left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17" fillId="2" borderId="8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17" fillId="8" borderId="8" xfId="0" applyFont="1" applyFill="1" applyBorder="1" applyAlignment="1">
      <alignment horizontal="left" vertical="center"/>
    </xf>
  </cellXfs>
  <cellStyles count="5">
    <cellStyle name="Гиперссылка" xfId="2" builtinId="8"/>
    <cellStyle name="Гиперссылка 2" xfId="4" xr:uid="{250EEEF5-B7B3-41FC-8159-01A276DEAC8C}"/>
    <cellStyle name="Обычный" xfId="0" builtinId="0"/>
    <cellStyle name="Обычный 2" xfId="1" xr:uid="{00000000-0005-0000-0000-000002000000}"/>
    <cellStyle name="Обычный 4" xfId="3" xr:uid="{3E48EEE6-1C01-4DDA-8DE8-61A735E506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maLom2003@yandex.ru" TargetMode="External"/><Relationship Id="rId2" Type="http://schemas.openxmlformats.org/officeDocument/2006/relationships/hyperlink" Target="mailto:DimaLom2003@yandex.ru" TargetMode="External"/><Relationship Id="rId1" Type="http://schemas.openxmlformats.org/officeDocument/2006/relationships/hyperlink" Target="mailto:Irinamelihova@yandex.ru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opLeftCell="A13" workbookViewId="0">
      <selection activeCell="B14" sqref="B14"/>
    </sheetView>
  </sheetViews>
  <sheetFormatPr defaultRowHeight="18.75" x14ac:dyDescent="0.3"/>
  <cols>
    <col min="1" max="1" width="52.140625" style="9" customWidth="1"/>
    <col min="2" max="2" width="90.5703125" style="10" customWidth="1"/>
  </cols>
  <sheetData>
    <row r="2" spans="1:2" x14ac:dyDescent="0.3">
      <c r="B2" s="9"/>
    </row>
    <row r="3" spans="1:2" x14ac:dyDescent="0.3">
      <c r="A3" s="11" t="s">
        <v>19</v>
      </c>
      <c r="B3" s="12" t="s">
        <v>212</v>
      </c>
    </row>
    <row r="4" spans="1:2" ht="37.5" x14ac:dyDescent="0.3">
      <c r="A4" s="11" t="s">
        <v>32</v>
      </c>
      <c r="B4" s="12" t="s">
        <v>46</v>
      </c>
    </row>
    <row r="5" spans="1:2" x14ac:dyDescent="0.3">
      <c r="A5" s="11" t="s">
        <v>45</v>
      </c>
      <c r="B5" s="12" t="s">
        <v>213</v>
      </c>
    </row>
    <row r="6" spans="1:2" ht="37.5" x14ac:dyDescent="0.3">
      <c r="A6" s="11" t="s">
        <v>24</v>
      </c>
      <c r="B6" s="78" t="s">
        <v>220</v>
      </c>
    </row>
    <row r="7" spans="1:2" ht="37.5" x14ac:dyDescent="0.3">
      <c r="A7" s="11" t="s">
        <v>33</v>
      </c>
      <c r="B7" s="78" t="s">
        <v>214</v>
      </c>
    </row>
    <row r="8" spans="1:2" x14ac:dyDescent="0.3">
      <c r="A8" s="11" t="s">
        <v>20</v>
      </c>
      <c r="B8" s="78" t="s">
        <v>215</v>
      </c>
    </row>
    <row r="9" spans="1:2" x14ac:dyDescent="0.3">
      <c r="A9" s="11" t="s">
        <v>21</v>
      </c>
      <c r="B9" s="78" t="s">
        <v>216</v>
      </c>
    </row>
    <row r="10" spans="1:2" x14ac:dyDescent="0.3">
      <c r="A10" s="11" t="s">
        <v>23</v>
      </c>
      <c r="B10" s="79" t="s">
        <v>217</v>
      </c>
    </row>
    <row r="11" spans="1:2" x14ac:dyDescent="0.3">
      <c r="A11" s="11" t="s">
        <v>37</v>
      </c>
      <c r="B11" s="78">
        <v>89194330030</v>
      </c>
    </row>
    <row r="12" spans="1:2" ht="18" customHeight="1" x14ac:dyDescent="0.3">
      <c r="A12" s="11" t="s">
        <v>40</v>
      </c>
      <c r="B12" s="80" t="s">
        <v>218</v>
      </c>
    </row>
    <row r="13" spans="1:2" x14ac:dyDescent="0.3">
      <c r="A13" s="11" t="s">
        <v>34</v>
      </c>
      <c r="B13" s="81" t="s">
        <v>219</v>
      </c>
    </row>
    <row r="14" spans="1:2" x14ac:dyDescent="0.3">
      <c r="A14" s="11" t="s">
        <v>38</v>
      </c>
      <c r="B14" s="78">
        <v>89040800119</v>
      </c>
    </row>
    <row r="15" spans="1:2" x14ac:dyDescent="0.3">
      <c r="A15" s="11" t="s">
        <v>49</v>
      </c>
      <c r="B15" s="78">
        <v>6</v>
      </c>
    </row>
    <row r="16" spans="1:2" x14ac:dyDescent="0.3">
      <c r="A16" s="11" t="s">
        <v>22</v>
      </c>
      <c r="B16" s="78">
        <v>6</v>
      </c>
    </row>
    <row r="17" spans="1:2" ht="38.25" customHeight="1" x14ac:dyDescent="0.3">
      <c r="A17" s="11" t="s">
        <v>47</v>
      </c>
      <c r="B17" s="78">
        <v>11</v>
      </c>
    </row>
    <row r="20" spans="1:2" x14ac:dyDescent="0.3">
      <c r="A20" s="9" t="s">
        <v>41</v>
      </c>
    </row>
    <row r="21" spans="1:2" x14ac:dyDescent="0.3">
      <c r="A21" s="9" t="s">
        <v>42</v>
      </c>
    </row>
    <row r="22" spans="1:2" x14ac:dyDescent="0.3">
      <c r="A22" s="9" t="s">
        <v>43</v>
      </c>
    </row>
    <row r="23" spans="1:2" x14ac:dyDescent="0.3">
      <c r="A23" s="9" t="s">
        <v>48</v>
      </c>
    </row>
    <row r="24" spans="1:2" ht="37.5" x14ac:dyDescent="0.3">
      <c r="A24" s="9" t="s">
        <v>44</v>
      </c>
    </row>
  </sheetData>
  <hyperlinks>
    <hyperlink ref="B10" r:id="rId1" xr:uid="{967C9044-B13D-46B2-80CC-BFCEDE44A554}"/>
    <hyperlink ref="B14" r:id="rId2" display="mailto:DimaLom2003@yandex.ru" xr:uid="{30F30A00-34D5-4872-B314-45170ADEFBCB}"/>
    <hyperlink ref="B13" r:id="rId3" display="mailto:DimaLom2003@yandex.ru" xr:uid="{48253362-950F-4EE1-AA66-E9B98AF4F59D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5"/>
  <sheetViews>
    <sheetView topLeftCell="A30" zoomScale="90" zoomScaleNormal="90" workbookViewId="0">
      <selection activeCell="G31" sqref="G31"/>
    </sheetView>
  </sheetViews>
  <sheetFormatPr defaultColWidth="14.42578125" defaultRowHeight="15" customHeight="1" x14ac:dyDescent="0.25"/>
  <cols>
    <col min="1" max="1" width="5.140625" style="6" customWidth="1"/>
    <col min="2" max="2" width="52" style="6" customWidth="1"/>
    <col min="3" max="3" width="30.8554687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10" x14ac:dyDescent="0.25">
      <c r="A1" s="20" t="s">
        <v>10</v>
      </c>
      <c r="B1" s="21"/>
      <c r="C1" s="21"/>
      <c r="D1" s="21"/>
      <c r="E1" s="21"/>
      <c r="F1" s="21"/>
      <c r="G1" s="21"/>
      <c r="H1" s="21"/>
      <c r="I1" s="7"/>
      <c r="J1" s="7"/>
    </row>
    <row r="2" spans="1:10" s="5" customFormat="1" ht="20.25" x14ac:dyDescent="0.3">
      <c r="A2" s="23" t="s">
        <v>30</v>
      </c>
      <c r="B2" s="23"/>
      <c r="C2" s="23"/>
      <c r="D2" s="23"/>
      <c r="E2" s="23"/>
      <c r="F2" s="23"/>
      <c r="G2" s="23"/>
      <c r="H2" s="23"/>
      <c r="I2" s="7"/>
      <c r="J2" s="7"/>
    </row>
    <row r="3" spans="1:10" s="5" customFormat="1" ht="21" customHeight="1" x14ac:dyDescent="0.25">
      <c r="A3" s="24" t="str">
        <f>'Информация о Чемпионате'!B4</f>
        <v>Итоговый (межрегиональный) этап Чемпионата по профессиональному мастерству</v>
      </c>
      <c r="B3" s="24"/>
      <c r="C3" s="24"/>
      <c r="D3" s="24"/>
      <c r="E3" s="24"/>
      <c r="F3" s="24"/>
      <c r="G3" s="24"/>
      <c r="H3" s="24"/>
      <c r="I3" s="8"/>
      <c r="J3" s="8"/>
    </row>
    <row r="4" spans="1:10" s="5" customFormat="1" ht="20.25" x14ac:dyDescent="0.3">
      <c r="A4" s="23" t="s">
        <v>31</v>
      </c>
      <c r="B4" s="23"/>
      <c r="C4" s="23"/>
      <c r="D4" s="23"/>
      <c r="E4" s="23"/>
      <c r="F4" s="23"/>
      <c r="G4" s="23"/>
      <c r="H4" s="23"/>
      <c r="I4" s="7"/>
      <c r="J4" s="7"/>
    </row>
    <row r="5" spans="1:10" ht="22.5" customHeight="1" x14ac:dyDescent="0.25">
      <c r="A5" s="22"/>
      <c r="B5" s="22"/>
      <c r="C5" s="22"/>
      <c r="D5" s="22"/>
      <c r="E5" s="22"/>
      <c r="F5" s="22"/>
      <c r="G5" s="22"/>
      <c r="H5" s="22"/>
      <c r="I5" s="7"/>
      <c r="J5" s="7"/>
    </row>
    <row r="6" spans="1:10" x14ac:dyDescent="0.25">
      <c r="A6" s="18" t="s">
        <v>12</v>
      </c>
      <c r="B6" s="21"/>
      <c r="C6" s="21"/>
      <c r="D6" s="21"/>
      <c r="E6" s="21"/>
      <c r="F6" s="21"/>
      <c r="G6" s="21"/>
      <c r="H6" s="21"/>
      <c r="I6" s="7"/>
      <c r="J6" s="7"/>
    </row>
    <row r="7" spans="1:10" ht="15.75" customHeight="1" x14ac:dyDescent="0.25">
      <c r="A7" s="18" t="s">
        <v>28</v>
      </c>
      <c r="B7" s="18"/>
      <c r="C7" s="19" t="str">
        <f>'Информация о Чемпионате'!B5</f>
        <v>Белгородская область</v>
      </c>
      <c r="D7" s="19"/>
      <c r="E7" s="19"/>
      <c r="F7" s="19"/>
      <c r="G7" s="19"/>
      <c r="H7" s="19"/>
    </row>
    <row r="8" spans="1:10" ht="15.75" customHeight="1" x14ac:dyDescent="0.25">
      <c r="A8" s="18" t="s">
        <v>29</v>
      </c>
      <c r="B8" s="18"/>
      <c r="C8" s="18"/>
      <c r="D8" s="19" t="str">
        <f>'Информация о Чемпионате'!B6</f>
        <v>ОГАПОУ "Дмитриевский аграрный колледж"</v>
      </c>
      <c r="E8" s="19"/>
      <c r="F8" s="19"/>
      <c r="G8" s="19"/>
      <c r="H8" s="19"/>
    </row>
    <row r="9" spans="1:10" ht="15.75" customHeight="1" x14ac:dyDescent="0.25">
      <c r="A9" s="18" t="s">
        <v>25</v>
      </c>
      <c r="B9" s="18"/>
      <c r="C9" s="18" t="str">
        <f>'Информация о Чемпионате'!B7</f>
        <v>Белгородская область, Яковлевский муниципальный округ, с. Дмитриевка, 14</v>
      </c>
      <c r="D9" s="18"/>
      <c r="E9" s="18"/>
      <c r="F9" s="18"/>
      <c r="G9" s="18"/>
      <c r="H9" s="18"/>
    </row>
    <row r="10" spans="1:10" ht="15.75" customHeight="1" x14ac:dyDescent="0.25">
      <c r="A10" s="18" t="s">
        <v>27</v>
      </c>
      <c r="B10" s="18"/>
      <c r="C10" s="18" t="str">
        <f>'Информация о Чемпионате'!B9</f>
        <v>Мелихова Ирина Александровна</v>
      </c>
      <c r="D10" s="18"/>
      <c r="E10" s="18" t="str">
        <f>'Информация о Чемпионате'!B10</f>
        <v>Irinamelihova@yandex.ru</v>
      </c>
      <c r="F10" s="18"/>
      <c r="G10" s="18">
        <f>'Информация о Чемпионате'!B11</f>
        <v>89194330030</v>
      </c>
      <c r="H10" s="18"/>
    </row>
    <row r="11" spans="1:10" ht="15.75" customHeight="1" x14ac:dyDescent="0.25">
      <c r="A11" s="18" t="s">
        <v>35</v>
      </c>
      <c r="B11" s="18"/>
      <c r="C11" s="18" t="str">
        <f>'Информация о Чемпионате'!B12</f>
        <v>Ломакин Дмитрий Русланович</v>
      </c>
      <c r="D11" s="18"/>
      <c r="E11" s="18" t="str">
        <f>'Информация о Чемпионате'!B13</f>
        <v>DimaLom2003@yandex.ru</v>
      </c>
      <c r="F11" s="18"/>
      <c r="G11" s="18">
        <f>'Информация о Чемпионате'!B14</f>
        <v>89040800119</v>
      </c>
      <c r="H11" s="18"/>
    </row>
    <row r="12" spans="1:10" ht="15.75" customHeight="1" x14ac:dyDescent="0.25">
      <c r="A12" s="18" t="s">
        <v>51</v>
      </c>
      <c r="B12" s="18"/>
      <c r="C12" s="18">
        <f>'Информация о Чемпионате'!B17</f>
        <v>11</v>
      </c>
      <c r="D12" s="18"/>
      <c r="E12" s="18"/>
      <c r="F12" s="18"/>
      <c r="G12" s="18"/>
      <c r="H12" s="18"/>
    </row>
    <row r="13" spans="1:10" ht="15.75" customHeight="1" x14ac:dyDescent="0.25">
      <c r="A13" s="18" t="s">
        <v>50</v>
      </c>
      <c r="B13" s="18"/>
      <c r="C13" s="18">
        <f>'Информация о Чемпионате'!B15</f>
        <v>6</v>
      </c>
      <c r="D13" s="18"/>
      <c r="E13" s="18"/>
      <c r="F13" s="18"/>
      <c r="G13" s="18"/>
      <c r="H13" s="18"/>
    </row>
    <row r="14" spans="1:10" ht="15.75" customHeight="1" x14ac:dyDescent="0.25">
      <c r="A14" s="18" t="s">
        <v>18</v>
      </c>
      <c r="B14" s="18"/>
      <c r="C14" s="18">
        <f>'Информация о Чемпионате'!B16</f>
        <v>6</v>
      </c>
      <c r="D14" s="18"/>
      <c r="E14" s="18"/>
      <c r="F14" s="18"/>
      <c r="G14" s="18"/>
      <c r="H14" s="18"/>
    </row>
    <row r="15" spans="1:10" ht="15.75" customHeight="1" x14ac:dyDescent="0.25">
      <c r="A15" s="18" t="s">
        <v>26</v>
      </c>
      <c r="B15" s="18"/>
      <c r="C15" s="18" t="str">
        <f>'Информация о Чемпионате'!B8</f>
        <v>14-18 апреля 2025 г.</v>
      </c>
      <c r="D15" s="18"/>
      <c r="E15" s="18"/>
      <c r="F15" s="18"/>
      <c r="G15" s="18"/>
      <c r="H15" s="18"/>
    </row>
    <row r="16" spans="1:10" ht="20.25" x14ac:dyDescent="0.25">
      <c r="A16" s="25" t="s">
        <v>17</v>
      </c>
      <c r="B16" s="26"/>
      <c r="C16" s="26"/>
      <c r="D16" s="26"/>
      <c r="E16" s="26"/>
      <c r="F16" s="26"/>
      <c r="G16" s="26"/>
      <c r="H16" s="27"/>
    </row>
    <row r="17" spans="1:11" customFormat="1" x14ac:dyDescent="0.25">
      <c r="A17" s="36" t="s">
        <v>9</v>
      </c>
      <c r="B17" s="37"/>
      <c r="C17" s="37"/>
      <c r="D17" s="37"/>
      <c r="E17" s="37"/>
      <c r="F17" s="37"/>
      <c r="G17" s="37"/>
      <c r="H17" s="37"/>
      <c r="I17" s="38"/>
      <c r="J17" s="38"/>
      <c r="K17" s="38"/>
    </row>
    <row r="18" spans="1:11" customFormat="1" x14ac:dyDescent="0.25">
      <c r="A18" s="39" t="s">
        <v>52</v>
      </c>
      <c r="B18" s="40"/>
      <c r="C18" s="40"/>
      <c r="D18" s="40"/>
      <c r="E18" s="40"/>
      <c r="F18" s="40"/>
      <c r="G18" s="40"/>
      <c r="H18" s="37"/>
      <c r="I18" s="38"/>
      <c r="J18" s="38"/>
      <c r="K18" s="38"/>
    </row>
    <row r="19" spans="1:11" customFormat="1" x14ac:dyDescent="0.25">
      <c r="A19" s="39" t="s">
        <v>53</v>
      </c>
      <c r="B19" s="40"/>
      <c r="C19" s="40"/>
      <c r="D19" s="40"/>
      <c r="E19" s="40"/>
      <c r="F19" s="40"/>
      <c r="G19" s="40"/>
      <c r="H19" s="37"/>
      <c r="I19" s="38"/>
      <c r="J19" s="38"/>
      <c r="K19" s="38"/>
    </row>
    <row r="20" spans="1:11" customFormat="1" x14ac:dyDescent="0.25">
      <c r="A20" s="39" t="s">
        <v>8</v>
      </c>
      <c r="B20" s="40"/>
      <c r="C20" s="40"/>
      <c r="D20" s="40"/>
      <c r="E20" s="40"/>
      <c r="F20" s="40"/>
      <c r="G20" s="40"/>
      <c r="H20" s="37"/>
      <c r="I20" s="38"/>
      <c r="J20" s="38"/>
      <c r="K20" s="38"/>
    </row>
    <row r="21" spans="1:11" customFormat="1" x14ac:dyDescent="0.25">
      <c r="A21" s="39" t="s">
        <v>54</v>
      </c>
      <c r="B21" s="40"/>
      <c r="C21" s="40"/>
      <c r="D21" s="40"/>
      <c r="E21" s="40"/>
      <c r="F21" s="40"/>
      <c r="G21" s="40"/>
      <c r="H21" s="37"/>
      <c r="I21" s="38"/>
      <c r="J21" s="38"/>
      <c r="K21" s="38"/>
    </row>
    <row r="22" spans="1:11" customFormat="1" ht="15" customHeight="1" x14ac:dyDescent="0.25">
      <c r="A22" s="39" t="s">
        <v>39</v>
      </c>
      <c r="B22" s="40"/>
      <c r="C22" s="40"/>
      <c r="D22" s="40"/>
      <c r="E22" s="40"/>
      <c r="F22" s="40"/>
      <c r="G22" s="40"/>
      <c r="H22" s="37"/>
      <c r="I22" s="38"/>
      <c r="J22" s="38"/>
      <c r="K22" s="38"/>
    </row>
    <row r="23" spans="1:11" customFormat="1" x14ac:dyDescent="0.25">
      <c r="A23" s="39" t="s">
        <v>55</v>
      </c>
      <c r="B23" s="40"/>
      <c r="C23" s="40"/>
      <c r="D23" s="40"/>
      <c r="E23" s="40"/>
      <c r="F23" s="40"/>
      <c r="G23" s="40"/>
      <c r="H23" s="37"/>
      <c r="I23" s="38"/>
      <c r="J23" s="38"/>
      <c r="K23" s="38"/>
    </row>
    <row r="24" spans="1:11" customFormat="1" x14ac:dyDescent="0.25">
      <c r="A24" s="39" t="s">
        <v>56</v>
      </c>
      <c r="B24" s="40"/>
      <c r="C24" s="40"/>
      <c r="D24" s="40"/>
      <c r="E24" s="40"/>
      <c r="F24" s="40"/>
      <c r="G24" s="40"/>
      <c r="H24" s="37"/>
      <c r="I24" s="38"/>
      <c r="J24" s="38"/>
      <c r="K24" s="38"/>
    </row>
    <row r="25" spans="1:11" customFormat="1" ht="15.75" customHeight="1" x14ac:dyDescent="0.25">
      <c r="A25" s="39" t="s">
        <v>57</v>
      </c>
      <c r="B25" s="37"/>
      <c r="C25" s="37"/>
      <c r="D25" s="37"/>
      <c r="E25" s="37"/>
      <c r="F25" s="37"/>
      <c r="G25" s="37"/>
      <c r="H25" s="37"/>
      <c r="I25" s="38"/>
      <c r="J25" s="38"/>
      <c r="K25" s="38"/>
    </row>
    <row r="26" spans="1:11" customFormat="1" ht="61.5" customHeight="1" x14ac:dyDescent="0.25">
      <c r="A26" s="41" t="s">
        <v>6</v>
      </c>
      <c r="B26" s="42" t="s">
        <v>5</v>
      </c>
      <c r="C26" s="42" t="s">
        <v>4</v>
      </c>
      <c r="D26" s="42" t="s">
        <v>3</v>
      </c>
      <c r="E26" s="42" t="s">
        <v>2</v>
      </c>
      <c r="F26" s="42" t="s">
        <v>1</v>
      </c>
      <c r="G26" s="42" t="s">
        <v>0</v>
      </c>
      <c r="H26" s="42" t="s">
        <v>11</v>
      </c>
      <c r="I26" s="38"/>
      <c r="J26" s="38"/>
      <c r="K26" s="38"/>
    </row>
    <row r="27" spans="1:11" s="48" customFormat="1" ht="85.5" customHeight="1" x14ac:dyDescent="0.25">
      <c r="A27" s="43">
        <v>1</v>
      </c>
      <c r="B27" s="44" t="s">
        <v>58</v>
      </c>
      <c r="C27" s="45" t="s">
        <v>59</v>
      </c>
      <c r="D27" s="43" t="s">
        <v>60</v>
      </c>
      <c r="E27" s="43">
        <v>1</v>
      </c>
      <c r="F27" s="43" t="s">
        <v>61</v>
      </c>
      <c r="G27" s="43">
        <v>2</v>
      </c>
      <c r="H27" s="46"/>
      <c r="I27" s="47"/>
      <c r="J27" s="47"/>
      <c r="K27" s="47"/>
    </row>
    <row r="28" spans="1:11" s="48" customFormat="1" ht="118.5" customHeight="1" x14ac:dyDescent="0.25">
      <c r="A28" s="43">
        <v>2</v>
      </c>
      <c r="B28" s="44" t="s">
        <v>62</v>
      </c>
      <c r="C28" s="44" t="s">
        <v>63</v>
      </c>
      <c r="D28" s="43" t="s">
        <v>60</v>
      </c>
      <c r="E28" s="43">
        <v>1</v>
      </c>
      <c r="F28" s="43" t="s">
        <v>61</v>
      </c>
      <c r="G28" s="43">
        <v>1</v>
      </c>
      <c r="H28" s="43"/>
      <c r="I28" s="47"/>
      <c r="J28" s="47"/>
      <c r="K28" s="47"/>
    </row>
    <row r="29" spans="1:11" s="48" customFormat="1" ht="33" customHeight="1" x14ac:dyDescent="0.25">
      <c r="A29" s="43">
        <v>3</v>
      </c>
      <c r="B29" s="44" t="s">
        <v>64</v>
      </c>
      <c r="C29" s="44" t="s">
        <v>65</v>
      </c>
      <c r="D29" s="43" t="s">
        <v>66</v>
      </c>
      <c r="E29" s="43">
        <v>1</v>
      </c>
      <c r="F29" s="43" t="s">
        <v>61</v>
      </c>
      <c r="G29" s="43">
        <v>1</v>
      </c>
      <c r="H29" s="43"/>
      <c r="I29" s="47"/>
      <c r="J29" s="47"/>
      <c r="K29" s="47"/>
    </row>
    <row r="30" spans="1:11" s="48" customFormat="1" ht="19.5" customHeight="1" x14ac:dyDescent="0.25">
      <c r="A30" s="43">
        <v>4</v>
      </c>
      <c r="B30" s="44" t="s">
        <v>67</v>
      </c>
      <c r="C30" s="44" t="s">
        <v>68</v>
      </c>
      <c r="D30" s="49" t="s">
        <v>60</v>
      </c>
      <c r="E30" s="43">
        <v>1</v>
      </c>
      <c r="F30" s="43" t="s">
        <v>61</v>
      </c>
      <c r="G30" s="43">
        <v>1</v>
      </c>
      <c r="H30" s="43"/>
      <c r="I30" s="47"/>
      <c r="J30" s="47"/>
      <c r="K30" s="47"/>
    </row>
    <row r="31" spans="1:11" customFormat="1" ht="15.75" customHeight="1" x14ac:dyDescent="0.25">
      <c r="A31" s="43">
        <v>5</v>
      </c>
      <c r="B31" s="41" t="s">
        <v>69</v>
      </c>
      <c r="C31" s="50" t="s">
        <v>70</v>
      </c>
      <c r="D31" s="51" t="s">
        <v>71</v>
      </c>
      <c r="E31" s="42">
        <v>1</v>
      </c>
      <c r="F31" s="42" t="s">
        <v>72</v>
      </c>
      <c r="G31" s="42">
        <v>4</v>
      </c>
      <c r="H31" s="52"/>
      <c r="I31" s="38"/>
      <c r="J31" s="38"/>
      <c r="K31" s="38"/>
    </row>
    <row r="32" spans="1:11" customFormat="1" ht="15.75" customHeight="1" x14ac:dyDescent="0.25">
      <c r="A32" s="43">
        <v>6</v>
      </c>
      <c r="B32" s="16" t="s">
        <v>73</v>
      </c>
      <c r="C32" s="53" t="s">
        <v>74</v>
      </c>
      <c r="D32" s="53" t="s">
        <v>60</v>
      </c>
      <c r="E32" s="53">
        <v>1</v>
      </c>
      <c r="F32" s="53" t="s">
        <v>72</v>
      </c>
      <c r="G32" s="42">
        <v>1</v>
      </c>
      <c r="H32" s="52"/>
      <c r="I32" s="38"/>
      <c r="J32" s="38"/>
      <c r="K32" s="38"/>
    </row>
    <row r="33" spans="1:11" customFormat="1" ht="18.95" customHeight="1" x14ac:dyDescent="0.25">
      <c r="A33" s="43">
        <v>6</v>
      </c>
      <c r="B33" s="41" t="s">
        <v>75</v>
      </c>
      <c r="C33" s="50" t="s">
        <v>70</v>
      </c>
      <c r="D33" s="51" t="s">
        <v>71</v>
      </c>
      <c r="E33" s="42">
        <v>1</v>
      </c>
      <c r="F33" s="42" t="s">
        <v>72</v>
      </c>
      <c r="G33" s="42">
        <v>3</v>
      </c>
      <c r="H33" s="52"/>
      <c r="I33" s="38"/>
      <c r="J33" s="38"/>
      <c r="K33" s="38"/>
    </row>
    <row r="34" spans="1:11" customFormat="1" ht="40.5" customHeight="1" x14ac:dyDescent="0.25">
      <c r="A34" s="43">
        <v>7</v>
      </c>
      <c r="B34" s="41" t="s">
        <v>76</v>
      </c>
      <c r="C34" s="50" t="s">
        <v>77</v>
      </c>
      <c r="D34" s="51" t="s">
        <v>60</v>
      </c>
      <c r="E34" s="42">
        <v>1</v>
      </c>
      <c r="F34" s="42" t="s">
        <v>72</v>
      </c>
      <c r="G34" s="42">
        <v>1</v>
      </c>
      <c r="H34" s="52"/>
      <c r="I34" s="38"/>
      <c r="J34" s="38"/>
      <c r="K34" s="38"/>
    </row>
    <row r="35" spans="1:11" s="17" customFormat="1" ht="17.100000000000001" customHeight="1" x14ac:dyDescent="0.25">
      <c r="A35" s="16">
        <v>8</v>
      </c>
      <c r="B35" s="16" t="s">
        <v>78</v>
      </c>
      <c r="C35" s="16" t="s">
        <v>79</v>
      </c>
      <c r="D35" s="53" t="s">
        <v>60</v>
      </c>
      <c r="E35" s="53">
        <v>1</v>
      </c>
      <c r="F35" s="53" t="s">
        <v>61</v>
      </c>
      <c r="G35" s="53">
        <v>2</v>
      </c>
      <c r="H35" s="54"/>
    </row>
    <row r="36" spans="1:11" customFormat="1" ht="15.75" customHeight="1" x14ac:dyDescent="0.25">
      <c r="A36" s="43">
        <v>8</v>
      </c>
      <c r="B36" s="41" t="s">
        <v>80</v>
      </c>
      <c r="C36" s="50" t="s">
        <v>81</v>
      </c>
      <c r="D36" s="51" t="s">
        <v>66</v>
      </c>
      <c r="E36" s="42">
        <v>1</v>
      </c>
      <c r="F36" s="42" t="s">
        <v>61</v>
      </c>
      <c r="G36" s="42"/>
      <c r="H36" s="52"/>
      <c r="I36" s="38"/>
      <c r="J36" s="38"/>
      <c r="K36" s="38"/>
    </row>
    <row r="37" spans="1:11" customFormat="1" ht="15.75" customHeight="1" x14ac:dyDescent="0.25">
      <c r="A37" s="43">
        <v>9</v>
      </c>
      <c r="B37" s="41" t="s">
        <v>82</v>
      </c>
      <c r="C37" s="55" t="s">
        <v>83</v>
      </c>
      <c r="D37" s="42" t="s">
        <v>84</v>
      </c>
      <c r="E37" s="42">
        <v>2</v>
      </c>
      <c r="F37" s="42" t="s">
        <v>61</v>
      </c>
      <c r="G37" s="42">
        <v>12</v>
      </c>
      <c r="H37" s="52"/>
      <c r="I37" s="38"/>
      <c r="J37" s="38"/>
      <c r="K37" s="38"/>
    </row>
    <row r="38" spans="1:11" customFormat="1" ht="15.75" customHeight="1" x14ac:dyDescent="0.25">
      <c r="A38" s="43">
        <v>10</v>
      </c>
      <c r="B38" s="41" t="s">
        <v>85</v>
      </c>
      <c r="C38" s="55" t="s">
        <v>86</v>
      </c>
      <c r="D38" s="42" t="s">
        <v>84</v>
      </c>
      <c r="E38" s="42">
        <v>2</v>
      </c>
      <c r="F38" s="42" t="s">
        <v>61</v>
      </c>
      <c r="G38" s="42">
        <v>6</v>
      </c>
      <c r="H38" s="52"/>
      <c r="I38" s="38"/>
      <c r="J38" s="38"/>
      <c r="K38" s="38"/>
    </row>
    <row r="39" spans="1:11" customFormat="1" ht="108" customHeight="1" x14ac:dyDescent="0.25">
      <c r="A39" s="43">
        <v>11</v>
      </c>
      <c r="B39" s="50" t="s">
        <v>87</v>
      </c>
      <c r="C39" s="56" t="s">
        <v>88</v>
      </c>
      <c r="D39" s="57" t="s">
        <v>60</v>
      </c>
      <c r="E39" s="57">
        <v>1</v>
      </c>
      <c r="F39" s="57" t="s">
        <v>61</v>
      </c>
      <c r="G39" s="57">
        <v>1</v>
      </c>
      <c r="H39" s="58"/>
      <c r="I39" s="59"/>
      <c r="J39" s="59"/>
      <c r="K39" s="59"/>
    </row>
    <row r="40" spans="1:11" customFormat="1" ht="50.25" customHeight="1" x14ac:dyDescent="0.25">
      <c r="A40" s="42">
        <v>12</v>
      </c>
      <c r="B40" s="50" t="s">
        <v>89</v>
      </c>
      <c r="C40" s="56" t="s">
        <v>90</v>
      </c>
      <c r="D40" s="57" t="s">
        <v>60</v>
      </c>
      <c r="E40" s="57">
        <v>1</v>
      </c>
      <c r="F40" s="57" t="s">
        <v>72</v>
      </c>
      <c r="G40" s="57">
        <v>1</v>
      </c>
      <c r="H40" s="58"/>
      <c r="I40" s="59"/>
      <c r="J40" s="59"/>
      <c r="K40" s="59"/>
    </row>
    <row r="41" spans="1:11" s="48" customFormat="1" ht="27.75" customHeight="1" x14ac:dyDescent="0.25">
      <c r="A41" s="43">
        <v>13</v>
      </c>
      <c r="B41" s="44" t="s">
        <v>91</v>
      </c>
      <c r="C41" s="44" t="s">
        <v>92</v>
      </c>
      <c r="D41" s="43" t="s">
        <v>60</v>
      </c>
      <c r="E41" s="43">
        <v>1</v>
      </c>
      <c r="F41" s="43" t="s">
        <v>61</v>
      </c>
      <c r="G41" s="43">
        <v>1</v>
      </c>
      <c r="H41" s="43"/>
      <c r="I41" s="47"/>
      <c r="J41" s="47"/>
      <c r="K41" s="47"/>
    </row>
    <row r="42" spans="1:11" customFormat="1" ht="55.5" customHeight="1" x14ac:dyDescent="0.25">
      <c r="A42" s="43">
        <v>14</v>
      </c>
      <c r="B42" s="41" t="s">
        <v>93</v>
      </c>
      <c r="C42" s="41" t="s">
        <v>94</v>
      </c>
      <c r="D42" s="43" t="s">
        <v>60</v>
      </c>
      <c r="E42" s="43">
        <v>1</v>
      </c>
      <c r="F42" s="43" t="s">
        <v>61</v>
      </c>
      <c r="G42" s="42">
        <v>1</v>
      </c>
      <c r="H42" s="42"/>
      <c r="I42" s="38"/>
      <c r="J42" s="38"/>
      <c r="K42" s="38"/>
    </row>
    <row r="43" spans="1:11" s="48" customFormat="1" ht="47.25" customHeight="1" x14ac:dyDescent="0.25">
      <c r="A43" s="43">
        <v>15</v>
      </c>
      <c r="B43" s="44" t="s">
        <v>95</v>
      </c>
      <c r="C43" s="44" t="s">
        <v>96</v>
      </c>
      <c r="D43" s="43" t="str">
        <f t="shared" ref="D43:F43" si="0">D42</f>
        <v>оборудование</v>
      </c>
      <c r="E43" s="43">
        <f t="shared" si="0"/>
        <v>1</v>
      </c>
      <c r="F43" s="43" t="str">
        <f t="shared" si="0"/>
        <v xml:space="preserve">шт ( на 1 раб.место) </v>
      </c>
      <c r="G43" s="43">
        <v>1</v>
      </c>
      <c r="H43" s="43"/>
      <c r="I43" s="47"/>
      <c r="J43" s="47"/>
      <c r="K43" s="47"/>
    </row>
    <row r="44" spans="1:11" customFormat="1" ht="46.5" customHeight="1" x14ac:dyDescent="0.25">
      <c r="A44" s="43">
        <v>16</v>
      </c>
      <c r="B44" s="41" t="s">
        <v>97</v>
      </c>
      <c r="C44" s="41" t="s">
        <v>98</v>
      </c>
      <c r="D44" s="42" t="s">
        <v>66</v>
      </c>
      <c r="E44" s="42">
        <v>1</v>
      </c>
      <c r="F44" s="43" t="s">
        <v>61</v>
      </c>
      <c r="G44" s="42">
        <v>1</v>
      </c>
      <c r="H44" s="42"/>
      <c r="I44" s="38"/>
      <c r="J44" s="38"/>
      <c r="K44" s="38"/>
    </row>
    <row r="45" spans="1:11" customFormat="1" ht="48" customHeight="1" x14ac:dyDescent="0.25">
      <c r="A45" s="43">
        <v>17</v>
      </c>
      <c r="B45" s="41" t="s">
        <v>99</v>
      </c>
      <c r="C45" s="41" t="s">
        <v>100</v>
      </c>
      <c r="D45" s="42" t="s">
        <v>60</v>
      </c>
      <c r="E45" s="42">
        <v>1</v>
      </c>
      <c r="F45" s="43" t="s">
        <v>61</v>
      </c>
      <c r="G45" s="42">
        <v>1</v>
      </c>
      <c r="H45" s="42"/>
      <c r="I45" s="38"/>
      <c r="J45" s="38"/>
      <c r="K45" s="38"/>
    </row>
    <row r="46" spans="1:11" customFormat="1" ht="47.25" customHeight="1" x14ac:dyDescent="0.25">
      <c r="A46" s="43">
        <v>18</v>
      </c>
      <c r="B46" s="41" t="s">
        <v>101</v>
      </c>
      <c r="C46" s="41" t="s">
        <v>102</v>
      </c>
      <c r="D46" s="42" t="s">
        <v>66</v>
      </c>
      <c r="E46" s="42">
        <v>1</v>
      </c>
      <c r="F46" s="43" t="s">
        <v>61</v>
      </c>
      <c r="G46" s="42">
        <v>2</v>
      </c>
      <c r="H46" s="42"/>
      <c r="I46" s="38"/>
      <c r="J46" s="38"/>
      <c r="K46" s="38"/>
    </row>
    <row r="47" spans="1:11" customFormat="1" ht="27.75" customHeight="1" x14ac:dyDescent="0.25">
      <c r="A47" s="43">
        <v>19</v>
      </c>
      <c r="B47" s="60" t="s">
        <v>103</v>
      </c>
      <c r="C47" s="41" t="s">
        <v>104</v>
      </c>
      <c r="D47" s="42" t="s">
        <v>60</v>
      </c>
      <c r="E47" s="42">
        <v>1</v>
      </c>
      <c r="F47" s="43" t="s">
        <v>61</v>
      </c>
      <c r="G47" s="42">
        <v>1</v>
      </c>
      <c r="H47" s="42"/>
      <c r="I47" s="38"/>
      <c r="J47" s="38"/>
      <c r="K47" s="38"/>
    </row>
    <row r="48" spans="1:11" customFormat="1" ht="44.25" customHeight="1" x14ac:dyDescent="0.25">
      <c r="A48" s="43">
        <v>20</v>
      </c>
      <c r="B48" s="41" t="s">
        <v>105</v>
      </c>
      <c r="C48" s="41" t="s">
        <v>106</v>
      </c>
      <c r="D48" s="42" t="s">
        <v>66</v>
      </c>
      <c r="E48" s="42">
        <v>1</v>
      </c>
      <c r="F48" s="43" t="s">
        <v>61</v>
      </c>
      <c r="G48" s="42">
        <v>1</v>
      </c>
      <c r="H48" s="42"/>
      <c r="I48" s="38"/>
      <c r="J48" s="38"/>
      <c r="K48" s="38"/>
    </row>
    <row r="49" spans="1:11" customFormat="1" ht="40.5" customHeight="1" x14ac:dyDescent="0.25">
      <c r="A49" s="43">
        <v>21</v>
      </c>
      <c r="B49" s="41" t="s">
        <v>105</v>
      </c>
      <c r="C49" s="41" t="s">
        <v>107</v>
      </c>
      <c r="D49" s="42" t="s">
        <v>66</v>
      </c>
      <c r="E49" s="42">
        <v>1</v>
      </c>
      <c r="F49" s="43" t="s">
        <v>61</v>
      </c>
      <c r="G49" s="42">
        <v>1</v>
      </c>
      <c r="H49" s="42"/>
      <c r="I49" s="38"/>
      <c r="J49" s="38"/>
      <c r="K49" s="38"/>
    </row>
    <row r="50" spans="1:11" customFormat="1" ht="35.25" customHeight="1" x14ac:dyDescent="0.25">
      <c r="A50" s="43">
        <v>22</v>
      </c>
      <c r="B50" s="60" t="s">
        <v>108</v>
      </c>
      <c r="C50" s="41" t="s">
        <v>109</v>
      </c>
      <c r="D50" s="42" t="s">
        <v>66</v>
      </c>
      <c r="E50" s="42">
        <v>1</v>
      </c>
      <c r="F50" s="43" t="s">
        <v>61</v>
      </c>
      <c r="G50" s="42">
        <v>2</v>
      </c>
      <c r="H50" s="42"/>
      <c r="I50" s="38"/>
      <c r="J50" s="38"/>
      <c r="K50" s="38"/>
    </row>
    <row r="51" spans="1:11" customFormat="1" ht="59.25" customHeight="1" x14ac:dyDescent="0.25">
      <c r="A51" s="43">
        <v>23</v>
      </c>
      <c r="B51" s="60" t="s">
        <v>110</v>
      </c>
      <c r="C51" s="41" t="s">
        <v>111</v>
      </c>
      <c r="D51" s="42" t="s">
        <v>66</v>
      </c>
      <c r="E51" s="42">
        <v>1</v>
      </c>
      <c r="F51" s="43" t="s">
        <v>61</v>
      </c>
      <c r="G51" s="42">
        <v>6</v>
      </c>
      <c r="H51" s="42"/>
      <c r="I51" s="38"/>
      <c r="J51" s="38"/>
      <c r="K51" s="38"/>
    </row>
    <row r="52" spans="1:11" customFormat="1" ht="33.75" customHeight="1" x14ac:dyDescent="0.25">
      <c r="A52" s="43">
        <v>24</v>
      </c>
      <c r="B52" s="41" t="s">
        <v>112</v>
      </c>
      <c r="C52" s="50" t="s">
        <v>113</v>
      </c>
      <c r="D52" s="51" t="s">
        <v>66</v>
      </c>
      <c r="E52" s="42">
        <v>1</v>
      </c>
      <c r="F52" s="42" t="s">
        <v>61</v>
      </c>
      <c r="G52" s="42">
        <v>2</v>
      </c>
      <c r="H52" s="52"/>
      <c r="I52" s="38"/>
      <c r="J52" s="38"/>
      <c r="K52" s="38"/>
    </row>
    <row r="53" spans="1:11" customFormat="1" ht="48" customHeight="1" x14ac:dyDescent="0.25">
      <c r="A53" s="43">
        <v>25</v>
      </c>
      <c r="B53" s="41" t="s">
        <v>114</v>
      </c>
      <c r="C53" s="50" t="s">
        <v>115</v>
      </c>
      <c r="D53" s="42" t="s">
        <v>60</v>
      </c>
      <c r="E53" s="42">
        <v>3</v>
      </c>
      <c r="F53" s="42" t="s">
        <v>61</v>
      </c>
      <c r="G53" s="42">
        <v>1</v>
      </c>
      <c r="H53" s="52"/>
      <c r="I53" s="38"/>
      <c r="J53" s="38"/>
      <c r="K53" s="38"/>
    </row>
    <row r="54" spans="1:11" customFormat="1" ht="15.75" customHeight="1" x14ac:dyDescent="0.25">
      <c r="A54" s="43">
        <v>26</v>
      </c>
      <c r="B54" s="41" t="s">
        <v>116</v>
      </c>
      <c r="C54" s="50" t="s">
        <v>117</v>
      </c>
      <c r="D54" s="42" t="s">
        <v>60</v>
      </c>
      <c r="E54" s="42">
        <v>1</v>
      </c>
      <c r="F54" s="42" t="s">
        <v>61</v>
      </c>
      <c r="G54" s="42">
        <v>4</v>
      </c>
      <c r="H54" s="52"/>
      <c r="I54" s="38"/>
      <c r="J54" s="38"/>
      <c r="K54" s="38"/>
    </row>
    <row r="55" spans="1:11" customFormat="1" ht="15.75" customHeight="1" x14ac:dyDescent="0.25">
      <c r="A55" s="43">
        <v>27</v>
      </c>
      <c r="B55" s="41" t="s">
        <v>118</v>
      </c>
      <c r="C55" s="50" t="s">
        <v>119</v>
      </c>
      <c r="D55" s="42" t="s">
        <v>60</v>
      </c>
      <c r="E55" s="42">
        <v>5</v>
      </c>
      <c r="F55" s="42" t="s">
        <v>61</v>
      </c>
      <c r="G55" s="42">
        <v>1</v>
      </c>
      <c r="H55" s="52"/>
      <c r="I55" s="38"/>
      <c r="J55" s="38"/>
      <c r="K55" s="38"/>
    </row>
    <row r="56" spans="1:11" customFormat="1" ht="15.75" customHeight="1" x14ac:dyDescent="0.25">
      <c r="A56" s="43">
        <v>28</v>
      </c>
      <c r="B56" s="41" t="s">
        <v>120</v>
      </c>
      <c r="C56" s="50" t="s">
        <v>121</v>
      </c>
      <c r="D56" s="51" t="s">
        <v>66</v>
      </c>
      <c r="E56" s="42">
        <v>1</v>
      </c>
      <c r="F56" s="42" t="s">
        <v>61</v>
      </c>
      <c r="G56" s="42">
        <v>6</v>
      </c>
      <c r="H56" s="52"/>
      <c r="I56" s="38"/>
      <c r="J56" s="38"/>
      <c r="K56" s="38"/>
    </row>
    <row r="57" spans="1:11" customFormat="1" ht="15.75" customHeight="1" x14ac:dyDescent="0.25">
      <c r="A57" s="43">
        <v>29</v>
      </c>
      <c r="B57" s="41" t="s">
        <v>122</v>
      </c>
      <c r="C57" s="50" t="s">
        <v>123</v>
      </c>
      <c r="D57" s="51" t="s">
        <v>66</v>
      </c>
      <c r="E57" s="42">
        <v>4</v>
      </c>
      <c r="F57" s="42" t="s">
        <v>61</v>
      </c>
      <c r="G57" s="42">
        <v>1</v>
      </c>
      <c r="H57" s="52"/>
      <c r="I57" s="38"/>
      <c r="J57" s="38"/>
      <c r="K57" s="38"/>
    </row>
    <row r="58" spans="1:11" customFormat="1" ht="92.25" customHeight="1" x14ac:dyDescent="0.25">
      <c r="A58" s="43">
        <v>30</v>
      </c>
      <c r="B58" s="41" t="s">
        <v>124</v>
      </c>
      <c r="C58" s="50" t="s">
        <v>125</v>
      </c>
      <c r="D58" s="51" t="s">
        <v>66</v>
      </c>
      <c r="E58" s="42">
        <v>1</v>
      </c>
      <c r="F58" s="42" t="s">
        <v>61</v>
      </c>
      <c r="G58" s="42">
        <v>8</v>
      </c>
      <c r="H58" s="52"/>
      <c r="I58" s="38"/>
      <c r="J58" s="38"/>
      <c r="K58" s="38"/>
    </row>
    <row r="59" spans="1:11" customFormat="1" ht="78" customHeight="1" x14ac:dyDescent="0.25">
      <c r="A59" s="43">
        <v>31</v>
      </c>
      <c r="B59" s="41" t="s">
        <v>126</v>
      </c>
      <c r="C59" s="50" t="s">
        <v>127</v>
      </c>
      <c r="D59" s="51" t="s">
        <v>66</v>
      </c>
      <c r="E59" s="42">
        <v>5</v>
      </c>
      <c r="F59" s="42" t="s">
        <v>61</v>
      </c>
      <c r="G59" s="42">
        <v>5</v>
      </c>
      <c r="H59" s="52"/>
      <c r="I59" s="38"/>
      <c r="J59" s="38"/>
      <c r="K59" s="38"/>
    </row>
    <row r="60" spans="1:11" customFormat="1" ht="15.75" customHeight="1" x14ac:dyDescent="0.25">
      <c r="A60" s="43">
        <v>33</v>
      </c>
      <c r="B60" s="41" t="s">
        <v>129</v>
      </c>
      <c r="C60" s="50" t="s">
        <v>130</v>
      </c>
      <c r="D60" s="51" t="s">
        <v>66</v>
      </c>
      <c r="E60" s="42">
        <v>1</v>
      </c>
      <c r="F60" s="42" t="s">
        <v>61</v>
      </c>
      <c r="G60" s="42">
        <v>1</v>
      </c>
      <c r="H60" s="52"/>
      <c r="I60" s="38"/>
      <c r="J60" s="38"/>
      <c r="K60" s="38"/>
    </row>
    <row r="61" spans="1:11" customFormat="1" ht="15.75" customHeight="1" x14ac:dyDescent="0.25">
      <c r="A61" s="43">
        <v>34</v>
      </c>
      <c r="B61" s="41" t="s">
        <v>131</v>
      </c>
      <c r="C61" s="50" t="s">
        <v>132</v>
      </c>
      <c r="D61" s="51" t="s">
        <v>66</v>
      </c>
      <c r="E61" s="42">
        <v>1</v>
      </c>
      <c r="F61" s="42" t="s">
        <v>61</v>
      </c>
      <c r="G61" s="42">
        <v>1</v>
      </c>
      <c r="H61" s="52"/>
      <c r="I61" s="38"/>
      <c r="J61" s="38"/>
      <c r="K61" s="38"/>
    </row>
    <row r="62" spans="1:11" s="48" customFormat="1" ht="41.25" customHeight="1" x14ac:dyDescent="0.25">
      <c r="A62" s="43">
        <v>35</v>
      </c>
      <c r="B62" s="44" t="s">
        <v>133</v>
      </c>
      <c r="C62" s="45" t="s">
        <v>134</v>
      </c>
      <c r="D62" s="49" t="s">
        <v>60</v>
      </c>
      <c r="E62" s="42">
        <v>1</v>
      </c>
      <c r="F62" s="42" t="s">
        <v>61</v>
      </c>
      <c r="G62" s="42">
        <v>2</v>
      </c>
      <c r="H62" s="46"/>
      <c r="I62" s="47"/>
      <c r="J62" s="47"/>
      <c r="K62" s="47"/>
    </row>
    <row r="63" spans="1:11" s="48" customFormat="1" ht="42" customHeight="1" x14ac:dyDescent="0.25">
      <c r="A63" s="43">
        <v>36</v>
      </c>
      <c r="B63" s="44" t="s">
        <v>135</v>
      </c>
      <c r="C63" s="45" t="s">
        <v>136</v>
      </c>
      <c r="D63" s="49" t="s">
        <v>60</v>
      </c>
      <c r="E63" s="42">
        <v>1</v>
      </c>
      <c r="F63" s="42" t="s">
        <v>61</v>
      </c>
      <c r="G63" s="42">
        <v>1</v>
      </c>
      <c r="H63" s="46"/>
      <c r="I63" s="47"/>
      <c r="J63" s="47"/>
      <c r="K63" s="47"/>
    </row>
    <row r="64" spans="1:11" s="48" customFormat="1" ht="41.25" customHeight="1" x14ac:dyDescent="0.25">
      <c r="A64" s="43">
        <v>37</v>
      </c>
      <c r="B64" s="44" t="s">
        <v>137</v>
      </c>
      <c r="C64" s="45" t="s">
        <v>138</v>
      </c>
      <c r="D64" s="49" t="s">
        <v>60</v>
      </c>
      <c r="E64" s="42">
        <v>1</v>
      </c>
      <c r="F64" s="42" t="s">
        <v>61</v>
      </c>
      <c r="G64" s="42">
        <v>1</v>
      </c>
      <c r="H64" s="46"/>
      <c r="I64" s="47"/>
      <c r="J64" s="47"/>
      <c r="K64" s="47"/>
    </row>
    <row r="65" spans="1:11" s="48" customFormat="1" ht="15" customHeight="1" x14ac:dyDescent="0.25">
      <c r="A65" s="43">
        <v>38</v>
      </c>
      <c r="B65" s="44" t="s">
        <v>139</v>
      </c>
      <c r="C65" s="45" t="s">
        <v>140</v>
      </c>
      <c r="D65" s="51" t="s">
        <v>66</v>
      </c>
      <c r="E65" s="42">
        <v>2</v>
      </c>
      <c r="F65" s="42" t="s">
        <v>61</v>
      </c>
      <c r="G65" s="43">
        <v>2</v>
      </c>
      <c r="H65" s="46"/>
      <c r="I65" s="47"/>
      <c r="J65" s="47"/>
      <c r="K65" s="47"/>
    </row>
    <row r="66" spans="1:11" s="48" customFormat="1" ht="18" customHeight="1" x14ac:dyDescent="0.25">
      <c r="A66" s="43">
        <v>39</v>
      </c>
      <c r="B66" s="44" t="s">
        <v>141</v>
      </c>
      <c r="C66" s="45" t="s">
        <v>142</v>
      </c>
      <c r="D66" s="51" t="s">
        <v>66</v>
      </c>
      <c r="E66" s="42">
        <v>3</v>
      </c>
      <c r="F66" s="42" t="s">
        <v>61</v>
      </c>
      <c r="G66" s="42">
        <v>3</v>
      </c>
      <c r="H66" s="46"/>
      <c r="I66" s="47"/>
      <c r="J66" s="47"/>
      <c r="K66" s="47"/>
    </row>
    <row r="67" spans="1:11" customFormat="1" ht="15" customHeight="1" x14ac:dyDescent="0.25">
      <c r="A67" s="43">
        <v>40</v>
      </c>
      <c r="B67" s="50" t="s">
        <v>143</v>
      </c>
      <c r="C67" s="50" t="s">
        <v>144</v>
      </c>
      <c r="D67" s="51" t="s">
        <v>66</v>
      </c>
      <c r="E67" s="42">
        <v>5</v>
      </c>
      <c r="F67" s="42" t="s">
        <v>61</v>
      </c>
      <c r="G67" s="42">
        <v>3</v>
      </c>
      <c r="H67" s="58"/>
      <c r="I67" s="59"/>
      <c r="J67" s="59"/>
      <c r="K67" s="59"/>
    </row>
    <row r="68" spans="1:11" customFormat="1" ht="15" customHeight="1" x14ac:dyDescent="0.25">
      <c r="A68" s="43">
        <v>46</v>
      </c>
      <c r="B68" s="50" t="s">
        <v>145</v>
      </c>
      <c r="C68" s="50" t="s">
        <v>146</v>
      </c>
      <c r="D68" s="51" t="s">
        <v>60</v>
      </c>
      <c r="E68" s="42">
        <v>1</v>
      </c>
      <c r="F68" s="42" t="s">
        <v>61</v>
      </c>
      <c r="G68" s="42">
        <v>1</v>
      </c>
      <c r="H68" s="58"/>
      <c r="I68" s="59"/>
      <c r="J68" s="59"/>
      <c r="K68" s="59"/>
    </row>
    <row r="69" spans="1:11" customFormat="1" ht="26.25" customHeight="1" x14ac:dyDescent="0.25">
      <c r="A69" s="43">
        <v>41</v>
      </c>
      <c r="B69" s="50" t="s">
        <v>147</v>
      </c>
      <c r="C69" s="50" t="s">
        <v>148</v>
      </c>
      <c r="D69" s="51" t="s">
        <v>66</v>
      </c>
      <c r="E69" s="42">
        <v>1</v>
      </c>
      <c r="F69" s="42" t="s">
        <v>61</v>
      </c>
      <c r="G69" s="42">
        <v>2</v>
      </c>
      <c r="H69" s="58"/>
      <c r="I69" s="59"/>
      <c r="J69" s="59"/>
      <c r="K69" s="59"/>
    </row>
    <row r="70" spans="1:11" customFormat="1" ht="15.75" customHeight="1" x14ac:dyDescent="0.25">
      <c r="A70" s="43">
        <v>42</v>
      </c>
      <c r="B70" s="50" t="s">
        <v>149</v>
      </c>
      <c r="C70" s="50" t="s">
        <v>150</v>
      </c>
      <c r="D70" s="51" t="s">
        <v>66</v>
      </c>
      <c r="E70" s="42">
        <v>3</v>
      </c>
      <c r="F70" s="42" t="s">
        <v>61</v>
      </c>
      <c r="G70" s="42">
        <v>3</v>
      </c>
      <c r="H70" s="58"/>
      <c r="I70" s="59"/>
      <c r="J70" s="59"/>
      <c r="K70" s="59"/>
    </row>
    <row r="71" spans="1:11" customFormat="1" ht="38.25" customHeight="1" x14ac:dyDescent="0.25">
      <c r="A71" s="43">
        <v>43</v>
      </c>
      <c r="B71" s="41" t="s">
        <v>151</v>
      </c>
      <c r="C71" s="55" t="s">
        <v>152</v>
      </c>
      <c r="D71" s="42" t="s">
        <v>153</v>
      </c>
      <c r="E71" s="42">
        <v>6</v>
      </c>
      <c r="F71" s="43" t="s">
        <v>154</v>
      </c>
      <c r="G71" s="42">
        <v>6</v>
      </c>
      <c r="H71" s="52"/>
      <c r="I71" s="38"/>
      <c r="J71" s="38"/>
      <c r="K71" s="38"/>
    </row>
    <row r="72" spans="1:11" customFormat="1" ht="28.5" customHeight="1" x14ac:dyDescent="0.25">
      <c r="A72" s="43">
        <v>70</v>
      </c>
      <c r="B72" s="41" t="s">
        <v>155</v>
      </c>
      <c r="C72" s="55" t="s">
        <v>156</v>
      </c>
      <c r="D72" s="42" t="s">
        <v>153</v>
      </c>
      <c r="E72" s="42">
        <v>16</v>
      </c>
      <c r="F72" s="43" t="s">
        <v>154</v>
      </c>
      <c r="G72" s="42">
        <v>16</v>
      </c>
      <c r="H72" s="52"/>
      <c r="I72" s="38"/>
      <c r="J72" s="38"/>
      <c r="K72" s="38"/>
    </row>
    <row r="73" spans="1:11" customFormat="1" ht="29.25" customHeight="1" x14ac:dyDescent="0.25">
      <c r="A73" s="43">
        <v>71</v>
      </c>
      <c r="B73" s="41" t="s">
        <v>157</v>
      </c>
      <c r="C73" s="55" t="s">
        <v>158</v>
      </c>
      <c r="D73" s="42" t="s">
        <v>153</v>
      </c>
      <c r="E73" s="42">
        <v>2</v>
      </c>
      <c r="F73" s="43" t="s">
        <v>159</v>
      </c>
      <c r="G73" s="42">
        <v>2</v>
      </c>
      <c r="H73" s="52"/>
      <c r="I73" s="38"/>
      <c r="J73" s="38"/>
      <c r="K73" s="38"/>
    </row>
    <row r="74" spans="1:11" customFormat="1" ht="66" customHeight="1" x14ac:dyDescent="0.25">
      <c r="A74" s="43">
        <v>72</v>
      </c>
      <c r="B74" s="41" t="s">
        <v>160</v>
      </c>
      <c r="C74" s="55" t="s">
        <v>161</v>
      </c>
      <c r="D74" s="42" t="s">
        <v>153</v>
      </c>
      <c r="E74" s="42">
        <v>12</v>
      </c>
      <c r="F74" s="43" t="s">
        <v>162</v>
      </c>
      <c r="G74" s="42">
        <v>12</v>
      </c>
      <c r="H74" s="52"/>
      <c r="I74" s="38"/>
      <c r="J74" s="38"/>
      <c r="K74" s="38"/>
    </row>
    <row r="75" spans="1:11" customFormat="1" ht="34.5" customHeight="1" x14ac:dyDescent="0.25">
      <c r="A75" s="43">
        <v>73</v>
      </c>
      <c r="B75" s="41" t="s">
        <v>163</v>
      </c>
      <c r="C75" s="55" t="s">
        <v>164</v>
      </c>
      <c r="D75" s="42" t="s">
        <v>153</v>
      </c>
      <c r="E75" s="42">
        <v>1</v>
      </c>
      <c r="F75" s="43" t="s">
        <v>162</v>
      </c>
      <c r="G75" s="42">
        <v>1</v>
      </c>
      <c r="H75" s="52"/>
      <c r="I75" s="38"/>
      <c r="J75" s="38"/>
      <c r="K75" s="38"/>
    </row>
    <row r="76" spans="1:11" customFormat="1" ht="29.25" customHeight="1" x14ac:dyDescent="0.25">
      <c r="A76" s="43">
        <v>74</v>
      </c>
      <c r="B76" s="41" t="s">
        <v>165</v>
      </c>
      <c r="C76" s="55" t="s">
        <v>166</v>
      </c>
      <c r="D76" s="42" t="s">
        <v>153</v>
      </c>
      <c r="E76" s="42">
        <v>1</v>
      </c>
      <c r="F76" s="43" t="s">
        <v>162</v>
      </c>
      <c r="G76" s="42">
        <v>1</v>
      </c>
      <c r="H76" s="52"/>
      <c r="I76" s="38"/>
      <c r="J76" s="38"/>
      <c r="K76" s="38"/>
    </row>
    <row r="77" spans="1:11" customFormat="1" ht="15" customHeight="1" x14ac:dyDescent="0.25">
      <c r="A77" s="43">
        <v>75</v>
      </c>
      <c r="B77" s="41" t="s">
        <v>167</v>
      </c>
      <c r="C77" s="55" t="s">
        <v>168</v>
      </c>
      <c r="D77" s="42" t="s">
        <v>153</v>
      </c>
      <c r="E77" s="42">
        <v>2</v>
      </c>
      <c r="F77" s="43" t="s">
        <v>162</v>
      </c>
      <c r="G77" s="42">
        <v>2</v>
      </c>
      <c r="H77" s="52"/>
      <c r="I77" s="38"/>
      <c r="J77" s="38"/>
      <c r="K77" s="38"/>
    </row>
    <row r="78" spans="1:11" customFormat="1" ht="15" customHeight="1" x14ac:dyDescent="0.25">
      <c r="A78" s="43">
        <v>76</v>
      </c>
      <c r="B78" s="41" t="s">
        <v>169</v>
      </c>
      <c r="C78" s="60" t="s">
        <v>170</v>
      </c>
      <c r="D78" s="42" t="s">
        <v>153</v>
      </c>
      <c r="E78" s="42">
        <v>1</v>
      </c>
      <c r="F78" s="43" t="s">
        <v>162</v>
      </c>
      <c r="G78" s="42">
        <v>6</v>
      </c>
      <c r="H78" s="52"/>
      <c r="I78" s="38"/>
      <c r="J78" s="38"/>
      <c r="K78" s="38"/>
    </row>
    <row r="79" spans="1:11" s="48" customFormat="1" ht="19.5" customHeight="1" x14ac:dyDescent="0.25">
      <c r="A79" s="43">
        <v>77</v>
      </c>
      <c r="B79" s="44" t="s">
        <v>222</v>
      </c>
      <c r="C79" s="50" t="s">
        <v>70</v>
      </c>
      <c r="D79" s="51" t="s">
        <v>71</v>
      </c>
      <c r="E79" s="43">
        <v>1</v>
      </c>
      <c r="F79" s="43" t="s">
        <v>61</v>
      </c>
      <c r="G79" s="43">
        <v>1</v>
      </c>
      <c r="H79" s="43"/>
      <c r="I79" s="47"/>
      <c r="J79" s="47"/>
      <c r="K79" s="47"/>
    </row>
    <row r="80" spans="1:11" s="48" customFormat="1" ht="30" customHeight="1" x14ac:dyDescent="0.25">
      <c r="A80" s="43">
        <v>78</v>
      </c>
      <c r="B80" s="44" t="s">
        <v>223</v>
      </c>
      <c r="C80" s="50" t="s">
        <v>224</v>
      </c>
      <c r="D80" s="51" t="s">
        <v>71</v>
      </c>
      <c r="E80" s="43">
        <v>1</v>
      </c>
      <c r="F80" s="43" t="s">
        <v>61</v>
      </c>
      <c r="G80" s="43">
        <v>1</v>
      </c>
      <c r="H80" s="43"/>
      <c r="I80" s="47"/>
      <c r="J80" s="47"/>
      <c r="K80" s="47"/>
    </row>
    <row r="81" spans="1:11" s="48" customFormat="1" ht="39.75" customHeight="1" x14ac:dyDescent="0.25">
      <c r="A81" s="43">
        <v>79</v>
      </c>
      <c r="B81" s="44" t="s">
        <v>171</v>
      </c>
      <c r="C81" s="50" t="s">
        <v>172</v>
      </c>
      <c r="D81" s="51" t="s">
        <v>60</v>
      </c>
      <c r="E81" s="43">
        <v>1</v>
      </c>
      <c r="F81" s="43" t="s">
        <v>61</v>
      </c>
      <c r="G81" s="43">
        <v>1</v>
      </c>
      <c r="H81" s="43"/>
      <c r="I81" s="47"/>
      <c r="J81" s="47"/>
      <c r="K81" s="47"/>
    </row>
    <row r="82" spans="1:11" customFormat="1" ht="23.25" customHeight="1" x14ac:dyDescent="0.25">
      <c r="A82" s="61" t="s">
        <v>173</v>
      </c>
      <c r="B82" s="62"/>
      <c r="C82" s="62"/>
      <c r="D82" s="62"/>
      <c r="E82" s="62"/>
      <c r="F82" s="62"/>
      <c r="G82" s="62"/>
      <c r="H82" s="63"/>
      <c r="I82" s="38"/>
      <c r="J82" s="38"/>
      <c r="K82" s="38"/>
    </row>
    <row r="83" spans="1:11" customFormat="1" ht="15.75" customHeight="1" x14ac:dyDescent="0.25">
      <c r="A83" s="64" t="s">
        <v>9</v>
      </c>
      <c r="B83" s="65"/>
      <c r="C83" s="65"/>
      <c r="D83" s="65"/>
      <c r="E83" s="65"/>
      <c r="F83" s="65"/>
      <c r="G83" s="65"/>
      <c r="H83" s="66"/>
      <c r="I83" s="38"/>
      <c r="J83" s="38"/>
      <c r="K83" s="38"/>
    </row>
    <row r="84" spans="1:11" customFormat="1" ht="15" customHeight="1" x14ac:dyDescent="0.25">
      <c r="A84" s="67" t="s">
        <v>174</v>
      </c>
      <c r="B84" s="68"/>
      <c r="C84" s="68"/>
      <c r="D84" s="68"/>
      <c r="E84" s="68"/>
      <c r="F84" s="68"/>
      <c r="G84" s="68"/>
      <c r="H84" s="69"/>
      <c r="I84" s="38"/>
      <c r="J84" s="38"/>
      <c r="K84" s="38"/>
    </row>
    <row r="85" spans="1:11" customFormat="1" ht="15" customHeight="1" x14ac:dyDescent="0.25">
      <c r="A85" s="67" t="s">
        <v>175</v>
      </c>
      <c r="B85" s="68"/>
      <c r="C85" s="68"/>
      <c r="D85" s="68"/>
      <c r="E85" s="68"/>
      <c r="F85" s="68"/>
      <c r="G85" s="68"/>
      <c r="H85" s="69"/>
      <c r="I85" s="38"/>
      <c r="J85" s="38"/>
      <c r="K85" s="38"/>
    </row>
    <row r="86" spans="1:11" customFormat="1" ht="15" customHeight="1" x14ac:dyDescent="0.25">
      <c r="A86" s="67" t="s">
        <v>8</v>
      </c>
      <c r="B86" s="68"/>
      <c r="C86" s="68"/>
      <c r="D86" s="68"/>
      <c r="E86" s="68"/>
      <c r="F86" s="68"/>
      <c r="G86" s="68"/>
      <c r="H86" s="69"/>
      <c r="I86" s="38"/>
      <c r="J86" s="38"/>
      <c r="K86" s="38"/>
    </row>
    <row r="87" spans="1:11" customFormat="1" ht="15" customHeight="1" x14ac:dyDescent="0.25">
      <c r="A87" s="67" t="s">
        <v>176</v>
      </c>
      <c r="B87" s="68"/>
      <c r="C87" s="68"/>
      <c r="D87" s="68"/>
      <c r="E87" s="68"/>
      <c r="F87" s="68"/>
      <c r="G87" s="68"/>
      <c r="H87" s="69"/>
      <c r="I87" s="38"/>
      <c r="J87" s="38"/>
      <c r="K87" s="38"/>
    </row>
    <row r="88" spans="1:11" customFormat="1" ht="15" customHeight="1" x14ac:dyDescent="0.25">
      <c r="A88" s="67" t="s">
        <v>39</v>
      </c>
      <c r="B88" s="68"/>
      <c r="C88" s="68"/>
      <c r="D88" s="68"/>
      <c r="E88" s="68"/>
      <c r="F88" s="68"/>
      <c r="G88" s="68"/>
      <c r="H88" s="69"/>
      <c r="I88" s="38"/>
      <c r="J88" s="38"/>
      <c r="K88" s="38"/>
    </row>
    <row r="89" spans="1:11" customFormat="1" ht="15" customHeight="1" x14ac:dyDescent="0.25">
      <c r="A89" s="67" t="s">
        <v>177</v>
      </c>
      <c r="B89" s="68"/>
      <c r="C89" s="68"/>
      <c r="D89" s="68"/>
      <c r="E89" s="68"/>
      <c r="F89" s="68"/>
      <c r="G89" s="68"/>
      <c r="H89" s="69"/>
      <c r="I89" s="38"/>
      <c r="J89" s="38"/>
      <c r="K89" s="38"/>
    </row>
    <row r="90" spans="1:11" customFormat="1" ht="15" customHeight="1" x14ac:dyDescent="0.25">
      <c r="A90" s="67" t="s">
        <v>56</v>
      </c>
      <c r="B90" s="68"/>
      <c r="C90" s="68"/>
      <c r="D90" s="68"/>
      <c r="E90" s="68"/>
      <c r="F90" s="68"/>
      <c r="G90" s="68"/>
      <c r="H90" s="69"/>
      <c r="I90" s="38"/>
      <c r="J90" s="38"/>
      <c r="K90" s="38"/>
    </row>
    <row r="91" spans="1:11" customFormat="1" ht="15.75" customHeight="1" x14ac:dyDescent="0.25">
      <c r="A91" s="67" t="s">
        <v>57</v>
      </c>
      <c r="B91" s="68"/>
      <c r="C91" s="68"/>
      <c r="D91" s="68"/>
      <c r="E91" s="68"/>
      <c r="F91" s="68"/>
      <c r="G91" s="68"/>
      <c r="H91" s="69"/>
      <c r="I91" s="38"/>
      <c r="J91" s="38"/>
      <c r="K91" s="38"/>
    </row>
    <row r="92" spans="1:11" customFormat="1" ht="55.5" customHeight="1" x14ac:dyDescent="0.25">
      <c r="A92" s="42" t="s">
        <v>6</v>
      </c>
      <c r="B92" s="42" t="s">
        <v>5</v>
      </c>
      <c r="C92" s="42" t="s">
        <v>4</v>
      </c>
      <c r="D92" s="42" t="s">
        <v>3</v>
      </c>
      <c r="E92" s="42" t="s">
        <v>2</v>
      </c>
      <c r="F92" s="42" t="s">
        <v>1</v>
      </c>
      <c r="G92" s="42" t="s">
        <v>0</v>
      </c>
      <c r="H92" s="42" t="s">
        <v>11</v>
      </c>
      <c r="I92" s="38"/>
      <c r="J92" s="38"/>
      <c r="K92" s="38"/>
    </row>
    <row r="93" spans="1:11" customFormat="1" ht="55.5" customHeight="1" x14ac:dyDescent="0.25">
      <c r="A93" s="42">
        <v>1</v>
      </c>
      <c r="B93" s="41" t="s">
        <v>178</v>
      </c>
      <c r="C93" s="55" t="s">
        <v>170</v>
      </c>
      <c r="D93" s="42" t="s">
        <v>179</v>
      </c>
      <c r="E93" s="42">
        <v>1</v>
      </c>
      <c r="F93" s="42" t="s">
        <v>61</v>
      </c>
      <c r="G93" s="42">
        <v>1</v>
      </c>
      <c r="H93" s="52"/>
      <c r="I93" s="38"/>
      <c r="J93" s="38"/>
      <c r="K93" s="38"/>
    </row>
    <row r="94" spans="1:11" customFormat="1" ht="95.25" customHeight="1" x14ac:dyDescent="0.25">
      <c r="A94" s="42">
        <v>2</v>
      </c>
      <c r="B94" s="50" t="s">
        <v>180</v>
      </c>
      <c r="C94" s="56" t="s">
        <v>181</v>
      </c>
      <c r="D94" s="57" t="s">
        <v>84</v>
      </c>
      <c r="E94" s="57">
        <v>1</v>
      </c>
      <c r="F94" s="57" t="s">
        <v>61</v>
      </c>
      <c r="G94" s="57">
        <v>4</v>
      </c>
      <c r="H94" s="52"/>
      <c r="I94" s="38"/>
      <c r="J94" s="38"/>
      <c r="K94" s="38"/>
    </row>
    <row r="95" spans="1:11" customFormat="1" ht="157.5" customHeight="1" x14ac:dyDescent="0.25">
      <c r="A95" s="42">
        <v>3</v>
      </c>
      <c r="B95" s="50" t="s">
        <v>182</v>
      </c>
      <c r="C95" s="56" t="s">
        <v>183</v>
      </c>
      <c r="D95" s="57" t="s">
        <v>84</v>
      </c>
      <c r="E95" s="57">
        <v>1</v>
      </c>
      <c r="F95" s="57" t="s">
        <v>61</v>
      </c>
      <c r="G95" s="57">
        <v>6</v>
      </c>
      <c r="H95" s="52"/>
      <c r="I95" s="38"/>
      <c r="J95" s="38"/>
      <c r="K95" s="38"/>
    </row>
    <row r="96" spans="1:11" customFormat="1" ht="15.75" customHeight="1" x14ac:dyDescent="0.25">
      <c r="A96" s="42">
        <v>4</v>
      </c>
      <c r="B96" s="41" t="s">
        <v>184</v>
      </c>
      <c r="C96" s="55" t="s">
        <v>185</v>
      </c>
      <c r="D96" s="51" t="s">
        <v>186</v>
      </c>
      <c r="E96" s="42">
        <v>1</v>
      </c>
      <c r="F96" s="42" t="s">
        <v>61</v>
      </c>
      <c r="G96" s="42">
        <v>1</v>
      </c>
      <c r="H96" s="52"/>
      <c r="I96" s="38"/>
      <c r="J96" s="38"/>
      <c r="K96" s="38"/>
    </row>
    <row r="97" spans="1:11" customFormat="1" ht="15.75" customHeight="1" x14ac:dyDescent="0.25">
      <c r="A97" s="42">
        <v>5</v>
      </c>
      <c r="B97" s="52" t="s">
        <v>187</v>
      </c>
      <c r="C97" s="60" t="s">
        <v>170</v>
      </c>
      <c r="D97" s="51"/>
      <c r="E97" s="42">
        <v>1</v>
      </c>
      <c r="F97" s="42" t="s">
        <v>61</v>
      </c>
      <c r="G97" s="70">
        <v>1</v>
      </c>
      <c r="H97" s="52"/>
      <c r="I97" s="38"/>
      <c r="J97" s="38"/>
      <c r="K97" s="38"/>
    </row>
    <row r="98" spans="1:11" customFormat="1" ht="23.25" customHeight="1" x14ac:dyDescent="0.25">
      <c r="A98" s="71" t="s">
        <v>188</v>
      </c>
      <c r="B98" s="72"/>
      <c r="C98" s="72"/>
      <c r="D98" s="72"/>
      <c r="E98" s="72"/>
      <c r="F98" s="72"/>
      <c r="G98" s="72"/>
      <c r="H98" s="73"/>
      <c r="I98" s="38"/>
      <c r="J98" s="38"/>
      <c r="K98" s="38"/>
    </row>
    <row r="99" spans="1:11" customFormat="1" ht="15.75" customHeight="1" x14ac:dyDescent="0.25">
      <c r="A99" s="64" t="s">
        <v>9</v>
      </c>
      <c r="B99" s="65"/>
      <c r="C99" s="65"/>
      <c r="D99" s="65"/>
      <c r="E99" s="65"/>
      <c r="F99" s="65"/>
      <c r="G99" s="65"/>
      <c r="H99" s="66"/>
      <c r="I99" s="38"/>
      <c r="J99" s="38"/>
      <c r="K99" s="38"/>
    </row>
    <row r="100" spans="1:11" customFormat="1" ht="15" customHeight="1" x14ac:dyDescent="0.25">
      <c r="A100" s="67" t="s">
        <v>189</v>
      </c>
      <c r="B100" s="68"/>
      <c r="C100" s="68"/>
      <c r="D100" s="68"/>
      <c r="E100" s="68"/>
      <c r="F100" s="68"/>
      <c r="G100" s="68"/>
      <c r="H100" s="69"/>
      <c r="I100" s="38"/>
      <c r="J100" s="38"/>
      <c r="K100" s="38"/>
    </row>
    <row r="101" spans="1:11" customFormat="1" ht="15" customHeight="1" x14ac:dyDescent="0.25">
      <c r="A101" s="67" t="s">
        <v>175</v>
      </c>
      <c r="B101" s="68"/>
      <c r="C101" s="68"/>
      <c r="D101" s="68"/>
      <c r="E101" s="68"/>
      <c r="F101" s="68"/>
      <c r="G101" s="68"/>
      <c r="H101" s="69"/>
      <c r="I101" s="38"/>
      <c r="J101" s="38"/>
      <c r="K101" s="38"/>
    </row>
    <row r="102" spans="1:11" customFormat="1" ht="15" customHeight="1" x14ac:dyDescent="0.25">
      <c r="A102" s="67" t="s">
        <v>8</v>
      </c>
      <c r="B102" s="68"/>
      <c r="C102" s="68"/>
      <c r="D102" s="68"/>
      <c r="E102" s="68"/>
      <c r="F102" s="68"/>
      <c r="G102" s="68"/>
      <c r="H102" s="69"/>
      <c r="I102" s="38"/>
      <c r="J102" s="38"/>
      <c r="K102" s="38"/>
    </row>
    <row r="103" spans="1:11" customFormat="1" ht="15" customHeight="1" x14ac:dyDescent="0.25">
      <c r="A103" s="67" t="s">
        <v>176</v>
      </c>
      <c r="B103" s="68"/>
      <c r="C103" s="68"/>
      <c r="D103" s="68"/>
      <c r="E103" s="68"/>
      <c r="F103" s="68"/>
      <c r="G103" s="68"/>
      <c r="H103" s="69"/>
      <c r="I103" s="38"/>
      <c r="J103" s="38"/>
      <c r="K103" s="38"/>
    </row>
    <row r="104" spans="1:11" customFormat="1" ht="15" customHeight="1" x14ac:dyDescent="0.25">
      <c r="A104" s="67" t="s">
        <v>39</v>
      </c>
      <c r="B104" s="68"/>
      <c r="C104" s="68"/>
      <c r="D104" s="68"/>
      <c r="E104" s="68"/>
      <c r="F104" s="68"/>
      <c r="G104" s="68"/>
      <c r="H104" s="69"/>
      <c r="I104" s="38"/>
      <c r="J104" s="38"/>
      <c r="K104" s="38"/>
    </row>
    <row r="105" spans="1:11" customFormat="1" ht="15" customHeight="1" x14ac:dyDescent="0.25">
      <c r="A105" s="67" t="s">
        <v>190</v>
      </c>
      <c r="B105" s="68"/>
      <c r="C105" s="68"/>
      <c r="D105" s="68"/>
      <c r="E105" s="68"/>
      <c r="F105" s="68"/>
      <c r="G105" s="68"/>
      <c r="H105" s="69"/>
      <c r="I105" s="38"/>
      <c r="J105" s="38"/>
      <c r="K105" s="38"/>
    </row>
    <row r="106" spans="1:11" customFormat="1" ht="15" customHeight="1" x14ac:dyDescent="0.25">
      <c r="A106" s="67" t="s">
        <v>56</v>
      </c>
      <c r="B106" s="68"/>
      <c r="C106" s="68"/>
      <c r="D106" s="68"/>
      <c r="E106" s="68"/>
      <c r="F106" s="68"/>
      <c r="G106" s="68"/>
      <c r="H106" s="69"/>
      <c r="I106" s="38"/>
      <c r="J106" s="38"/>
      <c r="K106" s="38"/>
    </row>
    <row r="107" spans="1:11" customFormat="1" ht="15.75" customHeight="1" x14ac:dyDescent="0.25">
      <c r="A107" s="67" t="s">
        <v>57</v>
      </c>
      <c r="B107" s="68"/>
      <c r="C107" s="68"/>
      <c r="D107" s="68"/>
      <c r="E107" s="68"/>
      <c r="F107" s="68"/>
      <c r="G107" s="68"/>
      <c r="H107" s="69"/>
      <c r="I107" s="38"/>
      <c r="J107" s="38"/>
      <c r="K107" s="38"/>
    </row>
    <row r="108" spans="1:11" customFormat="1" ht="58.5" customHeight="1" x14ac:dyDescent="0.25">
      <c r="A108" s="41" t="s">
        <v>6</v>
      </c>
      <c r="B108" s="42" t="s">
        <v>5</v>
      </c>
      <c r="C108" s="42" t="s">
        <v>4</v>
      </c>
      <c r="D108" s="42" t="s">
        <v>3</v>
      </c>
      <c r="E108" s="42" t="s">
        <v>2</v>
      </c>
      <c r="F108" s="42" t="s">
        <v>1</v>
      </c>
      <c r="G108" s="42" t="s">
        <v>0</v>
      </c>
      <c r="H108" s="42" t="s">
        <v>11</v>
      </c>
      <c r="I108" s="38"/>
      <c r="J108" s="38"/>
      <c r="K108" s="38"/>
    </row>
    <row r="109" spans="1:11" customFormat="1" ht="105.75" customHeight="1" x14ac:dyDescent="0.25">
      <c r="A109" s="41">
        <v>1</v>
      </c>
      <c r="B109" s="41" t="s">
        <v>180</v>
      </c>
      <c r="C109" s="41" t="s">
        <v>181</v>
      </c>
      <c r="D109" s="42" t="s">
        <v>84</v>
      </c>
      <c r="E109" s="42">
        <v>1</v>
      </c>
      <c r="F109" s="42" t="s">
        <v>191</v>
      </c>
      <c r="G109" s="42">
        <v>1</v>
      </c>
      <c r="H109" s="42"/>
      <c r="I109" s="38"/>
      <c r="J109" s="38"/>
      <c r="K109" s="38"/>
    </row>
    <row r="110" spans="1:11" customFormat="1" ht="71.25" customHeight="1" x14ac:dyDescent="0.25">
      <c r="A110" s="41">
        <v>2</v>
      </c>
      <c r="B110" s="41" t="s">
        <v>182</v>
      </c>
      <c r="C110" s="50" t="s">
        <v>192</v>
      </c>
      <c r="D110" s="42" t="s">
        <v>84</v>
      </c>
      <c r="E110" s="42">
        <v>1</v>
      </c>
      <c r="F110" s="42" t="s">
        <v>191</v>
      </c>
      <c r="G110" s="42">
        <v>1</v>
      </c>
      <c r="H110" s="42"/>
      <c r="I110" s="38"/>
      <c r="J110" s="38"/>
      <c r="K110" s="38"/>
    </row>
    <row r="111" spans="1:11" customFormat="1" ht="15.75" customHeight="1" x14ac:dyDescent="0.25">
      <c r="A111" s="41">
        <v>3</v>
      </c>
      <c r="B111" s="41" t="s">
        <v>178</v>
      </c>
      <c r="C111" s="41" t="s">
        <v>70</v>
      </c>
      <c r="D111" s="42" t="s">
        <v>179</v>
      </c>
      <c r="E111" s="42">
        <v>1</v>
      </c>
      <c r="F111" s="42" t="s">
        <v>191</v>
      </c>
      <c r="G111" s="42">
        <v>1</v>
      </c>
      <c r="H111" s="42"/>
      <c r="I111" s="38"/>
      <c r="J111" s="38"/>
      <c r="K111" s="38"/>
    </row>
    <row r="112" spans="1:11" customFormat="1" ht="28.5" customHeight="1" x14ac:dyDescent="0.25">
      <c r="A112" s="74">
        <v>4</v>
      </c>
      <c r="B112" s="52" t="s">
        <v>193</v>
      </c>
      <c r="C112" s="55" t="s">
        <v>194</v>
      </c>
      <c r="D112" s="51" t="s">
        <v>195</v>
      </c>
      <c r="E112" s="51">
        <v>1</v>
      </c>
      <c r="F112" s="51" t="s">
        <v>191</v>
      </c>
      <c r="G112" s="51">
        <v>1</v>
      </c>
      <c r="H112" s="52"/>
      <c r="I112" s="38"/>
      <c r="J112" s="38"/>
      <c r="K112" s="38"/>
    </row>
    <row r="113" spans="1:11" customFormat="1" ht="15.75" customHeight="1" x14ac:dyDescent="0.25">
      <c r="A113" s="74">
        <v>5</v>
      </c>
      <c r="B113" s="52" t="s">
        <v>196</v>
      </c>
      <c r="C113" s="55" t="s">
        <v>197</v>
      </c>
      <c r="D113" s="51" t="s">
        <v>195</v>
      </c>
      <c r="E113" s="51">
        <v>1</v>
      </c>
      <c r="F113" s="51" t="s">
        <v>191</v>
      </c>
      <c r="G113" s="51">
        <v>1</v>
      </c>
      <c r="H113" s="52"/>
      <c r="I113" s="38"/>
      <c r="J113" s="38"/>
      <c r="K113" s="38"/>
    </row>
    <row r="114" spans="1:11" customFormat="1" ht="15.75" customHeight="1" x14ac:dyDescent="0.25">
      <c r="A114" s="74">
        <v>6</v>
      </c>
      <c r="B114" s="52" t="s">
        <v>198</v>
      </c>
      <c r="C114" s="55" t="s">
        <v>199</v>
      </c>
      <c r="D114" s="51" t="s">
        <v>195</v>
      </c>
      <c r="E114" s="51">
        <v>1</v>
      </c>
      <c r="F114" s="51" t="s">
        <v>191</v>
      </c>
      <c r="G114" s="51">
        <v>1</v>
      </c>
      <c r="H114" s="52"/>
      <c r="I114" s="38"/>
      <c r="J114" s="38"/>
      <c r="K114" s="38"/>
    </row>
    <row r="115" spans="1:11" customFormat="1" ht="15.75" customHeight="1" x14ac:dyDescent="0.25">
      <c r="A115" s="74">
        <v>7</v>
      </c>
      <c r="B115" s="52" t="s">
        <v>184</v>
      </c>
      <c r="C115" s="55" t="s">
        <v>185</v>
      </c>
      <c r="D115" s="51"/>
      <c r="E115" s="51">
        <v>1</v>
      </c>
      <c r="F115" s="51" t="s">
        <v>191</v>
      </c>
      <c r="G115" s="51">
        <v>1</v>
      </c>
      <c r="H115" s="52"/>
      <c r="I115" s="38"/>
      <c r="J115" s="38"/>
      <c r="K115" s="38"/>
    </row>
    <row r="116" spans="1:11" customFormat="1" ht="15.75" customHeight="1" x14ac:dyDescent="0.25">
      <c r="A116" s="74">
        <v>8</v>
      </c>
      <c r="B116" s="52" t="s">
        <v>187</v>
      </c>
      <c r="C116" s="55"/>
      <c r="D116" s="51"/>
      <c r="E116" s="51">
        <v>1</v>
      </c>
      <c r="F116" s="51" t="s">
        <v>191</v>
      </c>
      <c r="G116" s="51">
        <v>1</v>
      </c>
      <c r="H116" s="52"/>
      <c r="I116" s="38"/>
      <c r="J116" s="38"/>
      <c r="K116" s="38"/>
    </row>
    <row r="117" spans="1:11" customFormat="1" ht="15.75" customHeight="1" x14ac:dyDescent="0.25">
      <c r="A117" s="71" t="s">
        <v>7</v>
      </c>
      <c r="B117" s="72"/>
      <c r="C117" s="72"/>
      <c r="D117" s="72"/>
      <c r="E117" s="72"/>
      <c r="F117" s="72"/>
      <c r="G117" s="72"/>
      <c r="H117" s="73"/>
      <c r="I117" s="38"/>
      <c r="J117" s="38"/>
      <c r="K117" s="38"/>
    </row>
    <row r="118" spans="1:11" customFormat="1" ht="31.5" customHeight="1" x14ac:dyDescent="0.25">
      <c r="A118" s="41" t="s">
        <v>6</v>
      </c>
      <c r="B118" s="42" t="s">
        <v>5</v>
      </c>
      <c r="C118" s="42" t="s">
        <v>4</v>
      </c>
      <c r="D118" s="42" t="s">
        <v>3</v>
      </c>
      <c r="E118" s="42" t="s">
        <v>2</v>
      </c>
      <c r="F118" s="42" t="s">
        <v>1</v>
      </c>
      <c r="G118" s="42" t="s">
        <v>0</v>
      </c>
      <c r="H118" s="42" t="s">
        <v>11</v>
      </c>
      <c r="I118" s="38"/>
      <c r="J118" s="38"/>
      <c r="K118" s="38"/>
    </row>
    <row r="119" spans="1:11" customFormat="1" ht="36.75" customHeight="1" x14ac:dyDescent="0.25">
      <c r="A119" s="74">
        <v>1</v>
      </c>
      <c r="B119" s="52" t="s">
        <v>200</v>
      </c>
      <c r="C119" s="55" t="s">
        <v>201</v>
      </c>
      <c r="D119" s="51" t="s">
        <v>202</v>
      </c>
      <c r="E119" s="51">
        <v>4</v>
      </c>
      <c r="F119" s="51" t="s">
        <v>191</v>
      </c>
      <c r="G119" s="51">
        <v>4</v>
      </c>
      <c r="H119" s="52"/>
      <c r="I119" s="38"/>
      <c r="J119" s="38"/>
      <c r="K119" s="38"/>
    </row>
    <row r="120" spans="1:11" customFormat="1" ht="15.75" customHeight="1" x14ac:dyDescent="0.25">
      <c r="A120" s="74">
        <v>2</v>
      </c>
      <c r="B120" s="52" t="s">
        <v>203</v>
      </c>
      <c r="C120" s="55" t="s">
        <v>204</v>
      </c>
      <c r="D120" s="51" t="s">
        <v>202</v>
      </c>
      <c r="E120" s="51">
        <v>1</v>
      </c>
      <c r="F120" s="51" t="s">
        <v>191</v>
      </c>
      <c r="G120" s="51">
        <v>1</v>
      </c>
      <c r="H120" s="52"/>
      <c r="I120" s="38"/>
      <c r="J120" s="38"/>
      <c r="K120" s="38"/>
    </row>
    <row r="121" spans="1:11" customFormat="1" ht="15.75" customHeight="1" x14ac:dyDescent="0.25">
      <c r="A121" s="74">
        <v>3</v>
      </c>
      <c r="B121" s="52" t="s">
        <v>205</v>
      </c>
      <c r="C121" s="55" t="s">
        <v>206</v>
      </c>
      <c r="D121" s="51" t="s">
        <v>202</v>
      </c>
      <c r="E121" s="51">
        <v>1</v>
      </c>
      <c r="F121" s="51" t="s">
        <v>191</v>
      </c>
      <c r="G121" s="51">
        <v>1</v>
      </c>
      <c r="H121" s="52"/>
      <c r="I121" s="38"/>
      <c r="J121" s="38"/>
      <c r="K121" s="38"/>
    </row>
    <row r="122" spans="1:11" customFormat="1" ht="41.25" customHeight="1" x14ac:dyDescent="0.25">
      <c r="A122" s="74">
        <v>4</v>
      </c>
      <c r="B122" s="52" t="s">
        <v>207</v>
      </c>
      <c r="C122" s="55" t="s">
        <v>208</v>
      </c>
      <c r="D122" s="51" t="s">
        <v>202</v>
      </c>
      <c r="E122" s="51">
        <v>6</v>
      </c>
      <c r="F122" s="51" t="s">
        <v>191</v>
      </c>
      <c r="G122" s="51">
        <v>6</v>
      </c>
      <c r="H122" s="52"/>
      <c r="I122" s="38"/>
      <c r="J122" s="38"/>
      <c r="K122" s="38"/>
    </row>
    <row r="123" spans="1:11" customFormat="1" ht="15.75" customHeight="1" x14ac:dyDescent="0.25">
      <c r="A123" s="74">
        <v>5</v>
      </c>
      <c r="B123" s="52" t="s">
        <v>209</v>
      </c>
      <c r="C123" s="55" t="s">
        <v>210</v>
      </c>
      <c r="D123" s="51" t="s">
        <v>202</v>
      </c>
      <c r="E123" s="51">
        <v>1</v>
      </c>
      <c r="F123" s="51" t="s">
        <v>191</v>
      </c>
      <c r="G123" s="51">
        <v>1</v>
      </c>
      <c r="H123" s="52"/>
      <c r="I123" s="38"/>
      <c r="J123" s="38"/>
      <c r="K123" s="38"/>
    </row>
    <row r="124" spans="1:11" customFormat="1" ht="15.75" customHeight="1" x14ac:dyDescent="0.25">
      <c r="A124" s="75" t="s">
        <v>211</v>
      </c>
      <c r="B124" s="76"/>
      <c r="C124" s="76"/>
      <c r="D124" s="76"/>
      <c r="E124" s="76"/>
      <c r="F124" s="76"/>
      <c r="G124" s="76"/>
      <c r="H124" s="77"/>
      <c r="I124" s="38"/>
      <c r="J124" s="38"/>
      <c r="K124" s="38"/>
    </row>
    <row r="125" spans="1:11" customFormat="1" ht="15.75" customHeight="1" x14ac:dyDescent="0.25">
      <c r="A125" s="64" t="s">
        <v>9</v>
      </c>
      <c r="B125" s="65"/>
      <c r="C125" s="65"/>
      <c r="D125" s="65"/>
      <c r="E125" s="65"/>
      <c r="F125" s="65"/>
      <c r="G125" s="65"/>
      <c r="H125" s="66"/>
      <c r="I125" s="38"/>
      <c r="J125" s="38"/>
      <c r="K125" s="38"/>
    </row>
    <row r="126" spans="1:11" customFormat="1" ht="15.75" customHeight="1" x14ac:dyDescent="0.25">
      <c r="A126" s="67" t="s">
        <v>189</v>
      </c>
      <c r="B126" s="68"/>
      <c r="C126" s="68"/>
      <c r="D126" s="68"/>
      <c r="E126" s="68"/>
      <c r="F126" s="68"/>
      <c r="G126" s="68"/>
      <c r="H126" s="69"/>
      <c r="I126" s="38"/>
      <c r="J126" s="38"/>
      <c r="K126" s="38"/>
    </row>
    <row r="127" spans="1:11" customFormat="1" ht="15.75" customHeight="1" x14ac:dyDescent="0.25">
      <c r="A127" s="67" t="s">
        <v>53</v>
      </c>
      <c r="B127" s="68"/>
      <c r="C127" s="68"/>
      <c r="D127" s="68"/>
      <c r="E127" s="68"/>
      <c r="F127" s="68"/>
      <c r="G127" s="68"/>
      <c r="H127" s="69"/>
      <c r="I127" s="38"/>
      <c r="J127" s="38"/>
      <c r="K127" s="38"/>
    </row>
    <row r="128" spans="1:11" customFormat="1" ht="15.75" customHeight="1" x14ac:dyDescent="0.25">
      <c r="A128" s="67" t="s">
        <v>8</v>
      </c>
      <c r="B128" s="68"/>
      <c r="C128" s="68"/>
      <c r="D128" s="68"/>
      <c r="E128" s="68"/>
      <c r="F128" s="68"/>
      <c r="G128" s="68"/>
      <c r="H128" s="69"/>
      <c r="I128" s="38"/>
      <c r="J128" s="38"/>
      <c r="K128" s="38"/>
    </row>
    <row r="129" spans="1:11" customFormat="1" ht="15.75" customHeight="1" x14ac:dyDescent="0.25">
      <c r="A129" s="67" t="s">
        <v>176</v>
      </c>
      <c r="B129" s="68"/>
      <c r="C129" s="68"/>
      <c r="D129" s="68"/>
      <c r="E129" s="68"/>
      <c r="F129" s="68"/>
      <c r="G129" s="68"/>
      <c r="H129" s="69"/>
      <c r="I129" s="38"/>
      <c r="J129" s="38"/>
      <c r="K129" s="38"/>
    </row>
    <row r="130" spans="1:11" customFormat="1" ht="15" customHeight="1" x14ac:dyDescent="0.25">
      <c r="A130" s="67" t="s">
        <v>39</v>
      </c>
      <c r="B130" s="68"/>
      <c r="C130" s="68"/>
      <c r="D130" s="68"/>
      <c r="E130" s="68"/>
      <c r="F130" s="68"/>
      <c r="G130" s="68"/>
      <c r="H130" s="69"/>
      <c r="I130" s="38"/>
      <c r="J130" s="38"/>
      <c r="K130" s="38"/>
    </row>
    <row r="131" spans="1:11" customFormat="1" ht="15.75" customHeight="1" x14ac:dyDescent="0.25">
      <c r="A131" s="67" t="s">
        <v>190</v>
      </c>
      <c r="B131" s="68"/>
      <c r="C131" s="68"/>
      <c r="D131" s="68"/>
      <c r="E131" s="68"/>
      <c r="F131" s="68"/>
      <c r="G131" s="68"/>
      <c r="H131" s="69"/>
      <c r="I131" s="38"/>
      <c r="J131" s="38"/>
      <c r="K131" s="38"/>
    </row>
    <row r="132" spans="1:11" customFormat="1" ht="15.75" customHeight="1" x14ac:dyDescent="0.25">
      <c r="A132" s="67" t="s">
        <v>56</v>
      </c>
      <c r="B132" s="68"/>
      <c r="C132" s="68"/>
      <c r="D132" s="68"/>
      <c r="E132" s="68"/>
      <c r="F132" s="68"/>
      <c r="G132" s="68"/>
      <c r="H132" s="69"/>
      <c r="I132" s="38"/>
      <c r="J132" s="38"/>
      <c r="K132" s="38"/>
    </row>
    <row r="133" spans="1:11" customFormat="1" ht="15.75" customHeight="1" x14ac:dyDescent="0.25">
      <c r="A133" s="67" t="s">
        <v>57</v>
      </c>
      <c r="B133" s="68"/>
      <c r="C133" s="68"/>
      <c r="D133" s="68"/>
      <c r="E133" s="68"/>
      <c r="F133" s="68"/>
      <c r="G133" s="68"/>
      <c r="H133" s="69"/>
      <c r="I133" s="38"/>
      <c r="J133" s="38"/>
      <c r="K133" s="38"/>
    </row>
    <row r="134" spans="1:11" customFormat="1" ht="27.75" customHeight="1" x14ac:dyDescent="0.25">
      <c r="A134" s="41" t="s">
        <v>6</v>
      </c>
      <c r="B134" s="42" t="s">
        <v>5</v>
      </c>
      <c r="C134" s="42" t="s">
        <v>4</v>
      </c>
      <c r="D134" s="42" t="s">
        <v>3</v>
      </c>
      <c r="E134" s="42" t="s">
        <v>2</v>
      </c>
      <c r="F134" s="42" t="s">
        <v>1</v>
      </c>
      <c r="G134" s="42" t="s">
        <v>0</v>
      </c>
      <c r="H134" s="42" t="s">
        <v>11</v>
      </c>
      <c r="I134" s="38"/>
      <c r="J134" s="38"/>
      <c r="K134" s="38"/>
    </row>
    <row r="135" spans="1:11" customFormat="1" ht="93" customHeight="1" x14ac:dyDescent="0.25">
      <c r="A135" s="74">
        <v>1</v>
      </c>
      <c r="B135" s="60" t="s">
        <v>180</v>
      </c>
      <c r="C135" s="55" t="s">
        <v>181</v>
      </c>
      <c r="D135" s="51" t="s">
        <v>84</v>
      </c>
      <c r="E135" s="51">
        <v>2</v>
      </c>
      <c r="F135" s="51" t="s">
        <v>191</v>
      </c>
      <c r="G135" s="51">
        <v>2</v>
      </c>
      <c r="H135" s="52"/>
      <c r="I135" s="38"/>
      <c r="J135" s="38"/>
      <c r="K135" s="38"/>
    </row>
  </sheetData>
  <mergeCells count="69">
    <mergeCell ref="A133:H133"/>
    <mergeCell ref="A128:H128"/>
    <mergeCell ref="A129:H129"/>
    <mergeCell ref="A130:H130"/>
    <mergeCell ref="A131:H131"/>
    <mergeCell ref="A132:H132"/>
    <mergeCell ref="A117:H117"/>
    <mergeCell ref="A124:H124"/>
    <mergeCell ref="A125:H125"/>
    <mergeCell ref="A126:H126"/>
    <mergeCell ref="A127:H127"/>
    <mergeCell ref="A103:H103"/>
    <mergeCell ref="A104:H104"/>
    <mergeCell ref="A105:H105"/>
    <mergeCell ref="A106:H106"/>
    <mergeCell ref="A107:H107"/>
    <mergeCell ref="A98:H98"/>
    <mergeCell ref="A99:H99"/>
    <mergeCell ref="A100:H100"/>
    <mergeCell ref="A101:H101"/>
    <mergeCell ref="A102:H102"/>
    <mergeCell ref="A86:H86"/>
    <mergeCell ref="A87:H87"/>
    <mergeCell ref="A88:H88"/>
    <mergeCell ref="A89:H89"/>
    <mergeCell ref="A90:H90"/>
    <mergeCell ref="A91:H91"/>
    <mergeCell ref="A84:H84"/>
    <mergeCell ref="A85:H85"/>
    <mergeCell ref="A82:H82"/>
    <mergeCell ref="A83:H83"/>
    <mergeCell ref="C13:H13"/>
    <mergeCell ref="A13:B13"/>
    <mergeCell ref="A21:H21"/>
    <mergeCell ref="A22:H22"/>
    <mergeCell ref="A23:H23"/>
    <mergeCell ref="A24:H24"/>
    <mergeCell ref="A25:H2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8"/>
  <sheetViews>
    <sheetView tabSelected="1" topLeftCell="A153" zoomScale="80" zoomScaleNormal="80" workbookViewId="0">
      <selection activeCell="G70" sqref="G70"/>
    </sheetView>
  </sheetViews>
  <sheetFormatPr defaultColWidth="14.42578125" defaultRowHeight="15" x14ac:dyDescent="0.2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8" x14ac:dyDescent="0.25">
      <c r="A1" s="30" t="s">
        <v>10</v>
      </c>
      <c r="B1" s="31"/>
      <c r="C1" s="31"/>
      <c r="D1" s="31"/>
      <c r="E1" s="31"/>
      <c r="F1" s="31"/>
      <c r="G1" s="31"/>
      <c r="H1" s="31"/>
    </row>
    <row r="2" spans="1:8" s="5" customFormat="1" ht="20.25" x14ac:dyDescent="0.3">
      <c r="A2" s="23" t="s">
        <v>30</v>
      </c>
      <c r="B2" s="23"/>
      <c r="C2" s="23"/>
      <c r="D2" s="23"/>
      <c r="E2" s="23"/>
      <c r="F2" s="23"/>
      <c r="G2" s="23"/>
      <c r="H2" s="23"/>
    </row>
    <row r="3" spans="1:8" s="5" customFormat="1" ht="20.25" x14ac:dyDescent="0.25">
      <c r="A3" s="24" t="str">
        <f>'Информация о Чемпионате'!B4</f>
        <v>Итоговый (межрегиональный) этап Чемпионата по профессиональному мастерству</v>
      </c>
      <c r="B3" s="24"/>
      <c r="C3" s="24"/>
      <c r="D3" s="24"/>
      <c r="E3" s="24"/>
      <c r="F3" s="24"/>
      <c r="G3" s="24"/>
      <c r="H3" s="24"/>
    </row>
    <row r="4" spans="1:8" s="5" customFormat="1" ht="20.25" x14ac:dyDescent="0.3">
      <c r="A4" s="23" t="s">
        <v>31</v>
      </c>
      <c r="B4" s="23"/>
      <c r="C4" s="23"/>
      <c r="D4" s="23"/>
      <c r="E4" s="23"/>
      <c r="F4" s="23"/>
      <c r="G4" s="23"/>
      <c r="H4" s="23"/>
    </row>
    <row r="5" spans="1:8" ht="20.25" x14ac:dyDescent="0.25">
      <c r="A5" s="22" t="str">
        <f>'Информация о Чемпионате'!B3</f>
        <v>Технология продуктов питания из растительного сырья</v>
      </c>
      <c r="B5" s="22"/>
      <c r="C5" s="22"/>
      <c r="D5" s="22"/>
      <c r="E5" s="22"/>
      <c r="F5" s="22"/>
      <c r="G5" s="22"/>
      <c r="H5" s="22"/>
    </row>
    <row r="6" spans="1:8" x14ac:dyDescent="0.25">
      <c r="A6" s="18" t="s">
        <v>12</v>
      </c>
      <c r="B6" s="21"/>
      <c r="C6" s="21"/>
      <c r="D6" s="21"/>
      <c r="E6" s="21"/>
      <c r="F6" s="21"/>
      <c r="G6" s="21"/>
      <c r="H6" s="21"/>
    </row>
    <row r="7" spans="1:8" ht="15.75" x14ac:dyDescent="0.25">
      <c r="A7" s="18" t="s">
        <v>28</v>
      </c>
      <c r="B7" s="18"/>
      <c r="C7" s="19" t="str">
        <f>'Информация о Чемпионате'!B5</f>
        <v>Белгородская область</v>
      </c>
      <c r="D7" s="19"/>
      <c r="E7" s="19"/>
      <c r="F7" s="19"/>
      <c r="G7" s="19"/>
      <c r="H7" s="19"/>
    </row>
    <row r="8" spans="1:8" ht="15.75" x14ac:dyDescent="0.25">
      <c r="A8" s="18" t="s">
        <v>29</v>
      </c>
      <c r="B8" s="18"/>
      <c r="C8" s="18"/>
      <c r="D8" s="19" t="str">
        <f>'Информация о Чемпионате'!B6</f>
        <v>ОГАПОУ "Дмитриевский аграрный колледж"</v>
      </c>
      <c r="E8" s="19"/>
      <c r="F8" s="19"/>
      <c r="G8" s="19"/>
      <c r="H8" s="19"/>
    </row>
    <row r="9" spans="1:8" ht="15.75" x14ac:dyDescent="0.25">
      <c r="A9" s="18" t="s">
        <v>25</v>
      </c>
      <c r="B9" s="18"/>
      <c r="C9" s="18" t="str">
        <f>'Информация о Чемпионате'!B7</f>
        <v>Белгородская область, Яковлевский муниципальный округ, с. Дмитриевка, 14</v>
      </c>
      <c r="D9" s="18"/>
      <c r="E9" s="18"/>
      <c r="F9" s="18"/>
      <c r="G9" s="18"/>
      <c r="H9" s="18"/>
    </row>
    <row r="10" spans="1:8" ht="15.75" x14ac:dyDescent="0.25">
      <c r="A10" s="18" t="s">
        <v>27</v>
      </c>
      <c r="B10" s="18"/>
      <c r="C10" s="18" t="str">
        <f>'Информация о Чемпионате'!B9</f>
        <v>Мелихова Ирина Александровна</v>
      </c>
      <c r="D10" s="18"/>
      <c r="E10" s="18" t="str">
        <f>'Информация о Чемпионате'!B10</f>
        <v>Irinamelihova@yandex.ru</v>
      </c>
      <c r="F10" s="18"/>
      <c r="G10" s="18">
        <f>'Информация о Чемпионате'!B11</f>
        <v>89194330030</v>
      </c>
      <c r="H10" s="18"/>
    </row>
    <row r="11" spans="1:8" ht="15.75" customHeight="1" x14ac:dyDescent="0.25">
      <c r="A11" s="18" t="s">
        <v>35</v>
      </c>
      <c r="B11" s="18"/>
      <c r="C11" s="18" t="str">
        <f>'Информация о Чемпионате'!B12</f>
        <v>Ломакин Дмитрий Русланович</v>
      </c>
      <c r="D11" s="18"/>
      <c r="E11" s="18" t="str">
        <f>'Информация о Чемпионате'!B13</f>
        <v>DimaLom2003@yandex.ru</v>
      </c>
      <c r="F11" s="18"/>
      <c r="G11" s="18">
        <f>'Информация о Чемпионате'!B14</f>
        <v>89040800119</v>
      </c>
      <c r="H11" s="18"/>
    </row>
    <row r="12" spans="1:8" ht="15.75" customHeight="1" x14ac:dyDescent="0.25">
      <c r="A12" s="18" t="s">
        <v>51</v>
      </c>
      <c r="B12" s="18"/>
      <c r="C12" s="18">
        <f>'Информация о Чемпионате'!B17</f>
        <v>11</v>
      </c>
      <c r="D12" s="18"/>
      <c r="E12" s="18"/>
      <c r="F12" s="18"/>
      <c r="G12" s="18"/>
      <c r="H12" s="18"/>
    </row>
    <row r="13" spans="1:8" ht="15.75" x14ac:dyDescent="0.25">
      <c r="A13" s="18" t="s">
        <v>50</v>
      </c>
      <c r="B13" s="18"/>
      <c r="C13" s="18">
        <f>'Информация о Чемпионате'!B15</f>
        <v>6</v>
      </c>
      <c r="D13" s="18"/>
      <c r="E13" s="18"/>
      <c r="F13" s="18"/>
      <c r="G13" s="18"/>
      <c r="H13" s="18"/>
    </row>
    <row r="14" spans="1:8" ht="15.75" x14ac:dyDescent="0.25">
      <c r="A14" s="18" t="s">
        <v>18</v>
      </c>
      <c r="B14" s="18"/>
      <c r="C14" s="18">
        <f>'Информация о Чемпионате'!B16</f>
        <v>6</v>
      </c>
      <c r="D14" s="18"/>
      <c r="E14" s="18"/>
      <c r="F14" s="18"/>
      <c r="G14" s="18"/>
      <c r="H14" s="18"/>
    </row>
    <row r="15" spans="1:8" ht="15.75" x14ac:dyDescent="0.25">
      <c r="A15" s="18" t="s">
        <v>26</v>
      </c>
      <c r="B15" s="18"/>
      <c r="C15" s="18" t="str">
        <f>'Информация о Чемпионате'!B8</f>
        <v>14-18 апреля 2025 г.</v>
      </c>
      <c r="D15" s="18"/>
      <c r="E15" s="18"/>
      <c r="F15" s="18"/>
      <c r="G15" s="18"/>
      <c r="H15" s="18"/>
    </row>
    <row r="16" spans="1:8" ht="15.75" customHeight="1" thickBot="1" x14ac:dyDescent="0.3">
      <c r="A16" s="95" t="s">
        <v>36</v>
      </c>
      <c r="B16" s="96"/>
      <c r="C16" s="96"/>
      <c r="D16" s="96"/>
      <c r="E16" s="96"/>
      <c r="F16" s="96"/>
      <c r="G16" s="96"/>
      <c r="H16" s="96"/>
    </row>
    <row r="17" spans="1:11" customFormat="1" ht="15.75" customHeight="1" x14ac:dyDescent="0.25">
      <c r="A17" s="97" t="s">
        <v>9</v>
      </c>
      <c r="B17" s="98"/>
      <c r="C17" s="98"/>
      <c r="D17" s="98"/>
      <c r="E17" s="98"/>
      <c r="F17" s="98"/>
      <c r="G17" s="98"/>
      <c r="H17" s="99"/>
      <c r="I17" s="38"/>
      <c r="J17" s="38"/>
      <c r="K17" s="38"/>
    </row>
    <row r="18" spans="1:11" customFormat="1" ht="15" customHeight="1" x14ac:dyDescent="0.25">
      <c r="A18" s="67" t="s">
        <v>52</v>
      </c>
      <c r="B18" s="68"/>
      <c r="C18" s="68"/>
      <c r="D18" s="68"/>
      <c r="E18" s="68"/>
      <c r="F18" s="68"/>
      <c r="G18" s="68"/>
      <c r="H18" s="69"/>
      <c r="I18" s="38"/>
      <c r="J18" s="38"/>
      <c r="K18" s="38"/>
    </row>
    <row r="19" spans="1:11" customFormat="1" ht="15" customHeight="1" x14ac:dyDescent="0.25">
      <c r="A19" s="67" t="s">
        <v>175</v>
      </c>
      <c r="B19" s="68"/>
      <c r="C19" s="68"/>
      <c r="D19" s="68"/>
      <c r="E19" s="68"/>
      <c r="F19" s="68"/>
      <c r="G19" s="68"/>
      <c r="H19" s="69"/>
      <c r="I19" s="38"/>
      <c r="J19" s="38"/>
      <c r="K19" s="38"/>
    </row>
    <row r="20" spans="1:11" customFormat="1" ht="15" customHeight="1" x14ac:dyDescent="0.25">
      <c r="A20" s="67" t="s">
        <v>8</v>
      </c>
      <c r="B20" s="68"/>
      <c r="C20" s="68"/>
      <c r="D20" s="68"/>
      <c r="E20" s="68"/>
      <c r="F20" s="68"/>
      <c r="G20" s="68"/>
      <c r="H20" s="69"/>
      <c r="I20" s="38"/>
      <c r="J20" s="38"/>
      <c r="K20" s="38"/>
    </row>
    <row r="21" spans="1:11" customFormat="1" ht="15" customHeight="1" x14ac:dyDescent="0.25">
      <c r="A21" s="67" t="s">
        <v>176</v>
      </c>
      <c r="B21" s="68"/>
      <c r="C21" s="68"/>
      <c r="D21" s="68"/>
      <c r="E21" s="68"/>
      <c r="F21" s="68"/>
      <c r="G21" s="68"/>
      <c r="H21" s="69"/>
      <c r="I21" s="38"/>
      <c r="J21" s="38"/>
      <c r="K21" s="38"/>
    </row>
    <row r="22" spans="1:11" customFormat="1" ht="15" customHeight="1" x14ac:dyDescent="0.25">
      <c r="A22" s="67" t="s">
        <v>39</v>
      </c>
      <c r="B22" s="68"/>
      <c r="C22" s="68"/>
      <c r="D22" s="68"/>
      <c r="E22" s="68"/>
      <c r="F22" s="68"/>
      <c r="G22" s="68"/>
      <c r="H22" s="69"/>
      <c r="I22" s="38"/>
      <c r="J22" s="38"/>
      <c r="K22" s="38"/>
    </row>
    <row r="23" spans="1:11" customFormat="1" ht="15" customHeight="1" x14ac:dyDescent="0.25">
      <c r="A23" s="67" t="s">
        <v>221</v>
      </c>
      <c r="B23" s="68"/>
      <c r="C23" s="68"/>
      <c r="D23" s="68"/>
      <c r="E23" s="68"/>
      <c r="F23" s="68"/>
      <c r="G23" s="68"/>
      <c r="H23" s="69"/>
      <c r="I23" s="38"/>
      <c r="J23" s="38"/>
      <c r="K23" s="38"/>
    </row>
    <row r="24" spans="1:11" customFormat="1" ht="15" customHeight="1" x14ac:dyDescent="0.25">
      <c r="A24" s="67" t="s">
        <v>56</v>
      </c>
      <c r="B24" s="68"/>
      <c r="C24" s="68"/>
      <c r="D24" s="68"/>
      <c r="E24" s="68"/>
      <c r="F24" s="68"/>
      <c r="G24" s="68"/>
      <c r="H24" s="69"/>
      <c r="I24" s="38"/>
      <c r="J24" s="38"/>
      <c r="K24" s="38"/>
    </row>
    <row r="25" spans="1:11" customFormat="1" ht="15.75" customHeight="1" x14ac:dyDescent="0.25">
      <c r="A25" s="67" t="s">
        <v>57</v>
      </c>
      <c r="B25" s="68"/>
      <c r="C25" s="68"/>
      <c r="D25" s="68"/>
      <c r="E25" s="68"/>
      <c r="F25" s="68"/>
      <c r="G25" s="68"/>
      <c r="H25" s="69"/>
      <c r="I25" s="38"/>
      <c r="J25" s="38"/>
      <c r="K25" s="38"/>
    </row>
    <row r="26" spans="1:11" customFormat="1" ht="45.75" customHeight="1" x14ac:dyDescent="0.25">
      <c r="A26" s="42" t="s">
        <v>6</v>
      </c>
      <c r="B26" s="42" t="s">
        <v>5</v>
      </c>
      <c r="C26" s="42" t="s">
        <v>4</v>
      </c>
      <c r="D26" s="42" t="s">
        <v>3</v>
      </c>
      <c r="E26" s="42" t="s">
        <v>2</v>
      </c>
      <c r="F26" s="42" t="s">
        <v>1</v>
      </c>
      <c r="G26" s="42" t="s">
        <v>0</v>
      </c>
      <c r="H26" s="42" t="s">
        <v>11</v>
      </c>
      <c r="I26" s="38"/>
      <c r="J26" s="38"/>
      <c r="K26" s="38"/>
    </row>
    <row r="27" spans="1:11" s="48" customFormat="1" ht="57.75" customHeight="1" x14ac:dyDescent="0.25">
      <c r="A27" s="43">
        <v>1</v>
      </c>
      <c r="B27" s="44" t="s">
        <v>58</v>
      </c>
      <c r="C27" s="45" t="s">
        <v>59</v>
      </c>
      <c r="D27" s="43" t="s">
        <v>60</v>
      </c>
      <c r="E27" s="43">
        <v>1</v>
      </c>
      <c r="F27" s="43" t="s">
        <v>61</v>
      </c>
      <c r="G27" s="43">
        <v>2</v>
      </c>
      <c r="H27" s="46"/>
      <c r="I27" s="47"/>
      <c r="J27" s="47"/>
      <c r="K27" s="47"/>
    </row>
    <row r="28" spans="1:11" s="48" customFormat="1" ht="111" customHeight="1" x14ac:dyDescent="0.25">
      <c r="A28" s="43">
        <v>2</v>
      </c>
      <c r="B28" s="44" t="s">
        <v>62</v>
      </c>
      <c r="C28" s="44" t="s">
        <v>63</v>
      </c>
      <c r="D28" s="43" t="s">
        <v>60</v>
      </c>
      <c r="E28" s="43">
        <v>1</v>
      </c>
      <c r="F28" s="43" t="s">
        <v>61</v>
      </c>
      <c r="G28" s="43">
        <v>1</v>
      </c>
      <c r="H28" s="43"/>
      <c r="I28" s="47"/>
      <c r="J28" s="47"/>
      <c r="K28" s="47"/>
    </row>
    <row r="29" spans="1:11" s="48" customFormat="1" ht="33" customHeight="1" x14ac:dyDescent="0.25">
      <c r="A29" s="43">
        <v>3</v>
      </c>
      <c r="B29" s="44" t="s">
        <v>64</v>
      </c>
      <c r="C29" s="44" t="s">
        <v>65</v>
      </c>
      <c r="D29" s="43" t="s">
        <v>66</v>
      </c>
      <c r="E29" s="43">
        <v>1</v>
      </c>
      <c r="F29" s="43" t="s">
        <v>61</v>
      </c>
      <c r="G29" s="43">
        <v>1</v>
      </c>
      <c r="H29" s="43"/>
      <c r="I29" s="47"/>
      <c r="J29" s="47"/>
      <c r="K29" s="47"/>
    </row>
    <row r="30" spans="1:11" s="48" customFormat="1" ht="19.5" customHeight="1" x14ac:dyDescent="0.25">
      <c r="A30" s="43">
        <v>4</v>
      </c>
      <c r="B30" s="44" t="s">
        <v>67</v>
      </c>
      <c r="C30" s="44" t="s">
        <v>68</v>
      </c>
      <c r="D30" s="49" t="s">
        <v>60</v>
      </c>
      <c r="E30" s="43">
        <v>1</v>
      </c>
      <c r="F30" s="43" t="s">
        <v>61</v>
      </c>
      <c r="G30" s="43">
        <v>2</v>
      </c>
      <c r="H30" s="43"/>
      <c r="I30" s="47"/>
      <c r="J30" s="47"/>
      <c r="K30" s="47"/>
    </row>
    <row r="31" spans="1:11" s="48" customFormat="1" ht="19.5" customHeight="1" x14ac:dyDescent="0.25">
      <c r="A31" s="43">
        <v>5</v>
      </c>
      <c r="B31" s="44" t="s">
        <v>75</v>
      </c>
      <c r="C31" s="50" t="s">
        <v>70</v>
      </c>
      <c r="D31" s="51" t="s">
        <v>71</v>
      </c>
      <c r="E31" s="43">
        <v>1</v>
      </c>
      <c r="F31" s="43" t="s">
        <v>61</v>
      </c>
      <c r="G31" s="43">
        <v>3</v>
      </c>
      <c r="H31" s="43"/>
      <c r="I31" s="47"/>
      <c r="J31" s="47"/>
      <c r="K31" s="47"/>
    </row>
    <row r="32" spans="1:11" s="48" customFormat="1" ht="19.5" customHeight="1" x14ac:dyDescent="0.25">
      <c r="A32" s="43">
        <v>6</v>
      </c>
      <c r="B32" s="44" t="s">
        <v>222</v>
      </c>
      <c r="C32" s="50" t="s">
        <v>70</v>
      </c>
      <c r="D32" s="51" t="s">
        <v>71</v>
      </c>
      <c r="E32" s="43">
        <v>1</v>
      </c>
      <c r="F32" s="43" t="s">
        <v>61</v>
      </c>
      <c r="G32" s="43">
        <v>1</v>
      </c>
      <c r="H32" s="43"/>
      <c r="I32" s="47"/>
      <c r="J32" s="47"/>
      <c r="K32" s="47"/>
    </row>
    <row r="33" spans="1:11" s="48" customFormat="1" ht="30" customHeight="1" x14ac:dyDescent="0.25">
      <c r="A33" s="43">
        <v>7</v>
      </c>
      <c r="B33" s="44" t="s">
        <v>223</v>
      </c>
      <c r="C33" s="50" t="s">
        <v>224</v>
      </c>
      <c r="D33" s="51" t="s">
        <v>71</v>
      </c>
      <c r="E33" s="43">
        <v>1</v>
      </c>
      <c r="F33" s="43" t="s">
        <v>61</v>
      </c>
      <c r="G33" s="43">
        <v>1</v>
      </c>
      <c r="H33" s="43"/>
      <c r="I33" s="47"/>
      <c r="J33" s="47"/>
      <c r="K33" s="47"/>
    </row>
    <row r="34" spans="1:11" customFormat="1" ht="22.5" customHeight="1" x14ac:dyDescent="0.25">
      <c r="A34" s="42">
        <v>8</v>
      </c>
      <c r="B34" s="44" t="s">
        <v>225</v>
      </c>
      <c r="C34" s="45" t="s">
        <v>70</v>
      </c>
      <c r="D34" s="51" t="s">
        <v>71</v>
      </c>
      <c r="E34" s="43">
        <v>1</v>
      </c>
      <c r="F34" s="43" t="s">
        <v>61</v>
      </c>
      <c r="G34" s="42">
        <v>1</v>
      </c>
      <c r="H34" s="42"/>
      <c r="I34" s="38"/>
      <c r="J34" s="38"/>
      <c r="K34" s="38"/>
    </row>
    <row r="35" spans="1:11" s="48" customFormat="1" ht="39.75" customHeight="1" x14ac:dyDescent="0.25">
      <c r="A35" s="43">
        <v>9</v>
      </c>
      <c r="B35" s="44" t="s">
        <v>171</v>
      </c>
      <c r="C35" s="50" t="s">
        <v>172</v>
      </c>
      <c r="D35" s="51" t="s">
        <v>60</v>
      </c>
      <c r="E35" s="43">
        <v>1</v>
      </c>
      <c r="F35" s="43" t="s">
        <v>61</v>
      </c>
      <c r="G35" s="43">
        <v>1</v>
      </c>
      <c r="H35" s="43"/>
      <c r="I35" s="47"/>
      <c r="J35" s="47"/>
      <c r="K35" s="47"/>
    </row>
    <row r="36" spans="1:11" customFormat="1" ht="15.75" customHeight="1" x14ac:dyDescent="0.25">
      <c r="A36" s="43">
        <v>10</v>
      </c>
      <c r="B36" s="41" t="s">
        <v>69</v>
      </c>
      <c r="C36" s="50" t="s">
        <v>70</v>
      </c>
      <c r="D36" s="51" t="s">
        <v>71</v>
      </c>
      <c r="E36" s="42">
        <v>1</v>
      </c>
      <c r="F36" s="42" t="s">
        <v>72</v>
      </c>
      <c r="G36" s="42">
        <v>4</v>
      </c>
      <c r="H36" s="52"/>
      <c r="I36" s="38"/>
      <c r="J36" s="38"/>
      <c r="K36" s="38"/>
    </row>
    <row r="37" spans="1:11" customFormat="1" ht="40.5" customHeight="1" x14ac:dyDescent="0.25">
      <c r="A37" s="43">
        <v>12</v>
      </c>
      <c r="B37" s="41" t="s">
        <v>76</v>
      </c>
      <c r="C37" s="50" t="s">
        <v>77</v>
      </c>
      <c r="D37" s="51" t="s">
        <v>60</v>
      </c>
      <c r="E37" s="42">
        <v>1</v>
      </c>
      <c r="F37" s="42" t="s">
        <v>72</v>
      </c>
      <c r="G37" s="42">
        <v>1</v>
      </c>
      <c r="H37" s="52"/>
      <c r="I37" s="38"/>
      <c r="J37" s="38"/>
      <c r="K37" s="38"/>
    </row>
    <row r="38" spans="1:11" customFormat="1" ht="30.75" customHeight="1" x14ac:dyDescent="0.25">
      <c r="A38" s="43">
        <v>13</v>
      </c>
      <c r="B38" s="41" t="s">
        <v>80</v>
      </c>
      <c r="C38" s="50" t="s">
        <v>81</v>
      </c>
      <c r="D38" s="51" t="s">
        <v>66</v>
      </c>
      <c r="E38" s="42">
        <v>1</v>
      </c>
      <c r="F38" s="42" t="s">
        <v>61</v>
      </c>
      <c r="G38" s="42">
        <v>2</v>
      </c>
      <c r="H38" s="52"/>
      <c r="I38" s="38"/>
      <c r="J38" s="38"/>
      <c r="K38" s="38"/>
    </row>
    <row r="39" spans="1:11" customFormat="1" ht="87.75" customHeight="1" x14ac:dyDescent="0.25">
      <c r="A39" s="43">
        <v>16</v>
      </c>
      <c r="B39" s="50" t="s">
        <v>87</v>
      </c>
      <c r="C39" s="56" t="s">
        <v>88</v>
      </c>
      <c r="D39" s="57" t="s">
        <v>60</v>
      </c>
      <c r="E39" s="57">
        <v>1</v>
      </c>
      <c r="F39" s="57" t="s">
        <v>61</v>
      </c>
      <c r="G39" s="57">
        <v>1</v>
      </c>
      <c r="H39" s="58"/>
      <c r="I39" s="59"/>
      <c r="J39" s="59"/>
      <c r="K39" s="59"/>
    </row>
    <row r="40" spans="1:11" customFormat="1" ht="27.75" customHeight="1" x14ac:dyDescent="0.25">
      <c r="A40" s="43">
        <v>17</v>
      </c>
      <c r="B40" s="16" t="s">
        <v>73</v>
      </c>
      <c r="C40" s="53" t="s">
        <v>74</v>
      </c>
      <c r="D40" s="53" t="s">
        <v>60</v>
      </c>
      <c r="E40" s="53">
        <v>1</v>
      </c>
      <c r="F40" s="53" t="s">
        <v>72</v>
      </c>
      <c r="G40" s="42">
        <v>1</v>
      </c>
      <c r="H40" s="52"/>
      <c r="I40" s="38"/>
      <c r="J40" s="38"/>
      <c r="K40" s="38"/>
    </row>
    <row r="41" spans="1:11" customFormat="1" ht="42.75" customHeight="1" x14ac:dyDescent="0.25">
      <c r="A41" s="43">
        <v>18</v>
      </c>
      <c r="B41" s="50" t="s">
        <v>89</v>
      </c>
      <c r="C41" s="56" t="s">
        <v>90</v>
      </c>
      <c r="D41" s="57" t="s">
        <v>60</v>
      </c>
      <c r="E41" s="57">
        <v>1</v>
      </c>
      <c r="F41" s="57" t="s">
        <v>72</v>
      </c>
      <c r="G41" s="57">
        <v>1</v>
      </c>
      <c r="H41" s="58"/>
      <c r="I41" s="59"/>
      <c r="J41" s="59"/>
      <c r="K41" s="59"/>
    </row>
    <row r="42" spans="1:11" s="48" customFormat="1" ht="27.75" customHeight="1" x14ac:dyDescent="0.25">
      <c r="A42" s="43">
        <v>19</v>
      </c>
      <c r="B42" s="44" t="s">
        <v>91</v>
      </c>
      <c r="C42" s="44" t="s">
        <v>92</v>
      </c>
      <c r="D42" s="43" t="s">
        <v>60</v>
      </c>
      <c r="E42" s="43">
        <v>1</v>
      </c>
      <c r="F42" s="43" t="s">
        <v>61</v>
      </c>
      <c r="G42" s="43">
        <v>1</v>
      </c>
      <c r="H42" s="43"/>
      <c r="I42" s="47"/>
      <c r="J42" s="47"/>
      <c r="K42" s="47"/>
    </row>
    <row r="43" spans="1:11" customFormat="1" ht="33.75" customHeight="1" x14ac:dyDescent="0.25">
      <c r="A43" s="43">
        <v>20</v>
      </c>
      <c r="B43" s="41" t="s">
        <v>112</v>
      </c>
      <c r="C43" s="50" t="s">
        <v>113</v>
      </c>
      <c r="D43" s="51" t="s">
        <v>66</v>
      </c>
      <c r="E43" s="42">
        <v>1</v>
      </c>
      <c r="F43" s="42" t="s">
        <v>61</v>
      </c>
      <c r="G43" s="42">
        <v>2</v>
      </c>
      <c r="H43" s="52"/>
      <c r="I43" s="38"/>
      <c r="J43" s="38"/>
      <c r="K43" s="38"/>
    </row>
    <row r="44" spans="1:11" customFormat="1" ht="48" customHeight="1" x14ac:dyDescent="0.25">
      <c r="A44" s="43">
        <v>21</v>
      </c>
      <c r="B44" s="41" t="s">
        <v>114</v>
      </c>
      <c r="C44" s="50" t="s">
        <v>115</v>
      </c>
      <c r="D44" s="42" t="s">
        <v>60</v>
      </c>
      <c r="E44" s="42">
        <v>3</v>
      </c>
      <c r="F44" s="42" t="s">
        <v>61</v>
      </c>
      <c r="G44" s="42">
        <v>1</v>
      </c>
      <c r="H44" s="52"/>
      <c r="I44" s="38"/>
      <c r="J44" s="38"/>
      <c r="K44" s="38"/>
    </row>
    <row r="45" spans="1:11" customFormat="1" ht="15.75" customHeight="1" x14ac:dyDescent="0.25">
      <c r="A45" s="43">
        <v>22</v>
      </c>
      <c r="B45" s="41" t="s">
        <v>116</v>
      </c>
      <c r="C45" s="50" t="s">
        <v>117</v>
      </c>
      <c r="D45" s="42" t="s">
        <v>60</v>
      </c>
      <c r="E45" s="42">
        <v>1</v>
      </c>
      <c r="F45" s="42" t="s">
        <v>61</v>
      </c>
      <c r="G45" s="42">
        <v>4</v>
      </c>
      <c r="H45" s="52"/>
      <c r="I45" s="38"/>
      <c r="J45" s="38"/>
      <c r="K45" s="38"/>
    </row>
    <row r="46" spans="1:11" customFormat="1" ht="51" x14ac:dyDescent="0.25">
      <c r="A46" s="43">
        <v>23</v>
      </c>
      <c r="B46" s="41" t="s">
        <v>118</v>
      </c>
      <c r="C46" s="50" t="s">
        <v>119</v>
      </c>
      <c r="D46" s="42" t="s">
        <v>60</v>
      </c>
      <c r="E46" s="42">
        <v>5</v>
      </c>
      <c r="F46" s="42" t="s">
        <v>61</v>
      </c>
      <c r="G46" s="42">
        <v>1</v>
      </c>
      <c r="H46" s="52"/>
      <c r="I46" s="38"/>
      <c r="J46" s="38"/>
      <c r="K46" s="38"/>
    </row>
    <row r="47" spans="1:11" customFormat="1" ht="89.25" x14ac:dyDescent="0.25">
      <c r="A47" s="43">
        <v>24</v>
      </c>
      <c r="B47" s="41" t="s">
        <v>120</v>
      </c>
      <c r="C47" s="50" t="s">
        <v>121</v>
      </c>
      <c r="D47" s="51" t="s">
        <v>66</v>
      </c>
      <c r="E47" s="42">
        <v>1</v>
      </c>
      <c r="F47" s="42" t="s">
        <v>61</v>
      </c>
      <c r="G47" s="42">
        <v>4</v>
      </c>
      <c r="H47" s="52"/>
      <c r="I47" s="38"/>
      <c r="J47" s="38"/>
      <c r="K47" s="38"/>
    </row>
    <row r="48" spans="1:11" customFormat="1" ht="76.5" x14ac:dyDescent="0.25">
      <c r="A48" s="43">
        <v>25</v>
      </c>
      <c r="B48" s="41" t="s">
        <v>122</v>
      </c>
      <c r="C48" s="50" t="s">
        <v>123</v>
      </c>
      <c r="D48" s="51" t="s">
        <v>66</v>
      </c>
      <c r="E48" s="42">
        <v>4</v>
      </c>
      <c r="F48" s="42" t="s">
        <v>61</v>
      </c>
      <c r="G48" s="42">
        <v>1</v>
      </c>
      <c r="H48" s="52"/>
      <c r="I48" s="38"/>
      <c r="J48" s="38"/>
      <c r="K48" s="38"/>
    </row>
    <row r="49" spans="1:11" customFormat="1" ht="204" x14ac:dyDescent="0.25">
      <c r="A49" s="43">
        <v>26</v>
      </c>
      <c r="B49" s="41" t="s">
        <v>124</v>
      </c>
      <c r="C49" s="50" t="s">
        <v>125</v>
      </c>
      <c r="D49" s="51" t="s">
        <v>66</v>
      </c>
      <c r="E49" s="42">
        <v>3</v>
      </c>
      <c r="F49" s="42" t="s">
        <v>61</v>
      </c>
      <c r="G49" s="42">
        <v>6</v>
      </c>
      <c r="H49" s="52"/>
      <c r="I49" s="38"/>
      <c r="J49" s="38"/>
      <c r="K49" s="38"/>
    </row>
    <row r="50" spans="1:11" customFormat="1" ht="178.5" x14ac:dyDescent="0.25">
      <c r="A50" s="43">
        <v>27</v>
      </c>
      <c r="B50" s="41" t="s">
        <v>126</v>
      </c>
      <c r="C50" s="50" t="s">
        <v>127</v>
      </c>
      <c r="D50" s="51" t="s">
        <v>66</v>
      </c>
      <c r="E50" s="42">
        <v>5</v>
      </c>
      <c r="F50" s="42" t="s">
        <v>61</v>
      </c>
      <c r="G50" s="42">
        <v>5</v>
      </c>
      <c r="H50" s="52"/>
      <c r="I50" s="38"/>
      <c r="J50" s="38"/>
      <c r="K50" s="38"/>
    </row>
    <row r="51" spans="1:11" customFormat="1" ht="114.75" x14ac:dyDescent="0.25">
      <c r="A51" s="43">
        <v>28</v>
      </c>
      <c r="B51" s="41" t="s">
        <v>128</v>
      </c>
      <c r="C51" s="50" t="s">
        <v>59</v>
      </c>
      <c r="D51" s="51" t="s">
        <v>66</v>
      </c>
      <c r="E51" s="42">
        <v>3</v>
      </c>
      <c r="F51" s="42" t="s">
        <v>61</v>
      </c>
      <c r="G51" s="42"/>
      <c r="H51" s="52"/>
      <c r="I51" s="38"/>
      <c r="J51" s="38"/>
      <c r="K51" s="38"/>
    </row>
    <row r="52" spans="1:11" customFormat="1" ht="76.5" x14ac:dyDescent="0.25">
      <c r="A52" s="43">
        <v>29</v>
      </c>
      <c r="B52" s="41" t="s">
        <v>129</v>
      </c>
      <c r="C52" s="50" t="s">
        <v>130</v>
      </c>
      <c r="D52" s="51" t="s">
        <v>66</v>
      </c>
      <c r="E52" s="42">
        <v>1</v>
      </c>
      <c r="F52" s="42" t="s">
        <v>61</v>
      </c>
      <c r="G52" s="42"/>
      <c r="H52" s="52"/>
      <c r="I52" s="38"/>
      <c r="J52" s="38"/>
      <c r="K52" s="38"/>
    </row>
    <row r="53" spans="1:11" customFormat="1" ht="25.5" x14ac:dyDescent="0.25">
      <c r="A53" s="43">
        <v>30</v>
      </c>
      <c r="B53" s="41" t="s">
        <v>131</v>
      </c>
      <c r="C53" s="50" t="s">
        <v>132</v>
      </c>
      <c r="D53" s="51" t="s">
        <v>66</v>
      </c>
      <c r="E53" s="42">
        <v>1</v>
      </c>
      <c r="F53" s="42" t="s">
        <v>61</v>
      </c>
      <c r="G53" s="42">
        <v>1</v>
      </c>
      <c r="H53" s="52"/>
      <c r="I53" s="38"/>
      <c r="J53" s="38"/>
      <c r="K53" s="38"/>
    </row>
    <row r="54" spans="1:11" s="48" customFormat="1" ht="76.5" x14ac:dyDescent="0.25">
      <c r="A54" s="43">
        <v>31</v>
      </c>
      <c r="B54" s="44" t="s">
        <v>133</v>
      </c>
      <c r="C54" s="45" t="s">
        <v>134</v>
      </c>
      <c r="D54" s="49" t="s">
        <v>60</v>
      </c>
      <c r="E54" s="42">
        <v>1</v>
      </c>
      <c r="F54" s="42" t="s">
        <v>61</v>
      </c>
      <c r="G54" s="42">
        <v>2</v>
      </c>
      <c r="H54" s="46"/>
      <c r="I54" s="47"/>
      <c r="J54" s="47"/>
      <c r="K54" s="47"/>
    </row>
    <row r="55" spans="1:11" s="48" customFormat="1" ht="89.25" x14ac:dyDescent="0.25">
      <c r="A55" s="43">
        <v>32</v>
      </c>
      <c r="B55" s="44" t="s">
        <v>135</v>
      </c>
      <c r="C55" s="45" t="s">
        <v>136</v>
      </c>
      <c r="D55" s="49" t="s">
        <v>60</v>
      </c>
      <c r="E55" s="42">
        <v>1</v>
      </c>
      <c r="F55" s="42" t="s">
        <v>61</v>
      </c>
      <c r="G55" s="42">
        <v>1</v>
      </c>
      <c r="H55" s="46"/>
      <c r="I55" s="47"/>
      <c r="J55" s="47"/>
      <c r="K55" s="47"/>
    </row>
    <row r="56" spans="1:11" s="48" customFormat="1" ht="51" x14ac:dyDescent="0.25">
      <c r="A56" s="43">
        <v>33</v>
      </c>
      <c r="B56" s="44" t="s">
        <v>137</v>
      </c>
      <c r="C56" s="45" t="s">
        <v>138</v>
      </c>
      <c r="D56" s="49" t="s">
        <v>60</v>
      </c>
      <c r="E56" s="42">
        <v>1</v>
      </c>
      <c r="F56" s="42" t="s">
        <v>61</v>
      </c>
      <c r="G56" s="42">
        <v>1</v>
      </c>
      <c r="H56" s="46"/>
      <c r="I56" s="47"/>
      <c r="J56" s="47"/>
      <c r="K56" s="47"/>
    </row>
    <row r="57" spans="1:11" s="48" customFormat="1" ht="15" customHeight="1" x14ac:dyDescent="0.25">
      <c r="A57" s="43">
        <v>34</v>
      </c>
      <c r="B57" s="44" t="s">
        <v>139</v>
      </c>
      <c r="C57" s="45" t="s">
        <v>140</v>
      </c>
      <c r="D57" s="51" t="s">
        <v>66</v>
      </c>
      <c r="E57" s="42">
        <v>2</v>
      </c>
      <c r="F57" s="42" t="s">
        <v>61</v>
      </c>
      <c r="G57" s="42">
        <v>2</v>
      </c>
      <c r="H57" s="46"/>
      <c r="I57" s="47"/>
      <c r="J57" s="47"/>
      <c r="K57" s="47"/>
    </row>
    <row r="58" spans="1:11" s="48" customFormat="1" ht="25.5" x14ac:dyDescent="0.25">
      <c r="A58" s="43">
        <v>35</v>
      </c>
      <c r="B58" s="44" t="s">
        <v>141</v>
      </c>
      <c r="C58" s="45" t="s">
        <v>142</v>
      </c>
      <c r="D58" s="51" t="s">
        <v>66</v>
      </c>
      <c r="E58" s="42">
        <v>3</v>
      </c>
      <c r="F58" s="42" t="s">
        <v>61</v>
      </c>
      <c r="G58" s="42">
        <v>3</v>
      </c>
      <c r="H58" s="46"/>
      <c r="I58" s="47"/>
      <c r="J58" s="47"/>
      <c r="K58" s="47"/>
    </row>
    <row r="59" spans="1:11" customFormat="1" ht="15" customHeight="1" x14ac:dyDescent="0.25">
      <c r="A59" s="43">
        <v>36</v>
      </c>
      <c r="B59" s="50" t="s">
        <v>143</v>
      </c>
      <c r="C59" s="50" t="s">
        <v>144</v>
      </c>
      <c r="D59" s="51" t="s">
        <v>66</v>
      </c>
      <c r="E59" s="42">
        <v>5</v>
      </c>
      <c r="F59" s="42" t="s">
        <v>61</v>
      </c>
      <c r="G59" s="42">
        <v>5</v>
      </c>
      <c r="H59" s="58"/>
      <c r="I59" s="59"/>
      <c r="J59" s="59"/>
      <c r="K59" s="59"/>
    </row>
    <row r="60" spans="1:11" customFormat="1" ht="63.75" x14ac:dyDescent="0.25">
      <c r="A60" s="43">
        <v>37</v>
      </c>
      <c r="B60" s="50" t="s">
        <v>147</v>
      </c>
      <c r="C60" s="50" t="s">
        <v>148</v>
      </c>
      <c r="D60" s="51" t="s">
        <v>66</v>
      </c>
      <c r="E60" s="42">
        <v>1</v>
      </c>
      <c r="F60" s="42" t="s">
        <v>61</v>
      </c>
      <c r="G60" s="42">
        <v>2</v>
      </c>
      <c r="H60" s="58"/>
      <c r="I60" s="59"/>
      <c r="J60" s="59"/>
      <c r="K60" s="59"/>
    </row>
    <row r="61" spans="1:11" customFormat="1" x14ac:dyDescent="0.25">
      <c r="A61" s="43">
        <v>38</v>
      </c>
      <c r="B61" s="50" t="s">
        <v>364</v>
      </c>
      <c r="C61" s="50" t="s">
        <v>365</v>
      </c>
      <c r="D61" s="51" t="s">
        <v>66</v>
      </c>
      <c r="E61" s="42">
        <v>1</v>
      </c>
      <c r="F61" s="42" t="s">
        <v>61</v>
      </c>
      <c r="G61" s="42">
        <v>1</v>
      </c>
      <c r="H61" s="58"/>
      <c r="I61" s="59"/>
      <c r="J61" s="59"/>
      <c r="K61" s="59"/>
    </row>
    <row r="62" spans="1:11" customFormat="1" ht="25.5" x14ac:dyDescent="0.25">
      <c r="A62" s="43">
        <v>39</v>
      </c>
      <c r="B62" s="50" t="s">
        <v>149</v>
      </c>
      <c r="C62" s="50" t="s">
        <v>150</v>
      </c>
      <c r="D62" s="51" t="s">
        <v>66</v>
      </c>
      <c r="E62" s="42">
        <v>3</v>
      </c>
      <c r="F62" s="42" t="s">
        <v>61</v>
      </c>
      <c r="G62" s="42">
        <v>3</v>
      </c>
      <c r="H62" s="58"/>
      <c r="I62" s="59"/>
      <c r="J62" s="59"/>
      <c r="K62" s="59"/>
    </row>
    <row r="63" spans="1:11" customFormat="1" ht="25.5" x14ac:dyDescent="0.25">
      <c r="A63" s="43">
        <v>40</v>
      </c>
      <c r="B63" s="50" t="s">
        <v>169</v>
      </c>
      <c r="C63" s="56" t="s">
        <v>70</v>
      </c>
      <c r="D63" s="57" t="s">
        <v>71</v>
      </c>
      <c r="E63" s="42">
        <v>6</v>
      </c>
      <c r="F63" s="42" t="s">
        <v>191</v>
      </c>
      <c r="G63" s="42">
        <v>6</v>
      </c>
      <c r="H63" s="52"/>
      <c r="I63" s="38"/>
      <c r="J63" s="38"/>
      <c r="K63" s="38"/>
    </row>
    <row r="64" spans="1:11" customFormat="1" x14ac:dyDescent="0.25">
      <c r="A64" s="71" t="s">
        <v>7</v>
      </c>
      <c r="B64" s="72"/>
      <c r="C64" s="72"/>
      <c r="D64" s="72"/>
      <c r="E64" s="72"/>
      <c r="F64" s="72"/>
      <c r="G64" s="72"/>
      <c r="H64" s="73"/>
      <c r="I64" s="38"/>
      <c r="J64" s="38"/>
      <c r="K64" s="38"/>
    </row>
    <row r="65" spans="1:11" customFormat="1" ht="51" x14ac:dyDescent="0.25">
      <c r="A65" s="41" t="s">
        <v>6</v>
      </c>
      <c r="B65" s="42" t="s">
        <v>5</v>
      </c>
      <c r="C65" s="42" t="s">
        <v>4</v>
      </c>
      <c r="D65" s="42" t="s">
        <v>226</v>
      </c>
      <c r="E65" s="42" t="s">
        <v>2</v>
      </c>
      <c r="F65" s="42" t="s">
        <v>1</v>
      </c>
      <c r="G65" s="42" t="s">
        <v>0</v>
      </c>
      <c r="H65" s="42" t="s">
        <v>11</v>
      </c>
      <c r="I65" s="38"/>
      <c r="J65" s="38"/>
      <c r="K65" s="38"/>
    </row>
    <row r="66" spans="1:11" customFormat="1" ht="64.5" x14ac:dyDescent="0.25">
      <c r="A66" s="74">
        <v>1</v>
      </c>
      <c r="B66" s="52" t="s">
        <v>200</v>
      </c>
      <c r="C66" s="55" t="s">
        <v>201</v>
      </c>
      <c r="D66" s="51" t="s">
        <v>202</v>
      </c>
      <c r="E66" s="51">
        <v>1</v>
      </c>
      <c r="F66" s="51" t="s">
        <v>191</v>
      </c>
      <c r="G66" s="51">
        <v>1</v>
      </c>
      <c r="H66" s="52"/>
      <c r="I66" s="38"/>
      <c r="J66" s="38"/>
      <c r="K66" s="38"/>
    </row>
    <row r="67" spans="1:11" customFormat="1" x14ac:dyDescent="0.25">
      <c r="A67" s="74">
        <v>2</v>
      </c>
      <c r="B67" s="52" t="s">
        <v>203</v>
      </c>
      <c r="C67" s="55" t="s">
        <v>204</v>
      </c>
      <c r="D67" s="51" t="s">
        <v>202</v>
      </c>
      <c r="E67" s="51">
        <v>1</v>
      </c>
      <c r="F67" s="51" t="s">
        <v>191</v>
      </c>
      <c r="G67" s="51">
        <v>1</v>
      </c>
      <c r="H67" s="52"/>
      <c r="I67" s="38"/>
      <c r="J67" s="38"/>
      <c r="K67" s="38"/>
    </row>
    <row r="68" spans="1:11" customFormat="1" ht="26.25" x14ac:dyDescent="0.25">
      <c r="A68" s="74">
        <v>3</v>
      </c>
      <c r="B68" s="52" t="s">
        <v>209</v>
      </c>
      <c r="C68" s="55" t="s">
        <v>210</v>
      </c>
      <c r="D68" s="51" t="s">
        <v>202</v>
      </c>
      <c r="E68" s="51">
        <v>1</v>
      </c>
      <c r="F68" s="51" t="s">
        <v>191</v>
      </c>
      <c r="G68" s="51">
        <v>1</v>
      </c>
      <c r="H68" s="52"/>
      <c r="I68" s="38"/>
      <c r="J68" s="38"/>
      <c r="K68" s="38"/>
    </row>
    <row r="69" spans="1:11" customFormat="1" ht="38.25" x14ac:dyDescent="0.25">
      <c r="A69" s="82">
        <v>4</v>
      </c>
      <c r="B69" s="58" t="s">
        <v>205</v>
      </c>
      <c r="C69" s="56" t="s">
        <v>206</v>
      </c>
      <c r="D69" s="83" t="s">
        <v>202</v>
      </c>
      <c r="E69" s="83">
        <v>1</v>
      </c>
      <c r="F69" s="83" t="s">
        <v>191</v>
      </c>
      <c r="G69" s="57" t="s">
        <v>227</v>
      </c>
      <c r="H69" s="52"/>
      <c r="I69" s="38"/>
      <c r="J69" s="38"/>
      <c r="K69" s="38"/>
    </row>
    <row r="70" spans="1:11" customFormat="1" ht="102.75" x14ac:dyDescent="0.25">
      <c r="A70" s="84">
        <v>5</v>
      </c>
      <c r="B70" s="52" t="s">
        <v>207</v>
      </c>
      <c r="C70" s="55" t="s">
        <v>208</v>
      </c>
      <c r="D70" s="51" t="s">
        <v>202</v>
      </c>
      <c r="E70" s="51">
        <v>6</v>
      </c>
      <c r="F70" s="51" t="s">
        <v>191</v>
      </c>
      <c r="G70" s="42">
        <v>6</v>
      </c>
      <c r="H70" s="52"/>
      <c r="I70" s="38"/>
      <c r="J70" s="38"/>
      <c r="K70" s="38"/>
    </row>
    <row r="71" spans="1:11" customFormat="1" x14ac:dyDescent="0.25">
      <c r="A71" s="85" t="s">
        <v>373</v>
      </c>
      <c r="B71" s="86"/>
      <c r="C71" s="86"/>
      <c r="D71" s="86"/>
      <c r="E71" s="86"/>
      <c r="F71" s="86"/>
      <c r="G71" s="86"/>
      <c r="H71" s="87"/>
      <c r="I71" s="38"/>
      <c r="J71" s="38"/>
      <c r="K71" s="38"/>
    </row>
    <row r="72" spans="1:11" customFormat="1" ht="102" x14ac:dyDescent="0.25">
      <c r="A72" s="43">
        <v>1</v>
      </c>
      <c r="B72" s="41" t="s">
        <v>93</v>
      </c>
      <c r="C72" s="41" t="s">
        <v>94</v>
      </c>
      <c r="D72" s="43" t="s">
        <v>60</v>
      </c>
      <c r="E72" s="43">
        <v>1</v>
      </c>
      <c r="F72" s="43" t="s">
        <v>61</v>
      </c>
      <c r="G72" s="42">
        <v>1</v>
      </c>
      <c r="H72" s="42"/>
      <c r="I72" s="38"/>
      <c r="J72" s="38"/>
      <c r="K72" s="38"/>
    </row>
    <row r="73" spans="1:11" s="48" customFormat="1" ht="25.5" x14ac:dyDescent="0.25">
      <c r="A73" s="43">
        <v>2</v>
      </c>
      <c r="B73" s="44" t="s">
        <v>95</v>
      </c>
      <c r="C73" s="44" t="s">
        <v>96</v>
      </c>
      <c r="D73" s="43" t="str">
        <f t="shared" ref="D73:F73" si="0">D72</f>
        <v>оборудование</v>
      </c>
      <c r="E73" s="43">
        <f t="shared" si="0"/>
        <v>1</v>
      </c>
      <c r="F73" s="43" t="str">
        <f t="shared" si="0"/>
        <v xml:space="preserve">шт ( на 1 раб.место) </v>
      </c>
      <c r="G73" s="43">
        <v>1</v>
      </c>
      <c r="H73" s="43"/>
      <c r="I73" s="47"/>
      <c r="J73" s="47"/>
      <c r="K73" s="47"/>
    </row>
    <row r="74" spans="1:11" customFormat="1" ht="76.5" x14ac:dyDescent="0.25">
      <c r="A74" s="43">
        <v>3</v>
      </c>
      <c r="B74" s="41" t="s">
        <v>97</v>
      </c>
      <c r="C74" s="41" t="s">
        <v>98</v>
      </c>
      <c r="D74" s="42" t="s">
        <v>66</v>
      </c>
      <c r="E74" s="42">
        <v>1</v>
      </c>
      <c r="F74" s="43" t="s">
        <v>61</v>
      </c>
      <c r="G74" s="42">
        <v>1</v>
      </c>
      <c r="H74" s="42"/>
      <c r="I74" s="38"/>
      <c r="J74" s="38"/>
      <c r="K74" s="38"/>
    </row>
    <row r="75" spans="1:11" customFormat="1" ht="76.5" x14ac:dyDescent="0.25">
      <c r="A75" s="43">
        <v>4</v>
      </c>
      <c r="B75" s="41" t="s">
        <v>99</v>
      </c>
      <c r="C75" s="41" t="s">
        <v>100</v>
      </c>
      <c r="D75" s="42" t="s">
        <v>60</v>
      </c>
      <c r="E75" s="42">
        <v>1</v>
      </c>
      <c r="F75" s="43" t="s">
        <v>61</v>
      </c>
      <c r="G75" s="42">
        <v>1</v>
      </c>
      <c r="H75" s="42"/>
      <c r="I75" s="38"/>
      <c r="J75" s="38"/>
      <c r="K75" s="38"/>
    </row>
    <row r="76" spans="1:11" customFormat="1" ht="114.75" x14ac:dyDescent="0.25">
      <c r="A76" s="43">
        <v>5</v>
      </c>
      <c r="B76" s="88" t="s">
        <v>101</v>
      </c>
      <c r="C76" s="41" t="s">
        <v>102</v>
      </c>
      <c r="D76" s="42" t="s">
        <v>66</v>
      </c>
      <c r="E76" s="42">
        <v>2</v>
      </c>
      <c r="F76" s="43" t="s">
        <v>61</v>
      </c>
      <c r="G76" s="42">
        <v>2</v>
      </c>
      <c r="H76" s="42"/>
      <c r="I76" s="38"/>
      <c r="J76" s="38"/>
      <c r="K76" s="38"/>
    </row>
    <row r="77" spans="1:11" customFormat="1" ht="51" x14ac:dyDescent="0.25">
      <c r="A77" s="43">
        <v>6</v>
      </c>
      <c r="B77" s="89" t="s">
        <v>103</v>
      </c>
      <c r="C77" s="41" t="s">
        <v>104</v>
      </c>
      <c r="D77" s="42" t="s">
        <v>60</v>
      </c>
      <c r="E77" s="42">
        <v>1</v>
      </c>
      <c r="F77" s="43" t="s">
        <v>61</v>
      </c>
      <c r="G77" s="42">
        <v>1</v>
      </c>
      <c r="H77" s="42"/>
      <c r="I77" s="38"/>
      <c r="J77" s="38"/>
      <c r="K77" s="38"/>
    </row>
    <row r="78" spans="1:11" customFormat="1" ht="25.5" x14ac:dyDescent="0.25">
      <c r="A78" s="43">
        <v>7</v>
      </c>
      <c r="B78" s="88" t="s">
        <v>105</v>
      </c>
      <c r="C78" s="41" t="s">
        <v>106</v>
      </c>
      <c r="D78" s="42" t="s">
        <v>66</v>
      </c>
      <c r="E78" s="42">
        <v>1</v>
      </c>
      <c r="F78" s="43" t="s">
        <v>61</v>
      </c>
      <c r="G78" s="42">
        <v>1</v>
      </c>
      <c r="H78" s="42"/>
      <c r="I78" s="38"/>
      <c r="J78" s="38"/>
      <c r="K78" s="38"/>
    </row>
    <row r="79" spans="1:11" customFormat="1" ht="25.5" x14ac:dyDescent="0.25">
      <c r="A79" s="43">
        <v>8</v>
      </c>
      <c r="B79" s="88" t="s">
        <v>105</v>
      </c>
      <c r="C79" s="41" t="s">
        <v>107</v>
      </c>
      <c r="D79" s="42" t="s">
        <v>66</v>
      </c>
      <c r="E79" s="42">
        <v>1</v>
      </c>
      <c r="F79" s="43" t="s">
        <v>61</v>
      </c>
      <c r="G79" s="42">
        <v>1</v>
      </c>
      <c r="H79" s="42"/>
      <c r="I79" s="38"/>
      <c r="J79" s="38"/>
      <c r="K79" s="38"/>
    </row>
    <row r="80" spans="1:11" customFormat="1" ht="76.5" x14ac:dyDescent="0.25">
      <c r="A80" s="43">
        <v>9</v>
      </c>
      <c r="B80" s="89" t="s">
        <v>108</v>
      </c>
      <c r="C80" s="41" t="s">
        <v>109</v>
      </c>
      <c r="D80" s="42" t="s">
        <v>66</v>
      </c>
      <c r="E80" s="42">
        <v>1</v>
      </c>
      <c r="F80" s="43" t="s">
        <v>61</v>
      </c>
      <c r="G80" s="42">
        <v>1</v>
      </c>
      <c r="H80" s="42"/>
      <c r="I80" s="38"/>
      <c r="J80" s="38"/>
      <c r="K80" s="38"/>
    </row>
    <row r="81" spans="1:11" customFormat="1" ht="102" x14ac:dyDescent="0.25">
      <c r="A81" s="43">
        <v>10</v>
      </c>
      <c r="B81" s="89" t="s">
        <v>228</v>
      </c>
      <c r="C81" s="41" t="s">
        <v>229</v>
      </c>
      <c r="D81" s="42" t="s">
        <v>60</v>
      </c>
      <c r="E81" s="42">
        <v>1</v>
      </c>
      <c r="F81" s="43" t="s">
        <v>61</v>
      </c>
      <c r="G81" s="42">
        <v>1</v>
      </c>
      <c r="H81" s="42"/>
      <c r="I81" s="38"/>
      <c r="J81" s="38"/>
      <c r="K81" s="38"/>
    </row>
    <row r="82" spans="1:11" customFormat="1" ht="89.25" x14ac:dyDescent="0.25">
      <c r="A82" s="43">
        <v>11</v>
      </c>
      <c r="B82" s="90" t="s">
        <v>228</v>
      </c>
      <c r="C82" s="41" t="s">
        <v>230</v>
      </c>
      <c r="D82" s="42" t="s">
        <v>60</v>
      </c>
      <c r="E82" s="42">
        <v>1</v>
      </c>
      <c r="F82" s="43" t="s">
        <v>61</v>
      </c>
      <c r="G82" s="42">
        <v>1</v>
      </c>
      <c r="H82" s="42"/>
      <c r="I82" s="38"/>
      <c r="J82" s="38"/>
      <c r="K82" s="38"/>
    </row>
    <row r="83" spans="1:11" customFormat="1" ht="51" x14ac:dyDescent="0.25">
      <c r="A83" s="43">
        <v>14</v>
      </c>
      <c r="B83" s="92" t="s">
        <v>231</v>
      </c>
      <c r="C83" s="91" t="s">
        <v>232</v>
      </c>
      <c r="D83" s="42" t="s">
        <v>66</v>
      </c>
      <c r="E83" s="42">
        <v>1</v>
      </c>
      <c r="F83" s="43" t="s">
        <v>61</v>
      </c>
      <c r="G83" s="42">
        <v>1</v>
      </c>
      <c r="H83" s="42"/>
      <c r="I83" s="38"/>
      <c r="J83" s="38"/>
      <c r="K83" s="38"/>
    </row>
    <row r="84" spans="1:11" customFormat="1" ht="76.5" x14ac:dyDescent="0.25">
      <c r="A84" s="43">
        <v>15</v>
      </c>
      <c r="B84" s="92" t="s">
        <v>233</v>
      </c>
      <c r="C84" s="91" t="s">
        <v>234</v>
      </c>
      <c r="D84" s="42" t="s">
        <v>60</v>
      </c>
      <c r="E84" s="42">
        <v>1</v>
      </c>
      <c r="F84" s="43" t="s">
        <v>61</v>
      </c>
      <c r="G84" s="42">
        <v>1</v>
      </c>
      <c r="H84" s="42"/>
      <c r="I84" s="38"/>
      <c r="J84" s="38"/>
      <c r="K84" s="38"/>
    </row>
    <row r="85" spans="1:11" customFormat="1" ht="63.75" x14ac:dyDescent="0.25">
      <c r="A85" s="43">
        <v>16</v>
      </c>
      <c r="B85" s="92" t="s">
        <v>371</v>
      </c>
      <c r="C85" s="91" t="s">
        <v>372</v>
      </c>
      <c r="D85" s="42" t="s">
        <v>60</v>
      </c>
      <c r="E85" s="42">
        <v>1</v>
      </c>
      <c r="F85" s="43" t="s">
        <v>61</v>
      </c>
      <c r="G85" s="42">
        <v>1</v>
      </c>
      <c r="H85" s="42"/>
      <c r="I85" s="38"/>
      <c r="J85" s="38"/>
      <c r="K85" s="38"/>
    </row>
    <row r="86" spans="1:11" customFormat="1" ht="229.5" x14ac:dyDescent="0.25">
      <c r="A86" s="43">
        <v>17</v>
      </c>
      <c r="B86" s="92" t="s">
        <v>369</v>
      </c>
      <c r="C86" s="91" t="s">
        <v>370</v>
      </c>
      <c r="D86" s="42" t="s">
        <v>60</v>
      </c>
      <c r="E86" s="42">
        <v>1</v>
      </c>
      <c r="F86" s="43" t="s">
        <v>61</v>
      </c>
      <c r="G86" s="42">
        <v>1</v>
      </c>
      <c r="H86" s="42"/>
      <c r="I86" s="38"/>
      <c r="J86" s="38"/>
      <c r="K86" s="38"/>
    </row>
    <row r="87" spans="1:11" customFormat="1" ht="89.25" x14ac:dyDescent="0.25">
      <c r="A87" s="43">
        <v>18</v>
      </c>
      <c r="B87" s="90" t="s">
        <v>235</v>
      </c>
      <c r="C87" s="91" t="s">
        <v>236</v>
      </c>
      <c r="D87" s="42" t="s">
        <v>60</v>
      </c>
      <c r="E87" s="42">
        <v>1</v>
      </c>
      <c r="F87" s="43" t="s">
        <v>61</v>
      </c>
      <c r="G87" s="42">
        <v>1</v>
      </c>
      <c r="H87" s="42"/>
      <c r="I87" s="38"/>
      <c r="J87" s="38"/>
      <c r="K87" s="38"/>
    </row>
    <row r="88" spans="1:11" customFormat="1" ht="38.25" x14ac:dyDescent="0.25">
      <c r="A88" s="43">
        <v>19</v>
      </c>
      <c r="B88" s="90" t="s">
        <v>237</v>
      </c>
      <c r="C88" s="91" t="s">
        <v>238</v>
      </c>
      <c r="D88" s="42" t="s">
        <v>66</v>
      </c>
      <c r="E88" s="42">
        <v>1</v>
      </c>
      <c r="F88" s="43" t="s">
        <v>61</v>
      </c>
      <c r="G88" s="42">
        <v>1</v>
      </c>
      <c r="H88" s="42"/>
      <c r="I88" s="38"/>
      <c r="J88" s="38"/>
      <c r="K88" s="38"/>
    </row>
    <row r="89" spans="1:11" customFormat="1" ht="38.25" x14ac:dyDescent="0.25">
      <c r="A89" s="43">
        <v>20</v>
      </c>
      <c r="B89" s="93" t="s">
        <v>239</v>
      </c>
      <c r="C89" s="91" t="s">
        <v>240</v>
      </c>
      <c r="D89" s="42" t="s">
        <v>66</v>
      </c>
      <c r="E89" s="42">
        <v>3</v>
      </c>
      <c r="F89" s="43" t="s">
        <v>61</v>
      </c>
      <c r="G89" s="42">
        <v>3</v>
      </c>
      <c r="H89" s="42"/>
      <c r="I89" s="38"/>
      <c r="J89" s="38"/>
      <c r="K89" s="38"/>
    </row>
    <row r="90" spans="1:11" customFormat="1" ht="25.5" x14ac:dyDescent="0.25">
      <c r="A90" s="43">
        <v>21</v>
      </c>
      <c r="B90" s="93" t="s">
        <v>241</v>
      </c>
      <c r="C90" s="93" t="s">
        <v>242</v>
      </c>
      <c r="D90" s="42" t="s">
        <v>66</v>
      </c>
      <c r="E90" s="42">
        <v>1</v>
      </c>
      <c r="F90" s="43" t="s">
        <v>61</v>
      </c>
      <c r="G90" s="42">
        <v>2</v>
      </c>
      <c r="H90" s="42"/>
      <c r="I90" s="38"/>
      <c r="J90" s="38"/>
      <c r="K90" s="38"/>
    </row>
    <row r="91" spans="1:11" customFormat="1" ht="51" x14ac:dyDescent="0.25">
      <c r="A91" s="43">
        <v>22</v>
      </c>
      <c r="B91" s="93" t="s">
        <v>243</v>
      </c>
      <c r="C91" s="91" t="s">
        <v>244</v>
      </c>
      <c r="D91" s="42" t="s">
        <v>66</v>
      </c>
      <c r="E91" s="42">
        <v>2</v>
      </c>
      <c r="F91" s="43" t="s">
        <v>61</v>
      </c>
      <c r="G91" s="42">
        <v>4</v>
      </c>
      <c r="H91" s="42"/>
      <c r="I91" s="38"/>
      <c r="J91" s="38"/>
      <c r="K91" s="38"/>
    </row>
    <row r="92" spans="1:11" customFormat="1" ht="38.25" x14ac:dyDescent="0.25">
      <c r="A92" s="43">
        <v>23</v>
      </c>
      <c r="B92" s="60" t="s">
        <v>245</v>
      </c>
      <c r="C92" s="41" t="s">
        <v>246</v>
      </c>
      <c r="D92" s="42" t="s">
        <v>66</v>
      </c>
      <c r="E92" s="42">
        <v>1</v>
      </c>
      <c r="F92" s="43" t="s">
        <v>61</v>
      </c>
      <c r="G92" s="42">
        <v>2</v>
      </c>
      <c r="H92" s="42"/>
      <c r="I92" s="38"/>
      <c r="J92" s="38"/>
      <c r="K92" s="38"/>
    </row>
    <row r="93" spans="1:11" customFormat="1" ht="38.25" x14ac:dyDescent="0.25">
      <c r="A93" s="43">
        <v>24</v>
      </c>
      <c r="B93" s="60" t="s">
        <v>228</v>
      </c>
      <c r="C93" s="41" t="s">
        <v>247</v>
      </c>
      <c r="D93" s="42" t="s">
        <v>60</v>
      </c>
      <c r="E93" s="42">
        <v>1</v>
      </c>
      <c r="F93" s="43" t="s">
        <v>61</v>
      </c>
      <c r="G93" s="42">
        <v>1</v>
      </c>
      <c r="H93" s="42"/>
      <c r="I93" s="38"/>
      <c r="J93" s="38"/>
      <c r="K93" s="38"/>
    </row>
    <row r="94" spans="1:11" customFormat="1" ht="25.5" x14ac:dyDescent="0.25">
      <c r="A94" s="43">
        <v>25</v>
      </c>
      <c r="B94" s="60" t="s">
        <v>248</v>
      </c>
      <c r="C94" s="60" t="s">
        <v>249</v>
      </c>
      <c r="D94" s="42" t="s">
        <v>66</v>
      </c>
      <c r="E94" s="42">
        <v>1</v>
      </c>
      <c r="F94" s="43" t="s">
        <v>61</v>
      </c>
      <c r="G94" s="42">
        <v>1</v>
      </c>
      <c r="H94" s="42"/>
      <c r="I94" s="38"/>
      <c r="J94" s="38"/>
      <c r="K94" s="38"/>
    </row>
    <row r="95" spans="1:11" customFormat="1" ht="25.5" x14ac:dyDescent="0.25">
      <c r="A95" s="43">
        <v>26</v>
      </c>
      <c r="B95" s="60" t="s">
        <v>374</v>
      </c>
      <c r="C95" s="60" t="s">
        <v>250</v>
      </c>
      <c r="D95" s="42" t="s">
        <v>66</v>
      </c>
      <c r="E95" s="42">
        <v>1</v>
      </c>
      <c r="F95" s="43" t="s">
        <v>61</v>
      </c>
      <c r="G95" s="42">
        <v>1</v>
      </c>
      <c r="H95" s="42"/>
      <c r="I95" s="38"/>
      <c r="J95" s="38"/>
      <c r="K95" s="38"/>
    </row>
    <row r="96" spans="1:11" customFormat="1" x14ac:dyDescent="0.25">
      <c r="A96" s="43">
        <v>27</v>
      </c>
      <c r="B96" s="60" t="s">
        <v>375</v>
      </c>
      <c r="C96" s="41" t="s">
        <v>251</v>
      </c>
      <c r="D96" s="42" t="s">
        <v>66</v>
      </c>
      <c r="E96" s="42">
        <v>1</v>
      </c>
      <c r="F96" s="43" t="s">
        <v>61</v>
      </c>
      <c r="G96" s="42">
        <v>1</v>
      </c>
      <c r="H96" s="42"/>
      <c r="I96" s="38"/>
      <c r="J96" s="38"/>
      <c r="K96" s="38"/>
    </row>
    <row r="97" spans="1:11" customFormat="1" ht="63.75" x14ac:dyDescent="0.25">
      <c r="A97" s="43">
        <v>28</v>
      </c>
      <c r="B97" s="60" t="s">
        <v>110</v>
      </c>
      <c r="C97" s="41" t="s">
        <v>111</v>
      </c>
      <c r="D97" s="42" t="s">
        <v>66</v>
      </c>
      <c r="E97" s="42">
        <v>1</v>
      </c>
      <c r="F97" s="43" t="s">
        <v>61</v>
      </c>
      <c r="G97" s="42">
        <v>6</v>
      </c>
      <c r="H97" s="42"/>
      <c r="I97" s="38"/>
      <c r="J97" s="38"/>
      <c r="K97" s="38"/>
    </row>
    <row r="98" spans="1:11" customFormat="1" x14ac:dyDescent="0.25">
      <c r="A98" s="71" t="s">
        <v>252</v>
      </c>
      <c r="B98" s="72"/>
      <c r="C98" s="72"/>
      <c r="D98" s="72"/>
      <c r="E98" s="72"/>
      <c r="F98" s="72"/>
      <c r="G98" s="72"/>
      <c r="H98" s="73"/>
      <c r="I98" s="38"/>
      <c r="J98" s="38"/>
      <c r="K98" s="38"/>
    </row>
    <row r="99" spans="1:11" customFormat="1" x14ac:dyDescent="0.25">
      <c r="A99" s="64" t="s">
        <v>9</v>
      </c>
      <c r="B99" s="65"/>
      <c r="C99" s="65"/>
      <c r="D99" s="65"/>
      <c r="E99" s="65"/>
      <c r="F99" s="65"/>
      <c r="G99" s="65"/>
      <c r="H99" s="66"/>
      <c r="I99" s="38"/>
      <c r="J99" s="38"/>
      <c r="K99" s="38"/>
    </row>
    <row r="100" spans="1:11" customFormat="1" x14ac:dyDescent="0.25">
      <c r="A100" s="67" t="s">
        <v>189</v>
      </c>
      <c r="B100" s="68"/>
      <c r="C100" s="68"/>
      <c r="D100" s="68"/>
      <c r="E100" s="68"/>
      <c r="F100" s="68"/>
      <c r="G100" s="68"/>
      <c r="H100" s="69"/>
      <c r="I100" s="38"/>
      <c r="J100" s="38"/>
      <c r="K100" s="38"/>
    </row>
    <row r="101" spans="1:11" customFormat="1" x14ac:dyDescent="0.25">
      <c r="A101" s="67" t="s">
        <v>53</v>
      </c>
      <c r="B101" s="68"/>
      <c r="C101" s="68"/>
      <c r="D101" s="68"/>
      <c r="E101" s="68"/>
      <c r="F101" s="68"/>
      <c r="G101" s="68"/>
      <c r="H101" s="69"/>
      <c r="I101" s="38"/>
      <c r="J101" s="38"/>
      <c r="K101" s="38"/>
    </row>
    <row r="102" spans="1:11" customFormat="1" x14ac:dyDescent="0.25">
      <c r="A102" s="67" t="s">
        <v>8</v>
      </c>
      <c r="B102" s="68"/>
      <c r="C102" s="68"/>
      <c r="D102" s="68"/>
      <c r="E102" s="68"/>
      <c r="F102" s="68"/>
      <c r="G102" s="68"/>
      <c r="H102" s="69"/>
      <c r="I102" s="38"/>
      <c r="J102" s="38"/>
      <c r="K102" s="38"/>
    </row>
    <row r="103" spans="1:11" customFormat="1" x14ac:dyDescent="0.25">
      <c r="A103" s="67" t="s">
        <v>176</v>
      </c>
      <c r="B103" s="68"/>
      <c r="C103" s="68"/>
      <c r="D103" s="68"/>
      <c r="E103" s="68"/>
      <c r="F103" s="68"/>
      <c r="G103" s="68"/>
      <c r="H103" s="69"/>
      <c r="I103" s="38"/>
      <c r="J103" s="38"/>
      <c r="K103" s="38"/>
    </row>
    <row r="104" spans="1:11" customFormat="1" x14ac:dyDescent="0.25">
      <c r="A104" s="67" t="s">
        <v>39</v>
      </c>
      <c r="B104" s="68"/>
      <c r="C104" s="68"/>
      <c r="D104" s="68"/>
      <c r="E104" s="68"/>
      <c r="F104" s="68"/>
      <c r="G104" s="68"/>
      <c r="H104" s="69"/>
      <c r="I104" s="38"/>
      <c r="J104" s="38"/>
      <c r="K104" s="38"/>
    </row>
    <row r="105" spans="1:11" customFormat="1" x14ac:dyDescent="0.25">
      <c r="A105" s="67" t="s">
        <v>190</v>
      </c>
      <c r="B105" s="68"/>
      <c r="C105" s="68"/>
      <c r="D105" s="68"/>
      <c r="E105" s="68"/>
      <c r="F105" s="68"/>
      <c r="G105" s="68"/>
      <c r="H105" s="69"/>
      <c r="I105" s="38"/>
      <c r="J105" s="38"/>
      <c r="K105" s="38"/>
    </row>
    <row r="106" spans="1:11" customFormat="1" x14ac:dyDescent="0.25">
      <c r="A106" s="67" t="s">
        <v>56</v>
      </c>
      <c r="B106" s="68"/>
      <c r="C106" s="68"/>
      <c r="D106" s="68"/>
      <c r="E106" s="68"/>
      <c r="F106" s="68"/>
      <c r="G106" s="68"/>
      <c r="H106" s="69"/>
      <c r="I106" s="38"/>
      <c r="J106" s="38"/>
      <c r="K106" s="38"/>
    </row>
    <row r="107" spans="1:11" customFormat="1" x14ac:dyDescent="0.25">
      <c r="A107" s="67" t="s">
        <v>57</v>
      </c>
      <c r="B107" s="68"/>
      <c r="C107" s="68"/>
      <c r="D107" s="68"/>
      <c r="E107" s="68"/>
      <c r="F107" s="68"/>
      <c r="G107" s="68"/>
      <c r="H107" s="69"/>
      <c r="I107" s="38"/>
      <c r="J107" s="38"/>
      <c r="K107" s="38"/>
    </row>
    <row r="108" spans="1:11" customFormat="1" ht="51" x14ac:dyDescent="0.25">
      <c r="A108" s="41" t="s">
        <v>6</v>
      </c>
      <c r="B108" s="42" t="s">
        <v>5</v>
      </c>
      <c r="C108" s="42" t="s">
        <v>4</v>
      </c>
      <c r="D108" s="42" t="s">
        <v>3</v>
      </c>
      <c r="E108" s="42" t="s">
        <v>2</v>
      </c>
      <c r="F108" s="42" t="s">
        <v>1</v>
      </c>
      <c r="G108" s="42" t="s">
        <v>0</v>
      </c>
      <c r="H108" s="42" t="s">
        <v>11</v>
      </c>
      <c r="I108" s="38"/>
      <c r="J108" s="38"/>
      <c r="K108" s="38"/>
    </row>
    <row r="109" spans="1:11" customFormat="1" ht="39" x14ac:dyDescent="0.25">
      <c r="A109" s="74">
        <v>1</v>
      </c>
      <c r="B109" s="41" t="s">
        <v>82</v>
      </c>
      <c r="C109" s="55" t="s">
        <v>83</v>
      </c>
      <c r="D109" s="51" t="s">
        <v>84</v>
      </c>
      <c r="E109" s="51">
        <v>12</v>
      </c>
      <c r="F109" s="51" t="s">
        <v>191</v>
      </c>
      <c r="G109" s="51">
        <v>12</v>
      </c>
      <c r="H109" s="52"/>
      <c r="I109" s="38"/>
      <c r="J109" s="38"/>
      <c r="K109" s="38"/>
    </row>
    <row r="110" spans="1:11" customFormat="1" ht="26.25" x14ac:dyDescent="0.25">
      <c r="A110" s="74">
        <v>2</v>
      </c>
      <c r="B110" s="41" t="s">
        <v>85</v>
      </c>
      <c r="C110" s="55" t="s">
        <v>86</v>
      </c>
      <c r="D110" s="51" t="s">
        <v>84</v>
      </c>
      <c r="E110" s="51">
        <v>6</v>
      </c>
      <c r="F110" s="51" t="s">
        <v>191</v>
      </c>
      <c r="G110" s="51">
        <v>6</v>
      </c>
      <c r="H110" s="52"/>
      <c r="I110" s="38"/>
      <c r="J110" s="38"/>
      <c r="K110" s="38"/>
    </row>
    <row r="111" spans="1:11" customFormat="1" x14ac:dyDescent="0.25">
      <c r="A111" s="74"/>
      <c r="B111" s="41"/>
      <c r="C111" s="50"/>
      <c r="D111" s="51"/>
      <c r="E111" s="42"/>
      <c r="F111" s="42"/>
      <c r="G111" s="42"/>
      <c r="H111" s="52"/>
      <c r="I111" s="38"/>
      <c r="J111" s="38"/>
      <c r="K111" s="38"/>
    </row>
    <row r="112" spans="1:11" customFormat="1" x14ac:dyDescent="0.25">
      <c r="A112" s="71" t="s">
        <v>253</v>
      </c>
      <c r="B112" s="72"/>
      <c r="C112" s="72"/>
      <c r="D112" s="72"/>
      <c r="E112" s="72"/>
      <c r="F112" s="72"/>
      <c r="G112" s="72"/>
      <c r="H112" s="73"/>
      <c r="I112" s="38"/>
      <c r="J112" s="38"/>
      <c r="K112" s="38"/>
    </row>
    <row r="113" spans="1:11" customFormat="1" ht="51" x14ac:dyDescent="0.25">
      <c r="A113" s="41" t="s">
        <v>6</v>
      </c>
      <c r="B113" s="42" t="s">
        <v>5</v>
      </c>
      <c r="C113" s="42" t="s">
        <v>4</v>
      </c>
      <c r="D113" s="42" t="s">
        <v>3</v>
      </c>
      <c r="E113" s="42" t="s">
        <v>2</v>
      </c>
      <c r="F113" s="42" t="s">
        <v>1</v>
      </c>
      <c r="G113" s="42" t="s">
        <v>0</v>
      </c>
      <c r="H113" s="42" t="s">
        <v>11</v>
      </c>
      <c r="I113" s="38"/>
      <c r="J113" s="38"/>
      <c r="K113" s="38"/>
    </row>
    <row r="114" spans="1:11" customFormat="1" ht="63.75" x14ac:dyDescent="0.25">
      <c r="A114" s="82">
        <v>1</v>
      </c>
      <c r="B114" s="58" t="s">
        <v>200</v>
      </c>
      <c r="C114" s="56" t="s">
        <v>201</v>
      </c>
      <c r="D114" s="51" t="s">
        <v>202</v>
      </c>
      <c r="E114" s="51">
        <v>4</v>
      </c>
      <c r="F114" s="51" t="s">
        <v>191</v>
      </c>
      <c r="G114" s="51">
        <v>4</v>
      </c>
      <c r="H114" s="52"/>
      <c r="I114" s="38"/>
      <c r="J114" s="38"/>
      <c r="K114" s="38"/>
    </row>
    <row r="115" spans="1:11" customFormat="1" x14ac:dyDescent="0.25">
      <c r="A115" s="82">
        <v>2</v>
      </c>
      <c r="B115" s="58" t="s">
        <v>203</v>
      </c>
      <c r="C115" s="56" t="s">
        <v>204</v>
      </c>
      <c r="D115" s="51" t="s">
        <v>202</v>
      </c>
      <c r="E115" s="51">
        <v>1</v>
      </c>
      <c r="F115" s="51" t="s">
        <v>191</v>
      </c>
      <c r="G115" s="51">
        <v>1</v>
      </c>
      <c r="H115" s="52"/>
      <c r="I115" s="38"/>
      <c r="J115" s="38"/>
      <c r="K115" s="38"/>
    </row>
    <row r="116" spans="1:11" customFormat="1" ht="25.5" x14ac:dyDescent="0.25">
      <c r="A116" s="82">
        <v>3</v>
      </c>
      <c r="B116" s="58" t="s">
        <v>209</v>
      </c>
      <c r="C116" s="56" t="s">
        <v>210</v>
      </c>
      <c r="D116" s="51" t="s">
        <v>202</v>
      </c>
      <c r="E116" s="51">
        <v>1</v>
      </c>
      <c r="F116" s="51" t="s">
        <v>191</v>
      </c>
      <c r="G116" s="51">
        <v>1</v>
      </c>
      <c r="H116" s="52"/>
      <c r="I116" s="38"/>
      <c r="J116" s="38"/>
      <c r="K116" s="38"/>
    </row>
    <row r="117" spans="1:11" customFormat="1" ht="38.25" x14ac:dyDescent="0.25">
      <c r="A117" s="82">
        <v>4</v>
      </c>
      <c r="B117" s="58" t="s">
        <v>254</v>
      </c>
      <c r="C117" s="56" t="s">
        <v>206</v>
      </c>
      <c r="D117" s="83" t="s">
        <v>202</v>
      </c>
      <c r="E117" s="83">
        <v>1</v>
      </c>
      <c r="F117" s="83" t="s">
        <v>191</v>
      </c>
      <c r="G117" s="57" t="s">
        <v>227</v>
      </c>
      <c r="H117" s="52"/>
      <c r="I117" s="38"/>
      <c r="J117" s="38"/>
      <c r="K117" s="38"/>
    </row>
    <row r="118" spans="1:11" customFormat="1" ht="102" x14ac:dyDescent="0.25">
      <c r="A118" s="94">
        <v>5</v>
      </c>
      <c r="B118" s="58" t="s">
        <v>207</v>
      </c>
      <c r="C118" s="56" t="s">
        <v>208</v>
      </c>
      <c r="D118" s="51" t="s">
        <v>202</v>
      </c>
      <c r="E118" s="51">
        <v>6</v>
      </c>
      <c r="F118" s="51" t="s">
        <v>191</v>
      </c>
      <c r="G118" s="42">
        <v>6</v>
      </c>
      <c r="H118" s="52"/>
      <c r="I118" s="38"/>
      <c r="J118" s="38"/>
      <c r="K118" s="38"/>
    </row>
  </sheetData>
  <mergeCells count="51">
    <mergeCell ref="A112:H112"/>
    <mergeCell ref="A105:H105"/>
    <mergeCell ref="A106:H106"/>
    <mergeCell ref="A64:H64"/>
    <mergeCell ref="A71:H71"/>
    <mergeCell ref="A107:H107"/>
    <mergeCell ref="A100:H100"/>
    <mergeCell ref="A101:H101"/>
    <mergeCell ref="A102:H102"/>
    <mergeCell ref="A103:H103"/>
    <mergeCell ref="A104:H104"/>
    <mergeCell ref="A98:H98"/>
    <mergeCell ref="A99:H99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5"/>
  <sheetViews>
    <sheetView topLeftCell="A17" zoomScaleNormal="160" workbookViewId="0">
      <selection activeCell="B64" sqref="B64"/>
    </sheetView>
  </sheetViews>
  <sheetFormatPr defaultColWidth="14.42578125" defaultRowHeight="15" x14ac:dyDescent="0.2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23.4257812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8" x14ac:dyDescent="0.25">
      <c r="A1" s="30" t="s">
        <v>10</v>
      </c>
      <c r="B1" s="31"/>
      <c r="C1" s="31"/>
      <c r="D1" s="31"/>
      <c r="E1" s="31"/>
      <c r="F1" s="31"/>
      <c r="G1" s="31"/>
      <c r="H1" s="31"/>
    </row>
    <row r="2" spans="1:8" s="5" customFormat="1" ht="20.25" x14ac:dyDescent="0.3">
      <c r="A2" s="23" t="s">
        <v>30</v>
      </c>
      <c r="B2" s="23"/>
      <c r="C2" s="23"/>
      <c r="D2" s="23"/>
      <c r="E2" s="23"/>
      <c r="F2" s="23"/>
      <c r="G2" s="23"/>
      <c r="H2" s="23"/>
    </row>
    <row r="3" spans="1:8" s="5" customFormat="1" ht="20.25" x14ac:dyDescent="0.25">
      <c r="A3" s="24" t="str">
        <f>'Информация о Чемпионате'!B4</f>
        <v>Итоговый (межрегиональный) этап Чемпионата по профессиональному мастерству</v>
      </c>
      <c r="B3" s="24"/>
      <c r="C3" s="24"/>
      <c r="D3" s="24"/>
      <c r="E3" s="24"/>
      <c r="F3" s="24"/>
      <c r="G3" s="24"/>
      <c r="H3" s="24"/>
    </row>
    <row r="4" spans="1:8" s="5" customFormat="1" ht="20.25" x14ac:dyDescent="0.3">
      <c r="A4" s="23" t="s">
        <v>31</v>
      </c>
      <c r="B4" s="23"/>
      <c r="C4" s="23"/>
      <c r="D4" s="23"/>
      <c r="E4" s="23"/>
      <c r="F4" s="23"/>
      <c r="G4" s="23"/>
      <c r="H4" s="23"/>
    </row>
    <row r="5" spans="1:8" ht="20.25" x14ac:dyDescent="0.25">
      <c r="A5" s="22" t="str">
        <f>'Информация о Чемпионате'!B3</f>
        <v>Технология продуктов питания из растительного сырья</v>
      </c>
      <c r="B5" s="22"/>
      <c r="C5" s="22"/>
      <c r="D5" s="22"/>
      <c r="E5" s="22"/>
      <c r="F5" s="22"/>
      <c r="G5" s="22"/>
      <c r="H5" s="22"/>
    </row>
    <row r="6" spans="1:8" x14ac:dyDescent="0.25">
      <c r="A6" s="18" t="s">
        <v>12</v>
      </c>
      <c r="B6" s="21"/>
      <c r="C6" s="21"/>
      <c r="D6" s="21"/>
      <c r="E6" s="21"/>
      <c r="F6" s="21"/>
      <c r="G6" s="21"/>
      <c r="H6" s="21"/>
    </row>
    <row r="7" spans="1:8" ht="15.75" x14ac:dyDescent="0.25">
      <c r="A7" s="18" t="s">
        <v>28</v>
      </c>
      <c r="B7" s="18"/>
      <c r="C7" s="19" t="str">
        <f>'Информация о Чемпионате'!B5</f>
        <v>Белгородская область</v>
      </c>
      <c r="D7" s="19"/>
      <c r="E7" s="19"/>
      <c r="F7" s="19"/>
      <c r="G7" s="19"/>
      <c r="H7" s="19"/>
    </row>
    <row r="8" spans="1:8" ht="15.75" x14ac:dyDescent="0.25">
      <c r="A8" s="18" t="s">
        <v>29</v>
      </c>
      <c r="B8" s="18"/>
      <c r="C8" s="18"/>
      <c r="D8" s="19" t="str">
        <f>'Информация о Чемпионате'!B6</f>
        <v>ОГАПОУ "Дмитриевский аграрный колледж"</v>
      </c>
      <c r="E8" s="19"/>
      <c r="F8" s="19"/>
      <c r="G8" s="19"/>
      <c r="H8" s="19"/>
    </row>
    <row r="9" spans="1:8" ht="15.75" x14ac:dyDescent="0.25">
      <c r="A9" s="18" t="s">
        <v>25</v>
      </c>
      <c r="B9" s="18"/>
      <c r="C9" s="18" t="str">
        <f>'Информация о Чемпионате'!B7</f>
        <v>Белгородская область, Яковлевский муниципальный округ, с. Дмитриевка, 14</v>
      </c>
      <c r="D9" s="18"/>
      <c r="E9" s="18"/>
      <c r="F9" s="18"/>
      <c r="G9" s="18"/>
      <c r="H9" s="18"/>
    </row>
    <row r="10" spans="1:8" ht="15.75" x14ac:dyDescent="0.25">
      <c r="A10" s="18" t="s">
        <v>27</v>
      </c>
      <c r="B10" s="18"/>
      <c r="C10" s="18" t="str">
        <f>'Информация о Чемпионате'!B9</f>
        <v>Мелихова Ирина Александровна</v>
      </c>
      <c r="D10" s="18"/>
      <c r="E10" s="18" t="str">
        <f>'Информация о Чемпионате'!B10</f>
        <v>Irinamelihova@yandex.ru</v>
      </c>
      <c r="F10" s="18"/>
      <c r="G10" s="18">
        <f>'Информация о Чемпионате'!B11</f>
        <v>89194330030</v>
      </c>
      <c r="H10" s="18"/>
    </row>
    <row r="11" spans="1:8" ht="15.75" customHeight="1" x14ac:dyDescent="0.25">
      <c r="A11" s="18" t="s">
        <v>35</v>
      </c>
      <c r="B11" s="18"/>
      <c r="C11" s="18" t="str">
        <f>'Информация о Чемпионате'!B12</f>
        <v>Ломакин Дмитрий Русланович</v>
      </c>
      <c r="D11" s="18"/>
      <c r="E11" s="18" t="str">
        <f>'Информация о Чемпионате'!B13</f>
        <v>DimaLom2003@yandex.ru</v>
      </c>
      <c r="F11" s="18"/>
      <c r="G11" s="18">
        <f>'Информация о Чемпионате'!B14</f>
        <v>89040800119</v>
      </c>
      <c r="H11" s="18"/>
    </row>
    <row r="12" spans="1:8" ht="15.75" customHeight="1" x14ac:dyDescent="0.25">
      <c r="A12" s="18" t="s">
        <v>51</v>
      </c>
      <c r="B12" s="18"/>
      <c r="C12" s="18">
        <f>'Информация о Чемпионате'!B17</f>
        <v>11</v>
      </c>
      <c r="D12" s="18"/>
      <c r="E12" s="18"/>
      <c r="F12" s="18"/>
      <c r="G12" s="18"/>
      <c r="H12" s="18"/>
    </row>
    <row r="13" spans="1:8" ht="15.75" x14ac:dyDescent="0.25">
      <c r="A13" s="18" t="s">
        <v>50</v>
      </c>
      <c r="B13" s="18"/>
      <c r="C13" s="18">
        <f>'Информация о Чемпионате'!B15</f>
        <v>6</v>
      </c>
      <c r="D13" s="18"/>
      <c r="E13" s="18"/>
      <c r="F13" s="18"/>
      <c r="G13" s="18"/>
      <c r="H13" s="18"/>
    </row>
    <row r="14" spans="1:8" ht="15.75" x14ac:dyDescent="0.25">
      <c r="A14" s="18" t="s">
        <v>18</v>
      </c>
      <c r="B14" s="18"/>
      <c r="C14" s="18">
        <f>'Информация о Чемпионате'!B16</f>
        <v>6</v>
      </c>
      <c r="D14" s="18"/>
      <c r="E14" s="18"/>
      <c r="F14" s="18"/>
      <c r="G14" s="18"/>
      <c r="H14" s="18"/>
    </row>
    <row r="15" spans="1:8" ht="15.75" x14ac:dyDescent="0.25">
      <c r="A15" s="18" t="s">
        <v>26</v>
      </c>
      <c r="B15" s="18"/>
      <c r="C15" s="18" t="str">
        <f>'Информация о Чемпионате'!B8</f>
        <v>14-18 апреля 2025 г.</v>
      </c>
      <c r="D15" s="18"/>
      <c r="E15" s="18"/>
      <c r="F15" s="18"/>
      <c r="G15" s="18"/>
      <c r="H15" s="18"/>
    </row>
    <row r="16" spans="1:8" ht="20.25" x14ac:dyDescent="0.25">
      <c r="A16" s="28" t="s">
        <v>13</v>
      </c>
      <c r="B16" s="29"/>
      <c r="C16" s="29"/>
      <c r="D16" s="29"/>
      <c r="E16" s="29"/>
      <c r="F16" s="29"/>
      <c r="G16" s="29"/>
      <c r="H16" s="29"/>
    </row>
    <row r="17" spans="1:11" ht="60" x14ac:dyDescent="0.25">
      <c r="A17" s="2" t="s">
        <v>6</v>
      </c>
      <c r="B17" s="2" t="s">
        <v>5</v>
      </c>
      <c r="C17" s="3" t="s">
        <v>4</v>
      </c>
      <c r="D17" s="4" t="s">
        <v>3</v>
      </c>
      <c r="E17" s="4" t="s">
        <v>2</v>
      </c>
      <c r="F17" s="4" t="s">
        <v>1</v>
      </c>
      <c r="G17" s="4" t="s">
        <v>0</v>
      </c>
      <c r="H17" s="2" t="s">
        <v>11</v>
      </c>
    </row>
    <row r="18" spans="1:11" customFormat="1" ht="30" customHeight="1" x14ac:dyDescent="0.25">
      <c r="A18" s="42">
        <v>1</v>
      </c>
      <c r="B18" s="41" t="s">
        <v>256</v>
      </c>
      <c r="C18" s="41" t="s">
        <v>257</v>
      </c>
      <c r="D18" s="42" t="s">
        <v>258</v>
      </c>
      <c r="E18" s="42">
        <v>300</v>
      </c>
      <c r="F18" s="42" t="s">
        <v>259</v>
      </c>
      <c r="G18" s="42"/>
      <c r="H18" s="52"/>
      <c r="I18" s="38"/>
      <c r="J18" s="38"/>
      <c r="K18" s="38"/>
    </row>
    <row r="19" spans="1:11" customFormat="1" ht="30" customHeight="1" x14ac:dyDescent="0.25">
      <c r="A19" s="42">
        <v>2</v>
      </c>
      <c r="B19" s="41" t="s">
        <v>261</v>
      </c>
      <c r="C19" s="41" t="s">
        <v>262</v>
      </c>
      <c r="D19" s="42" t="s">
        <v>258</v>
      </c>
      <c r="E19" s="42">
        <v>2</v>
      </c>
      <c r="F19" s="43" t="s">
        <v>61</v>
      </c>
      <c r="G19" s="42"/>
      <c r="H19" s="52"/>
      <c r="I19" s="38"/>
      <c r="J19" s="38"/>
      <c r="K19" s="38"/>
    </row>
    <row r="20" spans="1:11" customFormat="1" ht="30" customHeight="1" x14ac:dyDescent="0.25">
      <c r="A20" s="42">
        <v>3</v>
      </c>
      <c r="B20" s="44" t="s">
        <v>263</v>
      </c>
      <c r="C20" s="45" t="s">
        <v>264</v>
      </c>
      <c r="D20" s="42" t="s">
        <v>258</v>
      </c>
      <c r="E20" s="43">
        <v>1</v>
      </c>
      <c r="F20" s="43" t="s">
        <v>61</v>
      </c>
      <c r="G20" s="42"/>
      <c r="H20" s="52"/>
      <c r="I20" s="38"/>
      <c r="J20" s="38"/>
      <c r="K20" s="38"/>
    </row>
    <row r="21" spans="1:11" customFormat="1" ht="39" customHeight="1" x14ac:dyDescent="0.25">
      <c r="A21" s="42">
        <v>4</v>
      </c>
      <c r="B21" s="44" t="s">
        <v>265</v>
      </c>
      <c r="C21" s="45" t="s">
        <v>266</v>
      </c>
      <c r="D21" s="42" t="s">
        <v>258</v>
      </c>
      <c r="E21" s="43">
        <v>1</v>
      </c>
      <c r="F21" s="43" t="s">
        <v>61</v>
      </c>
      <c r="G21" s="42"/>
      <c r="H21" s="52"/>
      <c r="I21" s="38"/>
      <c r="J21" s="38"/>
      <c r="K21" s="38"/>
    </row>
    <row r="22" spans="1:11" customFormat="1" ht="30" customHeight="1" x14ac:dyDescent="0.25">
      <c r="A22" s="42">
        <v>5</v>
      </c>
      <c r="B22" s="44" t="s">
        <v>267</v>
      </c>
      <c r="C22" s="45" t="s">
        <v>268</v>
      </c>
      <c r="D22" s="42" t="s">
        <v>258</v>
      </c>
      <c r="E22" s="43">
        <v>1</v>
      </c>
      <c r="F22" s="43" t="s">
        <v>61</v>
      </c>
      <c r="G22" s="42"/>
      <c r="H22" s="52"/>
      <c r="I22" s="38"/>
      <c r="J22" s="38"/>
      <c r="K22" s="38"/>
    </row>
    <row r="23" spans="1:11" customFormat="1" ht="30" customHeight="1" x14ac:dyDescent="0.25">
      <c r="A23" s="42">
        <v>6</v>
      </c>
      <c r="B23" s="44" t="s">
        <v>129</v>
      </c>
      <c r="C23" s="45" t="s">
        <v>269</v>
      </c>
      <c r="D23" s="42" t="s">
        <v>258</v>
      </c>
      <c r="E23" s="43">
        <v>3</v>
      </c>
      <c r="F23" s="43" t="s">
        <v>61</v>
      </c>
      <c r="G23" s="42"/>
      <c r="H23" s="52"/>
      <c r="I23" s="38"/>
      <c r="J23" s="38"/>
      <c r="K23" s="38"/>
    </row>
    <row r="24" spans="1:11" customFormat="1" ht="30" customHeight="1" x14ac:dyDescent="0.25">
      <c r="A24" s="42">
        <v>7</v>
      </c>
      <c r="B24" s="44" t="s">
        <v>270</v>
      </c>
      <c r="C24" s="45"/>
      <c r="D24" s="42" t="s">
        <v>258</v>
      </c>
      <c r="E24" s="43">
        <v>3</v>
      </c>
      <c r="F24" s="43" t="s">
        <v>61</v>
      </c>
      <c r="G24" s="42"/>
      <c r="H24" s="52"/>
      <c r="I24" s="38"/>
      <c r="J24" s="38"/>
      <c r="K24" s="38"/>
    </row>
    <row r="25" spans="1:11" customFormat="1" ht="30" customHeight="1" x14ac:dyDescent="0.25">
      <c r="A25" s="42">
        <v>8</v>
      </c>
      <c r="B25" s="44" t="s">
        <v>271</v>
      </c>
      <c r="C25" s="45" t="s">
        <v>272</v>
      </c>
      <c r="D25" s="42" t="s">
        <v>258</v>
      </c>
      <c r="E25" s="43">
        <v>1</v>
      </c>
      <c r="F25" s="43" t="s">
        <v>61</v>
      </c>
      <c r="G25" s="42"/>
      <c r="H25" s="52"/>
      <c r="I25" s="38"/>
      <c r="J25" s="38"/>
      <c r="K25" s="38"/>
    </row>
    <row r="26" spans="1:11" customFormat="1" ht="30" customHeight="1" x14ac:dyDescent="0.25">
      <c r="A26" s="42">
        <v>9</v>
      </c>
      <c r="B26" s="44" t="s">
        <v>273</v>
      </c>
      <c r="C26" s="45" t="s">
        <v>274</v>
      </c>
      <c r="D26" s="42" t="s">
        <v>258</v>
      </c>
      <c r="E26" s="43">
        <v>20</v>
      </c>
      <c r="F26" s="106" t="s">
        <v>259</v>
      </c>
      <c r="G26" s="42"/>
      <c r="H26" s="52"/>
      <c r="I26" s="38"/>
      <c r="J26" s="38"/>
      <c r="K26" s="38"/>
    </row>
    <row r="27" spans="1:11" customFormat="1" ht="30" customHeight="1" x14ac:dyDescent="0.25">
      <c r="A27" s="42">
        <v>10</v>
      </c>
      <c r="B27" s="44" t="s">
        <v>275</v>
      </c>
      <c r="C27" s="45" t="s">
        <v>276</v>
      </c>
      <c r="D27" s="42" t="s">
        <v>258</v>
      </c>
      <c r="E27" s="43">
        <v>100</v>
      </c>
      <c r="F27" s="106" t="s">
        <v>259</v>
      </c>
      <c r="G27" s="42"/>
      <c r="H27" s="52"/>
      <c r="I27" s="38"/>
      <c r="J27" s="38"/>
      <c r="K27" s="38"/>
    </row>
    <row r="28" spans="1:11" customFormat="1" ht="21" customHeight="1" x14ac:dyDescent="0.25">
      <c r="A28" s="42">
        <v>11</v>
      </c>
      <c r="B28" s="44" t="s">
        <v>277</v>
      </c>
      <c r="C28" s="45" t="s">
        <v>278</v>
      </c>
      <c r="D28" s="42" t="s">
        <v>258</v>
      </c>
      <c r="E28" s="43">
        <v>1</v>
      </c>
      <c r="F28" s="43" t="s">
        <v>61</v>
      </c>
      <c r="G28" s="42"/>
      <c r="H28" s="42"/>
      <c r="I28" s="38"/>
      <c r="J28" s="38"/>
      <c r="K28" s="38"/>
    </row>
    <row r="29" spans="1:11" customFormat="1" ht="29.25" customHeight="1" x14ac:dyDescent="0.25">
      <c r="A29" s="41">
        <v>12</v>
      </c>
      <c r="B29" s="44" t="s">
        <v>279</v>
      </c>
      <c r="C29" s="45" t="s">
        <v>280</v>
      </c>
      <c r="D29" s="42" t="s">
        <v>258</v>
      </c>
      <c r="E29" s="43">
        <v>3</v>
      </c>
      <c r="F29" s="43" t="s">
        <v>61</v>
      </c>
      <c r="G29" s="42"/>
      <c r="H29" s="42"/>
      <c r="I29" s="38"/>
      <c r="J29" s="38"/>
      <c r="K29" s="38"/>
    </row>
    <row r="30" spans="1:11" customFormat="1" ht="31.5" customHeight="1" x14ac:dyDescent="0.25">
      <c r="A30" s="41">
        <v>13</v>
      </c>
      <c r="B30" s="44" t="s">
        <v>120</v>
      </c>
      <c r="C30" s="45" t="s">
        <v>70</v>
      </c>
      <c r="D30" s="42" t="s">
        <v>258</v>
      </c>
      <c r="E30" s="43">
        <v>3</v>
      </c>
      <c r="F30" s="43" t="s">
        <v>61</v>
      </c>
      <c r="G30" s="42"/>
      <c r="H30" s="42"/>
      <c r="I30" s="38"/>
      <c r="J30" s="38"/>
      <c r="K30" s="38"/>
    </row>
    <row r="31" spans="1:11" s="17" customFormat="1" ht="36.75" customHeight="1" x14ac:dyDescent="0.25">
      <c r="A31" s="106">
        <v>14</v>
      </c>
      <c r="B31" s="91" t="s">
        <v>281</v>
      </c>
      <c r="C31" s="91" t="s">
        <v>282</v>
      </c>
      <c r="D31" s="106" t="s">
        <v>258</v>
      </c>
      <c r="E31" s="106">
        <v>50</v>
      </c>
      <c r="F31" s="106" t="s">
        <v>259</v>
      </c>
      <c r="G31" s="107"/>
      <c r="H31" s="106"/>
    </row>
    <row r="32" spans="1:11" s="17" customFormat="1" ht="28.5" customHeight="1" x14ac:dyDescent="0.25">
      <c r="A32" s="106">
        <v>15</v>
      </c>
      <c r="B32" s="91" t="s">
        <v>283</v>
      </c>
      <c r="C32" s="91" t="s">
        <v>284</v>
      </c>
      <c r="D32" s="106" t="s">
        <v>258</v>
      </c>
      <c r="E32" s="106">
        <v>3</v>
      </c>
      <c r="F32" s="106" t="s">
        <v>285</v>
      </c>
      <c r="G32" s="107"/>
      <c r="H32" s="106"/>
    </row>
    <row r="33" spans="1:11" customFormat="1" ht="15.75" customHeight="1" x14ac:dyDescent="0.25">
      <c r="A33" s="41">
        <v>16</v>
      </c>
      <c r="B33" s="41" t="s">
        <v>286</v>
      </c>
      <c r="C33" s="41" t="s">
        <v>287</v>
      </c>
      <c r="D33" s="42" t="s">
        <v>258</v>
      </c>
      <c r="E33" s="42">
        <v>100</v>
      </c>
      <c r="F33" s="42" t="s">
        <v>288</v>
      </c>
      <c r="G33" s="42"/>
      <c r="H33" s="42"/>
      <c r="I33" s="38"/>
      <c r="J33" s="38"/>
      <c r="K33" s="38"/>
    </row>
    <row r="34" spans="1:11" customFormat="1" ht="22.5" customHeight="1" x14ac:dyDescent="0.25">
      <c r="A34" s="41">
        <v>17</v>
      </c>
      <c r="B34" s="41" t="s">
        <v>289</v>
      </c>
      <c r="C34" s="41" t="s">
        <v>359</v>
      </c>
      <c r="D34" s="42" t="s">
        <v>258</v>
      </c>
      <c r="E34" s="42">
        <v>2</v>
      </c>
      <c r="F34" s="42" t="s">
        <v>290</v>
      </c>
      <c r="G34" s="42"/>
      <c r="H34" s="42"/>
      <c r="I34" s="38"/>
      <c r="J34" s="38"/>
      <c r="K34" s="38"/>
    </row>
    <row r="35" spans="1:11" customFormat="1" ht="24" customHeight="1" x14ac:dyDescent="0.25">
      <c r="A35" s="41">
        <v>18</v>
      </c>
      <c r="B35" s="41" t="s">
        <v>291</v>
      </c>
      <c r="C35" s="41" t="s">
        <v>356</v>
      </c>
      <c r="D35" s="42" t="s">
        <v>258</v>
      </c>
      <c r="E35" s="42">
        <v>1</v>
      </c>
      <c r="F35" s="42" t="s">
        <v>290</v>
      </c>
      <c r="G35" s="42"/>
      <c r="H35" s="42"/>
      <c r="I35" s="38"/>
      <c r="J35" s="38"/>
      <c r="K35" s="38"/>
    </row>
    <row r="36" spans="1:11" customFormat="1" ht="22.5" customHeight="1" x14ac:dyDescent="0.25">
      <c r="A36" s="41">
        <v>19</v>
      </c>
      <c r="B36" s="41" t="s">
        <v>292</v>
      </c>
      <c r="C36" s="41" t="s">
        <v>357</v>
      </c>
      <c r="D36" s="42" t="s">
        <v>258</v>
      </c>
      <c r="E36" s="42">
        <v>50</v>
      </c>
      <c r="F36" s="42" t="s">
        <v>259</v>
      </c>
      <c r="G36" s="42"/>
      <c r="H36" s="42"/>
      <c r="I36" s="38"/>
      <c r="J36" s="38"/>
      <c r="K36" s="38"/>
    </row>
    <row r="37" spans="1:11" customFormat="1" ht="24" customHeight="1" x14ac:dyDescent="0.25">
      <c r="A37" s="41">
        <v>20</v>
      </c>
      <c r="B37" s="41" t="s">
        <v>293</v>
      </c>
      <c r="C37" s="41" t="s">
        <v>358</v>
      </c>
      <c r="D37" s="42" t="s">
        <v>258</v>
      </c>
      <c r="E37" s="42">
        <v>1</v>
      </c>
      <c r="F37" s="42" t="s">
        <v>290</v>
      </c>
      <c r="G37" s="42"/>
      <c r="H37" s="42"/>
      <c r="I37" s="38"/>
      <c r="J37" s="38"/>
      <c r="K37" s="38"/>
    </row>
    <row r="38" spans="1:11" customFormat="1" ht="51" customHeight="1" x14ac:dyDescent="0.25">
      <c r="A38" s="41">
        <v>21</v>
      </c>
      <c r="B38" s="41" t="s">
        <v>294</v>
      </c>
      <c r="C38" s="41" t="s">
        <v>294</v>
      </c>
      <c r="D38" s="42" t="s">
        <v>258</v>
      </c>
      <c r="E38" s="42">
        <v>10</v>
      </c>
      <c r="F38" s="42" t="s">
        <v>288</v>
      </c>
      <c r="G38" s="42"/>
      <c r="H38" s="42"/>
      <c r="I38" s="38"/>
      <c r="J38" s="38"/>
      <c r="K38" s="38"/>
    </row>
    <row r="39" spans="1:11" customFormat="1" ht="63.75" customHeight="1" x14ac:dyDescent="0.25">
      <c r="A39" s="41">
        <v>22</v>
      </c>
      <c r="B39" s="41" t="s">
        <v>295</v>
      </c>
      <c r="C39" s="41" t="s">
        <v>296</v>
      </c>
      <c r="D39" s="42" t="s">
        <v>258</v>
      </c>
      <c r="E39" s="42">
        <v>500</v>
      </c>
      <c r="F39" s="42" t="s">
        <v>288</v>
      </c>
      <c r="G39" s="42"/>
      <c r="H39" s="42"/>
      <c r="I39" s="38"/>
      <c r="J39" s="38"/>
      <c r="K39" s="38"/>
    </row>
    <row r="40" spans="1:11" customFormat="1" ht="24" customHeight="1" x14ac:dyDescent="0.25">
      <c r="A40" s="41">
        <v>23</v>
      </c>
      <c r="B40" s="41" t="s">
        <v>292</v>
      </c>
      <c r="C40" s="41" t="s">
        <v>70</v>
      </c>
      <c r="D40" s="42" t="s">
        <v>258</v>
      </c>
      <c r="E40" s="42">
        <v>50</v>
      </c>
      <c r="F40" s="108" t="s">
        <v>259</v>
      </c>
      <c r="G40" s="106"/>
      <c r="H40" s="42"/>
      <c r="I40" s="38"/>
      <c r="J40" s="38"/>
      <c r="K40" s="38"/>
    </row>
    <row r="41" spans="1:11" customFormat="1" ht="27" customHeight="1" x14ac:dyDescent="0.25">
      <c r="A41" s="41">
        <v>24</v>
      </c>
      <c r="B41" s="41" t="s">
        <v>297</v>
      </c>
      <c r="C41" s="41" t="s">
        <v>70</v>
      </c>
      <c r="D41" s="42" t="s">
        <v>258</v>
      </c>
      <c r="E41" s="42">
        <v>200</v>
      </c>
      <c r="F41" s="108" t="s">
        <v>259</v>
      </c>
      <c r="G41" s="106"/>
      <c r="H41" s="42"/>
      <c r="I41" s="38"/>
      <c r="J41" s="38"/>
      <c r="K41" s="38"/>
    </row>
    <row r="42" spans="1:11" customFormat="1" ht="23.25" customHeight="1" x14ac:dyDescent="0.25">
      <c r="A42" s="41">
        <v>25</v>
      </c>
      <c r="B42" s="41" t="s">
        <v>298</v>
      </c>
      <c r="C42" s="41" t="s">
        <v>70</v>
      </c>
      <c r="D42" s="42" t="s">
        <v>258</v>
      </c>
      <c r="E42" s="42">
        <v>40</v>
      </c>
      <c r="F42" s="108" t="s">
        <v>259</v>
      </c>
      <c r="G42" s="106"/>
      <c r="H42" s="42"/>
      <c r="I42" s="38"/>
      <c r="J42" s="38"/>
      <c r="K42" s="38"/>
    </row>
    <row r="43" spans="1:11" customFormat="1" ht="27" customHeight="1" x14ac:dyDescent="0.25">
      <c r="A43" s="41">
        <v>26</v>
      </c>
      <c r="B43" s="41" t="s">
        <v>299</v>
      </c>
      <c r="C43" s="41" t="s">
        <v>70</v>
      </c>
      <c r="D43" s="42" t="s">
        <v>258</v>
      </c>
      <c r="E43" s="42">
        <v>20</v>
      </c>
      <c r="F43" s="108" t="s">
        <v>259</v>
      </c>
      <c r="G43" s="106"/>
      <c r="H43" s="42"/>
      <c r="I43" s="38"/>
      <c r="J43" s="38"/>
      <c r="K43" s="38"/>
    </row>
    <row r="44" spans="1:11" customFormat="1" ht="51.75" customHeight="1" x14ac:dyDescent="0.25">
      <c r="A44" s="41">
        <v>27</v>
      </c>
      <c r="B44" s="41" t="s">
        <v>300</v>
      </c>
      <c r="C44" s="41" t="s">
        <v>70</v>
      </c>
      <c r="D44" s="42" t="s">
        <v>258</v>
      </c>
      <c r="E44" s="42">
        <v>1</v>
      </c>
      <c r="F44" s="108" t="s">
        <v>301</v>
      </c>
      <c r="G44" s="106"/>
      <c r="H44" s="42"/>
      <c r="I44" s="38"/>
      <c r="J44" s="38"/>
      <c r="K44" s="38"/>
    </row>
    <row r="45" spans="1:11" customFormat="1" ht="34.5" customHeight="1" x14ac:dyDescent="0.25">
      <c r="A45" s="41">
        <v>28</v>
      </c>
      <c r="B45" s="41" t="s">
        <v>293</v>
      </c>
      <c r="C45" s="41" t="s">
        <v>70</v>
      </c>
      <c r="D45" s="42" t="s">
        <v>258</v>
      </c>
      <c r="E45" s="42">
        <v>2</v>
      </c>
      <c r="F45" s="108" t="s">
        <v>290</v>
      </c>
      <c r="G45" s="106"/>
      <c r="H45" s="42"/>
      <c r="I45" s="38"/>
      <c r="J45" s="38"/>
      <c r="K45" s="38"/>
    </row>
    <row r="46" spans="1:11" s="17" customFormat="1" ht="32.25" customHeight="1" x14ac:dyDescent="0.25">
      <c r="A46" s="106">
        <v>29</v>
      </c>
      <c r="B46" s="91" t="s">
        <v>302</v>
      </c>
      <c r="C46" s="109" t="s">
        <v>303</v>
      </c>
      <c r="D46" s="106" t="s">
        <v>258</v>
      </c>
      <c r="E46" s="106">
        <v>1</v>
      </c>
      <c r="F46" s="106" t="s">
        <v>304</v>
      </c>
      <c r="G46" s="107"/>
      <c r="H46" s="106"/>
    </row>
    <row r="47" spans="1:11" s="17" customFormat="1" ht="68.25" customHeight="1" x14ac:dyDescent="0.25">
      <c r="A47" s="106">
        <v>30</v>
      </c>
      <c r="B47" s="91" t="s">
        <v>120</v>
      </c>
      <c r="C47" s="106" t="s">
        <v>305</v>
      </c>
      <c r="D47" s="106" t="s">
        <v>258</v>
      </c>
      <c r="E47" s="106">
        <v>1</v>
      </c>
      <c r="F47" s="106" t="s">
        <v>285</v>
      </c>
      <c r="G47" s="107"/>
      <c r="H47" s="106"/>
    </row>
    <row r="48" spans="1:11" s="17" customFormat="1" ht="58.5" customHeight="1" x14ac:dyDescent="0.25">
      <c r="A48" s="106">
        <v>31</v>
      </c>
      <c r="B48" s="91" t="s">
        <v>306</v>
      </c>
      <c r="C48" s="114" t="s">
        <v>307</v>
      </c>
      <c r="D48" s="106" t="s">
        <v>258</v>
      </c>
      <c r="E48" s="106">
        <v>12</v>
      </c>
      <c r="F48" s="106" t="s">
        <v>308</v>
      </c>
      <c r="G48" s="107"/>
      <c r="H48" s="106"/>
    </row>
    <row r="49" spans="1:11" s="17" customFormat="1" ht="52.5" customHeight="1" x14ac:dyDescent="0.25">
      <c r="A49" s="110">
        <v>32</v>
      </c>
      <c r="B49" s="111" t="s">
        <v>361</v>
      </c>
      <c r="C49" s="114" t="s">
        <v>362</v>
      </c>
      <c r="D49" s="112" t="s">
        <v>309</v>
      </c>
      <c r="E49" s="107">
        <v>3</v>
      </c>
      <c r="F49" s="106" t="s">
        <v>301</v>
      </c>
      <c r="G49" s="107"/>
      <c r="H49" s="106"/>
    </row>
    <row r="50" spans="1:11" s="17" customFormat="1" ht="32.25" customHeight="1" x14ac:dyDescent="0.25">
      <c r="A50" s="109">
        <v>33</v>
      </c>
      <c r="B50" s="113" t="s">
        <v>310</v>
      </c>
      <c r="C50" s="114" t="s">
        <v>310</v>
      </c>
      <c r="D50" s="112" t="s">
        <v>309</v>
      </c>
      <c r="E50" s="115">
        <v>25</v>
      </c>
      <c r="F50" s="106" t="s">
        <v>360</v>
      </c>
      <c r="G50" s="109"/>
      <c r="H50" s="109"/>
    </row>
    <row r="51" spans="1:11" s="17" customFormat="1" ht="42" customHeight="1" x14ac:dyDescent="0.25">
      <c r="A51" s="109">
        <v>34</v>
      </c>
      <c r="B51" s="113" t="s">
        <v>311</v>
      </c>
      <c r="C51" s="114" t="s">
        <v>312</v>
      </c>
      <c r="D51" s="112" t="s">
        <v>309</v>
      </c>
      <c r="E51" s="115">
        <v>250</v>
      </c>
      <c r="F51" s="106" t="s">
        <v>360</v>
      </c>
      <c r="G51" s="109"/>
      <c r="H51" s="109"/>
    </row>
    <row r="52" spans="1:11" s="17" customFormat="1" ht="42.75" customHeight="1" x14ac:dyDescent="0.25">
      <c r="A52" s="109">
        <v>35</v>
      </c>
      <c r="B52" s="113" t="s">
        <v>313</v>
      </c>
      <c r="C52" s="114" t="s">
        <v>314</v>
      </c>
      <c r="D52" s="112" t="s">
        <v>309</v>
      </c>
      <c r="E52" s="115">
        <v>40</v>
      </c>
      <c r="F52" s="106" t="s">
        <v>285</v>
      </c>
      <c r="G52" s="109"/>
      <c r="H52" s="109"/>
    </row>
    <row r="53" spans="1:11" s="17" customFormat="1" ht="32.25" customHeight="1" x14ac:dyDescent="0.25">
      <c r="A53" s="109">
        <v>36</v>
      </c>
      <c r="B53" s="113" t="s">
        <v>315</v>
      </c>
      <c r="C53" s="114" t="s">
        <v>316</v>
      </c>
      <c r="D53" s="112" t="s">
        <v>309</v>
      </c>
      <c r="E53" s="115">
        <v>2</v>
      </c>
      <c r="F53" s="106" t="s">
        <v>285</v>
      </c>
      <c r="G53" s="109"/>
      <c r="H53" s="109"/>
    </row>
    <row r="54" spans="1:11" s="17" customFormat="1" ht="32.25" customHeight="1" x14ac:dyDescent="0.25">
      <c r="A54" s="109">
        <v>37</v>
      </c>
      <c r="B54" s="116" t="s">
        <v>317</v>
      </c>
      <c r="C54" s="114" t="s">
        <v>318</v>
      </c>
      <c r="D54" s="112" t="s">
        <v>309</v>
      </c>
      <c r="E54" s="115">
        <v>1</v>
      </c>
      <c r="F54" s="106" t="s">
        <v>285</v>
      </c>
      <c r="G54" s="109"/>
      <c r="H54" s="109"/>
    </row>
    <row r="55" spans="1:11" customFormat="1" ht="43.5" customHeight="1" x14ac:dyDescent="0.25">
      <c r="A55" s="42">
        <v>28</v>
      </c>
      <c r="B55" s="50" t="s">
        <v>319</v>
      </c>
      <c r="C55" s="50" t="s">
        <v>320</v>
      </c>
      <c r="D55" s="42" t="s">
        <v>258</v>
      </c>
      <c r="E55" s="42">
        <v>2</v>
      </c>
      <c r="F55" s="42" t="s">
        <v>301</v>
      </c>
      <c r="G55" s="42"/>
      <c r="H55" s="52"/>
      <c r="I55" s="38"/>
      <c r="J55" s="38"/>
      <c r="K55" s="38"/>
    </row>
    <row r="56" spans="1:11" customFormat="1" ht="15" customHeight="1" x14ac:dyDescent="0.25">
      <c r="A56" s="42">
        <v>39</v>
      </c>
      <c r="B56" s="58" t="s">
        <v>321</v>
      </c>
      <c r="C56" s="50" t="s">
        <v>70</v>
      </c>
      <c r="D56" s="42" t="s">
        <v>258</v>
      </c>
      <c r="E56" s="42">
        <v>1</v>
      </c>
      <c r="F56" s="42" t="s">
        <v>285</v>
      </c>
      <c r="G56" s="42"/>
      <c r="H56" s="52"/>
      <c r="I56" s="38"/>
      <c r="J56" s="38"/>
      <c r="K56" s="38"/>
    </row>
    <row r="57" spans="1:11" customFormat="1" ht="15" customHeight="1" x14ac:dyDescent="0.25">
      <c r="A57" s="42">
        <v>40</v>
      </c>
      <c r="B57" s="58" t="s">
        <v>322</v>
      </c>
      <c r="C57" s="50" t="s">
        <v>70</v>
      </c>
      <c r="D57" s="42" t="s">
        <v>258</v>
      </c>
      <c r="E57" s="42">
        <v>3</v>
      </c>
      <c r="F57" s="42" t="s">
        <v>285</v>
      </c>
      <c r="G57" s="42"/>
      <c r="H57" s="52"/>
      <c r="I57" s="38"/>
      <c r="J57" s="38"/>
      <c r="K57" s="38"/>
    </row>
    <row r="58" spans="1:11" customFormat="1" ht="18" customHeight="1" x14ac:dyDescent="0.25">
      <c r="A58" s="42">
        <v>41</v>
      </c>
      <c r="B58" s="58" t="s">
        <v>323</v>
      </c>
      <c r="C58" s="50" t="s">
        <v>70</v>
      </c>
      <c r="D58" s="42" t="s">
        <v>258</v>
      </c>
      <c r="E58" s="42">
        <v>15</v>
      </c>
      <c r="F58" s="42" t="s">
        <v>285</v>
      </c>
      <c r="G58" s="42"/>
      <c r="H58" s="52"/>
      <c r="I58" s="38"/>
      <c r="J58" s="38"/>
      <c r="K58" s="38"/>
    </row>
    <row r="59" spans="1:11" customFormat="1" ht="12.75" customHeight="1" x14ac:dyDescent="0.25">
      <c r="A59" s="42">
        <v>42</v>
      </c>
      <c r="B59" s="58" t="s">
        <v>324</v>
      </c>
      <c r="C59" s="50" t="s">
        <v>70</v>
      </c>
      <c r="D59" s="42" t="s">
        <v>258</v>
      </c>
      <c r="E59" s="42">
        <v>6</v>
      </c>
      <c r="F59" s="42" t="s">
        <v>285</v>
      </c>
      <c r="G59" s="42"/>
      <c r="H59" s="52"/>
      <c r="I59" s="38"/>
      <c r="J59" s="38"/>
      <c r="K59" s="38"/>
    </row>
    <row r="60" spans="1:11" customFormat="1" ht="12.75" customHeight="1" x14ac:dyDescent="0.25">
      <c r="A60" s="42">
        <v>43</v>
      </c>
      <c r="B60" s="56" t="s">
        <v>325</v>
      </c>
      <c r="C60" s="50" t="s">
        <v>70</v>
      </c>
      <c r="D60" s="42" t="s">
        <v>258</v>
      </c>
      <c r="E60" s="42">
        <v>2</v>
      </c>
      <c r="F60" s="42" t="s">
        <v>285</v>
      </c>
      <c r="G60" s="42"/>
      <c r="H60" s="52"/>
      <c r="I60" s="38"/>
      <c r="J60" s="38"/>
      <c r="K60" s="38"/>
    </row>
    <row r="61" spans="1:11" customFormat="1" ht="30" customHeight="1" x14ac:dyDescent="0.25">
      <c r="A61" s="42">
        <v>44</v>
      </c>
      <c r="B61" s="56" t="s">
        <v>326</v>
      </c>
      <c r="C61" s="50" t="s">
        <v>327</v>
      </c>
      <c r="D61" s="42" t="s">
        <v>258</v>
      </c>
      <c r="E61" s="42">
        <v>1</v>
      </c>
      <c r="F61" s="42" t="s">
        <v>285</v>
      </c>
      <c r="G61" s="42"/>
      <c r="H61" s="52"/>
      <c r="I61" s="38"/>
      <c r="J61" s="38"/>
      <c r="K61" s="38"/>
    </row>
    <row r="62" spans="1:11" customFormat="1" ht="30" customHeight="1" x14ac:dyDescent="0.25">
      <c r="A62" s="42">
        <v>45</v>
      </c>
      <c r="B62" s="56" t="s">
        <v>328</v>
      </c>
      <c r="C62" s="50" t="s">
        <v>329</v>
      </c>
      <c r="D62" s="42" t="s">
        <v>258</v>
      </c>
      <c r="E62" s="42">
        <v>2</v>
      </c>
      <c r="F62" s="42" t="s">
        <v>285</v>
      </c>
      <c r="G62" s="42"/>
      <c r="H62" s="52"/>
      <c r="I62" s="38"/>
      <c r="J62" s="38"/>
      <c r="K62" s="38"/>
    </row>
    <row r="63" spans="1:11" customFormat="1" ht="30" customHeight="1" x14ac:dyDescent="0.25">
      <c r="A63" s="42">
        <v>46</v>
      </c>
      <c r="B63" s="56" t="s">
        <v>363</v>
      </c>
      <c r="C63" s="50" t="s">
        <v>329</v>
      </c>
      <c r="D63" s="42" t="s">
        <v>258</v>
      </c>
      <c r="E63" s="42">
        <v>1</v>
      </c>
      <c r="F63" s="42" t="s">
        <v>285</v>
      </c>
      <c r="G63" s="42"/>
      <c r="H63" s="52"/>
      <c r="I63" s="38"/>
      <c r="J63" s="38"/>
      <c r="K63" s="38"/>
    </row>
    <row r="64" spans="1:11" customFormat="1" ht="30" customHeight="1" x14ac:dyDescent="0.25">
      <c r="A64" s="42">
        <v>47</v>
      </c>
      <c r="B64" s="56" t="s">
        <v>366</v>
      </c>
      <c r="C64" s="50" t="s">
        <v>367</v>
      </c>
      <c r="D64" s="42" t="s">
        <v>258</v>
      </c>
      <c r="E64" s="42">
        <v>1.5</v>
      </c>
      <c r="F64" s="42" t="s">
        <v>368</v>
      </c>
      <c r="G64" s="42"/>
      <c r="H64" s="52"/>
      <c r="I64" s="38"/>
      <c r="J64" s="38"/>
      <c r="K64" s="38"/>
    </row>
    <row r="65" spans="1:11" customFormat="1" ht="30" customHeight="1" x14ac:dyDescent="0.25">
      <c r="A65" s="42">
        <v>48</v>
      </c>
      <c r="B65" s="56" t="s">
        <v>330</v>
      </c>
      <c r="C65" s="56" t="s">
        <v>70</v>
      </c>
      <c r="D65" s="42" t="s">
        <v>258</v>
      </c>
      <c r="E65" s="42">
        <v>1</v>
      </c>
      <c r="F65" s="42" t="s">
        <v>285</v>
      </c>
      <c r="G65" s="42"/>
      <c r="H65" s="52"/>
      <c r="I65" s="38"/>
      <c r="J65" s="38"/>
      <c r="K65" s="38"/>
    </row>
    <row r="66" spans="1:11" customFormat="1" ht="15.75" customHeight="1" x14ac:dyDescent="0.25">
      <c r="A66" s="117" t="s">
        <v>7</v>
      </c>
      <c r="B66" s="37"/>
      <c r="C66" s="37"/>
      <c r="D66" s="37"/>
      <c r="E66" s="37"/>
      <c r="F66" s="37"/>
      <c r="G66" s="37"/>
      <c r="H66" s="37"/>
      <c r="I66" s="38"/>
      <c r="J66" s="38"/>
      <c r="K66" s="38"/>
    </row>
    <row r="67" spans="1:11" customFormat="1" ht="39" customHeight="1" x14ac:dyDescent="0.25">
      <c r="A67" s="41" t="s">
        <v>6</v>
      </c>
      <c r="B67" s="42" t="s">
        <v>5</v>
      </c>
      <c r="C67" s="42" t="s">
        <v>4</v>
      </c>
      <c r="D67" s="42" t="s">
        <v>3</v>
      </c>
      <c r="E67" s="42" t="s">
        <v>2</v>
      </c>
      <c r="F67" s="42" t="s">
        <v>1</v>
      </c>
      <c r="G67" s="42" t="s">
        <v>0</v>
      </c>
      <c r="H67" s="42" t="s">
        <v>11</v>
      </c>
      <c r="I67" s="38"/>
      <c r="J67" s="38"/>
      <c r="K67" s="38"/>
    </row>
    <row r="68" spans="1:11" customFormat="1" ht="27.75" customHeight="1" x14ac:dyDescent="0.25">
      <c r="A68" s="41">
        <v>1</v>
      </c>
      <c r="B68" s="41" t="s">
        <v>205</v>
      </c>
      <c r="C68" s="41" t="s">
        <v>206</v>
      </c>
      <c r="D68" s="42" t="s">
        <v>202</v>
      </c>
      <c r="E68" s="42">
        <v>1</v>
      </c>
      <c r="F68" s="42" t="s">
        <v>191</v>
      </c>
      <c r="G68" s="42"/>
      <c r="H68" s="42"/>
      <c r="I68" s="38"/>
      <c r="J68" s="38"/>
      <c r="K68" s="38"/>
    </row>
    <row r="69" spans="1:11" customFormat="1" ht="15.75" customHeight="1" x14ac:dyDescent="0.25">
      <c r="A69" s="41">
        <v>2</v>
      </c>
      <c r="B69" s="41" t="s">
        <v>331</v>
      </c>
      <c r="C69" s="56" t="s">
        <v>70</v>
      </c>
      <c r="D69" s="42" t="s">
        <v>202</v>
      </c>
      <c r="E69" s="42">
        <v>1</v>
      </c>
      <c r="F69" s="42" t="s">
        <v>332</v>
      </c>
      <c r="G69" s="42"/>
      <c r="H69" s="42"/>
      <c r="I69" s="38"/>
      <c r="J69" s="38"/>
      <c r="K69" s="38"/>
    </row>
    <row r="70" spans="1:11" customFormat="1" ht="39.75" customHeight="1" x14ac:dyDescent="0.25">
      <c r="A70" s="82">
        <v>3</v>
      </c>
      <c r="B70" s="50" t="s">
        <v>207</v>
      </c>
      <c r="C70" s="50" t="s">
        <v>208</v>
      </c>
      <c r="D70" s="83" t="s">
        <v>202</v>
      </c>
      <c r="E70" s="83">
        <v>1</v>
      </c>
      <c r="F70" s="83" t="s">
        <v>191</v>
      </c>
      <c r="G70" s="83"/>
      <c r="H70" s="52"/>
      <c r="I70" s="38"/>
      <c r="J70" s="38"/>
      <c r="K70" s="38"/>
    </row>
    <row r="71" spans="1:11" customFormat="1" ht="15.75" customHeight="1" x14ac:dyDescent="0.25">
      <c r="A71" s="118" t="s">
        <v>14</v>
      </c>
      <c r="B71" s="37"/>
      <c r="C71" s="37"/>
      <c r="D71" s="37"/>
      <c r="E71" s="37"/>
      <c r="F71" s="37"/>
      <c r="G71" s="37"/>
      <c r="H71" s="37"/>
      <c r="I71" s="38"/>
      <c r="J71" s="38"/>
      <c r="K71" s="38"/>
    </row>
    <row r="72" spans="1:11" customFormat="1" ht="44.25" customHeight="1" x14ac:dyDescent="0.25">
      <c r="A72" s="119" t="s">
        <v>6</v>
      </c>
      <c r="B72" s="51" t="s">
        <v>5</v>
      </c>
      <c r="C72" s="42" t="s">
        <v>4</v>
      </c>
      <c r="D72" s="51" t="s">
        <v>3</v>
      </c>
      <c r="E72" s="51" t="s">
        <v>2</v>
      </c>
      <c r="F72" s="51" t="s">
        <v>1</v>
      </c>
      <c r="G72" s="42" t="s">
        <v>0</v>
      </c>
      <c r="H72" s="42" t="s">
        <v>11</v>
      </c>
      <c r="I72" s="38"/>
      <c r="J72" s="38"/>
      <c r="K72" s="38"/>
    </row>
    <row r="73" spans="1:11" customFormat="1" ht="15.75" customHeight="1" x14ac:dyDescent="0.25">
      <c r="A73" s="84">
        <v>1</v>
      </c>
      <c r="B73" s="50" t="s">
        <v>151</v>
      </c>
      <c r="C73" s="56" t="s">
        <v>152</v>
      </c>
      <c r="D73" s="51" t="s">
        <v>258</v>
      </c>
      <c r="E73" s="57">
        <v>6</v>
      </c>
      <c r="F73" s="51" t="s">
        <v>191</v>
      </c>
      <c r="G73" s="51"/>
      <c r="H73" s="52"/>
      <c r="I73" s="38"/>
      <c r="J73" s="38"/>
      <c r="K73" s="38"/>
    </row>
    <row r="74" spans="1:11" customFormat="1" ht="15.75" customHeight="1" x14ac:dyDescent="0.25">
      <c r="A74" s="84">
        <v>2</v>
      </c>
      <c r="B74" s="56" t="s">
        <v>155</v>
      </c>
      <c r="C74" s="56" t="s">
        <v>156</v>
      </c>
      <c r="D74" s="51" t="s">
        <v>258</v>
      </c>
      <c r="E74" s="57">
        <v>14</v>
      </c>
      <c r="F74" s="51" t="s">
        <v>191</v>
      </c>
      <c r="G74" s="51"/>
      <c r="H74" s="52"/>
      <c r="I74" s="38"/>
      <c r="J74" s="38"/>
      <c r="K74" s="38"/>
    </row>
    <row r="75" spans="1:11" customFormat="1" ht="15.75" customHeight="1" x14ac:dyDescent="0.25">
      <c r="A75" s="84">
        <v>3</v>
      </c>
      <c r="B75" s="50" t="s">
        <v>157</v>
      </c>
      <c r="C75" s="56" t="s">
        <v>158</v>
      </c>
      <c r="D75" s="51" t="s">
        <v>258</v>
      </c>
      <c r="E75" s="42">
        <v>2</v>
      </c>
      <c r="F75" s="51" t="s">
        <v>191</v>
      </c>
      <c r="G75" s="51"/>
      <c r="H75" s="52"/>
      <c r="I75" s="38"/>
      <c r="J75" s="38"/>
      <c r="K75" s="38"/>
    </row>
    <row r="76" spans="1:11" customFormat="1" ht="15.75" customHeight="1" x14ac:dyDescent="0.25">
      <c r="A76" s="84">
        <v>4</v>
      </c>
      <c r="B76" s="56" t="s">
        <v>160</v>
      </c>
      <c r="C76" s="56" t="s">
        <v>161</v>
      </c>
      <c r="D76" s="51" t="s">
        <v>258</v>
      </c>
      <c r="E76" s="57">
        <v>15</v>
      </c>
      <c r="F76" s="51" t="s">
        <v>191</v>
      </c>
      <c r="G76" s="51"/>
      <c r="H76" s="52"/>
      <c r="I76" s="38"/>
      <c r="J76" s="38"/>
      <c r="K76" s="38"/>
    </row>
    <row r="77" spans="1:11" customFormat="1" ht="15.75" customHeight="1" x14ac:dyDescent="0.25">
      <c r="A77" s="84">
        <v>5</v>
      </c>
      <c r="B77" s="50" t="s">
        <v>163</v>
      </c>
      <c r="C77" s="56" t="s">
        <v>164</v>
      </c>
      <c r="D77" s="51" t="s">
        <v>258</v>
      </c>
      <c r="E77" s="57">
        <v>1</v>
      </c>
      <c r="F77" s="51" t="s">
        <v>191</v>
      </c>
      <c r="G77" s="51"/>
      <c r="H77" s="52"/>
      <c r="I77" s="38"/>
      <c r="J77" s="38"/>
      <c r="K77" s="38"/>
    </row>
    <row r="78" spans="1:11" customFormat="1" ht="30" customHeight="1" x14ac:dyDescent="0.25">
      <c r="A78" s="94">
        <v>6</v>
      </c>
      <c r="B78" s="56" t="s">
        <v>165</v>
      </c>
      <c r="C78" s="56" t="s">
        <v>166</v>
      </c>
      <c r="D78" s="51" t="s">
        <v>258</v>
      </c>
      <c r="E78" s="57">
        <v>1</v>
      </c>
      <c r="F78" s="51" t="s">
        <v>191</v>
      </c>
      <c r="G78" s="51"/>
      <c r="H78" s="52"/>
      <c r="I78" s="38"/>
      <c r="J78" s="38"/>
      <c r="K78" s="38"/>
    </row>
    <row r="79" spans="1:11" customFormat="1" ht="15.75" customHeight="1" x14ac:dyDescent="0.25">
      <c r="A79" s="84">
        <v>7</v>
      </c>
      <c r="B79" s="56" t="s">
        <v>167</v>
      </c>
      <c r="C79" s="56" t="s">
        <v>168</v>
      </c>
      <c r="D79" s="51" t="s">
        <v>258</v>
      </c>
      <c r="E79" s="57">
        <v>1</v>
      </c>
      <c r="F79" s="51" t="s">
        <v>191</v>
      </c>
      <c r="G79" s="51"/>
      <c r="H79" s="52"/>
      <c r="I79" s="38"/>
      <c r="J79" s="38"/>
      <c r="K79" s="38"/>
    </row>
    <row r="80" spans="1:11" customFormat="1" ht="44.25" customHeight="1" x14ac:dyDescent="0.25">
      <c r="A80" s="84">
        <v>8</v>
      </c>
      <c r="B80" s="56" t="s">
        <v>333</v>
      </c>
      <c r="C80" s="56" t="s">
        <v>334</v>
      </c>
      <c r="D80" s="51" t="s">
        <v>258</v>
      </c>
      <c r="E80" s="42">
        <v>1</v>
      </c>
      <c r="F80" s="51" t="s">
        <v>191</v>
      </c>
      <c r="G80" s="51"/>
      <c r="H80" s="52"/>
      <c r="I80" s="38"/>
      <c r="J80" s="38"/>
      <c r="K80" s="38"/>
    </row>
    <row r="81" spans="1:11" customFormat="1" ht="15.75" customHeight="1" x14ac:dyDescent="0.25">
      <c r="A81" s="120" t="s">
        <v>335</v>
      </c>
      <c r="B81" s="37"/>
      <c r="C81" s="37"/>
      <c r="D81" s="37"/>
      <c r="E81" s="37"/>
      <c r="F81" s="37"/>
      <c r="G81" s="37"/>
      <c r="H81" s="37"/>
      <c r="I81" s="38"/>
      <c r="J81" s="38"/>
      <c r="K81" s="38"/>
    </row>
    <row r="82" spans="1:11" customFormat="1" ht="15.75" customHeight="1" x14ac:dyDescent="0.25">
      <c r="A82" s="117" t="s">
        <v>13</v>
      </c>
      <c r="B82" s="37"/>
      <c r="C82" s="37"/>
      <c r="D82" s="37"/>
      <c r="E82" s="37"/>
      <c r="F82" s="37"/>
      <c r="G82" s="37"/>
      <c r="H82" s="37"/>
      <c r="I82" s="38"/>
      <c r="J82" s="38"/>
      <c r="K82" s="38"/>
    </row>
    <row r="83" spans="1:11" customFormat="1" ht="46.5" customHeight="1" x14ac:dyDescent="0.25">
      <c r="A83" s="41" t="s">
        <v>6</v>
      </c>
      <c r="B83" s="42" t="s">
        <v>5</v>
      </c>
      <c r="C83" s="42" t="s">
        <v>4</v>
      </c>
      <c r="D83" s="42" t="s">
        <v>3</v>
      </c>
      <c r="E83" s="42" t="s">
        <v>2</v>
      </c>
      <c r="F83" s="42" t="s">
        <v>1</v>
      </c>
      <c r="G83" s="42" t="s">
        <v>0</v>
      </c>
      <c r="H83" s="42" t="s">
        <v>11</v>
      </c>
      <c r="I83" s="38"/>
      <c r="J83" s="38"/>
      <c r="K83" s="38"/>
    </row>
    <row r="84" spans="1:11" customFormat="1" ht="15.75" customHeight="1" x14ac:dyDescent="0.25">
      <c r="A84" s="41">
        <v>1</v>
      </c>
      <c r="B84" s="41" t="s">
        <v>321</v>
      </c>
      <c r="C84" s="41" t="s">
        <v>70</v>
      </c>
      <c r="D84" s="42" t="s">
        <v>258</v>
      </c>
      <c r="E84" s="42">
        <v>0.2</v>
      </c>
      <c r="F84" s="42" t="s">
        <v>259</v>
      </c>
      <c r="G84" s="42"/>
      <c r="H84" s="42"/>
      <c r="I84" s="38"/>
      <c r="J84" s="38"/>
      <c r="K84" s="38"/>
    </row>
    <row r="85" spans="1:11" customFormat="1" ht="15.75" customHeight="1" x14ac:dyDescent="0.25">
      <c r="A85" s="41">
        <v>2</v>
      </c>
      <c r="B85" s="41" t="s">
        <v>322</v>
      </c>
      <c r="C85" s="41" t="s">
        <v>70</v>
      </c>
      <c r="D85" s="42" t="s">
        <v>258</v>
      </c>
      <c r="E85" s="42">
        <v>1</v>
      </c>
      <c r="F85" s="42" t="s">
        <v>336</v>
      </c>
      <c r="G85" s="42"/>
      <c r="H85" s="42"/>
      <c r="I85" s="38"/>
      <c r="J85" s="38"/>
      <c r="K85" s="38"/>
    </row>
    <row r="86" spans="1:11" customFormat="1" ht="24" customHeight="1" x14ac:dyDescent="0.25">
      <c r="A86" s="41">
        <v>3</v>
      </c>
      <c r="B86" s="41" t="s">
        <v>331</v>
      </c>
      <c r="C86" s="41" t="s">
        <v>70</v>
      </c>
      <c r="D86" s="42" t="s">
        <v>258</v>
      </c>
      <c r="E86" s="42">
        <v>1</v>
      </c>
      <c r="F86" s="42" t="s">
        <v>337</v>
      </c>
      <c r="G86" s="42"/>
      <c r="H86" s="42"/>
      <c r="I86" s="38"/>
      <c r="J86" s="38"/>
      <c r="K86" s="38"/>
    </row>
    <row r="87" spans="1:11" customFormat="1" ht="29.25" customHeight="1" x14ac:dyDescent="0.25">
      <c r="A87" s="41">
        <v>4</v>
      </c>
      <c r="B87" s="41" t="s">
        <v>324</v>
      </c>
      <c r="C87" s="41" t="s">
        <v>70</v>
      </c>
      <c r="D87" s="42" t="s">
        <v>258</v>
      </c>
      <c r="E87" s="42">
        <v>2</v>
      </c>
      <c r="F87" s="42" t="s">
        <v>191</v>
      </c>
      <c r="G87" s="42"/>
      <c r="H87" s="42"/>
      <c r="I87" s="38"/>
      <c r="J87" s="38"/>
      <c r="K87" s="38"/>
    </row>
    <row r="88" spans="1:11" customFormat="1" ht="31.5" customHeight="1" x14ac:dyDescent="0.25">
      <c r="A88" s="41">
        <v>5</v>
      </c>
      <c r="B88" s="41" t="s">
        <v>325</v>
      </c>
      <c r="C88" s="41" t="s">
        <v>70</v>
      </c>
      <c r="D88" s="42" t="s">
        <v>258</v>
      </c>
      <c r="E88" s="42">
        <v>1</v>
      </c>
      <c r="F88" s="42" t="s">
        <v>191</v>
      </c>
      <c r="G88" s="42"/>
      <c r="H88" s="42"/>
      <c r="I88" s="38"/>
      <c r="J88" s="38"/>
      <c r="K88" s="38"/>
    </row>
    <row r="89" spans="1:11" customFormat="1" ht="30" customHeight="1" x14ac:dyDescent="0.25">
      <c r="A89" s="41">
        <v>6</v>
      </c>
      <c r="B89" s="41" t="s">
        <v>338</v>
      </c>
      <c r="C89" s="41" t="s">
        <v>70</v>
      </c>
      <c r="D89" s="42" t="s">
        <v>258</v>
      </c>
      <c r="E89" s="42">
        <v>10</v>
      </c>
      <c r="F89" s="42" t="s">
        <v>290</v>
      </c>
      <c r="G89" s="42"/>
      <c r="H89" s="42"/>
      <c r="I89" s="38"/>
      <c r="J89" s="38"/>
      <c r="K89" s="38"/>
    </row>
    <row r="90" spans="1:11" customFormat="1" ht="23.25" customHeight="1" x14ac:dyDescent="0.25">
      <c r="A90" s="41">
        <v>7</v>
      </c>
      <c r="B90" s="41" t="s">
        <v>339</v>
      </c>
      <c r="C90" s="41" t="s">
        <v>340</v>
      </c>
      <c r="D90" s="42" t="s">
        <v>258</v>
      </c>
      <c r="E90" s="42">
        <v>2</v>
      </c>
      <c r="F90" s="108" t="s">
        <v>290</v>
      </c>
      <c r="G90" s="106"/>
      <c r="H90" s="42"/>
      <c r="I90" s="38"/>
      <c r="J90" s="38"/>
      <c r="K90" s="38"/>
    </row>
    <row r="91" spans="1:11" customFormat="1" ht="24.75" customHeight="1" x14ac:dyDescent="0.25">
      <c r="A91" s="41">
        <v>8</v>
      </c>
      <c r="B91" s="41" t="s">
        <v>341</v>
      </c>
      <c r="C91" s="41" t="s">
        <v>342</v>
      </c>
      <c r="D91" s="42" t="s">
        <v>258</v>
      </c>
      <c r="E91" s="42">
        <v>100</v>
      </c>
      <c r="F91" s="42" t="s">
        <v>259</v>
      </c>
      <c r="G91" s="106"/>
      <c r="H91" s="42"/>
      <c r="I91" s="38"/>
      <c r="J91" s="38"/>
      <c r="K91" s="38"/>
    </row>
    <row r="92" spans="1:11" customFormat="1" ht="21" customHeight="1" x14ac:dyDescent="0.25">
      <c r="A92" s="41">
        <v>9</v>
      </c>
      <c r="B92" s="41" t="s">
        <v>344</v>
      </c>
      <c r="C92" s="41" t="s">
        <v>345</v>
      </c>
      <c r="D92" s="42" t="s">
        <v>258</v>
      </c>
      <c r="E92" s="42">
        <v>100</v>
      </c>
      <c r="F92" s="42" t="s">
        <v>343</v>
      </c>
      <c r="G92" s="106"/>
      <c r="H92" s="42"/>
      <c r="I92" s="38"/>
      <c r="J92" s="38"/>
      <c r="K92" s="38"/>
    </row>
    <row r="93" spans="1:11" customFormat="1" ht="30" customHeight="1" x14ac:dyDescent="0.25">
      <c r="A93" s="42">
        <v>10</v>
      </c>
      <c r="B93" s="56" t="s">
        <v>346</v>
      </c>
      <c r="C93" s="56" t="s">
        <v>347</v>
      </c>
      <c r="D93" s="42" t="s">
        <v>258</v>
      </c>
      <c r="E93" s="42">
        <v>200</v>
      </c>
      <c r="F93" s="42" t="s">
        <v>288</v>
      </c>
      <c r="G93" s="42"/>
      <c r="H93" s="52"/>
      <c r="I93" s="38"/>
      <c r="J93" s="38"/>
      <c r="K93" s="38"/>
    </row>
    <row r="94" spans="1:11" customFormat="1" ht="30" customHeight="1" x14ac:dyDescent="0.25">
      <c r="A94" s="42">
        <v>11</v>
      </c>
      <c r="B94" s="56" t="s">
        <v>348</v>
      </c>
      <c r="C94" s="56" t="s">
        <v>349</v>
      </c>
      <c r="D94" s="42" t="s">
        <v>258</v>
      </c>
      <c r="E94" s="42">
        <v>50</v>
      </c>
      <c r="F94" s="42" t="s">
        <v>288</v>
      </c>
      <c r="G94" s="42"/>
      <c r="H94" s="52"/>
      <c r="I94" s="38"/>
      <c r="J94" s="38"/>
      <c r="K94" s="38"/>
    </row>
    <row r="95" spans="1:11" customFormat="1" ht="30" customHeight="1" x14ac:dyDescent="0.25">
      <c r="A95" s="42">
        <v>12</v>
      </c>
      <c r="B95" s="56" t="s">
        <v>350</v>
      </c>
      <c r="C95" s="50" t="s">
        <v>351</v>
      </c>
      <c r="D95" s="42" t="s">
        <v>258</v>
      </c>
      <c r="E95" s="42">
        <v>1</v>
      </c>
      <c r="F95" s="42" t="s">
        <v>352</v>
      </c>
      <c r="G95" s="42"/>
      <c r="H95" s="52"/>
      <c r="I95" s="38"/>
      <c r="J95" s="38"/>
      <c r="K95" s="38"/>
    </row>
    <row r="96" spans="1:11" customFormat="1" ht="45" customHeight="1" x14ac:dyDescent="0.25">
      <c r="A96" s="41">
        <v>13</v>
      </c>
      <c r="B96" s="41" t="s">
        <v>353</v>
      </c>
      <c r="C96" s="41" t="s">
        <v>354</v>
      </c>
      <c r="D96" s="42" t="s">
        <v>258</v>
      </c>
      <c r="E96" s="42">
        <v>100</v>
      </c>
      <c r="F96" s="42" t="s">
        <v>259</v>
      </c>
      <c r="G96" s="106"/>
      <c r="H96" s="42"/>
      <c r="I96" s="38"/>
      <c r="J96" s="38"/>
      <c r="K96" s="38"/>
    </row>
    <row r="97" spans="1:11" customFormat="1" ht="30" customHeight="1" x14ac:dyDescent="0.25">
      <c r="A97" s="42">
        <v>14</v>
      </c>
      <c r="B97" s="41" t="s">
        <v>260</v>
      </c>
      <c r="C97" s="41" t="s">
        <v>257</v>
      </c>
      <c r="D97" s="42" t="s">
        <v>258</v>
      </c>
      <c r="E97" s="42">
        <v>2</v>
      </c>
      <c r="F97" s="42" t="s">
        <v>290</v>
      </c>
      <c r="G97" s="42"/>
      <c r="H97" s="52"/>
      <c r="I97" s="38"/>
      <c r="J97" s="38"/>
      <c r="K97" s="38"/>
    </row>
    <row r="98" spans="1:11" customFormat="1" ht="15.75" customHeight="1" x14ac:dyDescent="0.25">
      <c r="A98" s="41">
        <v>15</v>
      </c>
      <c r="B98" s="41" t="s">
        <v>306</v>
      </c>
      <c r="C98" s="74" t="s">
        <v>351</v>
      </c>
      <c r="D98" s="42" t="s">
        <v>258</v>
      </c>
      <c r="E98" s="51">
        <v>15</v>
      </c>
      <c r="F98" s="51" t="s">
        <v>191</v>
      </c>
      <c r="G98" s="51"/>
      <c r="H98" s="52"/>
      <c r="I98" s="38"/>
      <c r="J98" s="38"/>
      <c r="K98" s="38"/>
    </row>
    <row r="99" spans="1:11" customFormat="1" ht="15.75" customHeight="1" x14ac:dyDescent="0.25">
      <c r="A99" s="117" t="s">
        <v>253</v>
      </c>
      <c r="B99" s="37"/>
      <c r="C99" s="37"/>
      <c r="D99" s="37"/>
      <c r="E99" s="37"/>
      <c r="F99" s="37"/>
      <c r="G99" s="37"/>
      <c r="H99" s="37"/>
      <c r="I99" s="38"/>
      <c r="J99" s="38"/>
      <c r="K99" s="38"/>
    </row>
    <row r="100" spans="1:11" customFormat="1" ht="51" x14ac:dyDescent="0.25">
      <c r="A100" s="41" t="s">
        <v>6</v>
      </c>
      <c r="B100" s="42" t="s">
        <v>5</v>
      </c>
      <c r="C100" s="42" t="s">
        <v>4</v>
      </c>
      <c r="D100" s="42" t="s">
        <v>3</v>
      </c>
      <c r="E100" s="42" t="s">
        <v>2</v>
      </c>
      <c r="F100" s="42" t="s">
        <v>1</v>
      </c>
      <c r="G100" s="42" t="s">
        <v>0</v>
      </c>
      <c r="H100" s="42" t="s">
        <v>11</v>
      </c>
      <c r="I100" s="38"/>
      <c r="J100" s="38"/>
      <c r="K100" s="38"/>
    </row>
    <row r="101" spans="1:11" customFormat="1" ht="30.75" customHeight="1" x14ac:dyDescent="0.25">
      <c r="A101" s="41">
        <v>1</v>
      </c>
      <c r="B101" s="41" t="s">
        <v>200</v>
      </c>
      <c r="C101" s="41" t="s">
        <v>201</v>
      </c>
      <c r="D101" s="42" t="s">
        <v>202</v>
      </c>
      <c r="E101" s="42">
        <v>1</v>
      </c>
      <c r="F101" s="42" t="s">
        <v>191</v>
      </c>
      <c r="G101" s="42"/>
      <c r="H101" s="42"/>
      <c r="I101" s="38"/>
      <c r="J101" s="38"/>
      <c r="K101" s="38"/>
    </row>
    <row r="102" spans="1:11" customFormat="1" ht="24" customHeight="1" x14ac:dyDescent="0.25">
      <c r="A102" s="41">
        <v>2</v>
      </c>
      <c r="B102" s="41" t="s">
        <v>203</v>
      </c>
      <c r="C102" s="41" t="s">
        <v>355</v>
      </c>
      <c r="D102" s="42" t="s">
        <v>202</v>
      </c>
      <c r="E102" s="42">
        <v>1</v>
      </c>
      <c r="F102" s="42" t="s">
        <v>191</v>
      </c>
      <c r="G102" s="42"/>
      <c r="H102" s="42"/>
      <c r="I102" s="38"/>
      <c r="J102" s="38"/>
      <c r="K102" s="38"/>
    </row>
    <row r="103" spans="1:11" customFormat="1" ht="26.25" customHeight="1" x14ac:dyDescent="0.25">
      <c r="A103" s="41">
        <v>3</v>
      </c>
      <c r="B103" s="41" t="s">
        <v>205</v>
      </c>
      <c r="C103" s="41" t="s">
        <v>206</v>
      </c>
      <c r="D103" s="42" t="s">
        <v>202</v>
      </c>
      <c r="E103" s="42">
        <v>1</v>
      </c>
      <c r="F103" s="42" t="s">
        <v>191</v>
      </c>
      <c r="G103" s="42"/>
      <c r="H103" s="42"/>
      <c r="I103" s="38"/>
      <c r="J103" s="38"/>
      <c r="K103" s="38"/>
    </row>
    <row r="104" spans="1:11" customFormat="1" ht="15.75" customHeight="1" x14ac:dyDescent="0.25">
      <c r="A104" s="41">
        <v>4</v>
      </c>
      <c r="B104" s="41" t="s">
        <v>331</v>
      </c>
      <c r="C104" s="41" t="s">
        <v>70</v>
      </c>
      <c r="D104" s="42" t="s">
        <v>202</v>
      </c>
      <c r="E104" s="42">
        <v>1</v>
      </c>
      <c r="F104" s="42" t="s">
        <v>332</v>
      </c>
      <c r="G104" s="42"/>
      <c r="H104" s="42"/>
      <c r="I104" s="38"/>
      <c r="J104" s="38"/>
      <c r="K104" s="38"/>
    </row>
    <row r="105" spans="1:11" customFormat="1" ht="39.75" customHeight="1" x14ac:dyDescent="0.25">
      <c r="A105" s="74">
        <v>5</v>
      </c>
      <c r="B105" s="50" t="s">
        <v>207</v>
      </c>
      <c r="C105" s="56" t="s">
        <v>208</v>
      </c>
      <c r="D105" s="51" t="s">
        <v>202</v>
      </c>
      <c r="E105" s="51">
        <v>5</v>
      </c>
      <c r="F105" s="51" t="s">
        <v>191</v>
      </c>
      <c r="G105" s="51"/>
      <c r="H105" s="52"/>
      <c r="I105" s="38"/>
      <c r="J105" s="38"/>
      <c r="K105" s="38"/>
    </row>
  </sheetData>
  <mergeCells count="34">
    <mergeCell ref="A66:H66"/>
    <mergeCell ref="A71:H71"/>
    <mergeCell ref="A81:H81"/>
    <mergeCell ref="A82:H82"/>
    <mergeCell ref="A99:H9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"/>
  <sheetViews>
    <sheetView zoomScale="87" zoomScaleNormal="87" workbookViewId="0">
      <selection activeCell="B17" sqref="B17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11" x14ac:dyDescent="0.25">
      <c r="A1" s="33" t="s">
        <v>10</v>
      </c>
      <c r="B1" s="34"/>
      <c r="C1" s="34"/>
      <c r="D1" s="34"/>
      <c r="E1" s="34"/>
      <c r="F1" s="34"/>
      <c r="G1" s="34"/>
    </row>
    <row r="2" spans="1:11" s="5" customFormat="1" ht="20.25" x14ac:dyDescent="0.3">
      <c r="A2" s="23" t="s">
        <v>30</v>
      </c>
      <c r="B2" s="23"/>
      <c r="C2" s="23"/>
      <c r="D2" s="23"/>
      <c r="E2" s="23"/>
      <c r="F2" s="23"/>
      <c r="G2" s="23"/>
      <c r="H2" s="13"/>
    </row>
    <row r="3" spans="1:11" s="5" customFormat="1" ht="20.25" x14ac:dyDescent="0.25">
      <c r="A3" s="24" t="str">
        <f>'Информация о Чемпионате'!B4</f>
        <v>Итоговый (межрегиональный) этап Чемпионата по профессиональному мастерству</v>
      </c>
      <c r="B3" s="24"/>
      <c r="C3" s="24"/>
      <c r="D3" s="24"/>
      <c r="E3" s="24"/>
      <c r="F3" s="24"/>
      <c r="G3" s="24"/>
      <c r="H3" s="14"/>
    </row>
    <row r="4" spans="1:11" s="5" customFormat="1" ht="20.25" x14ac:dyDescent="0.3">
      <c r="A4" s="23" t="s">
        <v>31</v>
      </c>
      <c r="B4" s="23"/>
      <c r="C4" s="23"/>
      <c r="D4" s="23"/>
      <c r="E4" s="23"/>
      <c r="F4" s="23"/>
      <c r="G4" s="23"/>
      <c r="H4" s="13"/>
    </row>
    <row r="5" spans="1:11" ht="20.25" x14ac:dyDescent="0.25">
      <c r="A5" s="35" t="str">
        <f>'Информация о Чемпионате'!B3</f>
        <v>Технология продуктов питания из растительного сырья</v>
      </c>
      <c r="B5" s="35"/>
      <c r="C5" s="35"/>
      <c r="D5" s="35"/>
      <c r="E5" s="35"/>
      <c r="F5" s="35"/>
      <c r="G5" s="35"/>
      <c r="H5" s="15"/>
    </row>
    <row r="6" spans="1:11" ht="20.25" x14ac:dyDescent="0.25">
      <c r="A6" s="28" t="s">
        <v>15</v>
      </c>
      <c r="B6" s="32"/>
      <c r="C6" s="32"/>
      <c r="D6" s="32"/>
      <c r="E6" s="32"/>
      <c r="F6" s="32"/>
      <c r="G6" s="32"/>
    </row>
    <row r="7" spans="1:11" ht="30" x14ac:dyDescent="0.25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16</v>
      </c>
    </row>
    <row r="8" spans="1:11" customFormat="1" ht="69" customHeight="1" x14ac:dyDescent="0.25">
      <c r="A8" s="100">
        <v>1</v>
      </c>
      <c r="B8" s="101" t="s">
        <v>255</v>
      </c>
      <c r="C8" s="102" t="s">
        <v>206</v>
      </c>
      <c r="D8" s="103"/>
      <c r="E8" s="104">
        <v>1</v>
      </c>
      <c r="F8" s="104" t="s">
        <v>191</v>
      </c>
      <c r="G8" s="105"/>
      <c r="H8" s="38"/>
      <c r="I8" s="38"/>
      <c r="J8" s="38"/>
      <c r="K8" s="3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WS_1</cp:lastModifiedBy>
  <dcterms:created xsi:type="dcterms:W3CDTF">2023-01-11T12:24:27Z</dcterms:created>
  <dcterms:modified xsi:type="dcterms:W3CDTF">2025-04-05T10:41:22Z</dcterms:modified>
</cp:coreProperties>
</file>