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Критерии оценки" sheetId="1" r:id="rId1"/>
    <sheet name="Перечень профессиональных задач" sheetId="2" r:id="rId2"/>
  </sheets>
  <calcPr calcId="124519"/>
</workbook>
</file>

<file path=xl/calcChain.xml><?xml version="1.0" encoding="utf-8"?>
<calcChain xmlns="http://schemas.openxmlformats.org/spreadsheetml/2006/main">
  <c r="I169" i="1"/>
  <c r="I100"/>
  <c r="I48"/>
  <c r="I6"/>
  <c r="I212" s="1"/>
</calcChain>
</file>

<file path=xl/sharedStrings.xml><?xml version="1.0" encoding="utf-8"?>
<sst xmlns="http://schemas.openxmlformats.org/spreadsheetml/2006/main" count="473" uniqueCount="238">
  <si>
    <t>Мероприятие</t>
  </si>
  <si>
    <t>Итоговый (межрегиональный) этап Чемпионата по профессиональному мастерству "Профессионалы"  - 2025 г.</t>
  </si>
  <si>
    <t>Наименование компетенции</t>
  </si>
  <si>
    <t>Проектировщик индивидуальной финансовой траектории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</si>
  <si>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</si>
  <si>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</si>
  <si>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</si>
  <si>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</si>
  <si>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</si>
  <si>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</si>
  <si>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</si>
  <si>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</si>
  <si>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</si>
  <si>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</si>
  <si>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Семейный бюджет</t>
  </si>
  <si>
    <t>Организация рабочего процесса и безопасность</t>
  </si>
  <si>
    <t>И</t>
  </si>
  <si>
    <t>Формирование финансового дела - досье семьи</t>
  </si>
  <si>
    <t>да/нет</t>
  </si>
  <si>
    <t>Деловая коммунииация</t>
  </si>
  <si>
    <t>Установление контакта с клиентом</t>
  </si>
  <si>
    <t xml:space="preserve">Поприветствовал клиента    - 0,2 балла.                                                                 Представился  - 0,2 балла.                                                                                   Уточнил, как обращаться к клиенту- 0,2 балла.                                                 Использует доброжелательную интонацию, улыбку  - 0,2 балла.   Демонстрирует заинтересованность в клиенте - 0,2 балла.   </t>
  </si>
  <si>
    <t>Выявление финансовых потребностей семьи</t>
  </si>
  <si>
    <t>Вычесть все баллы, если не выполнено.</t>
  </si>
  <si>
    <t>Использование персонального  подхода к клиенту</t>
  </si>
  <si>
    <t xml:space="preserve">Обращение к клиенту по имени (с учетом того, как он представился)   - 0,25 балла.                                                                                                                                                                                                             Использование доступных для восприятия   профессиональных терминов  - 0,25 балла.                                                                                                            Соответствие задаваемых вопросов запросу клиента  - 0,25 балла.                                                                                                                                                           Наличие уточняющих вопросов, соответствующих запросу клиента - 0,25 балла.   </t>
  </si>
  <si>
    <t>Сбор и анализ данных</t>
  </si>
  <si>
    <t>Правильность собранной финансовой информации о доходах для составления  бюджета семьи</t>
  </si>
  <si>
    <t>За каждую не определенную статью доходов минус 0,1 балла</t>
  </si>
  <si>
    <t>Правильность собранной финансовой информации о расходах для составления  бюджета семьи</t>
  </si>
  <si>
    <t>За каждую не определенную статью расходов минус 0,1 балла</t>
  </si>
  <si>
    <t xml:space="preserve">Правильность определения категории семейного бюджета </t>
  </si>
  <si>
    <t>Вычесть все баллы, если не выполнено</t>
  </si>
  <si>
    <t>Планирование и проектирование</t>
  </si>
  <si>
    <t>Представление бюджета семьи в виде таблицы (Excel)</t>
  </si>
  <si>
    <t>С</t>
  </si>
  <si>
    <t xml:space="preserve">Качество составленного семейного бюджета </t>
  </si>
  <si>
    <t>Бюджет семьи не составлен</t>
  </si>
  <si>
    <t>Бюджет семьи составлен. В нем учтены все статьи доходов и расходов.Имеются незначительные ошибки</t>
  </si>
  <si>
    <t>Бюджет семьи составлен. В нем учтены все статьи доходов и расходов. Ошибок нет.</t>
  </si>
  <si>
    <t>Семейный бюджет составлен на высоком профессиональном уровне.</t>
  </si>
  <si>
    <t>Предложенные мероприятия  не обоснованы</t>
  </si>
  <si>
    <t>Предложенные мероприятия  обоснованы частично. По некоторым мероприятиям у клиента остались сомнения.</t>
  </si>
  <si>
    <t>Предложенные мероприятия  обоснованы полностью. На все вопросы клиента получены ответы.</t>
  </si>
  <si>
    <t>Профессиональное  обоснование предложенных мероприятий  с полной аргументацией так, что клиента не осталось вопросов и  сомнений.</t>
  </si>
  <si>
    <t>Качество составленного оптимизированного  бюджета семьи</t>
  </si>
  <si>
    <t>Оптимизированный бюджет не составлен</t>
  </si>
  <si>
    <t>В оптимизированном бюджете семьи  частично учтены статьи доходов и расходов членов семьи или имеются незначительные ошибки</t>
  </si>
  <si>
    <t>В оптимизированном бюджете семьи  учтены  все доходы и расходы членов семьи. Ошибок нет</t>
  </si>
  <si>
    <t>Оптимизированный бюджет семьи составлен на высоком профессиональном уровне.</t>
  </si>
  <si>
    <t>Оборудование для финансовой деятельности</t>
  </si>
  <si>
    <t xml:space="preserve">Использование компьютерной техники (компьютер, МФУ/принтер) </t>
  </si>
  <si>
    <t xml:space="preserve">Компьютерную технику в работе не использует, задание выполняется в рукописном формате </t>
  </si>
  <si>
    <t xml:space="preserve">Компьютерную технику использует  в работе, задание выполняется на компьютере, используется МФУ/принтер для распечатки документов. </t>
  </si>
  <si>
    <t>Уверенно пользуется компьютерной техникой, задание выполняется на компьютере, используется МФУ/принтера для распечатки полученных результатов работы</t>
  </si>
  <si>
    <t xml:space="preserve">Профессионально пользуется компьютерной техникой, задание выполняется на компьютере, используется МФУ/принтера для распечатки полученных результатов работы </t>
  </si>
  <si>
    <t>Программное обеспечение для ведения финасовой деятельности</t>
  </si>
  <si>
    <t>Владение программным обеспечением (Microsoft PowerPoint, Excel, Word )</t>
  </si>
  <si>
    <t>Программным обеспечением не владеет и не использует в работе.Презентация не запустилась</t>
  </si>
  <si>
    <t>Использует в работе Microsoft PowerPoint, Excel, Word . У клиента есть вопросы по предоставлению материала</t>
  </si>
  <si>
    <t>Качественная презентация, требуются пояснения, клиент доволен</t>
  </si>
  <si>
    <t>Презентация выполнена на высоком профессиональном уровне. У клиента нет  вопросов по предоставлению материала</t>
  </si>
  <si>
    <t>Б</t>
  </si>
  <si>
    <t>Финансовый план семьи</t>
  </si>
  <si>
    <t>Грамотное планирование работы</t>
  </si>
  <si>
    <t>Неумение планировать объем работы, нарушение сроков выполнения</t>
  </si>
  <si>
    <t>Выполнение работы в установленные сроки</t>
  </si>
  <si>
    <t>Грамотное продумывание алгоритма действий и планирование работы, без нарушений сроков исполнения</t>
  </si>
  <si>
    <t>Профессиональное распределение объемов работы, сроков выполнения, алгоритма действий</t>
  </si>
  <si>
    <t>Деловая коммуникация</t>
  </si>
  <si>
    <t>Качество речи</t>
  </si>
  <si>
    <t/>
  </si>
  <si>
    <t>Речь неразборчивая,  полностью нарушается логическая цепочка в предложениях</t>
  </si>
  <si>
    <t>Речь разборчивая, присутствуют слова паразиты,  нет нарушений логической цепочки построения предложений</t>
  </si>
  <si>
    <t>Грамотная, четкая речь, отсутствуют слова-паразиты, нет нарушений логической цепочки построения предложений</t>
  </si>
  <si>
    <t>Понимание и верное использование профессиональной терминологии</t>
  </si>
  <si>
    <t>Профессиональной терминологией не владеет</t>
  </si>
  <si>
    <t xml:space="preserve">Владеет профессиональной терминологией </t>
  </si>
  <si>
    <t>Уверенно использует профессиональную терминологию</t>
  </si>
  <si>
    <t>Профессионально владеет и применяет профессиональную терминологию</t>
  </si>
  <si>
    <t xml:space="preserve">Работа с возражениями </t>
  </si>
  <si>
    <t xml:space="preserve">Выслушивает клиента, не перебивая - 0,25 балла                                                 Задает уточняющие вопросы - 0,25 балла                                                                                                            Отвечает на вопросы клиента  - 0,25 балла                                                  Проверяет, что возражение снято  - 0,25 балла    </t>
  </si>
  <si>
    <t xml:space="preserve">Ведение переговоров </t>
  </si>
  <si>
    <t xml:space="preserve">Уточнил финансовые цели семьи - 0,25 балла                                                        Определил сроки достижения цели   - 0,25 балла                                                                                                                                                                                   Выявил финансовые страхи семьи  - 0,5 балла                                                       </t>
  </si>
  <si>
    <t>Сбор данных для составления финансового плана семьи</t>
  </si>
  <si>
    <t xml:space="preserve">Составлен на основе оптимизированного бюджета план доходов на определённый в задании период с учётом их ожидаемого увеличения  в форме таблицы (Excel) - 0,5 балла
Составлен на основе оптимизированного бюджета план расходов на определённый в задании период с учётом их ожидаемого увеличения  в форме таблицы (Excel) - 0,5 балла                                       </t>
  </si>
  <si>
    <t>Реальность достижения финансовой цели семьи</t>
  </si>
  <si>
    <t xml:space="preserve">С точки зрения безопасности  - 0,5 балла  
С точки зрения  доходности - 0,5 балла  
</t>
  </si>
  <si>
    <t>Оценка кредитоспособности членов семьи на основе расчётов/выбранной методики</t>
  </si>
  <si>
    <t>Вычесть все баллы, если не выполнено / выполнено неверно</t>
  </si>
  <si>
    <t>Оценка платёжеспособности членов семьи на основе расчётов/выбранной методики</t>
  </si>
  <si>
    <t>Подбор финансовых/инвестиционных продуктов и услуг  с учетом финансовых целей семьи с указанием ссылки на источник информации</t>
  </si>
  <si>
    <t>Вычесть все баллы, если не выполнено. Если выполнено, но не представлены ссылки на источники информации, то вычесть 1,0 балл</t>
  </si>
  <si>
    <t>Вариативность подбора финансовых/инвестиционных услуг (подбор не менее 2 вариантов)</t>
  </si>
  <si>
    <t xml:space="preserve">Обоснование проведенных расчетов </t>
  </si>
  <si>
    <t>Обоснование  подобранных финансовых/инвестиционных продуктов и услуг c использованием финансового калькулятора с приложением распечатки или скрина расчётов</t>
  </si>
  <si>
    <t xml:space="preserve">Выявление рисков от использования предложенных финансовых/инвестиционных продуктов и услуг </t>
  </si>
  <si>
    <t xml:space="preserve"> Вычесть все баллы, если не выполнено</t>
  </si>
  <si>
    <t>Определение способов минимизации ранее выявленных  финансовых рисков</t>
  </si>
  <si>
    <t>Разработка  финансового плана семьи  в форме таблицы и предоставление его клиенту  в распечатанном виде</t>
  </si>
  <si>
    <t>Вычесть все баллы, если не выполнено. Если финансовый план разработан, но не представлен клиенту в распечатанном виде, вычесть -1 балл</t>
  </si>
  <si>
    <t>Реальность разработанного финансового плана семьи</t>
  </si>
  <si>
    <t>Качество составленного финансового плана семьи</t>
  </si>
  <si>
    <t>Финансовый план  не разработан</t>
  </si>
  <si>
    <t xml:space="preserve">Финансовый план не содержит всех необходимых показателей  или не подтверждает достижение финансовой цели семьи </t>
  </si>
  <si>
    <t>Финансовый план  содержит все необходимые  показатели  и подтверждает достижение финансовой цели семьи</t>
  </si>
  <si>
    <t>Финансовый план составлен на высоком профессиональном уровне</t>
  </si>
  <si>
    <t>Использование  поисковых систем для сбора  информации, применяемой в профессиональной деятельности</t>
  </si>
  <si>
    <t xml:space="preserve">Поисковые системы не использует в работе </t>
  </si>
  <si>
    <t>Использует поисковые системы</t>
  </si>
  <si>
    <t>Уверенно пользуется различными поисковыми системами</t>
  </si>
  <si>
    <t>Профессионально использует поисковые системы</t>
  </si>
  <si>
    <t>C</t>
  </si>
  <si>
    <t>Владение программным обеспечением (Excel, Microsoft PowerPoint )</t>
  </si>
  <si>
    <t>Программным обеспечением не владеет и не использует в работе. Презентация не запустилась</t>
  </si>
  <si>
    <t>Использует в работе Microsoft PowerPoint. У клиента есть вопросы по предоставлению материала.</t>
  </si>
  <si>
    <t>Качественная презентация, используются таблицы, У клиента нет вопросов по предоставлению материала.</t>
  </si>
  <si>
    <t>Программным обеспечением владеет и использует его на высоком профессиональном уровне. У клиента вопросов не возникает.</t>
  </si>
  <si>
    <t>В</t>
  </si>
  <si>
    <t>Карьерный план</t>
  </si>
  <si>
    <t>Формирование  досье клиента на первой встрече</t>
  </si>
  <si>
    <t xml:space="preserve">Договор на оказание услуг - 0,25 балла.                                                        Согласие на обработку персональных данных- 0,25 балла. 
Анкета клиента, включающая данные об образовании клиента,                                                                        данные о квалификации и/или  переквалификации клиента, данные о месте/ местах работы  клиента, данные о  занимаемой / занимаемых должностях клиентом  -  0,5 балла.                                                                           </t>
  </si>
  <si>
    <t>Формирование  досье клиента на второй встрече</t>
  </si>
  <si>
    <t xml:space="preserve">Экспертное заключение, включающее оценку личных особенностей, внешних и внутренних -  факторах, влияющих на развитие карьеры клиента -  0,5 балла. Карьерограмма (карьерный план)  -  0,5 балла.    </t>
  </si>
  <si>
    <t>Содержание анкеты клиента</t>
  </si>
  <si>
    <t>Анкета не оформлена</t>
  </si>
  <si>
    <t>Анкета оформлена, но не содержит всю необходимую информацию о клиенте</t>
  </si>
  <si>
    <t>Анкета оформлена  и содержит всю необходимую информацию о клиенте</t>
  </si>
  <si>
    <t>Анкета оформлена на высоком профессиональном уровне</t>
  </si>
  <si>
    <t>Оформление договора на оказание финансовых услуг</t>
  </si>
  <si>
    <t>Договор на оказание  услуг не оформлен</t>
  </si>
  <si>
    <t xml:space="preserve">Договор на оказание услуг оформлен, но не содержит все необходимые реквизиты </t>
  </si>
  <si>
    <t>Договор на оказание  услуг оформлен и содержит всю необходимую информацию</t>
  </si>
  <si>
    <t>Договор на оказание услуг оформлен на высоком профессиональном уровне</t>
  </si>
  <si>
    <t xml:space="preserve">Поприветствовал клиента   - 0,2 балла.                                                      Представился  - 0,2 балла .                                                                        
Уточнил, как обращаться к клиенту- 0,2 балла.                                                          Использует доброжелательную интонацию, улыбку  - 0,2 балла.                                                       Демонстрирует заинтересованность в клиенте - 0,2 балла             
</t>
  </si>
  <si>
    <t>Выявление потребностей клиента</t>
  </si>
  <si>
    <t>Ведение переговоров с клиентом</t>
  </si>
  <si>
    <t xml:space="preserve">Определил карьерные цели клиента   - 0,25 балла                                                                                                                                                                                    Выявил карьерные страхи клиента  - 0,25 балла                                                       </t>
  </si>
  <si>
    <t>Работа с возражениями клиента</t>
  </si>
  <si>
    <t xml:space="preserve">Выслушивает клиента не перебивая - 0,2 балла                                                 Задает уточняющие вопросы - 0,2 балла                                                   Принимает мнение клиента  - 0,2 балла                                                          Отвечает на вопросы клиента  - 0,2 балла                                                  Проверяет, что возражение снято  - 0,2 балла    </t>
  </si>
  <si>
    <t>Грамотность речи</t>
  </si>
  <si>
    <t>Наличие ошибок в устной (выступление) и письменной (на слайдах) речи</t>
  </si>
  <si>
    <t>Отсутствие ошибок в устной (выступление) и письменной (на слайдах) речи</t>
  </si>
  <si>
    <t>Отсутствие ошибок в устной (выступление) и письменной (на слайдах) речи. Речь четкая и эмоционально окрашенная.</t>
  </si>
  <si>
    <t>Отсутствие ошибок в устной (выступление) и письменной (на слайдах) речи. Речь четкая,  эмоционально окрашенная и образная (использует средства художественной выразительности речи)</t>
  </si>
  <si>
    <t>Речь неразбочивая,  полностью нарушается логическая цепочка в предложениях</t>
  </si>
  <si>
    <t>Речь разбочивая, присутствуют слова паразиты,  нет нарушений логической цепочки построения предложений</t>
  </si>
  <si>
    <t>Речь четкая, грамотная,отсутствуют слова-паразиты, нет нарушений логической цепочки построения предложений</t>
  </si>
  <si>
    <t>Четкая, грамотная речь, отсутствуют слова-паразиты, четкое построение логической цепочки построений</t>
  </si>
  <si>
    <t>Сбор  данных об образовании клиента</t>
  </si>
  <si>
    <t>Сбор данных о специальности/квалификации клиента</t>
  </si>
  <si>
    <t>Сбор  данных о месте/местах работы  клиента</t>
  </si>
  <si>
    <t>Сбор  данных о  занимаемой/занимаемых должностях клиентом</t>
  </si>
  <si>
    <t>Определение личных особенностей, внешних и внутренних факторов, влияющих на развитие карьеры клиента</t>
  </si>
  <si>
    <t>Оценка образования клиента</t>
  </si>
  <si>
    <t>Оценка практического опыта клиента</t>
  </si>
  <si>
    <t>Выявление и установление причин карьерных неудач</t>
  </si>
  <si>
    <t>Идентификация роли финансового фактора</t>
  </si>
  <si>
    <t>Выявление возможностей повышения квалификации и/или переквалификации клиента</t>
  </si>
  <si>
    <t xml:space="preserve">Выявление возможностей  получения дополнительного образования клиентом  </t>
  </si>
  <si>
    <t>Выявление возможностей  смены профессионального  выбора клиента</t>
  </si>
  <si>
    <t>Выявление возможностей  смены места жительства/переезда</t>
  </si>
  <si>
    <t>Подбор клиенту мероприятий, связанных с развитием  карьеры, в том числе с указанием действующей ссылки на мероприятие</t>
  </si>
  <si>
    <t>Мероприятия подобраны -1 балл                                    Имееются ссылки на конкретные мероприятия - 0,5 балла</t>
  </si>
  <si>
    <t>Определение механизмов реализации предложенных мероприятий</t>
  </si>
  <si>
    <t>Представление клиенту карьерограммы (карьерного плана) в форме презентации</t>
  </si>
  <si>
    <t xml:space="preserve">Использование компьютерной техники (компьютер, МФУ, прннтер) </t>
  </si>
  <si>
    <t xml:space="preserve">Компьютерную технику использует  в работе, задание выполняется на компьютере, используется МФУ/принтера для распечатки документов. </t>
  </si>
  <si>
    <t xml:space="preserve">Использование презентационного оборудования (проектор, экран) </t>
  </si>
  <si>
    <t>Презентационное оборудование в работе не использует,информация доносится до клиента в устной форме, с использовнием бумажных носителей</t>
  </si>
  <si>
    <t xml:space="preserve">Презентационное оборудование использует  в работе, информация демонстрируется на мониторе компьютера. </t>
  </si>
  <si>
    <t>Уверенно пользуется презентационноым оборудованием, информация демонстрируется на цифровой панели или экране.</t>
  </si>
  <si>
    <t xml:space="preserve">Профессионально пользуется презентационным оборудованием. </t>
  </si>
  <si>
    <t>Использование  поисковых систем для сбора информации, применяемой в профессиональной деятельности</t>
  </si>
  <si>
    <t>Владение программным обеспечением (Microsoft PowerPoint )</t>
  </si>
  <si>
    <t>Использует в работе Microsoft PowerPoint . У клиента есть вопросы по предоставлению материала</t>
  </si>
  <si>
    <t>Г</t>
  </si>
  <si>
    <t>Персональный бюджет и налоговое консультирование клиента</t>
  </si>
  <si>
    <t>Формирование "финансовой истории"  клиента и досье в части налоговой консультации</t>
  </si>
  <si>
    <t xml:space="preserve">Персональный бюджет - 1 балл                                                     Налоговая декларация 3-НДФЛ - 1 балл                      </t>
  </si>
  <si>
    <t xml:space="preserve">Установление контакта </t>
  </si>
  <si>
    <t xml:space="preserve">Поприветствовал клиента   - 0,2 балла.                                                      Представился  - 0,2 балла.                                                                                   Уточнил, как обращаться к клиенту- 0,2 балла.                                                 Использует доброжелательную интонацию, улыбку  - 0,2 балла.   Демонстрирует заинтересованность в клиенте - 0,2 балла.   </t>
  </si>
  <si>
    <t xml:space="preserve">Соблюдение формального ограничения </t>
  </si>
  <si>
    <t>Не контролирует эмоции, позволяет в общении с клиентом повышенный тон</t>
  </si>
  <si>
    <t>Контролирует эмоции, сдержанно общается с клиентом</t>
  </si>
  <si>
    <t>Контролирует эмоции, применяет методы эффективного общения с клиентом</t>
  </si>
  <si>
    <t>Профессионально применяет методы эффективного общения с клиентом</t>
  </si>
  <si>
    <t xml:space="preserve">Персональный  подход к клиенту </t>
  </si>
  <si>
    <t xml:space="preserve">Обращение к клиенту по имени (с учетом того, как представился клиент)   - 0,25 балла.                                                                                                                                                                                                             Использование доступных для восприятия клиента  профессиональных терминов  - 0,25 балла.                                                                                    Соответствие задаваемых вопросов запросу клиента  - 0,25 балла.                                                                                                                                                           Уточняющие вопросы - 0,25 балла.   </t>
  </si>
  <si>
    <t>Полнота сбора информации о доходах для составления персонального бюджета</t>
  </si>
  <si>
    <t>Вычесть 0,1 балла за каждую неопределенную статью доходов</t>
  </si>
  <si>
    <t>Полнота сбора информации о расходах для составления персонального бюджета</t>
  </si>
  <si>
    <t xml:space="preserve">Вычесть 0,1 балла за каждую неопределенную статью расходов. Если не определено больше 50 % статей расходов, то вычесть 0,75 балла </t>
  </si>
  <si>
    <t>Правильность расчета суммы доходов персонального бюджета</t>
  </si>
  <si>
    <t>Вычесть 0,5 балла, если выполнено неполностью. Вычесть все баллы, если не выполнено.</t>
  </si>
  <si>
    <t xml:space="preserve">Правильность  расчета суммы расходов персонального бюджета </t>
  </si>
  <si>
    <t>Вычесть 0,75 балла, если выполнено неполностью. Вычесть все баллы, если не выполнено.</t>
  </si>
  <si>
    <t>Правильность определения категории персонального  бюджета</t>
  </si>
  <si>
    <t>Правильность расчета налога на профессиональный доход</t>
  </si>
  <si>
    <t>Правомерность выбора статей расходов, включающихся в расчет НДФЛ, подлежащего возврату</t>
  </si>
  <si>
    <t>Точность расчета суммы налога на доходы физических лиц, подлежащего возврату</t>
  </si>
  <si>
    <t xml:space="preserve">Наличие составленной налоговой декларации 3-НДФЛ </t>
  </si>
  <si>
    <t xml:space="preserve">Правильность заполнения налоговой декларации 3-НДФЛ </t>
  </si>
  <si>
    <t xml:space="preserve">Вычесть 0,1 балла за каждый неверно заполненный элемент декларации. Если не правильно заполнено  больше 50 % элементов, то вычесть 1,5 балла </t>
  </si>
  <si>
    <t>Полнота перечня приложений к налоговой декларации 3-НДФЛ, подтверждающих вычеты</t>
  </si>
  <si>
    <t>Вычесть все баллы, если приложений нет. Вычесть 0,1 балла за отсутствие одного из необходимых  приложений в перечне.</t>
  </si>
  <si>
    <t>Осуществление  налогового консультирования</t>
  </si>
  <si>
    <t>Вычесть все баллы, если не проведено</t>
  </si>
  <si>
    <t>Качество налогового консультирования</t>
  </si>
  <si>
    <t xml:space="preserve">Не пояснен порядок подачи декларации и сроки возврата НДФЛ. Не составлен  перечень приложений и документов к декларации. </t>
  </si>
  <si>
    <t>Пояснен порядок подачи декларации и сроки возврата НДФЛ. Составлен неполный перечень приложений и документов к декларации. Даны ответы на часть  вопросов клиента  в ходе проведения консультации</t>
  </si>
  <si>
    <t>Пояснен порядок подачи декларации и сроки возврата НДФЛ. Составлен перечень приложений и документов к декларации с указанием мест их получения. Даны ответы на все  вопросы клиента  в ходе проведения консультации</t>
  </si>
  <si>
    <t>Налоговое консультирование проведено на высоком профессиональном уровне. Вся предоставленная клиентом  информация проанализирована, обобщена и систематизирована. На все возникшие у клиента вопросы даны ответы.</t>
  </si>
  <si>
    <t xml:space="preserve">Составление первоначального бюджета  клиента в форме таблицы Excel </t>
  </si>
  <si>
    <t>Качество представленных результатов работы клиенту</t>
  </si>
  <si>
    <t>Персональный бюджет и (или) налоговая декларация по НДФЛ не составлены</t>
  </si>
  <si>
    <t>Персональный бюджет и налоговая декларация по НДФЛ составлены, но имеются несущественные недочеты. У клиента остались вопросы к проектировщику.</t>
  </si>
  <si>
    <t>Персональный бюджет и налоговая декларация по НДФЛ составлены без ошибок. У клиента остались вопросы к проектировщику.</t>
  </si>
  <si>
    <t>Персональный бюджет и налоговая декларация по НДФЛ составлены без ошибок. У клиента нет  вопросов к проектировщику.Цель его обращения достигнута.</t>
  </si>
  <si>
    <t>Владение  программным обеспечением и качество презентации</t>
  </si>
  <si>
    <t>Программным обеспечением не владеет и не использует в работе. Презентация отсутствует.</t>
  </si>
  <si>
    <t>Программным обеспечением владеет не в полной мере, редко использует в работе. Презентация имеется, но она нечитаема.</t>
  </si>
  <si>
    <t>Программными продуктами владеет уверенно  Презентация имеется и включает в себя все аспекты по запросу клиента. Имеются несущественные  недочеты, не влияющие на качество выполненной работы проектировщика</t>
  </si>
  <si>
    <t>Программными продуктами владеет на профессиональном уровне. Презентация имеется и включает в себя все аспекты по запросу клиента. Недочетов нет.</t>
  </si>
  <si>
    <t>Итого:</t>
  </si>
  <si>
    <t>Перечень профессиональных задач</t>
  </si>
  <si>
    <t xml:space="preserve">Организация рабочего места и безопасность </t>
  </si>
  <si>
    <t>Сбор данных и анализ</t>
  </si>
  <si>
    <t>Программное обеспечение для ведения финансовой профессиональной деятельности</t>
  </si>
  <si>
    <t>Работа с электронной почтой</t>
  </si>
  <si>
    <t xml:space="preserve">Договор на оказание финансовых услуг - 0, 25 балла.                                                        Согласие на обработку персональных данных членов семьи - 0,25 балла.                            Первоначальный бюджет семьи -  0,25 балла.                                                                            Оптимизированный бюджет семьи  -  0,25 балла.                                    </t>
  </si>
  <si>
    <t>Получил информацию (документы) от клиента по электронной почте  - 0,50 балла,  отправил документы и результаты работы клиенту - 0,50 балла</t>
  </si>
  <si>
    <t xml:space="preserve">Разработка мероприятий  по оптимизации  бюджета семьи </t>
  </si>
  <si>
    <t>Обоснование мероприятий, необходимых для оптимизации бюджета семьи</t>
  </si>
  <si>
    <t>Профессиональная грамотная речь, отсутствуют слова-паразиты, четкое построение логической цепочки предложений</t>
  </si>
  <si>
    <t xml:space="preserve">Правильность  расчета ожидаемых доходов и  расходов </t>
  </si>
  <si>
    <t>Правильность расчета  планируемых накоплений для достижения финансовой цели семьи</t>
  </si>
  <si>
    <t>Рассчитал только размер планируемых ежемесячных вложений - 0,5 балла.                                          Рассчитал только размер планируемой "подушки безопасности" - 0,5 балла</t>
  </si>
</sst>
</file>

<file path=xl/styles.xml><?xml version="1.0" encoding="utf-8"?>
<styleSheet xmlns="http://schemas.openxmlformats.org/spreadsheetml/2006/main">
  <fonts count="7">
    <font>
      <sz val="12"/>
      <color theme="1"/>
      <name val="Calibri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8" tint="0.59999389629810485"/>
      </patternFill>
    </fill>
    <fill>
      <patternFill patternType="solid">
        <fgColor theme="4" tint="0.59999389629810485"/>
        <bgColor theme="4" tint="-0.24997711111789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96">
    <xf numFmtId="0" fontId="0" fillId="0" borderId="0" xfId="0"/>
    <xf numFmtId="0" fontId="3" fillId="0" borderId="0" xfId="0" quotePrefix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quotePrefix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4" fillId="1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/>
    </xf>
    <xf numFmtId="0" fontId="3" fillId="0" borderId="0" xfId="0" quotePrefix="1" applyFont="1" applyAlignment="1">
      <alignment horizontal="left"/>
    </xf>
    <xf numFmtId="2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2" applyFont="1" applyBorder="1" applyAlignment="1">
      <alignment vertical="top" wrapText="1"/>
    </xf>
    <xf numFmtId="0" fontId="5" fillId="9" borderId="1" xfId="1" applyFont="1" applyFill="1" applyBorder="1" applyAlignment="1">
      <alignment horizontal="left" vertical="top" wrapText="1"/>
    </xf>
    <xf numFmtId="0" fontId="5" fillId="8" borderId="1" xfId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top" wrapText="1"/>
    </xf>
    <xf numFmtId="0" fontId="5" fillId="4" borderId="1" xfId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2" borderId="1" xfId="2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2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vertical="top" wrapText="1"/>
    </xf>
    <xf numFmtId="0" fontId="5" fillId="2" borderId="1" xfId="1" applyFont="1" applyFill="1" applyBorder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0" fontId="4" fillId="5" borderId="1" xfId="0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2" applyFont="1" applyFill="1" applyBorder="1" applyAlignment="1">
      <alignment vertical="top" wrapText="1"/>
    </xf>
    <xf numFmtId="0" fontId="5" fillId="0" borderId="1" xfId="1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5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9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/>
    </xf>
    <xf numFmtId="0" fontId="5" fillId="6" borderId="1" xfId="3" applyFont="1" applyFill="1" applyBorder="1" applyAlignment="1">
      <alignment horizontal="center" vertical="center" wrapText="1"/>
    </xf>
    <xf numFmtId="0" fontId="5" fillId="6" borderId="1" xfId="3" applyFont="1" applyFill="1" applyBorder="1" applyAlignment="1">
      <alignment horizontal="left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4" borderId="1" xfId="3" applyFont="1" applyFill="1" applyBorder="1" applyAlignment="1">
      <alignment horizontal="left" vertical="center" wrapText="1"/>
    </xf>
    <xf numFmtId="0" fontId="5" fillId="4" borderId="1" xfId="3" applyFont="1" applyFill="1" applyBorder="1" applyAlignment="1">
      <alignment horizontal="center" vertical="center" wrapText="1"/>
    </xf>
    <xf numFmtId="0" fontId="5" fillId="4" borderId="1" xfId="3" applyFont="1" applyFill="1" applyBorder="1" applyAlignment="1">
      <alignment horizontal="left" wrapText="1"/>
    </xf>
    <xf numFmtId="0" fontId="5" fillId="4" borderId="1" xfId="3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/>
    <xf numFmtId="0" fontId="5" fillId="7" borderId="1" xfId="3" applyFont="1" applyFill="1" applyBorder="1" applyAlignment="1">
      <alignment horizontal="center" vertical="center" wrapText="1"/>
    </xf>
    <xf numFmtId="2" fontId="5" fillId="6" borderId="1" xfId="3" applyNumberFormat="1" applyFont="1" applyFill="1" applyBorder="1" applyAlignment="1">
      <alignment horizontal="center" vertical="center" wrapText="1"/>
    </xf>
    <xf numFmtId="2" fontId="5" fillId="4" borderId="1" xfId="3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2" borderId="1" xfId="0" applyFont="1" applyFill="1" applyBorder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 wrapText="1"/>
    </xf>
    <xf numFmtId="0" fontId="5" fillId="4" borderId="1" xfId="2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/>
    <xf numFmtId="0" fontId="5" fillId="0" borderId="1" xfId="2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right"/>
    </xf>
    <xf numFmtId="0" fontId="5" fillId="10" borderId="1" xfId="0" applyFont="1" applyFill="1" applyBorder="1"/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wrapText="1"/>
    </xf>
    <xf numFmtId="0" fontId="4" fillId="12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vertical="center" wrapText="1"/>
    </xf>
    <xf numFmtId="2" fontId="4" fillId="11" borderId="1" xfId="0" applyNumberFormat="1" applyFont="1" applyFill="1" applyBorder="1" applyAlignment="1">
      <alignment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2"/>
  <sheetViews>
    <sheetView tabSelected="1" topLeftCell="A91" zoomScale="86" workbookViewId="0">
      <selection activeCell="B195" sqref="B195"/>
    </sheetView>
  </sheetViews>
  <sheetFormatPr defaultColWidth="11" defaultRowHeight="15.75"/>
  <cols>
    <col min="1" max="1" width="6.875" style="10" customWidth="1"/>
    <col min="2" max="2" width="31" style="3" customWidth="1"/>
    <col min="3" max="3" width="9.125" style="16" customWidth="1"/>
    <col min="4" max="4" width="34.625" style="2" customWidth="1"/>
    <col min="5" max="5" width="12.375" style="16" customWidth="1"/>
    <col min="6" max="6" width="39.125" style="2" customWidth="1"/>
    <col min="7" max="7" width="20.625" style="17" bestFit="1" customWidth="1"/>
    <col min="8" max="8" width="7.125" style="17" bestFit="1" customWidth="1"/>
    <col min="9" max="9" width="8.375" style="12" customWidth="1"/>
    <col min="10" max="16384" width="11" style="3"/>
  </cols>
  <sheetData>
    <row r="1" spans="1:11">
      <c r="C1" s="11"/>
      <c r="E1" s="11"/>
      <c r="G1" s="2"/>
      <c r="H1" s="2"/>
    </row>
    <row r="2" spans="1:11" ht="47.25">
      <c r="B2" s="13" t="s">
        <v>0</v>
      </c>
      <c r="C2" s="11"/>
      <c r="D2" s="2" t="s">
        <v>1</v>
      </c>
      <c r="E2" s="14"/>
      <c r="G2" s="2"/>
      <c r="H2" s="2"/>
    </row>
    <row r="3" spans="1:11" ht="31.5">
      <c r="B3" s="13" t="s">
        <v>2</v>
      </c>
      <c r="C3" s="11"/>
      <c r="D3" s="1" t="s">
        <v>3</v>
      </c>
      <c r="E3" s="14"/>
      <c r="G3" s="2"/>
      <c r="H3" s="2"/>
    </row>
    <row r="4" spans="1:11">
      <c r="C4" s="11"/>
      <c r="E4" s="11"/>
      <c r="G4" s="2"/>
      <c r="H4" s="2"/>
    </row>
    <row r="5" spans="1:11" ht="31.5">
      <c r="A5" s="93" t="s">
        <v>4</v>
      </c>
      <c r="B5" s="93" t="s">
        <v>5</v>
      </c>
      <c r="C5" s="93" t="s">
        <v>6</v>
      </c>
      <c r="D5" s="93" t="s">
        <v>7</v>
      </c>
      <c r="E5" s="93" t="s">
        <v>8</v>
      </c>
      <c r="F5" s="93" t="s">
        <v>9</v>
      </c>
      <c r="G5" s="93" t="s">
        <v>10</v>
      </c>
      <c r="H5" s="93" t="s">
        <v>11</v>
      </c>
      <c r="I5" s="93" t="s">
        <v>12</v>
      </c>
    </row>
    <row r="6" spans="1:11" ht="36.75" customHeight="1">
      <c r="A6" s="49" t="s">
        <v>13</v>
      </c>
      <c r="B6" s="50" t="s">
        <v>14</v>
      </c>
      <c r="C6" s="51"/>
      <c r="D6" s="51"/>
      <c r="E6" s="51"/>
      <c r="F6" s="51"/>
      <c r="G6" s="51"/>
      <c r="H6" s="52"/>
      <c r="I6" s="53">
        <f>SUM(I7:I47)</f>
        <v>20</v>
      </c>
    </row>
    <row r="7" spans="1:11" ht="31.5">
      <c r="A7" s="54">
        <v>1</v>
      </c>
      <c r="B7" s="18" t="s">
        <v>15</v>
      </c>
      <c r="C7" s="21"/>
      <c r="D7" s="7"/>
      <c r="E7" s="21"/>
      <c r="F7" s="7"/>
      <c r="G7" s="24"/>
      <c r="H7" s="21"/>
      <c r="I7" s="26"/>
    </row>
    <row r="8" spans="1:11" ht="94.5" customHeight="1">
      <c r="A8" s="54"/>
      <c r="B8" s="39"/>
      <c r="C8" s="21" t="s">
        <v>16</v>
      </c>
      <c r="D8" s="19" t="s">
        <v>17</v>
      </c>
      <c r="E8" s="55"/>
      <c r="F8" s="20" t="s">
        <v>230</v>
      </c>
      <c r="G8" s="24" t="s">
        <v>18</v>
      </c>
      <c r="H8" s="21">
        <v>1</v>
      </c>
      <c r="I8" s="26">
        <v>1</v>
      </c>
    </row>
    <row r="9" spans="1:11" ht="76.5" customHeight="1">
      <c r="A9" s="54"/>
      <c r="B9" s="39"/>
      <c r="C9" s="21" t="s">
        <v>16</v>
      </c>
      <c r="D9" s="19" t="s">
        <v>229</v>
      </c>
      <c r="E9" s="55"/>
      <c r="F9" s="20" t="s">
        <v>231</v>
      </c>
      <c r="G9" s="24" t="s">
        <v>18</v>
      </c>
      <c r="H9" s="21">
        <v>1</v>
      </c>
      <c r="I9" s="26">
        <v>1</v>
      </c>
    </row>
    <row r="10" spans="1:11">
      <c r="A10" s="54">
        <v>2</v>
      </c>
      <c r="B10" s="27" t="s">
        <v>19</v>
      </c>
      <c r="C10" s="21"/>
      <c r="D10" s="7"/>
      <c r="E10" s="21"/>
      <c r="F10" s="25"/>
      <c r="G10" s="24"/>
      <c r="H10" s="21"/>
      <c r="I10" s="26"/>
    </row>
    <row r="11" spans="1:11" ht="81" customHeight="1">
      <c r="A11" s="54"/>
      <c r="B11" s="39"/>
      <c r="C11" s="21" t="s">
        <v>16</v>
      </c>
      <c r="D11" s="22" t="s">
        <v>20</v>
      </c>
      <c r="E11" s="21"/>
      <c r="F11" s="22" t="s">
        <v>21</v>
      </c>
      <c r="G11" s="24" t="s">
        <v>18</v>
      </c>
      <c r="H11" s="21">
        <v>2</v>
      </c>
      <c r="I11" s="26">
        <v>1</v>
      </c>
    </row>
    <row r="12" spans="1:11" ht="31.5">
      <c r="A12" s="54"/>
      <c r="B12" s="39"/>
      <c r="C12" s="21" t="s">
        <v>16</v>
      </c>
      <c r="D12" s="22" t="s">
        <v>22</v>
      </c>
      <c r="E12" s="21"/>
      <c r="F12" s="23" t="s">
        <v>23</v>
      </c>
      <c r="G12" s="24" t="s">
        <v>18</v>
      </c>
      <c r="H12" s="21">
        <v>2</v>
      </c>
      <c r="I12" s="26">
        <v>1</v>
      </c>
    </row>
    <row r="13" spans="1:11" ht="173.25">
      <c r="A13" s="54"/>
      <c r="B13" s="39"/>
      <c r="C13" s="21" t="s">
        <v>16</v>
      </c>
      <c r="D13" s="22" t="s">
        <v>24</v>
      </c>
      <c r="E13" s="21"/>
      <c r="F13" s="22" t="s">
        <v>25</v>
      </c>
      <c r="G13" s="24" t="s">
        <v>18</v>
      </c>
      <c r="H13" s="21">
        <v>2</v>
      </c>
      <c r="I13" s="26">
        <v>1</v>
      </c>
      <c r="J13" s="16"/>
      <c r="K13" s="12"/>
    </row>
    <row r="14" spans="1:11">
      <c r="A14" s="54">
        <v>3</v>
      </c>
      <c r="B14" s="27" t="s">
        <v>26</v>
      </c>
      <c r="C14" s="21"/>
      <c r="D14" s="7"/>
      <c r="E14" s="21"/>
      <c r="F14" s="25"/>
      <c r="G14" s="24"/>
      <c r="H14" s="21"/>
      <c r="I14" s="26"/>
    </row>
    <row r="15" spans="1:11" ht="47.25">
      <c r="A15" s="54"/>
      <c r="B15" s="39"/>
      <c r="C15" s="21" t="s">
        <v>16</v>
      </c>
      <c r="D15" s="18" t="s">
        <v>27</v>
      </c>
      <c r="E15" s="21"/>
      <c r="F15" s="22" t="s">
        <v>28</v>
      </c>
      <c r="G15" s="24" t="s">
        <v>18</v>
      </c>
      <c r="H15" s="21">
        <v>3</v>
      </c>
      <c r="I15" s="26">
        <v>1.5</v>
      </c>
    </row>
    <row r="16" spans="1:11" ht="43.5" customHeight="1">
      <c r="A16" s="54"/>
      <c r="B16" s="39"/>
      <c r="C16" s="21" t="s">
        <v>16</v>
      </c>
      <c r="D16" s="18" t="s">
        <v>29</v>
      </c>
      <c r="E16" s="21"/>
      <c r="F16" s="22" t="s">
        <v>30</v>
      </c>
      <c r="G16" s="24" t="s">
        <v>18</v>
      </c>
      <c r="H16" s="21">
        <v>3</v>
      </c>
      <c r="I16" s="26">
        <v>1.5</v>
      </c>
    </row>
    <row r="17" spans="1:9" ht="31.5">
      <c r="A17" s="54"/>
      <c r="B17" s="39"/>
      <c r="C17" s="21" t="s">
        <v>16</v>
      </c>
      <c r="D17" s="7" t="s">
        <v>31</v>
      </c>
      <c r="E17" s="21"/>
      <c r="F17" s="25" t="s">
        <v>32</v>
      </c>
      <c r="G17" s="24" t="s">
        <v>18</v>
      </c>
      <c r="H17" s="21">
        <v>3</v>
      </c>
      <c r="I17" s="26">
        <v>1</v>
      </c>
    </row>
    <row r="18" spans="1:9">
      <c r="A18" s="54">
        <v>4</v>
      </c>
      <c r="B18" s="27" t="s">
        <v>33</v>
      </c>
      <c r="C18" s="21"/>
      <c r="D18" s="18"/>
      <c r="E18" s="21"/>
      <c r="F18" s="22"/>
      <c r="G18" s="24"/>
      <c r="H18" s="21"/>
      <c r="I18" s="26"/>
    </row>
    <row r="19" spans="1:9" ht="31.5">
      <c r="A19" s="54"/>
      <c r="B19" s="39"/>
      <c r="C19" s="21" t="s">
        <v>16</v>
      </c>
      <c r="D19" s="28" t="s">
        <v>34</v>
      </c>
      <c r="E19" s="21"/>
      <c r="F19" s="25" t="s">
        <v>32</v>
      </c>
      <c r="G19" s="24" t="s">
        <v>18</v>
      </c>
      <c r="H19" s="21">
        <v>4</v>
      </c>
      <c r="I19" s="26">
        <v>1</v>
      </c>
    </row>
    <row r="20" spans="1:9" ht="31.5">
      <c r="A20" s="54"/>
      <c r="B20" s="39"/>
      <c r="C20" s="21" t="s">
        <v>35</v>
      </c>
      <c r="D20" s="22" t="s">
        <v>36</v>
      </c>
      <c r="E20" s="21"/>
      <c r="F20" s="25"/>
      <c r="G20" s="24"/>
      <c r="H20" s="21">
        <v>4</v>
      </c>
      <c r="I20" s="26">
        <v>2</v>
      </c>
    </row>
    <row r="21" spans="1:9">
      <c r="A21" s="54"/>
      <c r="B21" s="39"/>
      <c r="C21" s="21"/>
      <c r="D21" s="7"/>
      <c r="E21" s="21">
        <v>0</v>
      </c>
      <c r="F21" s="22" t="s">
        <v>37</v>
      </c>
      <c r="G21" s="24"/>
      <c r="H21" s="21"/>
      <c r="I21" s="26"/>
    </row>
    <row r="22" spans="1:9" ht="63">
      <c r="A22" s="54"/>
      <c r="B22" s="39"/>
      <c r="C22" s="21"/>
      <c r="D22" s="7"/>
      <c r="E22" s="21">
        <v>1</v>
      </c>
      <c r="F22" s="22" t="s">
        <v>38</v>
      </c>
      <c r="G22" s="24"/>
      <c r="H22" s="21"/>
      <c r="I22" s="26"/>
    </row>
    <row r="23" spans="1:9" ht="47.25">
      <c r="A23" s="54"/>
      <c r="B23" s="39"/>
      <c r="C23" s="21"/>
      <c r="D23" s="7"/>
      <c r="E23" s="21">
        <v>2</v>
      </c>
      <c r="F23" s="22" t="s">
        <v>39</v>
      </c>
      <c r="G23" s="24"/>
      <c r="H23" s="21"/>
      <c r="I23" s="26"/>
    </row>
    <row r="24" spans="1:9" ht="31.5">
      <c r="A24" s="54"/>
      <c r="B24" s="39"/>
      <c r="C24" s="21"/>
      <c r="D24" s="7"/>
      <c r="E24" s="21">
        <v>3</v>
      </c>
      <c r="F24" s="22" t="s">
        <v>40</v>
      </c>
      <c r="G24" s="24"/>
      <c r="H24" s="21"/>
      <c r="I24" s="26"/>
    </row>
    <row r="25" spans="1:9" ht="31.5">
      <c r="A25" s="54"/>
      <c r="B25" s="39"/>
      <c r="C25" s="21" t="s">
        <v>16</v>
      </c>
      <c r="D25" s="29" t="s">
        <v>232</v>
      </c>
      <c r="E25" s="21"/>
      <c r="F25" s="25" t="s">
        <v>32</v>
      </c>
      <c r="G25" s="24" t="s">
        <v>18</v>
      </c>
      <c r="H25" s="21">
        <v>4</v>
      </c>
      <c r="I25" s="26">
        <v>2</v>
      </c>
    </row>
    <row r="26" spans="1:9" ht="47.25">
      <c r="A26" s="54"/>
      <c r="B26" s="39"/>
      <c r="C26" s="21" t="s">
        <v>35</v>
      </c>
      <c r="D26" s="29" t="s">
        <v>233</v>
      </c>
      <c r="E26" s="21"/>
      <c r="F26" s="25"/>
      <c r="G26" s="24"/>
      <c r="H26" s="21">
        <v>4</v>
      </c>
      <c r="I26" s="26">
        <v>2</v>
      </c>
    </row>
    <row r="27" spans="1:9" ht="31.5">
      <c r="A27" s="54"/>
      <c r="B27" s="39"/>
      <c r="C27" s="21"/>
      <c r="D27" s="7"/>
      <c r="E27" s="21">
        <v>0</v>
      </c>
      <c r="F27" s="22" t="s">
        <v>41</v>
      </c>
      <c r="G27" s="24"/>
      <c r="H27" s="21"/>
      <c r="I27" s="26"/>
    </row>
    <row r="28" spans="1:9" ht="63">
      <c r="A28" s="54"/>
      <c r="B28" s="39"/>
      <c r="C28" s="21"/>
      <c r="D28" s="7"/>
      <c r="E28" s="21">
        <v>1</v>
      </c>
      <c r="F28" s="22" t="s">
        <v>42</v>
      </c>
      <c r="G28" s="24"/>
      <c r="H28" s="21"/>
      <c r="I28" s="26"/>
    </row>
    <row r="29" spans="1:9" ht="47.25">
      <c r="A29" s="54"/>
      <c r="B29" s="39"/>
      <c r="C29" s="21"/>
      <c r="D29" s="7"/>
      <c r="E29" s="21">
        <v>2</v>
      </c>
      <c r="F29" s="22" t="s">
        <v>43</v>
      </c>
      <c r="G29" s="24"/>
      <c r="H29" s="21"/>
      <c r="I29" s="26"/>
    </row>
    <row r="30" spans="1:9" ht="56.25" customHeight="1">
      <c r="A30" s="54"/>
      <c r="B30" s="39"/>
      <c r="C30" s="21"/>
      <c r="D30" s="7"/>
      <c r="E30" s="21">
        <v>3</v>
      </c>
      <c r="F30" s="22" t="s">
        <v>44</v>
      </c>
      <c r="G30" s="24"/>
      <c r="H30" s="21"/>
      <c r="I30" s="26"/>
    </row>
    <row r="31" spans="1:9" ht="31.5">
      <c r="A31" s="54"/>
      <c r="B31" s="39"/>
      <c r="C31" s="21" t="s">
        <v>35</v>
      </c>
      <c r="D31" s="29" t="s">
        <v>45</v>
      </c>
      <c r="E31" s="21"/>
      <c r="F31" s="25"/>
      <c r="G31" s="24"/>
      <c r="H31" s="21">
        <v>4</v>
      </c>
      <c r="I31" s="26">
        <v>2</v>
      </c>
    </row>
    <row r="32" spans="1:9" ht="31.5">
      <c r="A32" s="54"/>
      <c r="B32" s="39"/>
      <c r="C32" s="21"/>
      <c r="D32" s="7"/>
      <c r="E32" s="21">
        <v>0</v>
      </c>
      <c r="F32" s="22" t="s">
        <v>46</v>
      </c>
      <c r="G32" s="24"/>
      <c r="H32" s="21"/>
      <c r="I32" s="26"/>
    </row>
    <row r="33" spans="1:9" ht="53.25" customHeight="1">
      <c r="A33" s="54"/>
      <c r="B33" s="39"/>
      <c r="C33" s="21"/>
      <c r="D33" s="7"/>
      <c r="E33" s="21">
        <v>1</v>
      </c>
      <c r="F33" s="22" t="s">
        <v>47</v>
      </c>
      <c r="G33" s="24"/>
      <c r="H33" s="21"/>
      <c r="I33" s="26"/>
    </row>
    <row r="34" spans="1:9" ht="47.25">
      <c r="A34" s="54"/>
      <c r="B34" s="39"/>
      <c r="C34" s="21"/>
      <c r="D34" s="7"/>
      <c r="E34" s="21">
        <v>2</v>
      </c>
      <c r="F34" s="22" t="s">
        <v>48</v>
      </c>
      <c r="G34" s="24"/>
      <c r="H34" s="21"/>
      <c r="I34" s="26"/>
    </row>
    <row r="35" spans="1:9" ht="47.25">
      <c r="A35" s="54"/>
      <c r="B35" s="39"/>
      <c r="C35" s="21"/>
      <c r="D35" s="7"/>
      <c r="E35" s="21">
        <v>3</v>
      </c>
      <c r="F35" s="22" t="s">
        <v>49</v>
      </c>
      <c r="G35" s="24"/>
      <c r="H35" s="21"/>
      <c r="I35" s="26"/>
    </row>
    <row r="36" spans="1:9" ht="31.5">
      <c r="A36" s="54">
        <v>5</v>
      </c>
      <c r="B36" s="27" t="s">
        <v>50</v>
      </c>
      <c r="C36" s="21"/>
      <c r="D36" s="27"/>
      <c r="E36" s="21"/>
      <c r="F36" s="25"/>
      <c r="G36" s="21"/>
      <c r="H36" s="24"/>
      <c r="I36" s="30"/>
    </row>
    <row r="37" spans="1:9" ht="27.75" customHeight="1">
      <c r="A37" s="54"/>
      <c r="B37" s="39"/>
      <c r="C37" s="21" t="s">
        <v>35</v>
      </c>
      <c r="D37" s="18" t="s">
        <v>51</v>
      </c>
      <c r="E37" s="21"/>
      <c r="F37" s="25"/>
      <c r="G37" s="24"/>
      <c r="H37" s="24">
        <v>5</v>
      </c>
      <c r="I37" s="30">
        <v>1</v>
      </c>
    </row>
    <row r="38" spans="1:9" ht="47.25">
      <c r="A38" s="54"/>
      <c r="B38" s="39"/>
      <c r="C38" s="21"/>
      <c r="D38" s="7"/>
      <c r="E38" s="21">
        <v>0</v>
      </c>
      <c r="F38" s="22" t="s">
        <v>52</v>
      </c>
      <c r="G38" s="24"/>
      <c r="H38" s="21"/>
      <c r="I38" s="26"/>
    </row>
    <row r="39" spans="1:9" ht="78.75">
      <c r="A39" s="54"/>
      <c r="B39" s="39"/>
      <c r="C39" s="21"/>
      <c r="D39" s="7"/>
      <c r="E39" s="21">
        <v>1</v>
      </c>
      <c r="F39" s="22" t="s">
        <v>53</v>
      </c>
      <c r="G39" s="24"/>
      <c r="H39" s="21"/>
      <c r="I39" s="26"/>
    </row>
    <row r="40" spans="1:9" ht="55.5" customHeight="1">
      <c r="A40" s="54"/>
      <c r="B40" s="39"/>
      <c r="C40" s="21"/>
      <c r="D40" s="7"/>
      <c r="E40" s="21">
        <v>2</v>
      </c>
      <c r="F40" s="22" t="s">
        <v>54</v>
      </c>
      <c r="G40" s="24"/>
      <c r="H40" s="21"/>
      <c r="I40" s="26"/>
    </row>
    <row r="41" spans="1:9" ht="53.25" customHeight="1">
      <c r="A41" s="54"/>
      <c r="B41" s="39"/>
      <c r="C41" s="21"/>
      <c r="D41" s="7"/>
      <c r="E41" s="21">
        <v>3</v>
      </c>
      <c r="F41" s="22" t="s">
        <v>55</v>
      </c>
      <c r="G41" s="24"/>
      <c r="H41" s="21"/>
      <c r="I41" s="26"/>
    </row>
    <row r="42" spans="1:9" ht="31.5">
      <c r="A42" s="54">
        <v>6</v>
      </c>
      <c r="B42" s="31" t="s">
        <v>56</v>
      </c>
      <c r="C42" s="21"/>
      <c r="D42" s="7"/>
      <c r="E42" s="21"/>
      <c r="F42" s="22"/>
      <c r="G42" s="24"/>
      <c r="H42" s="21"/>
      <c r="I42" s="26"/>
    </row>
    <row r="43" spans="1:9" ht="47.25">
      <c r="A43" s="54"/>
      <c r="B43" s="39"/>
      <c r="C43" s="21" t="s">
        <v>35</v>
      </c>
      <c r="D43" s="7" t="s">
        <v>57</v>
      </c>
      <c r="E43" s="21"/>
      <c r="F43" s="22"/>
      <c r="G43" s="24"/>
      <c r="H43" s="24">
        <v>6</v>
      </c>
      <c r="I43" s="30">
        <v>1</v>
      </c>
    </row>
    <row r="44" spans="1:9" ht="47.25">
      <c r="A44" s="54"/>
      <c r="B44" s="39"/>
      <c r="C44" s="21"/>
      <c r="D44" s="7"/>
      <c r="E44" s="21">
        <v>0</v>
      </c>
      <c r="F44" s="22" t="s">
        <v>58</v>
      </c>
      <c r="G44" s="24"/>
      <c r="H44" s="21"/>
      <c r="I44" s="26"/>
    </row>
    <row r="45" spans="1:9" ht="63">
      <c r="A45" s="54"/>
      <c r="B45" s="39"/>
      <c r="C45" s="21"/>
      <c r="D45" s="7"/>
      <c r="E45" s="21">
        <v>1</v>
      </c>
      <c r="F45" s="22" t="s">
        <v>59</v>
      </c>
      <c r="G45" s="24"/>
      <c r="H45" s="21"/>
      <c r="I45" s="26"/>
    </row>
    <row r="46" spans="1:9" ht="47.25">
      <c r="A46" s="54"/>
      <c r="B46" s="39"/>
      <c r="C46" s="21"/>
      <c r="D46" s="7"/>
      <c r="E46" s="21">
        <v>2</v>
      </c>
      <c r="F46" s="22" t="s">
        <v>60</v>
      </c>
      <c r="G46" s="24"/>
      <c r="H46" s="21"/>
      <c r="I46" s="26"/>
    </row>
    <row r="47" spans="1:9" ht="63">
      <c r="A47" s="54"/>
      <c r="B47" s="39"/>
      <c r="C47" s="21"/>
      <c r="D47" s="7"/>
      <c r="E47" s="21">
        <v>3</v>
      </c>
      <c r="F47" s="32" t="s">
        <v>61</v>
      </c>
      <c r="G47" s="24"/>
      <c r="H47" s="21"/>
      <c r="I47" s="26"/>
    </row>
    <row r="48" spans="1:9" ht="32.25" customHeight="1">
      <c r="A48" s="48" t="s">
        <v>62</v>
      </c>
      <c r="B48" s="56" t="s">
        <v>63</v>
      </c>
      <c r="C48" s="48"/>
      <c r="D48" s="57"/>
      <c r="E48" s="48"/>
      <c r="F48" s="58"/>
      <c r="G48" s="59"/>
      <c r="H48" s="48"/>
      <c r="I48" s="60">
        <f>SUM(I49:I99)</f>
        <v>26</v>
      </c>
    </row>
    <row r="49" spans="1:9" ht="31.5">
      <c r="A49" s="54">
        <v>1</v>
      </c>
      <c r="B49" s="18" t="s">
        <v>15</v>
      </c>
      <c r="C49" s="21"/>
      <c r="D49" s="7"/>
      <c r="E49" s="21"/>
      <c r="F49" s="25"/>
      <c r="G49" s="24"/>
      <c r="H49" s="21"/>
      <c r="I49" s="26"/>
    </row>
    <row r="50" spans="1:9">
      <c r="A50" s="54"/>
      <c r="B50" s="39"/>
      <c r="C50" s="21" t="s">
        <v>35</v>
      </c>
      <c r="D50" s="22" t="s">
        <v>64</v>
      </c>
      <c r="E50" s="21"/>
      <c r="F50" s="25"/>
      <c r="G50" s="24"/>
      <c r="H50" s="21">
        <v>1</v>
      </c>
      <c r="I50" s="26">
        <v>1</v>
      </c>
    </row>
    <row r="51" spans="1:9" ht="47.25">
      <c r="A51" s="54"/>
      <c r="B51" s="39"/>
      <c r="C51" s="21"/>
      <c r="D51" s="7"/>
      <c r="E51" s="21">
        <v>0</v>
      </c>
      <c r="F51" s="32" t="s">
        <v>65</v>
      </c>
      <c r="G51" s="24"/>
      <c r="H51" s="21"/>
      <c r="I51" s="26"/>
    </row>
    <row r="52" spans="1:9" ht="31.5">
      <c r="A52" s="54"/>
      <c r="B52" s="39"/>
      <c r="C52" s="21"/>
      <c r="D52" s="7"/>
      <c r="E52" s="21">
        <v>1</v>
      </c>
      <c r="F52" s="22" t="s">
        <v>66</v>
      </c>
      <c r="G52" s="24"/>
      <c r="H52" s="21"/>
      <c r="I52" s="26"/>
    </row>
    <row r="53" spans="1:9" ht="47.25">
      <c r="A53" s="54"/>
      <c r="B53" s="39"/>
      <c r="C53" s="21"/>
      <c r="D53" s="7"/>
      <c r="E53" s="21">
        <v>2</v>
      </c>
      <c r="F53" s="22" t="s">
        <v>67</v>
      </c>
      <c r="G53" s="24"/>
      <c r="H53" s="21"/>
      <c r="I53" s="26"/>
    </row>
    <row r="54" spans="1:9" ht="47.25">
      <c r="A54" s="54"/>
      <c r="B54" s="39"/>
      <c r="C54" s="21"/>
      <c r="D54" s="7"/>
      <c r="E54" s="21">
        <v>3</v>
      </c>
      <c r="F54" s="32" t="s">
        <v>68</v>
      </c>
      <c r="G54" s="24"/>
      <c r="H54" s="21"/>
      <c r="I54" s="26"/>
    </row>
    <row r="55" spans="1:9">
      <c r="A55" s="54">
        <v>2</v>
      </c>
      <c r="B55" s="27" t="s">
        <v>69</v>
      </c>
      <c r="C55" s="21"/>
      <c r="D55" s="7"/>
      <c r="E55" s="21"/>
      <c r="F55" s="33"/>
      <c r="G55" s="24"/>
      <c r="H55" s="21"/>
      <c r="I55" s="26"/>
    </row>
    <row r="56" spans="1:9">
      <c r="A56" s="54"/>
      <c r="B56" s="27"/>
      <c r="C56" s="61" t="s">
        <v>35</v>
      </c>
      <c r="D56" s="62" t="s">
        <v>70</v>
      </c>
      <c r="E56" s="61" t="s">
        <v>71</v>
      </c>
      <c r="F56" s="62" t="s">
        <v>71</v>
      </c>
      <c r="G56" s="24"/>
      <c r="H56" s="21">
        <v>2</v>
      </c>
      <c r="I56" s="26">
        <v>1</v>
      </c>
    </row>
    <row r="57" spans="1:9" ht="47.25">
      <c r="A57" s="54"/>
      <c r="B57" s="27"/>
      <c r="C57" s="63" t="s">
        <v>71</v>
      </c>
      <c r="D57" s="64" t="s">
        <v>71</v>
      </c>
      <c r="E57" s="65">
        <v>0</v>
      </c>
      <c r="F57" s="66" t="s">
        <v>72</v>
      </c>
      <c r="G57" s="24"/>
      <c r="H57" s="21"/>
      <c r="I57" s="26"/>
    </row>
    <row r="58" spans="1:9" ht="63">
      <c r="A58" s="54"/>
      <c r="B58" s="27"/>
      <c r="C58" s="63" t="s">
        <v>71</v>
      </c>
      <c r="D58" s="64" t="s">
        <v>71</v>
      </c>
      <c r="E58" s="65">
        <v>1</v>
      </c>
      <c r="F58" s="66" t="s">
        <v>73</v>
      </c>
      <c r="G58" s="24"/>
      <c r="H58" s="21"/>
      <c r="I58" s="26"/>
    </row>
    <row r="59" spans="1:9" ht="63">
      <c r="A59" s="54"/>
      <c r="B59" s="27"/>
      <c r="C59" s="63" t="s">
        <v>71</v>
      </c>
      <c r="D59" s="64" t="s">
        <v>71</v>
      </c>
      <c r="E59" s="65">
        <v>2</v>
      </c>
      <c r="F59" s="66" t="s">
        <v>74</v>
      </c>
      <c r="G59" s="24"/>
      <c r="H59" s="21"/>
      <c r="I59" s="26"/>
    </row>
    <row r="60" spans="1:9" ht="42.75" customHeight="1">
      <c r="A60" s="54"/>
      <c r="B60" s="27"/>
      <c r="C60" s="63" t="s">
        <v>71</v>
      </c>
      <c r="D60" s="64" t="s">
        <v>71</v>
      </c>
      <c r="E60" s="65">
        <v>3</v>
      </c>
      <c r="F60" s="67" t="s">
        <v>234</v>
      </c>
      <c r="G60" s="24"/>
      <c r="H60" s="21"/>
      <c r="I60" s="26"/>
    </row>
    <row r="61" spans="1:9" ht="31.5">
      <c r="A61" s="54"/>
      <c r="B61" s="39"/>
      <c r="C61" s="21" t="s">
        <v>35</v>
      </c>
      <c r="D61" s="22" t="s">
        <v>75</v>
      </c>
      <c r="E61" s="21"/>
      <c r="F61" s="25"/>
      <c r="G61" s="24"/>
      <c r="H61" s="21">
        <v>2</v>
      </c>
      <c r="I61" s="26">
        <v>1</v>
      </c>
    </row>
    <row r="62" spans="1:9" ht="31.5">
      <c r="A62" s="54"/>
      <c r="B62" s="39"/>
      <c r="C62" s="21"/>
      <c r="D62" s="7"/>
      <c r="E62" s="21">
        <v>0</v>
      </c>
      <c r="F62" s="22" t="s">
        <v>76</v>
      </c>
      <c r="G62" s="24"/>
      <c r="H62" s="21"/>
      <c r="I62" s="26"/>
    </row>
    <row r="63" spans="1:9" ht="31.5">
      <c r="A63" s="54"/>
      <c r="B63" s="39"/>
      <c r="C63" s="21"/>
      <c r="D63" s="7"/>
      <c r="E63" s="21">
        <v>1</v>
      </c>
      <c r="F63" s="22" t="s">
        <v>77</v>
      </c>
      <c r="G63" s="24"/>
      <c r="H63" s="21"/>
      <c r="I63" s="26"/>
    </row>
    <row r="64" spans="1:9" ht="31.5">
      <c r="A64" s="54"/>
      <c r="B64" s="39"/>
      <c r="C64" s="21"/>
      <c r="D64" s="7"/>
      <c r="E64" s="21">
        <v>2</v>
      </c>
      <c r="F64" s="22" t="s">
        <v>78</v>
      </c>
      <c r="G64" s="24"/>
      <c r="H64" s="21"/>
      <c r="I64" s="26"/>
    </row>
    <row r="65" spans="1:9" ht="47.25">
      <c r="A65" s="54"/>
      <c r="B65" s="39"/>
      <c r="C65" s="21"/>
      <c r="D65" s="7"/>
      <c r="E65" s="21">
        <v>3</v>
      </c>
      <c r="F65" s="22" t="s">
        <v>79</v>
      </c>
      <c r="G65" s="24"/>
      <c r="H65" s="21"/>
      <c r="I65" s="26"/>
    </row>
    <row r="66" spans="1:9" ht="67.5" customHeight="1">
      <c r="A66" s="54"/>
      <c r="B66" s="7"/>
      <c r="C66" s="21" t="s">
        <v>16</v>
      </c>
      <c r="D66" s="31" t="s">
        <v>80</v>
      </c>
      <c r="E66" s="21"/>
      <c r="F66" s="32" t="s">
        <v>81</v>
      </c>
      <c r="G66" s="24" t="s">
        <v>18</v>
      </c>
      <c r="H66" s="21">
        <v>2</v>
      </c>
      <c r="I66" s="26">
        <v>1</v>
      </c>
    </row>
    <row r="67" spans="1:9" ht="57.75" customHeight="1">
      <c r="A67" s="54"/>
      <c r="B67" s="39"/>
      <c r="C67" s="21" t="s">
        <v>16</v>
      </c>
      <c r="D67" s="31" t="s">
        <v>82</v>
      </c>
      <c r="E67" s="21"/>
      <c r="F67" s="32" t="s">
        <v>83</v>
      </c>
      <c r="G67" s="24" t="s">
        <v>18</v>
      </c>
      <c r="H67" s="21">
        <v>2</v>
      </c>
      <c r="I67" s="26">
        <v>1</v>
      </c>
    </row>
    <row r="68" spans="1:9">
      <c r="A68" s="54">
        <v>3</v>
      </c>
      <c r="B68" s="27" t="s">
        <v>26</v>
      </c>
      <c r="C68" s="21"/>
      <c r="D68" s="7"/>
      <c r="E68" s="21"/>
      <c r="F68" s="34"/>
      <c r="G68" s="24"/>
      <c r="H68" s="21"/>
      <c r="I68" s="26"/>
    </row>
    <row r="69" spans="1:9" ht="131.25" customHeight="1">
      <c r="A69" s="54"/>
      <c r="B69" s="7"/>
      <c r="C69" s="21" t="s">
        <v>16</v>
      </c>
      <c r="D69" s="35" t="s">
        <v>84</v>
      </c>
      <c r="E69" s="36"/>
      <c r="F69" s="34" t="s">
        <v>85</v>
      </c>
      <c r="G69" s="24" t="s">
        <v>18</v>
      </c>
      <c r="H69" s="21">
        <v>3</v>
      </c>
      <c r="I69" s="26">
        <v>1</v>
      </c>
    </row>
    <row r="70" spans="1:9" ht="31.5">
      <c r="A70" s="54"/>
      <c r="B70" s="7"/>
      <c r="C70" s="21" t="s">
        <v>16</v>
      </c>
      <c r="D70" s="35" t="s">
        <v>235</v>
      </c>
      <c r="E70" s="36"/>
      <c r="F70" s="33" t="s">
        <v>32</v>
      </c>
      <c r="G70" s="24" t="s">
        <v>18</v>
      </c>
      <c r="H70" s="21">
        <v>3</v>
      </c>
      <c r="I70" s="26">
        <v>1</v>
      </c>
    </row>
    <row r="71" spans="1:9" ht="29.25" customHeight="1">
      <c r="A71" s="54"/>
      <c r="B71" s="39"/>
      <c r="C71" s="21" t="s">
        <v>16</v>
      </c>
      <c r="D71" s="35" t="s">
        <v>86</v>
      </c>
      <c r="E71" s="36"/>
      <c r="F71" s="22" t="s">
        <v>87</v>
      </c>
      <c r="G71" s="24" t="s">
        <v>18</v>
      </c>
      <c r="H71" s="21">
        <v>3</v>
      </c>
      <c r="I71" s="26">
        <v>1</v>
      </c>
    </row>
    <row r="72" spans="1:9">
      <c r="A72" s="54">
        <v>4</v>
      </c>
      <c r="B72" s="27" t="s">
        <v>33</v>
      </c>
      <c r="C72" s="21"/>
      <c r="D72" s="37"/>
      <c r="E72" s="36"/>
      <c r="F72" s="33"/>
      <c r="G72" s="24"/>
      <c r="H72" s="21"/>
      <c r="I72" s="26"/>
    </row>
    <row r="73" spans="1:9" ht="47.25">
      <c r="A73" s="54"/>
      <c r="B73" s="27"/>
      <c r="C73" s="21" t="s">
        <v>16</v>
      </c>
      <c r="D73" s="35" t="s">
        <v>88</v>
      </c>
      <c r="E73" s="36"/>
      <c r="F73" s="33" t="s">
        <v>89</v>
      </c>
      <c r="G73" s="24" t="s">
        <v>18</v>
      </c>
      <c r="H73" s="21">
        <v>4</v>
      </c>
      <c r="I73" s="26">
        <v>1</v>
      </c>
    </row>
    <row r="74" spans="1:9" ht="47.25">
      <c r="A74" s="54"/>
      <c r="B74" s="27"/>
      <c r="C74" s="21" t="s">
        <v>16</v>
      </c>
      <c r="D74" s="35" t="s">
        <v>90</v>
      </c>
      <c r="E74" s="36"/>
      <c r="F74" s="33" t="s">
        <v>89</v>
      </c>
      <c r="G74" s="24" t="s">
        <v>18</v>
      </c>
      <c r="H74" s="21">
        <v>4</v>
      </c>
      <c r="I74" s="26">
        <v>1</v>
      </c>
    </row>
    <row r="75" spans="1:9" ht="63">
      <c r="A75" s="54"/>
      <c r="B75" s="7"/>
      <c r="C75" s="21" t="s">
        <v>16</v>
      </c>
      <c r="D75" s="35" t="s">
        <v>91</v>
      </c>
      <c r="E75" s="36"/>
      <c r="F75" s="33" t="s">
        <v>92</v>
      </c>
      <c r="G75" s="24" t="s">
        <v>18</v>
      </c>
      <c r="H75" s="21">
        <v>4</v>
      </c>
      <c r="I75" s="26">
        <v>2</v>
      </c>
    </row>
    <row r="76" spans="1:9" ht="47.25">
      <c r="A76" s="54"/>
      <c r="B76" s="7"/>
      <c r="C76" s="21" t="s">
        <v>16</v>
      </c>
      <c r="D76" s="38" t="s">
        <v>93</v>
      </c>
      <c r="E76" s="36"/>
      <c r="F76" s="33" t="s">
        <v>32</v>
      </c>
      <c r="G76" s="24" t="s">
        <v>18</v>
      </c>
      <c r="H76" s="21">
        <v>4</v>
      </c>
      <c r="I76" s="26">
        <v>1</v>
      </c>
    </row>
    <row r="77" spans="1:9" ht="94.5">
      <c r="A77" s="54"/>
      <c r="B77" s="7"/>
      <c r="C77" s="21" t="s">
        <v>16</v>
      </c>
      <c r="D77" s="35" t="s">
        <v>236</v>
      </c>
      <c r="E77" s="36"/>
      <c r="F77" s="33" t="s">
        <v>237</v>
      </c>
      <c r="G77" s="24" t="s">
        <v>18</v>
      </c>
      <c r="H77" s="21">
        <v>4</v>
      </c>
      <c r="I77" s="26">
        <v>1</v>
      </c>
    </row>
    <row r="78" spans="1:9" ht="27.75" customHeight="1">
      <c r="A78" s="54"/>
      <c r="B78" s="7"/>
      <c r="C78" s="21" t="s">
        <v>16</v>
      </c>
      <c r="D78" s="35" t="s">
        <v>94</v>
      </c>
      <c r="E78" s="36"/>
      <c r="F78" s="33" t="s">
        <v>89</v>
      </c>
      <c r="G78" s="24" t="s">
        <v>18</v>
      </c>
      <c r="H78" s="21">
        <v>4</v>
      </c>
      <c r="I78" s="26">
        <v>1</v>
      </c>
    </row>
    <row r="79" spans="1:9" ht="68.25" customHeight="1">
      <c r="A79" s="54"/>
      <c r="B79" s="7"/>
      <c r="C79" s="21" t="s">
        <v>16</v>
      </c>
      <c r="D79" s="38" t="s">
        <v>95</v>
      </c>
      <c r="E79" s="21"/>
      <c r="F79" s="33" t="s">
        <v>32</v>
      </c>
      <c r="G79" s="24" t="s">
        <v>18</v>
      </c>
      <c r="H79" s="21">
        <v>4</v>
      </c>
      <c r="I79" s="26">
        <v>2</v>
      </c>
    </row>
    <row r="80" spans="1:9" ht="63">
      <c r="A80" s="54"/>
      <c r="B80" s="39"/>
      <c r="C80" s="21" t="s">
        <v>16</v>
      </c>
      <c r="D80" s="38" t="s">
        <v>96</v>
      </c>
      <c r="E80" s="21"/>
      <c r="F80" s="33" t="s">
        <v>97</v>
      </c>
      <c r="G80" s="24" t="s">
        <v>18</v>
      </c>
      <c r="H80" s="21">
        <v>4</v>
      </c>
      <c r="I80" s="26">
        <v>1</v>
      </c>
    </row>
    <row r="81" spans="1:9" ht="47.25">
      <c r="A81" s="54"/>
      <c r="B81" s="39"/>
      <c r="C81" s="21" t="s">
        <v>16</v>
      </c>
      <c r="D81" s="38" t="s">
        <v>98</v>
      </c>
      <c r="E81" s="21"/>
      <c r="F81" s="33" t="s">
        <v>32</v>
      </c>
      <c r="G81" s="24" t="s">
        <v>18</v>
      </c>
      <c r="H81" s="21">
        <v>4</v>
      </c>
      <c r="I81" s="26">
        <v>1</v>
      </c>
    </row>
    <row r="82" spans="1:9" ht="57" customHeight="1">
      <c r="A82" s="54"/>
      <c r="B82" s="38"/>
      <c r="C82" s="21" t="s">
        <v>16</v>
      </c>
      <c r="D82" s="38" t="s">
        <v>99</v>
      </c>
      <c r="E82" s="21"/>
      <c r="F82" s="33" t="s">
        <v>100</v>
      </c>
      <c r="G82" s="24" t="s">
        <v>18</v>
      </c>
      <c r="H82" s="21">
        <v>4</v>
      </c>
      <c r="I82" s="26">
        <v>2</v>
      </c>
    </row>
    <row r="83" spans="1:9" ht="31.5">
      <c r="A83" s="54"/>
      <c r="B83" s="7"/>
      <c r="C83" s="21" t="s">
        <v>16</v>
      </c>
      <c r="D83" s="38" t="s">
        <v>101</v>
      </c>
      <c r="E83" s="21"/>
      <c r="F83" s="33" t="s">
        <v>32</v>
      </c>
      <c r="G83" s="24" t="s">
        <v>18</v>
      </c>
      <c r="H83" s="21">
        <v>4</v>
      </c>
      <c r="I83" s="26">
        <v>2</v>
      </c>
    </row>
    <row r="84" spans="1:9" ht="31.5">
      <c r="A84" s="54"/>
      <c r="B84" s="7"/>
      <c r="C84" s="21" t="s">
        <v>35</v>
      </c>
      <c r="D84" s="33" t="s">
        <v>102</v>
      </c>
      <c r="E84" s="21"/>
      <c r="F84" s="25"/>
      <c r="G84" s="24"/>
      <c r="H84" s="21">
        <v>4</v>
      </c>
      <c r="I84" s="26">
        <v>1</v>
      </c>
    </row>
    <row r="85" spans="1:9">
      <c r="A85" s="54"/>
      <c r="B85" s="7"/>
      <c r="C85" s="21"/>
      <c r="D85" s="7"/>
      <c r="E85" s="21">
        <v>0</v>
      </c>
      <c r="F85" s="22" t="s">
        <v>103</v>
      </c>
      <c r="G85" s="24"/>
      <c r="H85" s="21"/>
      <c r="I85" s="26"/>
    </row>
    <row r="86" spans="1:9" ht="53.25" customHeight="1">
      <c r="A86" s="54"/>
      <c r="B86" s="7"/>
      <c r="C86" s="21"/>
      <c r="D86" s="7"/>
      <c r="E86" s="21">
        <v>1</v>
      </c>
      <c r="F86" s="22" t="s">
        <v>104</v>
      </c>
      <c r="G86" s="24"/>
      <c r="H86" s="21"/>
      <c r="I86" s="26"/>
    </row>
    <row r="87" spans="1:9" ht="63">
      <c r="A87" s="54"/>
      <c r="B87" s="39"/>
      <c r="C87" s="21"/>
      <c r="D87" s="7"/>
      <c r="E87" s="21">
        <v>2</v>
      </c>
      <c r="F87" s="22" t="s">
        <v>105</v>
      </c>
      <c r="G87" s="24"/>
      <c r="H87" s="21"/>
      <c r="I87" s="26"/>
    </row>
    <row r="88" spans="1:9" ht="31.5">
      <c r="A88" s="54"/>
      <c r="B88" s="39"/>
      <c r="C88" s="21"/>
      <c r="D88" s="7"/>
      <c r="E88" s="21">
        <v>3</v>
      </c>
      <c r="F88" s="22" t="s">
        <v>106</v>
      </c>
      <c r="G88" s="24"/>
      <c r="H88" s="21"/>
      <c r="I88" s="26"/>
    </row>
    <row r="89" spans="1:9" ht="31.5">
      <c r="A89" s="54">
        <v>6</v>
      </c>
      <c r="B89" s="27" t="s">
        <v>56</v>
      </c>
      <c r="C89" s="21"/>
      <c r="D89" s="7"/>
      <c r="E89" s="39"/>
      <c r="F89" s="39"/>
      <c r="G89" s="24"/>
      <c r="H89" s="21"/>
      <c r="I89" s="26"/>
    </row>
    <row r="90" spans="1:9" ht="47.25">
      <c r="A90" s="54"/>
      <c r="B90" s="68"/>
      <c r="C90" s="21" t="s">
        <v>35</v>
      </c>
      <c r="D90" s="18" t="s">
        <v>107</v>
      </c>
      <c r="E90" s="21"/>
      <c r="F90" s="22"/>
      <c r="G90" s="24"/>
      <c r="H90" s="21">
        <v>6</v>
      </c>
      <c r="I90" s="26">
        <v>1</v>
      </c>
    </row>
    <row r="91" spans="1:9" ht="31.5">
      <c r="A91" s="54"/>
      <c r="B91" s="39"/>
      <c r="C91" s="21"/>
      <c r="D91" s="7"/>
      <c r="E91" s="21">
        <v>0</v>
      </c>
      <c r="F91" s="22" t="s">
        <v>108</v>
      </c>
      <c r="G91" s="24"/>
      <c r="H91" s="21"/>
      <c r="I91" s="26"/>
    </row>
    <row r="92" spans="1:9">
      <c r="A92" s="54"/>
      <c r="B92" s="39"/>
      <c r="C92" s="21"/>
      <c r="D92" s="7"/>
      <c r="E92" s="21">
        <v>1</v>
      </c>
      <c r="F92" s="22" t="s">
        <v>109</v>
      </c>
      <c r="G92" s="24"/>
      <c r="H92" s="21"/>
      <c r="I92" s="26"/>
    </row>
    <row r="93" spans="1:9" ht="31.5">
      <c r="A93" s="54"/>
      <c r="B93" s="39"/>
      <c r="C93" s="21"/>
      <c r="D93" s="7"/>
      <c r="E93" s="21">
        <v>2</v>
      </c>
      <c r="F93" s="22" t="s">
        <v>110</v>
      </c>
      <c r="G93" s="24"/>
      <c r="H93" s="21"/>
      <c r="I93" s="26"/>
    </row>
    <row r="94" spans="1:9" ht="31.5">
      <c r="A94" s="54"/>
      <c r="B94" s="39"/>
      <c r="C94" s="21"/>
      <c r="D94" s="7"/>
      <c r="E94" s="21">
        <v>3</v>
      </c>
      <c r="F94" s="22" t="s">
        <v>111</v>
      </c>
      <c r="G94" s="24"/>
      <c r="H94" s="21"/>
      <c r="I94" s="26"/>
    </row>
    <row r="95" spans="1:9" ht="47.25">
      <c r="A95" s="39"/>
      <c r="B95" s="31"/>
      <c r="C95" s="21" t="s">
        <v>112</v>
      </c>
      <c r="D95" s="7" t="s">
        <v>113</v>
      </c>
      <c r="E95" s="21"/>
      <c r="F95" s="22"/>
      <c r="G95" s="24"/>
      <c r="H95" s="21">
        <v>6</v>
      </c>
      <c r="I95" s="26">
        <v>1</v>
      </c>
    </row>
    <row r="96" spans="1:9" ht="47.25">
      <c r="A96" s="39"/>
      <c r="B96" s="31"/>
      <c r="C96" s="21"/>
      <c r="D96" s="7"/>
      <c r="E96" s="21">
        <v>0</v>
      </c>
      <c r="F96" s="22" t="s">
        <v>114</v>
      </c>
      <c r="G96" s="24"/>
      <c r="H96" s="21"/>
      <c r="I96" s="26"/>
    </row>
    <row r="97" spans="1:9" ht="47.25">
      <c r="A97" s="39"/>
      <c r="B97" s="31"/>
      <c r="C97" s="21"/>
      <c r="D97" s="7"/>
      <c r="E97" s="21">
        <v>1</v>
      </c>
      <c r="F97" s="22" t="s">
        <v>115</v>
      </c>
      <c r="G97" s="24"/>
      <c r="H97" s="21"/>
      <c r="I97" s="26"/>
    </row>
    <row r="98" spans="1:9" ht="48.75" customHeight="1">
      <c r="A98" s="39"/>
      <c r="B98" s="31"/>
      <c r="C98" s="21"/>
      <c r="D98" s="7"/>
      <c r="E98" s="21">
        <v>2</v>
      </c>
      <c r="F98" s="22" t="s">
        <v>116</v>
      </c>
      <c r="G98" s="24"/>
      <c r="H98" s="21"/>
      <c r="I98" s="26"/>
    </row>
    <row r="99" spans="1:9" ht="43.5" customHeight="1">
      <c r="A99" s="39"/>
      <c r="B99" s="31"/>
      <c r="C99" s="21"/>
      <c r="D99" s="7"/>
      <c r="E99" s="21">
        <v>3</v>
      </c>
      <c r="F99" s="31" t="s">
        <v>117</v>
      </c>
      <c r="G99" s="24"/>
      <c r="H99" s="21"/>
      <c r="I99" s="26"/>
    </row>
    <row r="100" spans="1:9" ht="35.25" customHeight="1">
      <c r="A100" s="48" t="s">
        <v>118</v>
      </c>
      <c r="B100" s="40" t="s">
        <v>119</v>
      </c>
      <c r="C100" s="48"/>
      <c r="D100" s="57"/>
      <c r="E100" s="48"/>
      <c r="F100" s="58"/>
      <c r="G100" s="59"/>
      <c r="H100" s="48"/>
      <c r="I100" s="60">
        <f>SUM(I101:I168)</f>
        <v>24</v>
      </c>
    </row>
    <row r="101" spans="1:9" ht="31.5">
      <c r="A101" s="54">
        <v>1</v>
      </c>
      <c r="B101" s="27" t="s">
        <v>15</v>
      </c>
      <c r="C101" s="69"/>
      <c r="D101" s="39"/>
      <c r="E101" s="21"/>
      <c r="F101" s="70"/>
      <c r="G101" s="21"/>
      <c r="H101" s="21"/>
      <c r="I101" s="26"/>
    </row>
    <row r="102" spans="1:9" ht="117.75" customHeight="1">
      <c r="A102" s="54"/>
      <c r="B102" s="39"/>
      <c r="C102" s="21" t="s">
        <v>16</v>
      </c>
      <c r="D102" s="22" t="s">
        <v>120</v>
      </c>
      <c r="E102" s="21"/>
      <c r="F102" s="22" t="s">
        <v>121</v>
      </c>
      <c r="G102" s="21" t="s">
        <v>18</v>
      </c>
      <c r="H102" s="24">
        <v>1</v>
      </c>
      <c r="I102" s="30">
        <v>1</v>
      </c>
    </row>
    <row r="103" spans="1:9" ht="68.25" customHeight="1">
      <c r="A103" s="54"/>
      <c r="B103" s="39"/>
      <c r="C103" s="21" t="s">
        <v>16</v>
      </c>
      <c r="D103" s="22" t="s">
        <v>122</v>
      </c>
      <c r="E103" s="21"/>
      <c r="F103" s="22" t="s">
        <v>123</v>
      </c>
      <c r="G103" s="21" t="s">
        <v>18</v>
      </c>
      <c r="H103" s="24">
        <v>1</v>
      </c>
      <c r="I103" s="30">
        <v>1</v>
      </c>
    </row>
    <row r="104" spans="1:9">
      <c r="A104" s="54"/>
      <c r="B104" s="39"/>
      <c r="C104" s="21" t="s">
        <v>35</v>
      </c>
      <c r="D104" s="22" t="s">
        <v>124</v>
      </c>
      <c r="E104" s="21"/>
      <c r="F104" s="22"/>
      <c r="G104" s="21"/>
      <c r="H104" s="21">
        <v>1</v>
      </c>
      <c r="I104" s="30">
        <v>1</v>
      </c>
    </row>
    <row r="105" spans="1:9">
      <c r="A105" s="54"/>
      <c r="B105" s="39"/>
      <c r="C105" s="21"/>
      <c r="D105" s="71"/>
      <c r="E105" s="21">
        <v>0</v>
      </c>
      <c r="F105" s="22" t="s">
        <v>125</v>
      </c>
      <c r="G105" s="21"/>
      <c r="H105" s="24"/>
      <c r="I105" s="30"/>
    </row>
    <row r="106" spans="1:9" ht="47.25">
      <c r="A106" s="54"/>
      <c r="B106" s="39"/>
      <c r="C106" s="21"/>
      <c r="D106" s="71"/>
      <c r="E106" s="21">
        <v>1</v>
      </c>
      <c r="F106" s="22" t="s">
        <v>126</v>
      </c>
      <c r="G106" s="21"/>
      <c r="H106" s="24"/>
      <c r="I106" s="30"/>
    </row>
    <row r="107" spans="1:9" ht="31.5">
      <c r="A107" s="54"/>
      <c r="B107" s="39"/>
      <c r="C107" s="21"/>
      <c r="D107" s="71"/>
      <c r="E107" s="21">
        <v>2</v>
      </c>
      <c r="F107" s="22" t="s">
        <v>127</v>
      </c>
      <c r="G107" s="21"/>
      <c r="H107" s="24"/>
      <c r="I107" s="30"/>
    </row>
    <row r="108" spans="1:9" ht="31.5">
      <c r="A108" s="54"/>
      <c r="B108" s="39"/>
      <c r="C108" s="21"/>
      <c r="D108" s="71"/>
      <c r="E108" s="21">
        <v>3</v>
      </c>
      <c r="F108" s="22" t="s">
        <v>128</v>
      </c>
      <c r="G108" s="21"/>
      <c r="H108" s="24"/>
      <c r="I108" s="30"/>
    </row>
    <row r="109" spans="1:9" ht="31.5">
      <c r="A109" s="54"/>
      <c r="B109" s="39"/>
      <c r="C109" s="21" t="s">
        <v>35</v>
      </c>
      <c r="D109" s="22" t="s">
        <v>129</v>
      </c>
      <c r="E109" s="21"/>
      <c r="F109" s="22"/>
      <c r="G109" s="21"/>
      <c r="H109" s="21">
        <v>1</v>
      </c>
      <c r="I109" s="30">
        <v>1</v>
      </c>
    </row>
    <row r="110" spans="1:9" ht="31.5">
      <c r="A110" s="54"/>
      <c r="B110" s="39"/>
      <c r="C110" s="21"/>
      <c r="D110" s="71"/>
      <c r="E110" s="21">
        <v>0</v>
      </c>
      <c r="F110" s="22" t="s">
        <v>130</v>
      </c>
      <c r="G110" s="21"/>
      <c r="H110" s="24"/>
      <c r="I110" s="30"/>
    </row>
    <row r="111" spans="1:9" ht="47.25">
      <c r="A111" s="54"/>
      <c r="B111" s="39"/>
      <c r="C111" s="21"/>
      <c r="D111" s="71"/>
      <c r="E111" s="21">
        <v>1</v>
      </c>
      <c r="F111" s="22" t="s">
        <v>131</v>
      </c>
      <c r="G111" s="21"/>
      <c r="H111" s="24"/>
      <c r="I111" s="30"/>
    </row>
    <row r="112" spans="1:9" ht="47.25">
      <c r="A112" s="54"/>
      <c r="B112" s="39"/>
      <c r="C112" s="21"/>
      <c r="D112" s="71"/>
      <c r="E112" s="21">
        <v>2</v>
      </c>
      <c r="F112" s="22" t="s">
        <v>132</v>
      </c>
      <c r="G112" s="21"/>
      <c r="H112" s="24"/>
      <c r="I112" s="30"/>
    </row>
    <row r="113" spans="1:9" ht="47.25">
      <c r="A113" s="54"/>
      <c r="B113" s="39"/>
      <c r="C113" s="21"/>
      <c r="D113" s="71"/>
      <c r="E113" s="21">
        <v>3</v>
      </c>
      <c r="F113" s="22" t="s">
        <v>133</v>
      </c>
      <c r="G113" s="21"/>
      <c r="H113" s="24"/>
      <c r="I113" s="30"/>
    </row>
    <row r="114" spans="1:9">
      <c r="A114" s="54">
        <v>2</v>
      </c>
      <c r="B114" s="33" t="s">
        <v>69</v>
      </c>
      <c r="C114" s="21"/>
      <c r="D114" s="71"/>
      <c r="E114" s="21"/>
      <c r="F114" s="25"/>
      <c r="G114" s="24"/>
      <c r="H114" s="21"/>
      <c r="I114" s="26"/>
    </row>
    <row r="115" spans="1:9" ht="92.25" customHeight="1">
      <c r="A115" s="54"/>
      <c r="B115" s="39"/>
      <c r="C115" s="21" t="s">
        <v>16</v>
      </c>
      <c r="D115" s="31" t="s">
        <v>20</v>
      </c>
      <c r="E115" s="21"/>
      <c r="F115" s="22" t="s">
        <v>134</v>
      </c>
      <c r="G115" s="21" t="s">
        <v>18</v>
      </c>
      <c r="H115" s="24">
        <v>2</v>
      </c>
      <c r="I115" s="26">
        <v>1</v>
      </c>
    </row>
    <row r="116" spans="1:9" ht="31.5">
      <c r="A116" s="54"/>
      <c r="B116" s="39"/>
      <c r="C116" s="21" t="s">
        <v>16</v>
      </c>
      <c r="D116" s="31" t="s">
        <v>135</v>
      </c>
      <c r="E116" s="21"/>
      <c r="F116" s="38" t="s">
        <v>32</v>
      </c>
      <c r="G116" s="21" t="s">
        <v>18</v>
      </c>
      <c r="H116" s="24">
        <v>2</v>
      </c>
      <c r="I116" s="26">
        <v>0.5</v>
      </c>
    </row>
    <row r="117" spans="1:9" ht="63">
      <c r="A117" s="54"/>
      <c r="B117" s="39"/>
      <c r="C117" s="21" t="s">
        <v>16</v>
      </c>
      <c r="D117" s="31" t="s">
        <v>136</v>
      </c>
      <c r="E117" s="21"/>
      <c r="F117" s="32" t="s">
        <v>137</v>
      </c>
      <c r="G117" s="21" t="s">
        <v>18</v>
      </c>
      <c r="H117" s="24">
        <v>2</v>
      </c>
      <c r="I117" s="26">
        <v>0.5</v>
      </c>
    </row>
    <row r="118" spans="1:9" ht="69.75" customHeight="1">
      <c r="A118" s="54"/>
      <c r="B118" s="39"/>
      <c r="C118" s="21" t="s">
        <v>16</v>
      </c>
      <c r="D118" s="31" t="s">
        <v>138</v>
      </c>
      <c r="E118" s="21"/>
      <c r="F118" s="22" t="s">
        <v>139</v>
      </c>
      <c r="G118" s="24"/>
      <c r="H118" s="21">
        <v>2</v>
      </c>
      <c r="I118" s="26">
        <v>1</v>
      </c>
    </row>
    <row r="119" spans="1:9">
      <c r="A119" s="54"/>
      <c r="B119" s="39"/>
      <c r="C119" s="21" t="s">
        <v>35</v>
      </c>
      <c r="D119" s="22" t="s">
        <v>140</v>
      </c>
      <c r="E119" s="22"/>
      <c r="F119" s="22"/>
      <c r="G119" s="24"/>
      <c r="H119" s="21">
        <v>2</v>
      </c>
      <c r="I119" s="26">
        <v>1</v>
      </c>
    </row>
    <row r="120" spans="1:9" ht="47.25">
      <c r="A120" s="54"/>
      <c r="B120" s="39"/>
      <c r="C120" s="21"/>
      <c r="D120" s="22"/>
      <c r="E120" s="41">
        <v>0</v>
      </c>
      <c r="F120" s="22" t="s">
        <v>141</v>
      </c>
      <c r="G120" s="24"/>
      <c r="H120" s="21"/>
      <c r="I120" s="26"/>
    </row>
    <row r="121" spans="1:9" ht="47.25">
      <c r="A121" s="54"/>
      <c r="B121" s="39"/>
      <c r="C121" s="21"/>
      <c r="D121" s="22"/>
      <c r="E121" s="41">
        <v>1</v>
      </c>
      <c r="F121" s="22" t="s">
        <v>142</v>
      </c>
      <c r="G121" s="24"/>
      <c r="H121" s="21"/>
      <c r="I121" s="26"/>
    </row>
    <row r="122" spans="1:9" ht="44.25" customHeight="1">
      <c r="A122" s="54"/>
      <c r="B122" s="72"/>
      <c r="C122" s="21"/>
      <c r="D122" s="22"/>
      <c r="E122" s="41">
        <v>2</v>
      </c>
      <c r="F122" s="22" t="s">
        <v>143</v>
      </c>
      <c r="G122" s="24"/>
      <c r="H122" s="21"/>
      <c r="I122" s="26"/>
    </row>
    <row r="123" spans="1:9" ht="65.25" customHeight="1">
      <c r="A123" s="54"/>
      <c r="B123" s="39"/>
      <c r="C123" s="21"/>
      <c r="D123" s="22"/>
      <c r="E123" s="41">
        <v>3</v>
      </c>
      <c r="F123" s="22" t="s">
        <v>144</v>
      </c>
      <c r="G123" s="24"/>
      <c r="H123" s="21"/>
      <c r="I123" s="26"/>
    </row>
    <row r="124" spans="1:9">
      <c r="A124" s="54"/>
      <c r="B124" s="39"/>
      <c r="C124" s="61" t="s">
        <v>35</v>
      </c>
      <c r="D124" s="62" t="s">
        <v>70</v>
      </c>
      <c r="E124" s="61" t="s">
        <v>71</v>
      </c>
      <c r="F124" s="62" t="s">
        <v>71</v>
      </c>
      <c r="G124" s="62" t="s">
        <v>71</v>
      </c>
      <c r="H124" s="73">
        <v>2</v>
      </c>
      <c r="I124" s="74">
        <v>1</v>
      </c>
    </row>
    <row r="125" spans="1:9" ht="47.25">
      <c r="A125" s="54"/>
      <c r="B125" s="39"/>
      <c r="C125" s="63" t="s">
        <v>71</v>
      </c>
      <c r="D125" s="64" t="s">
        <v>71</v>
      </c>
      <c r="E125" s="65">
        <v>0</v>
      </c>
      <c r="F125" s="66" t="s">
        <v>145</v>
      </c>
      <c r="G125" s="64" t="s">
        <v>71</v>
      </c>
      <c r="H125" s="65"/>
      <c r="I125" s="75"/>
    </row>
    <row r="126" spans="1:9" ht="63">
      <c r="A126" s="54"/>
      <c r="B126" s="39"/>
      <c r="C126" s="63" t="s">
        <v>71</v>
      </c>
      <c r="D126" s="64" t="s">
        <v>71</v>
      </c>
      <c r="E126" s="65">
        <v>1</v>
      </c>
      <c r="F126" s="66" t="s">
        <v>146</v>
      </c>
      <c r="G126" s="64" t="s">
        <v>71</v>
      </c>
      <c r="H126" s="65"/>
      <c r="I126" s="75"/>
    </row>
    <row r="127" spans="1:9" ht="63">
      <c r="A127" s="54"/>
      <c r="B127" s="39"/>
      <c r="C127" s="63" t="s">
        <v>71</v>
      </c>
      <c r="D127" s="64" t="s">
        <v>71</v>
      </c>
      <c r="E127" s="65">
        <v>2</v>
      </c>
      <c r="F127" s="66" t="s">
        <v>147</v>
      </c>
      <c r="G127" s="64" t="s">
        <v>71</v>
      </c>
      <c r="H127" s="65"/>
      <c r="I127" s="75"/>
    </row>
    <row r="128" spans="1:9" ht="47.25">
      <c r="A128" s="54"/>
      <c r="B128" s="39"/>
      <c r="C128" s="63" t="s">
        <v>71</v>
      </c>
      <c r="D128" s="64" t="s">
        <v>71</v>
      </c>
      <c r="E128" s="65">
        <v>3</v>
      </c>
      <c r="F128" s="66" t="s">
        <v>148</v>
      </c>
      <c r="G128" s="64" t="s">
        <v>71</v>
      </c>
      <c r="H128" s="65"/>
      <c r="I128" s="75"/>
    </row>
    <row r="129" spans="1:11">
      <c r="A129" s="54">
        <v>3</v>
      </c>
      <c r="B129" s="27" t="s">
        <v>26</v>
      </c>
      <c r="C129" s="21"/>
      <c r="D129" s="7"/>
      <c r="E129" s="21"/>
      <c r="F129" s="25"/>
      <c r="G129" s="24"/>
      <c r="H129" s="21"/>
      <c r="I129" s="26"/>
    </row>
    <row r="130" spans="1:11" ht="31.5">
      <c r="A130" s="54"/>
      <c r="B130" s="39"/>
      <c r="C130" s="21" t="s">
        <v>16</v>
      </c>
      <c r="D130" s="27" t="s">
        <v>149</v>
      </c>
      <c r="E130" s="21"/>
      <c r="F130" s="25" t="s">
        <v>32</v>
      </c>
      <c r="G130" s="24" t="s">
        <v>18</v>
      </c>
      <c r="H130" s="21">
        <v>3</v>
      </c>
      <c r="I130" s="26">
        <v>0.5</v>
      </c>
    </row>
    <row r="131" spans="1:11" ht="31.5">
      <c r="A131" s="54"/>
      <c r="B131" s="39"/>
      <c r="C131" s="21" t="s">
        <v>16</v>
      </c>
      <c r="D131" s="27" t="s">
        <v>150</v>
      </c>
      <c r="E131" s="21"/>
      <c r="F131" s="25" t="s">
        <v>32</v>
      </c>
      <c r="G131" s="24" t="s">
        <v>18</v>
      </c>
      <c r="H131" s="21">
        <v>3</v>
      </c>
      <c r="I131" s="26">
        <v>0.5</v>
      </c>
      <c r="K131" s="15"/>
    </row>
    <row r="132" spans="1:11" ht="31.5">
      <c r="A132" s="54"/>
      <c r="B132" s="39"/>
      <c r="C132" s="21" t="s">
        <v>16</v>
      </c>
      <c r="D132" s="27" t="s">
        <v>151</v>
      </c>
      <c r="E132" s="21"/>
      <c r="F132" s="25" t="s">
        <v>32</v>
      </c>
      <c r="G132" s="24" t="s">
        <v>18</v>
      </c>
      <c r="H132" s="21">
        <v>3</v>
      </c>
      <c r="I132" s="26">
        <v>0.5</v>
      </c>
    </row>
    <row r="133" spans="1:11" ht="47.25">
      <c r="A133" s="54"/>
      <c r="B133" s="39"/>
      <c r="C133" s="21" t="s">
        <v>16</v>
      </c>
      <c r="D133" s="27" t="s">
        <v>152</v>
      </c>
      <c r="E133" s="21"/>
      <c r="F133" s="25" t="s">
        <v>32</v>
      </c>
      <c r="G133" s="24" t="s">
        <v>18</v>
      </c>
      <c r="H133" s="21">
        <v>3</v>
      </c>
      <c r="I133" s="26">
        <v>0.5</v>
      </c>
    </row>
    <row r="134" spans="1:11">
      <c r="A134" s="54">
        <v>4</v>
      </c>
      <c r="B134" s="27" t="s">
        <v>33</v>
      </c>
      <c r="C134" s="21"/>
      <c r="D134" s="7"/>
      <c r="E134" s="21"/>
      <c r="F134" s="25"/>
      <c r="G134" s="24"/>
      <c r="H134" s="21"/>
      <c r="I134" s="26"/>
    </row>
    <row r="135" spans="1:11" ht="63">
      <c r="A135" s="54"/>
      <c r="B135" s="42"/>
      <c r="C135" s="21" t="s">
        <v>16</v>
      </c>
      <c r="D135" s="27" t="s">
        <v>153</v>
      </c>
      <c r="E135" s="21"/>
      <c r="F135" s="25" t="s">
        <v>32</v>
      </c>
      <c r="G135" s="24" t="s">
        <v>18</v>
      </c>
      <c r="H135" s="21">
        <v>4</v>
      </c>
      <c r="I135" s="26">
        <v>0.5</v>
      </c>
    </row>
    <row r="136" spans="1:11" ht="31.5">
      <c r="A136" s="54"/>
      <c r="B136" s="27"/>
      <c r="C136" s="21" t="s">
        <v>16</v>
      </c>
      <c r="D136" s="31" t="s">
        <v>154</v>
      </c>
      <c r="E136" s="21"/>
      <c r="F136" s="25" t="s">
        <v>32</v>
      </c>
      <c r="G136" s="24" t="s">
        <v>18</v>
      </c>
      <c r="H136" s="21">
        <v>4</v>
      </c>
      <c r="I136" s="26">
        <v>0.5</v>
      </c>
    </row>
    <row r="137" spans="1:11" ht="31.5">
      <c r="A137" s="54"/>
      <c r="B137" s="27"/>
      <c r="C137" s="21" t="s">
        <v>16</v>
      </c>
      <c r="D137" s="31" t="s">
        <v>155</v>
      </c>
      <c r="E137" s="21"/>
      <c r="F137" s="25" t="s">
        <v>32</v>
      </c>
      <c r="G137" s="24" t="s">
        <v>18</v>
      </c>
      <c r="H137" s="21">
        <v>4</v>
      </c>
      <c r="I137" s="26">
        <v>0.5</v>
      </c>
    </row>
    <row r="138" spans="1:11" ht="31.5">
      <c r="A138" s="54"/>
      <c r="B138" s="27"/>
      <c r="C138" s="21" t="s">
        <v>16</v>
      </c>
      <c r="D138" s="27" t="s">
        <v>156</v>
      </c>
      <c r="E138" s="21"/>
      <c r="F138" s="25" t="s">
        <v>32</v>
      </c>
      <c r="G138" s="24" t="s">
        <v>18</v>
      </c>
      <c r="H138" s="21">
        <v>4</v>
      </c>
      <c r="I138" s="26">
        <v>0.5</v>
      </c>
    </row>
    <row r="139" spans="1:11" ht="31.5">
      <c r="A139" s="54"/>
      <c r="B139" s="27"/>
      <c r="C139" s="21" t="s">
        <v>16</v>
      </c>
      <c r="D139" s="27" t="s">
        <v>157</v>
      </c>
      <c r="E139" s="21"/>
      <c r="F139" s="25" t="s">
        <v>32</v>
      </c>
      <c r="G139" s="24" t="s">
        <v>18</v>
      </c>
      <c r="H139" s="21">
        <v>4</v>
      </c>
      <c r="I139" s="76">
        <v>0.5</v>
      </c>
    </row>
    <row r="140" spans="1:11" ht="47.25">
      <c r="A140" s="54"/>
      <c r="B140" s="42"/>
      <c r="C140" s="21" t="s">
        <v>16</v>
      </c>
      <c r="D140" s="27" t="s">
        <v>158</v>
      </c>
      <c r="E140" s="21"/>
      <c r="F140" s="25" t="s">
        <v>32</v>
      </c>
      <c r="G140" s="24" t="s">
        <v>18</v>
      </c>
      <c r="H140" s="21">
        <v>4</v>
      </c>
      <c r="I140" s="26">
        <v>0.5</v>
      </c>
    </row>
    <row r="141" spans="1:11" ht="47.25">
      <c r="A141" s="54"/>
      <c r="B141" s="27"/>
      <c r="C141" s="21" t="s">
        <v>16</v>
      </c>
      <c r="D141" s="27" t="s">
        <v>159</v>
      </c>
      <c r="E141" s="21"/>
      <c r="F141" s="25" t="s">
        <v>32</v>
      </c>
      <c r="G141" s="24" t="s">
        <v>18</v>
      </c>
      <c r="H141" s="21">
        <v>4</v>
      </c>
      <c r="I141" s="26">
        <v>0.5</v>
      </c>
    </row>
    <row r="142" spans="1:11" ht="31.5">
      <c r="A142" s="54"/>
      <c r="B142" s="27"/>
      <c r="C142" s="21" t="s">
        <v>16</v>
      </c>
      <c r="D142" s="27" t="s">
        <v>160</v>
      </c>
      <c r="E142" s="21"/>
      <c r="F142" s="25" t="s">
        <v>32</v>
      </c>
      <c r="G142" s="24" t="s">
        <v>18</v>
      </c>
      <c r="H142" s="21">
        <v>4</v>
      </c>
      <c r="I142" s="26">
        <v>0.5</v>
      </c>
    </row>
    <row r="143" spans="1:11" ht="31.5">
      <c r="A143" s="54"/>
      <c r="B143" s="27"/>
      <c r="C143" s="21" t="s">
        <v>16</v>
      </c>
      <c r="D143" s="27" t="s">
        <v>161</v>
      </c>
      <c r="E143" s="21"/>
      <c r="F143" s="25" t="s">
        <v>32</v>
      </c>
      <c r="G143" s="24" t="s">
        <v>18</v>
      </c>
      <c r="H143" s="21">
        <v>4</v>
      </c>
      <c r="I143" s="26">
        <v>0.5</v>
      </c>
    </row>
    <row r="144" spans="1:11" ht="63">
      <c r="A144" s="54"/>
      <c r="B144" s="39"/>
      <c r="C144" s="21" t="s">
        <v>16</v>
      </c>
      <c r="D144" s="43" t="s">
        <v>162</v>
      </c>
      <c r="E144" s="21"/>
      <c r="F144" s="22" t="s">
        <v>163</v>
      </c>
      <c r="G144" s="24" t="s">
        <v>18</v>
      </c>
      <c r="H144" s="21">
        <v>4</v>
      </c>
      <c r="I144" s="26">
        <v>1.5</v>
      </c>
    </row>
    <row r="145" spans="1:9" ht="31.5">
      <c r="A145" s="54"/>
      <c r="B145" s="39"/>
      <c r="C145" s="21" t="s">
        <v>16</v>
      </c>
      <c r="D145" s="27" t="s">
        <v>164</v>
      </c>
      <c r="E145" s="21"/>
      <c r="F145" s="25" t="s">
        <v>32</v>
      </c>
      <c r="G145" s="24" t="s">
        <v>18</v>
      </c>
      <c r="H145" s="21">
        <v>4</v>
      </c>
      <c r="I145" s="26">
        <v>1.5</v>
      </c>
    </row>
    <row r="146" spans="1:9" ht="47.25">
      <c r="A146" s="54"/>
      <c r="B146" s="39"/>
      <c r="C146" s="21" t="s">
        <v>16</v>
      </c>
      <c r="D146" s="27" t="s">
        <v>165</v>
      </c>
      <c r="E146" s="21"/>
      <c r="F146" s="25" t="s">
        <v>32</v>
      </c>
      <c r="G146" s="24" t="s">
        <v>18</v>
      </c>
      <c r="H146" s="21">
        <v>4</v>
      </c>
      <c r="I146" s="26">
        <v>1.5</v>
      </c>
    </row>
    <row r="147" spans="1:9" ht="31.5">
      <c r="A147" s="54">
        <v>5</v>
      </c>
      <c r="B147" s="27" t="s">
        <v>50</v>
      </c>
      <c r="C147" s="21"/>
      <c r="D147" s="7"/>
      <c r="E147" s="21"/>
      <c r="F147" s="25"/>
      <c r="G147" s="24"/>
      <c r="H147" s="21"/>
      <c r="I147" s="26"/>
    </row>
    <row r="148" spans="1:9" ht="31.5">
      <c r="A148" s="54"/>
      <c r="B148" s="39"/>
      <c r="C148" s="21" t="s">
        <v>35</v>
      </c>
      <c r="D148" s="18" t="s">
        <v>166</v>
      </c>
      <c r="E148" s="21"/>
      <c r="F148" s="25"/>
      <c r="G148" s="24"/>
      <c r="H148" s="21">
        <v>5</v>
      </c>
      <c r="I148" s="26">
        <v>1</v>
      </c>
    </row>
    <row r="149" spans="1:9" ht="47.25">
      <c r="A149" s="54"/>
      <c r="B149" s="39"/>
      <c r="C149" s="21"/>
      <c r="D149" s="7"/>
      <c r="E149" s="21">
        <v>0</v>
      </c>
      <c r="F149" s="22" t="s">
        <v>52</v>
      </c>
      <c r="G149" s="24"/>
      <c r="H149" s="21"/>
      <c r="I149" s="26"/>
    </row>
    <row r="150" spans="1:9" ht="53.25" customHeight="1">
      <c r="A150" s="54"/>
      <c r="B150" s="39"/>
      <c r="C150" s="21"/>
      <c r="D150" s="7"/>
      <c r="E150" s="21">
        <v>1</v>
      </c>
      <c r="F150" s="22" t="s">
        <v>167</v>
      </c>
      <c r="G150" s="24"/>
      <c r="H150" s="21"/>
      <c r="I150" s="26"/>
    </row>
    <row r="151" spans="1:9" ht="51.75" customHeight="1">
      <c r="A151" s="54"/>
      <c r="B151" s="39"/>
      <c r="C151" s="21"/>
      <c r="D151" s="7"/>
      <c r="E151" s="21">
        <v>2</v>
      </c>
      <c r="F151" s="22" t="s">
        <v>54</v>
      </c>
      <c r="G151" s="24"/>
      <c r="H151" s="21"/>
      <c r="I151" s="26"/>
    </row>
    <row r="152" spans="1:9" ht="86.25" customHeight="1">
      <c r="A152" s="54"/>
      <c r="B152" s="39"/>
      <c r="C152" s="21"/>
      <c r="D152" s="7"/>
      <c r="E152" s="21">
        <v>3</v>
      </c>
      <c r="F152" s="22" t="s">
        <v>55</v>
      </c>
      <c r="G152" s="24"/>
      <c r="H152" s="21"/>
      <c r="I152" s="26"/>
    </row>
    <row r="153" spans="1:9" ht="31.5">
      <c r="A153" s="77"/>
      <c r="B153" s="39"/>
      <c r="C153" s="21" t="s">
        <v>35</v>
      </c>
      <c r="D153" s="18" t="s">
        <v>168</v>
      </c>
      <c r="E153" s="21"/>
      <c r="F153" s="22"/>
      <c r="G153" s="24"/>
      <c r="H153" s="21">
        <v>5</v>
      </c>
      <c r="I153" s="26">
        <v>1</v>
      </c>
    </row>
    <row r="154" spans="1:9" ht="53.25" customHeight="1">
      <c r="A154" s="54"/>
      <c r="B154" s="39"/>
      <c r="C154" s="21"/>
      <c r="D154" s="7"/>
      <c r="E154" s="21">
        <v>0</v>
      </c>
      <c r="F154" s="22" t="s">
        <v>169</v>
      </c>
      <c r="G154" s="24"/>
      <c r="H154" s="21"/>
      <c r="I154" s="26"/>
    </row>
    <row r="155" spans="1:9" ht="63">
      <c r="A155" s="54"/>
      <c r="B155" s="39"/>
      <c r="C155" s="21"/>
      <c r="D155" s="7"/>
      <c r="E155" s="21">
        <v>1</v>
      </c>
      <c r="F155" s="22" t="s">
        <v>170</v>
      </c>
      <c r="G155" s="24"/>
      <c r="H155" s="21"/>
      <c r="I155" s="26"/>
    </row>
    <row r="156" spans="1:9" ht="70.5" customHeight="1">
      <c r="A156" s="54"/>
      <c r="B156" s="39"/>
      <c r="C156" s="21"/>
      <c r="D156" s="7"/>
      <c r="E156" s="21">
        <v>2</v>
      </c>
      <c r="F156" s="22" t="s">
        <v>171</v>
      </c>
      <c r="G156" s="24"/>
      <c r="H156" s="21"/>
      <c r="I156" s="26"/>
    </row>
    <row r="157" spans="1:9" ht="31.5">
      <c r="A157" s="54"/>
      <c r="B157" s="39"/>
      <c r="C157" s="21"/>
      <c r="D157" s="7"/>
      <c r="E157" s="21">
        <v>3</v>
      </c>
      <c r="F157" s="22" t="s">
        <v>172</v>
      </c>
      <c r="G157" s="24"/>
      <c r="H157" s="21"/>
      <c r="I157" s="26"/>
    </row>
    <row r="158" spans="1:9" ht="31.5">
      <c r="A158" s="54">
        <v>6</v>
      </c>
      <c r="B158" s="27" t="s">
        <v>56</v>
      </c>
      <c r="C158" s="21"/>
      <c r="D158" s="7"/>
      <c r="E158" s="21"/>
      <c r="F158" s="22"/>
      <c r="G158" s="24"/>
      <c r="H158" s="21"/>
      <c r="I158" s="26"/>
    </row>
    <row r="159" spans="1:9" ht="47.25">
      <c r="A159" s="54"/>
      <c r="B159" s="78"/>
      <c r="C159" s="21" t="s">
        <v>35</v>
      </c>
      <c r="D159" s="18" t="s">
        <v>173</v>
      </c>
      <c r="E159" s="21"/>
      <c r="F159" s="22"/>
      <c r="G159" s="24"/>
      <c r="H159" s="21">
        <v>6</v>
      </c>
      <c r="I159" s="26">
        <v>1</v>
      </c>
    </row>
    <row r="160" spans="1:9" ht="31.5">
      <c r="A160" s="77"/>
      <c r="B160" s="39"/>
      <c r="C160" s="21"/>
      <c r="D160" s="7"/>
      <c r="E160" s="21">
        <v>0</v>
      </c>
      <c r="F160" s="22" t="s">
        <v>108</v>
      </c>
      <c r="G160" s="24"/>
      <c r="H160" s="21"/>
      <c r="I160" s="26"/>
    </row>
    <row r="161" spans="1:9">
      <c r="A161" s="77"/>
      <c r="B161" s="39"/>
      <c r="C161" s="21"/>
      <c r="D161" s="7"/>
      <c r="E161" s="21">
        <v>1</v>
      </c>
      <c r="F161" s="22" t="s">
        <v>109</v>
      </c>
      <c r="G161" s="24"/>
      <c r="H161" s="21"/>
      <c r="I161" s="26"/>
    </row>
    <row r="162" spans="1:9" ht="31.5">
      <c r="A162" s="77"/>
      <c r="B162" s="39"/>
      <c r="C162" s="21"/>
      <c r="D162" s="7"/>
      <c r="E162" s="21">
        <v>2</v>
      </c>
      <c r="F162" s="22" t="s">
        <v>110</v>
      </c>
      <c r="G162" s="24"/>
      <c r="H162" s="21"/>
      <c r="I162" s="26"/>
    </row>
    <row r="163" spans="1:9" ht="31.5">
      <c r="A163" s="77"/>
      <c r="B163" s="39"/>
      <c r="C163" s="21"/>
      <c r="D163" s="7"/>
      <c r="E163" s="21">
        <v>3</v>
      </c>
      <c r="F163" s="22" t="s">
        <v>111</v>
      </c>
      <c r="G163" s="24"/>
      <c r="H163" s="21"/>
      <c r="I163" s="26"/>
    </row>
    <row r="164" spans="1:9" ht="31.5">
      <c r="A164" s="54"/>
      <c r="B164" s="31"/>
      <c r="C164" s="21" t="s">
        <v>35</v>
      </c>
      <c r="D164" s="7" t="s">
        <v>174</v>
      </c>
      <c r="E164" s="21"/>
      <c r="F164" s="22"/>
      <c r="G164" s="24"/>
      <c r="H164" s="21">
        <v>6</v>
      </c>
      <c r="I164" s="26">
        <v>1</v>
      </c>
    </row>
    <row r="165" spans="1:9" ht="47.25">
      <c r="A165" s="54"/>
      <c r="B165" s="31"/>
      <c r="C165" s="21"/>
      <c r="D165" s="7"/>
      <c r="E165" s="21">
        <v>0</v>
      </c>
      <c r="F165" s="22" t="s">
        <v>58</v>
      </c>
      <c r="G165" s="24"/>
      <c r="H165" s="21"/>
      <c r="I165" s="26"/>
    </row>
    <row r="166" spans="1:9" ht="47.25">
      <c r="A166" s="54"/>
      <c r="B166" s="31"/>
      <c r="C166" s="21"/>
      <c r="D166" s="7"/>
      <c r="E166" s="21">
        <v>1</v>
      </c>
      <c r="F166" s="22" t="s">
        <v>175</v>
      </c>
      <c r="G166" s="24"/>
      <c r="H166" s="21"/>
      <c r="I166" s="26"/>
    </row>
    <row r="167" spans="1:9" ht="39.75" customHeight="1">
      <c r="A167" s="54"/>
      <c r="B167" s="31"/>
      <c r="C167" s="21"/>
      <c r="D167" s="7"/>
      <c r="E167" s="21">
        <v>2</v>
      </c>
      <c r="F167" s="22" t="s">
        <v>60</v>
      </c>
      <c r="G167" s="24"/>
      <c r="H167" s="21"/>
      <c r="I167" s="26"/>
    </row>
    <row r="168" spans="1:9" ht="50.25" customHeight="1">
      <c r="A168" s="54"/>
      <c r="B168" s="31"/>
      <c r="C168" s="21"/>
      <c r="D168" s="7"/>
      <c r="E168" s="21">
        <v>3</v>
      </c>
      <c r="F168" s="32" t="s">
        <v>61</v>
      </c>
      <c r="G168" s="24"/>
      <c r="H168" s="21"/>
      <c r="I168" s="26"/>
    </row>
    <row r="169" spans="1:9" ht="51.75" customHeight="1">
      <c r="A169" s="49" t="s">
        <v>176</v>
      </c>
      <c r="B169" s="79" t="s">
        <v>177</v>
      </c>
      <c r="C169" s="79"/>
      <c r="D169" s="79"/>
      <c r="E169" s="79"/>
      <c r="F169" s="80"/>
      <c r="G169" s="81"/>
      <c r="H169" s="49"/>
      <c r="I169" s="53">
        <f>SUM(I170:I211)</f>
        <v>30</v>
      </c>
    </row>
    <row r="170" spans="1:9" ht="31.5">
      <c r="A170" s="54">
        <v>1</v>
      </c>
      <c r="B170" s="31" t="s">
        <v>15</v>
      </c>
      <c r="C170" s="69"/>
      <c r="D170" s="39"/>
      <c r="E170" s="21"/>
      <c r="F170" s="70"/>
      <c r="G170" s="21"/>
      <c r="H170" s="21"/>
      <c r="I170" s="26"/>
    </row>
    <row r="171" spans="1:9" ht="29.25" customHeight="1">
      <c r="A171" s="54"/>
      <c r="B171" s="39"/>
      <c r="C171" s="21" t="s">
        <v>16</v>
      </c>
      <c r="D171" s="22" t="s">
        <v>178</v>
      </c>
      <c r="E171" s="21"/>
      <c r="F171" s="22" t="s">
        <v>179</v>
      </c>
      <c r="G171" s="24" t="s">
        <v>18</v>
      </c>
      <c r="H171" s="21">
        <v>1</v>
      </c>
      <c r="I171" s="26">
        <v>2</v>
      </c>
    </row>
    <row r="172" spans="1:9">
      <c r="A172" s="54">
        <v>2</v>
      </c>
      <c r="B172" s="31" t="s">
        <v>69</v>
      </c>
      <c r="C172" s="69"/>
      <c r="D172" s="39"/>
      <c r="E172" s="21"/>
      <c r="F172" s="70"/>
      <c r="G172" s="21"/>
      <c r="H172" s="21"/>
      <c r="I172" s="26"/>
    </row>
    <row r="173" spans="1:9" ht="81.75" customHeight="1">
      <c r="A173" s="54"/>
      <c r="B173" s="39"/>
      <c r="C173" s="21" t="s">
        <v>16</v>
      </c>
      <c r="D173" s="22" t="s">
        <v>180</v>
      </c>
      <c r="E173" s="21"/>
      <c r="F173" s="22" t="s">
        <v>181</v>
      </c>
      <c r="G173" s="24" t="s">
        <v>18</v>
      </c>
      <c r="H173" s="21">
        <v>2</v>
      </c>
      <c r="I173" s="26">
        <v>1</v>
      </c>
    </row>
    <row r="174" spans="1:9" ht="31.5">
      <c r="A174" s="54"/>
      <c r="B174" s="39"/>
      <c r="C174" s="21" t="s">
        <v>16</v>
      </c>
      <c r="D174" s="22" t="s">
        <v>135</v>
      </c>
      <c r="E174" s="21"/>
      <c r="F174" s="25" t="s">
        <v>32</v>
      </c>
      <c r="G174" s="24" t="s">
        <v>18</v>
      </c>
      <c r="H174" s="21">
        <v>2</v>
      </c>
      <c r="I174" s="26">
        <v>1</v>
      </c>
    </row>
    <row r="175" spans="1:9" ht="31.5">
      <c r="A175" s="54"/>
      <c r="B175" s="39"/>
      <c r="C175" s="21" t="s">
        <v>35</v>
      </c>
      <c r="D175" s="22" t="s">
        <v>182</v>
      </c>
      <c r="E175" s="21"/>
      <c r="F175" s="25"/>
      <c r="G175" s="24"/>
      <c r="H175" s="21">
        <v>2</v>
      </c>
      <c r="I175" s="26">
        <v>1</v>
      </c>
    </row>
    <row r="176" spans="1:9" ht="47.25">
      <c r="A176" s="54"/>
      <c r="B176" s="39"/>
      <c r="C176" s="21"/>
      <c r="D176" s="33"/>
      <c r="E176" s="21">
        <v>0</v>
      </c>
      <c r="F176" s="22" t="s">
        <v>183</v>
      </c>
      <c r="G176" s="24"/>
      <c r="H176" s="21"/>
      <c r="I176" s="26"/>
    </row>
    <row r="177" spans="1:11" ht="31.5">
      <c r="A177" s="54"/>
      <c r="B177" s="39"/>
      <c r="C177" s="21"/>
      <c r="D177" s="33"/>
      <c r="E177" s="21">
        <v>1</v>
      </c>
      <c r="F177" s="22" t="s">
        <v>184</v>
      </c>
      <c r="G177" s="24"/>
      <c r="H177" s="21"/>
      <c r="I177" s="26"/>
    </row>
    <row r="178" spans="1:11" ht="41.25" customHeight="1">
      <c r="A178" s="54"/>
      <c r="B178" s="39"/>
      <c r="C178" s="21"/>
      <c r="D178" s="33"/>
      <c r="E178" s="21">
        <v>2</v>
      </c>
      <c r="F178" s="22" t="s">
        <v>185</v>
      </c>
      <c r="G178" s="24"/>
      <c r="H178" s="21"/>
      <c r="I178" s="26"/>
    </row>
    <row r="179" spans="1:11" ht="31.5">
      <c r="A179" s="54"/>
      <c r="B179" s="39"/>
      <c r="C179" s="21"/>
      <c r="D179" s="33"/>
      <c r="E179" s="21">
        <v>3</v>
      </c>
      <c r="F179" s="22" t="s">
        <v>186</v>
      </c>
      <c r="G179" s="24"/>
      <c r="H179" s="21"/>
      <c r="I179" s="26"/>
    </row>
    <row r="180" spans="1:11" ht="149.25" customHeight="1">
      <c r="A180" s="54"/>
      <c r="B180" s="39"/>
      <c r="C180" s="21" t="s">
        <v>16</v>
      </c>
      <c r="D180" s="22" t="s">
        <v>187</v>
      </c>
      <c r="E180" s="21"/>
      <c r="F180" s="22" t="s">
        <v>188</v>
      </c>
      <c r="G180" s="21" t="s">
        <v>18</v>
      </c>
      <c r="H180" s="24">
        <v>2</v>
      </c>
      <c r="I180" s="82">
        <v>1</v>
      </c>
    </row>
    <row r="181" spans="1:11">
      <c r="A181" s="54">
        <v>3</v>
      </c>
      <c r="B181" s="31" t="s">
        <v>26</v>
      </c>
      <c r="C181" s="21"/>
      <c r="D181" s="83"/>
      <c r="E181" s="21"/>
      <c r="F181" s="44"/>
      <c r="G181" s="21"/>
      <c r="H181" s="24"/>
      <c r="I181" s="82"/>
    </row>
    <row r="182" spans="1:11" ht="47.25">
      <c r="A182" s="54"/>
      <c r="B182" s="39"/>
      <c r="C182" s="21" t="s">
        <v>16</v>
      </c>
      <c r="D182" s="22" t="s">
        <v>189</v>
      </c>
      <c r="E182" s="21"/>
      <c r="F182" s="22" t="s">
        <v>190</v>
      </c>
      <c r="G182" s="21" t="s">
        <v>18</v>
      </c>
      <c r="H182" s="24">
        <v>3</v>
      </c>
      <c r="I182" s="82">
        <v>1.5</v>
      </c>
      <c r="K182" s="15"/>
    </row>
    <row r="183" spans="1:11" ht="40.5" customHeight="1">
      <c r="A183" s="54"/>
      <c r="B183" s="39"/>
      <c r="C183" s="21" t="s">
        <v>16</v>
      </c>
      <c r="D183" s="18" t="s">
        <v>191</v>
      </c>
      <c r="E183" s="21"/>
      <c r="F183" s="22" t="s">
        <v>192</v>
      </c>
      <c r="G183" s="21" t="s">
        <v>18</v>
      </c>
      <c r="H183" s="24">
        <v>3</v>
      </c>
      <c r="I183" s="82">
        <v>2</v>
      </c>
    </row>
    <row r="184" spans="1:11" ht="47.25">
      <c r="A184" s="54"/>
      <c r="B184" s="39"/>
      <c r="C184" s="21" t="s">
        <v>16</v>
      </c>
      <c r="D184" s="18" t="s">
        <v>193</v>
      </c>
      <c r="E184" s="21"/>
      <c r="F184" s="22" t="s">
        <v>194</v>
      </c>
      <c r="G184" s="21" t="s">
        <v>18</v>
      </c>
      <c r="H184" s="24">
        <v>3</v>
      </c>
      <c r="I184" s="82">
        <v>1</v>
      </c>
    </row>
    <row r="185" spans="1:11" ht="47.25">
      <c r="A185" s="54"/>
      <c r="B185" s="39"/>
      <c r="C185" s="21" t="s">
        <v>16</v>
      </c>
      <c r="D185" s="18" t="s">
        <v>195</v>
      </c>
      <c r="E185" s="21"/>
      <c r="F185" s="22" t="s">
        <v>196</v>
      </c>
      <c r="G185" s="21" t="s">
        <v>18</v>
      </c>
      <c r="H185" s="24">
        <v>3</v>
      </c>
      <c r="I185" s="82">
        <v>1</v>
      </c>
    </row>
    <row r="186" spans="1:11" ht="31.5">
      <c r="A186" s="54"/>
      <c r="B186" s="39"/>
      <c r="C186" s="21" t="s">
        <v>16</v>
      </c>
      <c r="D186" s="18" t="s">
        <v>197</v>
      </c>
      <c r="E186" s="21"/>
      <c r="F186" s="44" t="s">
        <v>32</v>
      </c>
      <c r="G186" s="21" t="s">
        <v>18</v>
      </c>
      <c r="H186" s="24">
        <v>3</v>
      </c>
      <c r="I186" s="82">
        <v>0.5</v>
      </c>
    </row>
    <row r="187" spans="1:11" ht="31.5">
      <c r="A187" s="54"/>
      <c r="B187" s="39"/>
      <c r="C187" s="21" t="s">
        <v>16</v>
      </c>
      <c r="D187" s="18" t="s">
        <v>198</v>
      </c>
      <c r="E187" s="21"/>
      <c r="F187" s="44" t="s">
        <v>32</v>
      </c>
      <c r="G187" s="21" t="s">
        <v>18</v>
      </c>
      <c r="H187" s="24">
        <v>3</v>
      </c>
      <c r="I187" s="82">
        <v>1</v>
      </c>
    </row>
    <row r="188" spans="1:11" ht="47.25">
      <c r="A188" s="54"/>
      <c r="B188" s="39"/>
      <c r="C188" s="21" t="s">
        <v>16</v>
      </c>
      <c r="D188" s="18" t="s">
        <v>199</v>
      </c>
      <c r="E188" s="21"/>
      <c r="F188" s="44" t="s">
        <v>32</v>
      </c>
      <c r="G188" s="21" t="s">
        <v>18</v>
      </c>
      <c r="H188" s="24">
        <v>3</v>
      </c>
      <c r="I188" s="82">
        <v>1.5</v>
      </c>
    </row>
    <row r="189" spans="1:11" ht="47.25">
      <c r="A189" s="54"/>
      <c r="B189" s="39"/>
      <c r="C189" s="21" t="s">
        <v>16</v>
      </c>
      <c r="D189" s="18" t="s">
        <v>200</v>
      </c>
      <c r="E189" s="21"/>
      <c r="F189" s="44" t="s">
        <v>32</v>
      </c>
      <c r="G189" s="21" t="s">
        <v>18</v>
      </c>
      <c r="H189" s="24">
        <v>3</v>
      </c>
      <c r="I189" s="82">
        <v>2</v>
      </c>
    </row>
    <row r="190" spans="1:11" ht="31.5">
      <c r="A190" s="54"/>
      <c r="B190" s="39"/>
      <c r="C190" s="21" t="s">
        <v>16</v>
      </c>
      <c r="D190" s="18" t="s">
        <v>201</v>
      </c>
      <c r="E190" s="21"/>
      <c r="F190" s="44" t="s">
        <v>32</v>
      </c>
      <c r="G190" s="21" t="s">
        <v>18</v>
      </c>
      <c r="H190" s="24">
        <v>3</v>
      </c>
      <c r="I190" s="82">
        <v>1</v>
      </c>
    </row>
    <row r="191" spans="1:11" ht="70.5" customHeight="1">
      <c r="A191" s="54"/>
      <c r="B191" s="84"/>
      <c r="C191" s="85" t="s">
        <v>16</v>
      </c>
      <c r="D191" s="45" t="s">
        <v>202</v>
      </c>
      <c r="E191" s="21"/>
      <c r="F191" s="22" t="s">
        <v>203</v>
      </c>
      <c r="G191" s="21" t="s">
        <v>18</v>
      </c>
      <c r="H191" s="24">
        <v>3</v>
      </c>
      <c r="I191" s="82">
        <v>2</v>
      </c>
    </row>
    <row r="192" spans="1:11" ht="56.25" customHeight="1">
      <c r="A192" s="54"/>
      <c r="B192" s="86"/>
      <c r="C192" s="21" t="s">
        <v>16</v>
      </c>
      <c r="D192" s="45" t="s">
        <v>204</v>
      </c>
      <c r="E192" s="21"/>
      <c r="F192" s="44" t="s">
        <v>205</v>
      </c>
      <c r="G192" s="21" t="s">
        <v>18</v>
      </c>
      <c r="H192" s="24">
        <v>3</v>
      </c>
      <c r="I192" s="82">
        <v>2</v>
      </c>
    </row>
    <row r="193" spans="1:9" ht="31.5">
      <c r="A193" s="54"/>
      <c r="B193" s="86"/>
      <c r="C193" s="21" t="s">
        <v>16</v>
      </c>
      <c r="D193" s="45" t="s">
        <v>206</v>
      </c>
      <c r="E193" s="21"/>
      <c r="F193" s="44" t="s">
        <v>207</v>
      </c>
      <c r="G193" s="21" t="s">
        <v>18</v>
      </c>
      <c r="H193" s="24">
        <v>3</v>
      </c>
      <c r="I193" s="82">
        <v>1.5</v>
      </c>
    </row>
    <row r="194" spans="1:9" ht="31.5">
      <c r="A194" s="54"/>
      <c r="B194" s="39"/>
      <c r="C194" s="21" t="s">
        <v>35</v>
      </c>
      <c r="D194" s="87" t="s">
        <v>208</v>
      </c>
      <c r="E194" s="21"/>
      <c r="F194" s="44"/>
      <c r="G194" s="21"/>
      <c r="H194" s="24">
        <v>3</v>
      </c>
      <c r="I194" s="82">
        <v>2</v>
      </c>
    </row>
    <row r="195" spans="1:9" ht="63">
      <c r="A195" s="54"/>
      <c r="B195" s="39"/>
      <c r="C195" s="21"/>
      <c r="D195" s="18"/>
      <c r="E195" s="21">
        <v>0</v>
      </c>
      <c r="F195" s="22" t="s">
        <v>209</v>
      </c>
      <c r="G195" s="21"/>
      <c r="H195" s="24"/>
      <c r="I195" s="30"/>
    </row>
    <row r="196" spans="1:9" ht="69" customHeight="1">
      <c r="A196" s="54"/>
      <c r="B196" s="39"/>
      <c r="C196" s="21"/>
      <c r="D196" s="22"/>
      <c r="E196" s="21">
        <v>1</v>
      </c>
      <c r="F196" s="22" t="s">
        <v>210</v>
      </c>
      <c r="G196" s="24"/>
      <c r="H196" s="21"/>
      <c r="I196" s="26"/>
    </row>
    <row r="197" spans="1:9" ht="82.5" customHeight="1">
      <c r="A197" s="54"/>
      <c r="B197" s="39"/>
      <c r="C197" s="21"/>
      <c r="D197" s="33"/>
      <c r="E197" s="21">
        <v>2</v>
      </c>
      <c r="F197" s="32" t="s">
        <v>211</v>
      </c>
      <c r="G197" s="24"/>
      <c r="H197" s="21"/>
      <c r="I197" s="26"/>
    </row>
    <row r="198" spans="1:9" ht="82.5" customHeight="1">
      <c r="A198" s="54"/>
      <c r="B198" s="39"/>
      <c r="C198" s="21"/>
      <c r="D198" s="38"/>
      <c r="E198" s="21">
        <v>3</v>
      </c>
      <c r="F198" s="22" t="s">
        <v>212</v>
      </c>
      <c r="G198" s="24"/>
      <c r="H198" s="21"/>
      <c r="I198" s="26"/>
    </row>
    <row r="199" spans="1:9">
      <c r="A199" s="54">
        <v>4</v>
      </c>
      <c r="B199" s="7" t="s">
        <v>33</v>
      </c>
      <c r="C199" s="21"/>
      <c r="D199" s="87"/>
      <c r="E199" s="21"/>
      <c r="F199" s="44"/>
      <c r="G199" s="21"/>
      <c r="H199" s="24"/>
      <c r="I199" s="82"/>
    </row>
    <row r="200" spans="1:9" ht="30" customHeight="1">
      <c r="A200" s="54"/>
      <c r="B200" s="39"/>
      <c r="C200" s="21" t="s">
        <v>16</v>
      </c>
      <c r="D200" s="18" t="s">
        <v>213</v>
      </c>
      <c r="E200" s="21"/>
      <c r="F200" s="44" t="s">
        <v>32</v>
      </c>
      <c r="G200" s="21" t="s">
        <v>18</v>
      </c>
      <c r="H200" s="24">
        <v>4</v>
      </c>
      <c r="I200" s="30">
        <v>2</v>
      </c>
    </row>
    <row r="201" spans="1:9" ht="31.5">
      <c r="A201" s="54"/>
      <c r="B201" s="39"/>
      <c r="C201" s="21" t="s">
        <v>35</v>
      </c>
      <c r="D201" s="22" t="s">
        <v>214</v>
      </c>
      <c r="E201" s="21"/>
      <c r="F201" s="25"/>
      <c r="G201" s="24"/>
      <c r="H201" s="24">
        <v>4</v>
      </c>
      <c r="I201" s="47">
        <v>2</v>
      </c>
    </row>
    <row r="202" spans="1:9" ht="29.25" customHeight="1">
      <c r="A202" s="54"/>
      <c r="B202" s="39"/>
      <c r="C202" s="21"/>
      <c r="D202" s="33"/>
      <c r="E202" s="21">
        <v>0</v>
      </c>
      <c r="F202" s="22" t="s">
        <v>215</v>
      </c>
      <c r="G202" s="24"/>
      <c r="H202" s="24"/>
      <c r="I202" s="47"/>
    </row>
    <row r="203" spans="1:9" ht="58.5" customHeight="1">
      <c r="A203" s="54"/>
      <c r="B203" s="39"/>
      <c r="C203" s="21"/>
      <c r="D203" s="33"/>
      <c r="E203" s="21">
        <v>1</v>
      </c>
      <c r="F203" s="22" t="s">
        <v>216</v>
      </c>
      <c r="G203" s="24"/>
      <c r="H203" s="24"/>
      <c r="I203" s="47"/>
    </row>
    <row r="204" spans="1:9" ht="44.25" customHeight="1">
      <c r="A204" s="54"/>
      <c r="B204" s="39"/>
      <c r="C204" s="21"/>
      <c r="D204" s="33"/>
      <c r="E204" s="21">
        <v>2</v>
      </c>
      <c r="F204" s="22" t="s">
        <v>217</v>
      </c>
      <c r="G204" s="24"/>
      <c r="H204" s="24"/>
      <c r="I204" s="47"/>
    </row>
    <row r="205" spans="1:9" ht="59.25" customHeight="1">
      <c r="A205" s="54"/>
      <c r="B205" s="7"/>
      <c r="C205" s="21"/>
      <c r="D205" s="33"/>
      <c r="E205" s="21">
        <v>3</v>
      </c>
      <c r="F205" s="22" t="s">
        <v>218</v>
      </c>
      <c r="G205" s="24"/>
      <c r="H205" s="21"/>
      <c r="I205" s="26"/>
    </row>
    <row r="206" spans="1:9" ht="31.5">
      <c r="A206" s="54">
        <v>6</v>
      </c>
      <c r="B206" s="31" t="s">
        <v>56</v>
      </c>
      <c r="C206" s="21"/>
      <c r="D206" s="18"/>
      <c r="E206" s="21"/>
      <c r="F206" s="33"/>
      <c r="G206" s="24"/>
      <c r="H206" s="24"/>
      <c r="I206" s="30"/>
    </row>
    <row r="207" spans="1:9" ht="31.5">
      <c r="A207" s="54"/>
      <c r="B207" s="39"/>
      <c r="C207" s="21" t="s">
        <v>35</v>
      </c>
      <c r="D207" s="18" t="s">
        <v>219</v>
      </c>
      <c r="E207" s="21"/>
      <c r="F207" s="33"/>
      <c r="G207" s="24"/>
      <c r="H207" s="24">
        <v>6</v>
      </c>
      <c r="I207" s="30">
        <v>1</v>
      </c>
    </row>
    <row r="208" spans="1:9" ht="47.25">
      <c r="A208" s="54"/>
      <c r="B208" s="39"/>
      <c r="C208" s="21"/>
      <c r="D208" s="33"/>
      <c r="E208" s="21">
        <v>0</v>
      </c>
      <c r="F208" s="22" t="s">
        <v>220</v>
      </c>
      <c r="G208" s="24"/>
      <c r="H208" s="24"/>
      <c r="I208" s="30"/>
    </row>
    <row r="209" spans="1:9" ht="63">
      <c r="A209" s="54"/>
      <c r="B209" s="39"/>
      <c r="C209" s="21"/>
      <c r="D209" s="33"/>
      <c r="E209" s="21">
        <v>1</v>
      </c>
      <c r="F209" s="22" t="s">
        <v>221</v>
      </c>
      <c r="G209" s="24"/>
      <c r="H209" s="24"/>
      <c r="I209" s="30"/>
    </row>
    <row r="210" spans="1:9" ht="79.5" customHeight="1">
      <c r="A210" s="54"/>
      <c r="B210" s="39"/>
      <c r="C210" s="21"/>
      <c r="D210" s="33"/>
      <c r="E210" s="21">
        <v>2</v>
      </c>
      <c r="F210" s="22" t="s">
        <v>222</v>
      </c>
      <c r="G210" s="24"/>
      <c r="H210" s="24"/>
      <c r="I210" s="30"/>
    </row>
    <row r="211" spans="1:9" ht="71.25" customHeight="1">
      <c r="A211" s="88"/>
      <c r="B211" s="29"/>
      <c r="C211" s="21"/>
      <c r="D211" s="46"/>
      <c r="E211" s="21">
        <v>3</v>
      </c>
      <c r="F211" s="22" t="s">
        <v>223</v>
      </c>
      <c r="G211" s="24"/>
      <c r="H211" s="24"/>
      <c r="I211" s="47"/>
    </row>
    <row r="212" spans="1:9" ht="27" customHeight="1">
      <c r="A212" s="89"/>
      <c r="B212" s="90"/>
      <c r="C212" s="91"/>
      <c r="D212" s="92"/>
      <c r="E212" s="91"/>
      <c r="F212" s="92"/>
      <c r="G212" s="94" t="s">
        <v>224</v>
      </c>
      <c r="H212" s="94"/>
      <c r="I212" s="95">
        <f>SUM(I6+I48+I100+I169)</f>
        <v>100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Пожалуйста, выберите из выпадающего списка номер раздела ВССС. _x000a_Ячейка будет оставаться желтой, пока раздел ВССС не выбран" prompt="Пожалуйста, выберите из выпадающего списка номер раздела ВССС. _x000a_Ячейка будет оставаться желтой, пока раздел ВССС не выбран">
          <x14:formula1>
            <xm:f>'[1]Drop-downs'!#REF!</xm:f>
          </x14:formula1>
          <xm:sqref>H106:H109 H111:H114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9" sqref="B9"/>
    </sheetView>
  </sheetViews>
  <sheetFormatPr defaultColWidth="11" defaultRowHeight="15.75"/>
  <cols>
    <col min="1" max="1" width="11" style="4"/>
    <col min="2" max="2" width="56.875" style="8" customWidth="1"/>
    <col min="3" max="16384" width="11" style="4"/>
  </cols>
  <sheetData>
    <row r="1" spans="1:2" ht="27.95" customHeight="1">
      <c r="A1" s="9" t="s">
        <v>225</v>
      </c>
      <c r="B1" s="9"/>
    </row>
    <row r="2" spans="1:2">
      <c r="A2" s="5">
        <v>1</v>
      </c>
      <c r="B2" s="6" t="s">
        <v>226</v>
      </c>
    </row>
    <row r="3" spans="1:2">
      <c r="A3" s="5">
        <v>2</v>
      </c>
      <c r="B3" s="6" t="s">
        <v>69</v>
      </c>
    </row>
    <row r="4" spans="1:2">
      <c r="A4" s="5">
        <v>3</v>
      </c>
      <c r="B4" s="6" t="s">
        <v>227</v>
      </c>
    </row>
    <row r="5" spans="1:2">
      <c r="A5" s="5">
        <v>4</v>
      </c>
      <c r="B5" s="6" t="s">
        <v>33</v>
      </c>
    </row>
    <row r="6" spans="1:2">
      <c r="A6" s="5">
        <v>5</v>
      </c>
      <c r="B6" s="7" t="s">
        <v>50</v>
      </c>
    </row>
    <row r="7" spans="1:2" ht="31.5">
      <c r="A7" s="5">
        <v>6</v>
      </c>
      <c r="B7" s="7" t="s">
        <v>228</v>
      </c>
    </row>
  </sheetData>
  <mergeCells count="1">
    <mergeCell ref="A1:B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0000</cp:lastModifiedBy>
  <cp:revision>2</cp:revision>
  <dcterms:created xsi:type="dcterms:W3CDTF">2022-11-09T22:53:43Z</dcterms:created>
  <dcterms:modified xsi:type="dcterms:W3CDTF">2025-04-06T10:22:20Z</dcterms:modified>
</cp:coreProperties>
</file>