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8800" windowHeight="11835" tabRatio="500"/>
  </bookViews>
  <sheets>
    <sheet name="Критерии оценки" sheetId="1" r:id="rId1"/>
    <sheet name="Перечень профессиональных задач" sheetId="2" r:id="rId2"/>
  </sheets>
  <calcPr calcId="152511"/>
</workbook>
</file>

<file path=xl/calcChain.xml><?xml version="1.0" encoding="utf-8"?>
<calcChain xmlns="http://schemas.openxmlformats.org/spreadsheetml/2006/main">
  <c r="I6" i="1" l="1"/>
  <c r="I172" i="1" s="1"/>
  <c r="I121" i="1"/>
  <c r="I82" i="1"/>
  <c r="I62" i="1"/>
  <c r="I41" i="1"/>
</calcChain>
</file>

<file path=xl/sharedStrings.xml><?xml version="1.0" encoding="utf-8"?>
<sst xmlns="http://schemas.openxmlformats.org/spreadsheetml/2006/main" count="562" uniqueCount="174">
  <si>
    <t>Мероприятие</t>
  </si>
  <si>
    <t>Наименование компетенции</t>
  </si>
  <si>
    <t>Инженерия лесопользования и лесовосстановления</t>
  </si>
  <si>
    <t>Код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</si>
  <si>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</si>
  <si>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</si>
  <si>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</si>
  <si>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</si>
  <si>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</si>
  <si>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</si>
  <si>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</si>
  <si>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</si>
  <si>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 xml:space="preserve">Ведение документооборота по вопросам лесопользования и лесовосстановления
</t>
  </si>
  <si>
    <t>Нормативная документация, организация рабочего процесса и безопасность</t>
  </si>
  <si>
    <t>И</t>
  </si>
  <si>
    <t>Вычесть все баллы, если не выполнено.</t>
  </si>
  <si>
    <t>да/нет</t>
  </si>
  <si>
    <t>Коммуникация</t>
  </si>
  <si>
    <t>Менеджмент</t>
  </si>
  <si>
    <t>Документооборот</t>
  </si>
  <si>
    <t>Заполнен реестр лесных деклараций без ошибок</t>
  </si>
  <si>
    <t>Реестр отчетов об использовании лесов заполнен без ошибок</t>
  </si>
  <si>
    <t>Реестр отчетов об охране лесов заполнен без ошибок</t>
  </si>
  <si>
    <t>Реестр отчетов об воспроизводстве лесов заполнен без ошибок</t>
  </si>
  <si>
    <t>Реестр договоров аренды лесных участков заполнен без ошибок</t>
  </si>
  <si>
    <t>Реестр проектной документации лесных участков заполнен без ошибок</t>
  </si>
  <si>
    <t>Беспилотные летательные аппараты</t>
  </si>
  <si>
    <t>Выявление отсутствия материалов фото или видеофиксации в отчетах об использовании лесов</t>
  </si>
  <si>
    <t>Картография</t>
  </si>
  <si>
    <t>Применение карт-схем территории лесничеств при проверке отчетов по использованию лесов</t>
  </si>
  <si>
    <t>Программное обеспечение</t>
  </si>
  <si>
    <t>Вся документация сохранена в соответствии с конкурсным заданием</t>
  </si>
  <si>
    <t>Б</t>
  </si>
  <si>
    <t xml:space="preserve">Подготовка документации для осуществления использования и восстановления  лесов
</t>
  </si>
  <si>
    <t>Направлен мотивированный отказ на право заготовки древесины для собственных нужд граждан по электронной почте</t>
  </si>
  <si>
    <t>Составлен акт приема-передачи лесных насаждений без ошибок</t>
  </si>
  <si>
    <t>Расчет платы по договору купли-продажи лесных насаждений для собственных нужд граждан выполнен правильно</t>
  </si>
  <si>
    <t>в программе Аверс МДОЛ#5  на подобранный участок под заготовку древесины для собственных нужд граждан правильно составлен абрис отвода по предоставленным данным</t>
  </si>
  <si>
    <t>В</t>
  </si>
  <si>
    <t xml:space="preserve">Внесение информации в формы государственного лесного реестра на уровне лесничества
</t>
  </si>
  <si>
    <t>Выявлены все соответствия  документов о предоставлении выписки из государственного лесного реестра</t>
  </si>
  <si>
    <t>Определен размер платы за предоставление выписки из государственного лесного реестра</t>
  </si>
  <si>
    <t>Выписка из государственного лесного реестра составлена без ошибок</t>
  </si>
  <si>
    <t>Форма №1 заполнена без ошибок</t>
  </si>
  <si>
    <t>Форма №2 заполнена без ошибок</t>
  </si>
  <si>
    <t>Форма №5 заполнена без ошибок</t>
  </si>
  <si>
    <t>Применение карт-схем территории лесничеств при создании выписки</t>
  </si>
  <si>
    <t>Г</t>
  </si>
  <si>
    <t xml:space="preserve">Мониторинг  рационального  использования и восстановления леса  с беспилотным летательным аппаратом
</t>
  </si>
  <si>
    <t>С</t>
  </si>
  <si>
    <t>Подготовка оборудования для обследования</t>
  </si>
  <si>
    <t>Проверяется подготовка и настройка оборудования</t>
  </si>
  <si>
    <t>Ниже индустриальных стандартов</t>
  </si>
  <si>
    <t>Выполнено в пределах индустриальных стандартов</t>
  </si>
  <si>
    <t>Выполнено в верхних границах индустриальных стандартов или с превышением их</t>
  </si>
  <si>
    <t>Выдающийся результат, шедевр</t>
  </si>
  <si>
    <t>Обнаружено место нарушения лесного законодательства</t>
  </si>
  <si>
    <t xml:space="preserve">Зафиксирован факт нарушения </t>
  </si>
  <si>
    <t>Акт осмотра составлен правильно</t>
  </si>
  <si>
    <t>Видеофайл общего полета загружен</t>
  </si>
  <si>
    <t>Отсутствуют касания  пола</t>
  </si>
  <si>
    <t>За каждое касание "- 10%" от максимального балла</t>
  </si>
  <si>
    <t xml:space="preserve">Файл отчета сохранен и назван в соответствии с конкурсным заданием
</t>
  </si>
  <si>
    <t>Д</t>
  </si>
  <si>
    <t xml:space="preserve">Натурное обследование лесного участка 
</t>
  </si>
  <si>
    <t>Соблюдение техники безопасности при натурном обследовании</t>
  </si>
  <si>
    <t>Высота столба после установки 130 см.</t>
  </si>
  <si>
    <t>Гребень столба направлен в сторону очередного деляночного столба</t>
  </si>
  <si>
    <t>Щека направлена в сторону отведенного участка</t>
  </si>
  <si>
    <t>Акт натурного обследования составлен без ошибок</t>
  </si>
  <si>
    <t>Файл отчета сохранен и назван в соответствии с конкурсным заданием</t>
  </si>
  <si>
    <t xml:space="preserve">Применение карт-схем территории лесничеств при натурном обследовании </t>
  </si>
  <si>
    <t xml:space="preserve">Программное обеспечение </t>
  </si>
  <si>
    <t xml:space="preserve"> В чертеже лесного участка границы указаны верно</t>
  </si>
  <si>
    <t xml:space="preserve"> В чертеже лесного участка направление румба указано верно </t>
  </si>
  <si>
    <t>В чертеже лесного участка градусы и минуты указаны верно</t>
  </si>
  <si>
    <t>В чертеже лесного участка длина линии указана верно</t>
  </si>
  <si>
    <t>В программе Аверс: МДО #5 план лесосеки составлен без ошибок</t>
  </si>
  <si>
    <t>Контрольно-измерительные приборы и оборудование</t>
  </si>
  <si>
    <t>Первая точка стояния (соответствует точке №1) выбрана правильно (выбор от постоянного ориентира)</t>
  </si>
  <si>
    <t>Измерение углов от первой точки стояния проведено по часовой стрелки</t>
  </si>
  <si>
    <t>Правильно переведён магнитный азимут в румб</t>
  </si>
  <si>
    <t>При измерении длины  линии ошибка не более 1м на 300м.</t>
  </si>
  <si>
    <t>Замер линий проводился одновременно со съёмкой</t>
  </si>
  <si>
    <t>При проведении замеров линий  установлены вешки</t>
  </si>
  <si>
    <t>Отведённый участок привязан к заданому ориентиру</t>
  </si>
  <si>
    <t>Определена и измерена первая линия кратчайшего расстояния от заданного ориетнира до отведённого участка</t>
  </si>
  <si>
    <t>Площадь участка высчитана правильно с помощью  GPS навигатора</t>
  </si>
  <si>
    <t>Допустимые случайные ошибки определения: коэффициент состава преобладающей древесной породы - 1 единица</t>
  </si>
  <si>
    <t>Допустимые случайные ошибки определения: не более 8%</t>
  </si>
  <si>
    <t>Допустимые случайные ошибки определения: не более 10%</t>
  </si>
  <si>
    <t>Допустимые случайные ошибки определения: ±0,1</t>
  </si>
  <si>
    <t>Вычесть все баллы, если не выполнено</t>
  </si>
  <si>
    <t xml:space="preserve">Допустимые случайные ошибки определения:
Возраст лесного насаждения: до 40 лет- ±5
41-100- ±10, старше 100 лет - ±10 
</t>
  </si>
  <si>
    <t>Произведен сплошной перечет деревьев на участке с разделением их по категориям (деловые, полуделовые, дрова)</t>
  </si>
  <si>
    <t>Допустимые случайные ошибки определения: ±15%</t>
  </si>
  <si>
    <t>Итого</t>
  </si>
  <si>
    <t>Перечень профессиональных задач</t>
  </si>
  <si>
    <t>Субкритерий</t>
  </si>
  <si>
    <t>Реестр отчетов о зашите лесов заполнен без ошибок</t>
  </si>
  <si>
    <t>Направлены по электронной почте все извещения о принятии отчетов</t>
  </si>
  <si>
    <t>Направлено заявителю в письменной форме уведомления о мотивированном отказе в предоставлении выписки из государственного лесного реестра</t>
  </si>
  <si>
    <t>Ведомость перечета пней составлена правильно</t>
  </si>
  <si>
    <t>Правильно рассчитаны размеры причиненного ущерба с приминением всех коэффициентов</t>
  </si>
  <si>
    <t>Правильный выбор точки взлета в соответсвии с правилами техники безопасности и правилами эксплуатации оборудования</t>
  </si>
  <si>
    <t>Взлет осуществлен на заданную высоту</t>
  </si>
  <si>
    <t>Коптер зафиксировал координаты места правонарушения</t>
  </si>
  <si>
    <t>Соблюдение техники безопасности на протяжении всего полета</t>
  </si>
  <si>
    <t>По окончании полета коптер приземлился в зону взлета в заданную точку</t>
  </si>
  <si>
    <t>Время полета (ограниченное полным зарядом одной батареи) соблюдено</t>
  </si>
  <si>
    <t>По окончании полета сброшены настройки взлета, координаты места нарушения, угол наклона камеры</t>
  </si>
  <si>
    <t>Во время полета использованы настройки камеры (угол наклона, подъема камеры)</t>
  </si>
  <si>
    <t>Видео съемка полета не содержит резких движений (плавная съемка полета)</t>
  </si>
  <si>
    <t>Количество изображений в Акте осмотра соответствует количеству осматриваемых объектов на лесном участке</t>
  </si>
  <si>
    <t>Коптер произвел полное обследование лесного участка (облет всего участка)</t>
  </si>
  <si>
    <t>Фото объектов лесного участка имеют четкое изображение</t>
  </si>
  <si>
    <t>Все снимки в фототаблице приложенной к акту осмотра описаны верно</t>
  </si>
  <si>
    <t>Протокол о лесонарушении составлен правильно</t>
  </si>
  <si>
    <t>Составлен проект рубок ухода без ошибок</t>
  </si>
  <si>
    <t>В технологической карте Раздел 1. Местоположение и характеристика лесосеки заполнен без ошибок</t>
  </si>
  <si>
    <t>В технологической карте Раздел 2. Технологические указания по разработке лесосеки заполнен без ошибок</t>
  </si>
  <si>
    <t>В технологической карте Схема разработки лесосеки составлена без ошибок</t>
  </si>
  <si>
    <t>Реестр лесных деклараций заполнен без ошибок</t>
  </si>
  <si>
    <t>При проверке состава проекта лесовосстановления выявлено несоответствие проекта лесовосстановления установленным Правилам лесовосстановления, документы направлены на доработку</t>
  </si>
  <si>
    <t>При проверке состава проекта рубок ухода выявлено несоответствие проекта ухода за лесами установленным Правилам ухода за лесами, документ направлен на доработку</t>
  </si>
  <si>
    <t>Границы участка определены правильно и обозначены сигнальной лентой</t>
  </si>
  <si>
    <t>Правильно заполнена Таксационная характеристика лесного участка по данным натурного обследования</t>
  </si>
  <si>
    <t>Выявлены все ошибки в лесной декларации, написан мотивированый отказ в принятии документа</t>
  </si>
  <si>
    <t>Выявлены все ошибки в отчете об охране лесов, написан мотивированый отказ в принятии документа</t>
  </si>
  <si>
    <t>Выявлены все ошибки в отчете об защите лесов, написан мотивированый отказ в принятии документа</t>
  </si>
  <si>
    <t>Выявлены все ошибки в отчете об использовании лесов, написан мотивированый отказ в принятии документа</t>
  </si>
  <si>
    <t>Выявлены все ошибки в отчете об воспроизводстве лесов, написан мотивированый отказ в принятии документа</t>
  </si>
  <si>
    <t>Направлено уведомление о заключении договора купли-продажи лесных насаждений гражданину для собственных нужд по электронной почте</t>
  </si>
  <si>
    <t>Использование программного обеспечения для создания фото и видео при аэросъемке</t>
  </si>
  <si>
    <t>На щеке указана площадь отведённого участка при измерении GPS- навигатором</t>
  </si>
  <si>
    <t>Заполнена ведомость сплошного перечета участка без ошибок в соответствии с приказом Минприроды от 17 октября 2022 года N 688</t>
  </si>
  <si>
    <t xml:space="preserve"> Погрешность в определении эксплуатационной площади не должна превышать +/- 3%</t>
  </si>
  <si>
    <t>Итоговый (межрегиональный)  этап чемпионата по профессиональному мастерству "Профессионалы" 2025 г.</t>
  </si>
  <si>
    <t>Выявлена недостоверность сведений, содержащихся в лесной декларации</t>
  </si>
  <si>
    <t>Направлены по электронной почте извещения о мотивированном отказе в принятии отчетов</t>
  </si>
  <si>
    <t>Зарегистрировано 2 входящих документа</t>
  </si>
  <si>
    <t>Зарегистрированы 2 исходящих документа</t>
  </si>
  <si>
    <t>Выявлено нарушение порядка предоставления отчета об использовании лесов</t>
  </si>
  <si>
    <t>Реестр отчетов по использованию лесов заполнен без ошибок</t>
  </si>
  <si>
    <t>Сводная ведомость проектов искусственного лесовосстановления на 2025 год заполнена без ошибок</t>
  </si>
  <si>
    <t>Сводная ведомость Проектируемых мероприятий по уходу за лесами в насаждениях, требующих отводов на 2025 год заполнена без ошибок</t>
  </si>
  <si>
    <t>По предоставленным данным правильно составлен проект договора купли-продажи лесного участка для собственных нужд на гражданина</t>
  </si>
  <si>
    <t>По материалам лесоустройства, перечетной ведомости и предоставленным данным по отводу и таксации лесосеки составлен проект технологической карты на лесосеку подобранную под договор купли-продажи гражданам для собственных нужд</t>
  </si>
  <si>
    <t>Акт осмотра лесосеки оформлен правильно</t>
  </si>
  <si>
    <t>На подобранный участок под заготовку древесины для собственных нужд граждан правильно составлена перечетная ведомость</t>
  </si>
  <si>
    <t>Выявлены несоответствия  документов о предоставлении выписки из государственного лесного реестра</t>
  </si>
  <si>
    <t>Направлено заявителю  уведомление о  предоставлении выписки из государственного лесного реестра и расчет платы за оказанную услугу</t>
  </si>
  <si>
    <t>Результаты выписок и заявлений занесены в журнал учета заявлений и выписок</t>
  </si>
  <si>
    <t>Уведомление о приеме / об отказе выписки из государственного лесного реестра подготовлено мотивированно</t>
  </si>
  <si>
    <t>Направлен по электронной почте акт осмотра</t>
  </si>
  <si>
    <t>Взлет осуществлен без нарушений</t>
  </si>
  <si>
    <t>Применение карт- схем территории лесничеств</t>
  </si>
  <si>
    <t>Направлен акт несоответствия данных ГЛР натурному обследованию по электронной почте лесопользователю</t>
  </si>
  <si>
    <t>На щеке  верно указан номер квартала</t>
  </si>
  <si>
    <t>На щеке  верно указан номер отведённого участка</t>
  </si>
  <si>
    <t>На щеке верно указаны наименование и год мероприятия</t>
  </si>
  <si>
    <t>Результаты измерений записаны в журнал буссольной съемки</t>
  </si>
  <si>
    <t>Правильно определен азимут и расстояния между точками</t>
  </si>
  <si>
    <t>В программе Аверс: МДО #5 без ошибок заполнена перечетная ведомость и ведомость МДОЛ</t>
  </si>
  <si>
    <t>Из программы Аверс: МДО #5   ведомость МДОЛ выведены на печать и сохранены на флеш-носителе</t>
  </si>
  <si>
    <t>Азимут на каждой точке взят правильно, при измерении величины угла ошибка не больше 30 минут</t>
  </si>
  <si>
    <t xml:space="preserve">Указаны данные GPS съемки участка на каждой точке </t>
  </si>
  <si>
    <t>Верно определен состав насаждения</t>
  </si>
  <si>
    <t>Верно определена средняя высота по заданным модельным деревьям</t>
  </si>
  <si>
    <t>Верно определен средний диаметр насаждения по данным сплошного перечета</t>
  </si>
  <si>
    <t>Верно определена полнота насаждения</t>
  </si>
  <si>
    <t>Верно  определен класс бонитета</t>
  </si>
  <si>
    <t xml:space="preserve">Верно определен возраст дерева </t>
  </si>
  <si>
    <t xml:space="preserve">Верно определен запас на пробе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</si>
</sst>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2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7F7F7F"/>
      <name val="Times New Roman"/>
      <family val="1"/>
      <charset val="204"/>
    </font>
    <font>
      <b/>
      <sz val="12"/>
      <color rgb="FFFFFFFF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4"/>
      <color rgb="FFFFFFFF"/>
      <name val="Times New Roman"/>
      <family val="1"/>
      <charset val="204"/>
    </font>
    <font>
      <sz val="11"/>
      <color theme="1"/>
      <name val="Calibri"/>
      <family val="2"/>
      <scheme val="minor"/>
    </font>
    <font>
      <u/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2F5597"/>
        <bgColor indexed="64"/>
      </patternFill>
    </fill>
    <fill>
      <patternFill patternType="solid">
        <fgColor rgb="FFDEEB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E3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C6D9F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4" fillId="0" borderId="0"/>
  </cellStyleXfs>
  <cellXfs count="149">
    <xf numFmtId="0" fontId="0" fillId="0" borderId="0" xfId="0"/>
    <xf numFmtId="0" fontId="13" fillId="2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vertical="top" wrapText="1"/>
    </xf>
    <xf numFmtId="0" fontId="8" fillId="7" borderId="9" xfId="0" applyNumberFormat="1" applyFont="1" applyFill="1" applyBorder="1" applyAlignment="1" applyProtection="1">
      <alignment vertical="top" wrapText="1"/>
    </xf>
    <xf numFmtId="0" fontId="5" fillId="6" borderId="1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5" fillId="6" borderId="2" xfId="4" applyFont="1" applyFill="1" applyBorder="1" applyAlignment="1" applyProtection="1">
      <alignment horizontal="left" vertical="center" wrapText="1"/>
      <protection locked="0"/>
    </xf>
    <xf numFmtId="0" fontId="8" fillId="7" borderId="0" xfId="0" applyNumberFormat="1" applyFont="1" applyFill="1" applyBorder="1" applyAlignment="1" applyProtection="1">
      <alignment vertical="top" wrapText="1"/>
    </xf>
    <xf numFmtId="0" fontId="0" fillId="7" borderId="6" xfId="0" applyNumberFormat="1" applyFont="1" applyFill="1" applyBorder="1" applyAlignment="1" applyProtection="1">
      <alignment wrapText="1"/>
    </xf>
    <xf numFmtId="0" fontId="8" fillId="7" borderId="6" xfId="0" applyNumberFormat="1" applyFont="1" applyFill="1" applyBorder="1" applyAlignment="1" applyProtection="1">
      <alignment vertical="top" wrapText="1"/>
    </xf>
    <xf numFmtId="0" fontId="10" fillId="6" borderId="1" xfId="0" applyFont="1" applyFill="1" applyBorder="1" applyAlignment="1">
      <alignment horizontal="center"/>
    </xf>
    <xf numFmtId="0" fontId="10" fillId="6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3" borderId="0" xfId="0" applyFont="1" applyFill="1" applyAlignment="1">
      <alignment wrapText="1"/>
    </xf>
    <xf numFmtId="0" fontId="9" fillId="0" borderId="0" xfId="0" applyFont="1" applyAlignment="1">
      <alignment horizontal="center"/>
    </xf>
    <xf numFmtId="0" fontId="9" fillId="0" borderId="0" xfId="0" applyFont="1"/>
    <xf numFmtId="2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0" fillId="0" borderId="0" xfId="0" applyNumberFormat="1"/>
    <xf numFmtId="0" fontId="5" fillId="4" borderId="1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/>
    </xf>
    <xf numFmtId="0" fontId="0" fillId="4" borderId="0" xfId="0" applyFill="1"/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2" fontId="13" fillId="2" borderId="0" xfId="0" applyNumberFormat="1" applyFont="1" applyFill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 vertical="center"/>
    </xf>
    <xf numFmtId="0" fontId="5" fillId="6" borderId="3" xfId="3" applyFont="1" applyFill="1" applyBorder="1" applyAlignment="1" applyProtection="1">
      <alignment vertical="center" wrapText="1"/>
      <protection locked="0"/>
    </xf>
    <xf numFmtId="0" fontId="5" fillId="6" borderId="3" xfId="0" applyFont="1" applyFill="1" applyBorder="1"/>
    <xf numFmtId="0" fontId="5" fillId="6" borderId="6" xfId="0" applyFont="1" applyFill="1" applyBorder="1"/>
    <xf numFmtId="0" fontId="5" fillId="6" borderId="1" xfId="0" applyFont="1" applyFill="1" applyBorder="1"/>
    <xf numFmtId="0" fontId="5" fillId="6" borderId="8" xfId="0" applyFont="1" applyFill="1" applyBorder="1" applyAlignment="1">
      <alignment horizontal="center"/>
    </xf>
    <xf numFmtId="0" fontId="5" fillId="6" borderId="8" xfId="4" applyFont="1" applyFill="1" applyBorder="1" applyAlignment="1" applyProtection="1">
      <alignment horizontal="left" vertical="center" wrapText="1"/>
      <protection locked="0"/>
    </xf>
    <xf numFmtId="0" fontId="5" fillId="6" borderId="8" xfId="4" applyFont="1" applyFill="1" applyBorder="1" applyAlignment="1" applyProtection="1">
      <alignment horizontal="center" vertical="center" wrapText="1"/>
      <protection locked="0"/>
    </xf>
    <xf numFmtId="0" fontId="5" fillId="6" borderId="8" xfId="0" applyFont="1" applyFill="1" applyBorder="1" applyAlignment="1">
      <alignment horizontal="center" vertical="center"/>
    </xf>
    <xf numFmtId="0" fontId="5" fillId="6" borderId="3" xfId="4" applyFont="1" applyFill="1" applyBorder="1" applyAlignment="1" applyProtection="1">
      <alignment horizontal="left" vertical="center" wrapText="1"/>
      <protection locked="0"/>
    </xf>
    <xf numFmtId="0" fontId="5" fillId="6" borderId="6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/>
    </xf>
    <xf numFmtId="0" fontId="5" fillId="6" borderId="4" xfId="4" applyFont="1" applyFill="1" applyBorder="1" applyAlignment="1" applyProtection="1">
      <alignment horizontal="left" vertical="center" wrapText="1"/>
      <protection locked="0"/>
    </xf>
    <xf numFmtId="0" fontId="5" fillId="6" borderId="4" xfId="4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/>
    </xf>
    <xf numFmtId="0" fontId="5" fillId="6" borderId="2" xfId="4" applyFont="1" applyFill="1" applyBorder="1" applyAlignment="1" applyProtection="1">
      <alignment horizontal="left" vertical="center" wrapText="1"/>
      <protection locked="0"/>
    </xf>
    <xf numFmtId="0" fontId="5" fillId="6" borderId="2" xfId="4" applyFont="1" applyFill="1" applyBorder="1" applyAlignment="1" applyProtection="1">
      <alignment horizontal="center" vertical="center" wrapText="1"/>
      <protection locked="0"/>
    </xf>
    <xf numFmtId="0" fontId="5" fillId="6" borderId="2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/>
    </xf>
    <xf numFmtId="0" fontId="5" fillId="6" borderId="1" xfId="4" applyFont="1" applyFill="1" applyBorder="1" applyAlignment="1" applyProtection="1">
      <alignment horizontal="left" vertical="center" wrapText="1"/>
      <protection locked="0"/>
    </xf>
    <xf numFmtId="0" fontId="5" fillId="6" borderId="1" xfId="4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 applyProtection="1">
      <alignment horizontal="left" vertical="center" wrapText="1"/>
      <protection locked="0"/>
    </xf>
    <xf numFmtId="0" fontId="10" fillId="6" borderId="1" xfId="4" applyFont="1" applyFill="1" applyBorder="1" applyAlignment="1" applyProtection="1">
      <alignment horizontal="left" vertical="center" wrapText="1"/>
      <protection locked="0"/>
    </xf>
    <xf numFmtId="0" fontId="11" fillId="6" borderId="1" xfId="4" applyFont="1" applyFill="1" applyBorder="1" applyAlignment="1" applyProtection="1">
      <alignment horizontal="left" vertical="center" wrapText="1"/>
      <protection locked="0"/>
    </xf>
    <xf numFmtId="0" fontId="11" fillId="6" borderId="2" xfId="4" applyFont="1" applyFill="1" applyBorder="1" applyAlignment="1" applyProtection="1">
      <alignment horizontal="left" vertical="center" wrapText="1"/>
      <protection locked="0"/>
    </xf>
    <xf numFmtId="0" fontId="5" fillId="6" borderId="11" xfId="4" applyFont="1" applyFill="1" applyBorder="1" applyAlignment="1" applyProtection="1">
      <alignment vertical="center" wrapText="1"/>
      <protection locked="0"/>
    </xf>
    <xf numFmtId="0" fontId="5" fillId="6" borderId="4" xfId="4" applyFont="1" applyFill="1" applyBorder="1" applyAlignment="1" applyProtection="1">
      <alignment horizontal="left" vertical="center" wrapText="1"/>
      <protection locked="0"/>
    </xf>
    <xf numFmtId="0" fontId="5" fillId="6" borderId="4" xfId="4" applyFont="1" applyFill="1" applyBorder="1" applyAlignment="1" applyProtection="1">
      <alignment horizontal="center" vertical="center" wrapText="1"/>
      <protection locked="0"/>
    </xf>
    <xf numFmtId="4" fontId="5" fillId="6" borderId="4" xfId="4" applyNumberFormat="1" applyFont="1" applyFill="1" applyBorder="1" applyAlignment="1" applyProtection="1">
      <alignment horizontal="center" vertical="center" wrapText="1"/>
      <protection locked="0"/>
    </xf>
    <xf numFmtId="0" fontId="5" fillId="6" borderId="1" xfId="4" applyFont="1" applyFill="1" applyBorder="1" applyAlignment="1" applyProtection="1">
      <alignment horizontal="left" vertical="center" wrapText="1"/>
      <protection locked="0"/>
    </xf>
    <xf numFmtId="0" fontId="5" fillId="6" borderId="1" xfId="4" applyFont="1" applyFill="1" applyBorder="1" applyAlignment="1" applyProtection="1">
      <alignment horizontal="center" vertical="center" wrapText="1"/>
      <protection locked="0"/>
    </xf>
    <xf numFmtId="0" fontId="5" fillId="6" borderId="2" xfId="0" applyFont="1" applyFill="1" applyBorder="1"/>
    <xf numFmtId="0" fontId="5" fillId="6" borderId="1" xfId="0" applyFont="1" applyFill="1" applyBorder="1" applyAlignment="1">
      <alignment horizontal="left" wrapText="1"/>
    </xf>
    <xf numFmtId="0" fontId="5" fillId="6" borderId="1" xfId="0" applyFont="1" applyFill="1" applyBorder="1" applyAlignment="1">
      <alignment wrapText="1"/>
    </xf>
    <xf numFmtId="0" fontId="5" fillId="6" borderId="1" xfId="0" applyFont="1" applyFill="1" applyBorder="1" applyAlignment="1"/>
    <xf numFmtId="0" fontId="5" fillId="6" borderId="4" xfId="0" applyFont="1" applyFill="1" applyBorder="1"/>
    <xf numFmtId="0" fontId="5" fillId="6" borderId="4" xfId="0" applyFont="1" applyFill="1" applyBorder="1" applyAlignment="1">
      <alignment wrapText="1"/>
    </xf>
    <xf numFmtId="0" fontId="5" fillId="6" borderId="4" xfId="0" applyFont="1" applyFill="1" applyBorder="1" applyAlignment="1"/>
    <xf numFmtId="0" fontId="5" fillId="6" borderId="2" xfId="4" applyFont="1" applyFill="1" applyBorder="1" applyAlignment="1" applyProtection="1">
      <alignment horizontal="left" vertical="center" wrapText="1"/>
      <protection locked="0"/>
    </xf>
    <xf numFmtId="0" fontId="5" fillId="6" borderId="2" xfId="4" applyFont="1" applyFill="1" applyBorder="1" applyAlignment="1" applyProtection="1">
      <alignment horizontal="center" vertical="center" wrapText="1"/>
      <protection locked="0"/>
    </xf>
    <xf numFmtId="4" fontId="5" fillId="6" borderId="2" xfId="4" applyNumberFormat="1" applyFont="1" applyFill="1" applyBorder="1" applyAlignment="1" applyProtection="1">
      <alignment horizontal="center" vertical="center" wrapText="1"/>
      <protection locked="0"/>
    </xf>
    <xf numFmtId="0" fontId="5" fillId="6" borderId="1" xfId="4" applyFont="1" applyFill="1" applyBorder="1" applyAlignment="1" applyProtection="1">
      <alignment vertical="center" wrapText="1"/>
      <protection locked="0"/>
    </xf>
    <xf numFmtId="0" fontId="10" fillId="6" borderId="1" xfId="4" applyFont="1" applyFill="1" applyBorder="1" applyAlignment="1">
      <alignment horizontal="left" vertical="center"/>
    </xf>
    <xf numFmtId="0" fontId="10" fillId="6" borderId="1" xfId="4" applyFont="1" applyFill="1" applyBorder="1" applyAlignment="1" applyProtection="1">
      <alignment horizontal="left" vertical="top" wrapText="1"/>
      <protection locked="0"/>
    </xf>
    <xf numFmtId="0" fontId="5" fillId="6" borderId="1" xfId="4" applyFont="1" applyFill="1" applyBorder="1" applyAlignment="1" applyProtection="1">
      <alignment vertical="center" wrapText="1"/>
      <protection locked="0"/>
    </xf>
    <xf numFmtId="4" fontId="10" fillId="6" borderId="1" xfId="4" applyNumberFormat="1" applyFont="1" applyFill="1" applyBorder="1" applyAlignment="1" applyProtection="1">
      <alignment horizontal="center" vertical="center" wrapText="1"/>
      <protection locked="0"/>
    </xf>
    <xf numFmtId="0" fontId="10" fillId="6" borderId="1" xfId="4" applyFont="1" applyFill="1" applyBorder="1" applyAlignment="1" applyProtection="1">
      <alignment horizontal="left" vertical="center" wrapText="1"/>
      <protection locked="0"/>
    </xf>
    <xf numFmtId="4" fontId="5" fillId="6" borderId="1" xfId="4" applyNumberFormat="1" applyFont="1" applyFill="1" applyBorder="1" applyAlignment="1" applyProtection="1">
      <alignment horizontal="center" vertical="center" wrapText="1"/>
      <protection locked="0"/>
    </xf>
    <xf numFmtId="0" fontId="10" fillId="6" borderId="1" xfId="4" applyFont="1" applyFill="1" applyBorder="1" applyAlignment="1" applyProtection="1">
      <alignment horizontal="center" vertical="center" wrapText="1"/>
      <protection locked="0"/>
    </xf>
    <xf numFmtId="0" fontId="10" fillId="6" borderId="2" xfId="4" applyFont="1" applyFill="1" applyBorder="1" applyAlignment="1" applyProtection="1">
      <alignment horizontal="left" vertical="center" wrapText="1"/>
      <protection locked="0"/>
    </xf>
    <xf numFmtId="0" fontId="10" fillId="6" borderId="2" xfId="4" applyFont="1" applyFill="1" applyBorder="1" applyAlignment="1" applyProtection="1">
      <alignment horizontal="center" vertical="center" wrapText="1"/>
      <protection locked="0"/>
    </xf>
    <xf numFmtId="4" fontId="10" fillId="6" borderId="2" xfId="4" applyNumberFormat="1" applyFont="1" applyFill="1" applyBorder="1" applyAlignment="1" applyProtection="1">
      <alignment horizontal="center" vertical="center" wrapText="1"/>
      <protection locked="0"/>
    </xf>
    <xf numFmtId="0" fontId="10" fillId="6" borderId="4" xfId="4" applyFont="1" applyFill="1" applyBorder="1" applyAlignment="1" applyProtection="1">
      <alignment horizontal="left" vertical="center" wrapText="1"/>
      <protection locked="0"/>
    </xf>
    <xf numFmtId="0" fontId="10" fillId="6" borderId="4" xfId="4" applyFont="1" applyFill="1" applyBorder="1" applyAlignment="1" applyProtection="1">
      <alignment horizontal="center" vertical="center" wrapText="1"/>
      <protection locked="0"/>
    </xf>
    <xf numFmtId="4" fontId="10" fillId="6" borderId="4" xfId="4" applyNumberFormat="1" applyFont="1" applyFill="1" applyBorder="1" applyAlignment="1" applyProtection="1">
      <alignment horizontal="center" vertical="center" wrapText="1"/>
      <protection locked="0"/>
    </xf>
    <xf numFmtId="0" fontId="10" fillId="6" borderId="1" xfId="0" applyFont="1" applyFill="1" applyBorder="1" applyAlignment="1" applyProtection="1">
      <alignment horizontal="left" vertical="center" wrapText="1"/>
      <protection locked="0"/>
    </xf>
    <xf numFmtId="0" fontId="5" fillId="6" borderId="3" xfId="4" applyFont="1" applyFill="1" applyBorder="1" applyAlignment="1" applyProtection="1">
      <alignment horizontal="left" vertical="center" wrapText="1"/>
      <protection locked="0"/>
    </xf>
    <xf numFmtId="0" fontId="10" fillId="6" borderId="1" xfId="4" applyFont="1" applyFill="1" applyBorder="1" applyAlignment="1">
      <alignment horizontal="left" vertical="center" wrapText="1"/>
    </xf>
    <xf numFmtId="0" fontId="10" fillId="6" borderId="7" xfId="4" applyFont="1" applyFill="1" applyBorder="1" applyAlignment="1" applyProtection="1">
      <alignment horizontal="center" vertical="center" wrapText="1"/>
      <protection locked="0"/>
    </xf>
    <xf numFmtId="0" fontId="5" fillId="6" borderId="1" xfId="4" applyFont="1" applyFill="1" applyBorder="1" applyAlignment="1">
      <alignment horizontal="left" vertical="center" wrapText="1"/>
    </xf>
    <xf numFmtId="0" fontId="5" fillId="6" borderId="7" xfId="4" applyFont="1" applyFill="1" applyBorder="1" applyAlignment="1" applyProtection="1">
      <alignment horizontal="center" vertical="center" wrapText="1"/>
      <protection locked="0"/>
    </xf>
    <xf numFmtId="0" fontId="5" fillId="6" borderId="1" xfId="4" applyFont="1" applyFill="1" applyBorder="1" applyAlignment="1" applyProtection="1">
      <alignment horizontal="center" vertical="top" wrapText="1"/>
      <protection locked="0"/>
    </xf>
    <xf numFmtId="0" fontId="5" fillId="6" borderId="1" xfId="4" applyFont="1" applyFill="1" applyBorder="1" applyAlignment="1">
      <alignment vertical="center" wrapText="1"/>
    </xf>
    <xf numFmtId="0" fontId="5" fillId="6" borderId="1" xfId="4" applyFont="1" applyFill="1" applyBorder="1" applyAlignment="1">
      <alignment wrapText="1"/>
    </xf>
    <xf numFmtId="0" fontId="5" fillId="6" borderId="7" xfId="4" applyFont="1" applyFill="1" applyBorder="1" applyAlignment="1">
      <alignment horizontal="center" vertical="center" wrapText="1"/>
    </xf>
    <xf numFmtId="0" fontId="5" fillId="6" borderId="1" xfId="4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right"/>
    </xf>
    <xf numFmtId="0" fontId="5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wrapText="1"/>
    </xf>
    <xf numFmtId="0" fontId="8" fillId="7" borderId="9" xfId="0" applyNumberFormat="1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>
      <alignment horizontal="center"/>
    </xf>
    <xf numFmtId="0" fontId="8" fillId="7" borderId="0" xfId="0" applyNumberFormat="1" applyFont="1" applyFill="1" applyBorder="1" applyAlignment="1" applyProtection="1">
      <alignment wrapText="1"/>
    </xf>
    <xf numFmtId="0" fontId="8" fillId="5" borderId="0" xfId="0" applyNumberFormat="1" applyFont="1" applyFill="1" applyBorder="1" applyAlignment="1" applyProtection="1">
      <alignment horizontal="center" vertical="center"/>
    </xf>
    <xf numFmtId="2" fontId="5" fillId="6" borderId="8" xfId="0" applyNumberFormat="1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2" fontId="5" fillId="6" borderId="4" xfId="0" applyNumberFormat="1" applyFont="1" applyFill="1" applyBorder="1" applyAlignment="1">
      <alignment horizontal="center" vertical="center"/>
    </xf>
    <xf numFmtId="2" fontId="5" fillId="6" borderId="2" xfId="0" applyNumberFormat="1" applyFont="1" applyFill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8" fillId="3" borderId="0" xfId="0" applyFont="1" applyFill="1" applyAlignment="1">
      <alignment horizontal="center" vertical="center"/>
    </xf>
    <xf numFmtId="2" fontId="8" fillId="3" borderId="0" xfId="0" applyNumberFormat="1" applyFont="1" applyFill="1" applyAlignment="1">
      <alignment horizontal="center" vertical="center"/>
    </xf>
    <xf numFmtId="0" fontId="8" fillId="7" borderId="9" xfId="0" applyNumberFormat="1" applyFont="1" applyFill="1" applyBorder="1" applyAlignment="1" applyProtection="1">
      <alignment horizontal="center" vertical="center"/>
    </xf>
    <xf numFmtId="2" fontId="8" fillId="7" borderId="10" xfId="0" applyNumberFormat="1" applyFont="1" applyFill="1" applyBorder="1" applyAlignment="1" applyProtection="1">
      <alignment horizontal="center" vertical="center"/>
    </xf>
    <xf numFmtId="0" fontId="8" fillId="7" borderId="0" xfId="0" applyNumberFormat="1" applyFont="1" applyFill="1" applyBorder="1" applyAlignment="1" applyProtection="1">
      <alignment horizontal="center" vertical="center"/>
    </xf>
    <xf numFmtId="2" fontId="8" fillId="7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6" borderId="3" xfId="0" applyFont="1" applyFill="1" applyBorder="1" applyAlignment="1">
      <alignment vertical="center"/>
    </xf>
    <xf numFmtId="0" fontId="5" fillId="6" borderId="6" xfId="0" applyFont="1" applyFill="1" applyBorder="1" applyAlignment="1">
      <alignment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3" borderId="3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8" borderId="0" xfId="0" applyNumberFormat="1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3" xfId="2"/>
    <cellStyle name="Обычный 3 2" xfId="6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7F7F7F"/>
      <rgbColor rgb="009999FF"/>
      <rgbColor rgb="00993366"/>
      <rgbColor rgb="00FFFFCC"/>
      <rgbColor rgb="00DEEBF7"/>
      <rgbColor rgb="00660066"/>
      <rgbColor rgb="00FF8080"/>
      <rgbColor rgb="000066CC"/>
      <rgbColor rgb="00DAE3F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2F5597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73"/>
  <sheetViews>
    <sheetView tabSelected="1" topLeftCell="A82" zoomScale="99" zoomScaleNormal="99" workbookViewId="0">
      <selection activeCell="K6" sqref="K6"/>
    </sheetView>
  </sheetViews>
  <sheetFormatPr defaultColWidth="10.75" defaultRowHeight="15.75" x14ac:dyDescent="0.25"/>
  <cols>
    <col min="1" max="1" width="6.75" style="131" customWidth="1"/>
    <col min="2" max="2" width="26.125" customWidth="1"/>
    <col min="3" max="3" width="8.75" style="131" customWidth="1"/>
    <col min="4" max="4" width="36.75" style="13" customWidth="1"/>
    <col min="5" max="5" width="12.25" style="12" customWidth="1"/>
    <col min="6" max="6" width="25" style="13" customWidth="1"/>
    <col min="7" max="7" width="17.125" style="13" customWidth="1"/>
    <col min="8" max="8" width="7.125" style="130" customWidth="1"/>
    <col min="9" max="9" width="8.375" style="131" customWidth="1"/>
    <col min="10" max="10" width="10.75" style="14"/>
  </cols>
  <sheetData>
    <row r="2" spans="1:10" ht="47.25" x14ac:dyDescent="0.25">
      <c r="A2" s="121"/>
      <c r="B2" s="15" t="s">
        <v>0</v>
      </c>
      <c r="C2" s="121"/>
      <c r="D2" s="17" t="s">
        <v>137</v>
      </c>
      <c r="E2" s="18"/>
      <c r="F2" s="17"/>
      <c r="G2" s="17"/>
      <c r="H2" s="120"/>
      <c r="I2" s="121"/>
    </row>
    <row r="3" spans="1:10" ht="15" customHeight="1" x14ac:dyDescent="0.25">
      <c r="A3" s="123"/>
      <c r="B3" s="108" t="s">
        <v>1</v>
      </c>
      <c r="C3" s="123"/>
      <c r="D3" s="109" t="s">
        <v>2</v>
      </c>
      <c r="E3" s="109"/>
      <c r="F3" s="110"/>
      <c r="G3" s="110"/>
      <c r="H3" s="122"/>
      <c r="I3" s="123"/>
    </row>
    <row r="4" spans="1:10" x14ac:dyDescent="0.25">
      <c r="A4" s="121"/>
      <c r="B4" s="19"/>
      <c r="C4" s="121"/>
      <c r="D4" s="17"/>
      <c r="E4" s="16"/>
      <c r="F4" s="17"/>
      <c r="G4" s="17"/>
      <c r="H4" s="120"/>
      <c r="I4" s="121"/>
    </row>
    <row r="5" spans="1:10" s="21" customFormat="1" ht="67.5" customHeight="1" x14ac:dyDescent="0.25">
      <c r="A5" s="148" t="s">
        <v>3</v>
      </c>
      <c r="B5" s="148" t="s">
        <v>98</v>
      </c>
      <c r="C5" s="148" t="s">
        <v>4</v>
      </c>
      <c r="D5" s="148" t="s">
        <v>5</v>
      </c>
      <c r="E5" s="148" t="s">
        <v>6</v>
      </c>
      <c r="F5" s="148" t="s">
        <v>7</v>
      </c>
      <c r="G5" s="148" t="s">
        <v>8</v>
      </c>
      <c r="H5" s="148" t="s">
        <v>9</v>
      </c>
      <c r="I5" s="148" t="s">
        <v>10</v>
      </c>
      <c r="J5" s="20"/>
    </row>
    <row r="6" spans="1:10" s="24" customFormat="1" ht="18" customHeight="1" x14ac:dyDescent="0.3">
      <c r="A6" s="124" t="s">
        <v>11</v>
      </c>
      <c r="B6" s="2" t="s">
        <v>12</v>
      </c>
      <c r="C6" s="2"/>
      <c r="D6" s="2"/>
      <c r="E6" s="2"/>
      <c r="F6" s="2"/>
      <c r="G6" s="22"/>
      <c r="H6" s="124"/>
      <c r="I6" s="125">
        <f>SUM(I7:I40)</f>
        <v>19</v>
      </c>
      <c r="J6" s="23"/>
    </row>
    <row r="7" spans="1:10" ht="52.9" customHeight="1" x14ac:dyDescent="0.25">
      <c r="A7" s="28">
        <v>1</v>
      </c>
      <c r="B7" s="41" t="s">
        <v>13</v>
      </c>
      <c r="C7" s="132"/>
      <c r="D7" s="43"/>
      <c r="E7" s="43"/>
      <c r="F7" s="43"/>
      <c r="G7" s="43"/>
      <c r="H7" s="50"/>
      <c r="I7" s="116"/>
    </row>
    <row r="8" spans="1:10" ht="48" customHeight="1" x14ac:dyDescent="0.25">
      <c r="A8" s="28"/>
      <c r="B8" s="44"/>
      <c r="C8" s="48" t="s">
        <v>14</v>
      </c>
      <c r="D8" s="46" t="s">
        <v>138</v>
      </c>
      <c r="E8" s="45"/>
      <c r="F8" s="47" t="s">
        <v>15</v>
      </c>
      <c r="G8" s="47" t="s">
        <v>16</v>
      </c>
      <c r="H8" s="48">
        <v>1</v>
      </c>
      <c r="I8" s="115">
        <v>1</v>
      </c>
    </row>
    <row r="9" spans="1:10" ht="25.5" customHeight="1" x14ac:dyDescent="0.25">
      <c r="A9" s="28">
        <v>2</v>
      </c>
      <c r="B9" s="49" t="s">
        <v>17</v>
      </c>
      <c r="C9" s="132"/>
      <c r="D9" s="43"/>
      <c r="E9" s="43"/>
      <c r="F9" s="43"/>
      <c r="G9" s="43"/>
      <c r="H9" s="50"/>
      <c r="I9" s="116"/>
    </row>
    <row r="10" spans="1:10" ht="53.25" customHeight="1" x14ac:dyDescent="0.25">
      <c r="A10" s="28"/>
      <c r="B10" s="44"/>
      <c r="C10" s="54" t="s">
        <v>14</v>
      </c>
      <c r="D10" s="52" t="s">
        <v>139</v>
      </c>
      <c r="E10" s="51"/>
      <c r="F10" s="53" t="s">
        <v>15</v>
      </c>
      <c r="G10" s="53" t="s">
        <v>16</v>
      </c>
      <c r="H10" s="54">
        <v>2</v>
      </c>
      <c r="I10" s="117">
        <v>0.5</v>
      </c>
    </row>
    <row r="11" spans="1:10" ht="31.5" x14ac:dyDescent="0.25">
      <c r="A11" s="28"/>
      <c r="B11" s="44"/>
      <c r="C11" s="58" t="s">
        <v>14</v>
      </c>
      <c r="D11" s="56" t="s">
        <v>100</v>
      </c>
      <c r="E11" s="55"/>
      <c r="F11" s="57" t="s">
        <v>15</v>
      </c>
      <c r="G11" s="57" t="s">
        <v>16</v>
      </c>
      <c r="H11" s="58">
        <v>2</v>
      </c>
      <c r="I11" s="118">
        <v>0.5</v>
      </c>
    </row>
    <row r="12" spans="1:10" ht="31.5" customHeight="1" x14ac:dyDescent="0.25">
      <c r="A12" s="28">
        <v>3</v>
      </c>
      <c r="B12" s="49" t="s">
        <v>18</v>
      </c>
      <c r="C12" s="132"/>
      <c r="D12" s="43"/>
      <c r="E12" s="43"/>
      <c r="F12" s="43"/>
      <c r="G12" s="43"/>
      <c r="H12" s="50"/>
      <c r="I12" s="116"/>
    </row>
    <row r="13" spans="1:10" ht="47.25" x14ac:dyDescent="0.25">
      <c r="A13" s="28"/>
      <c r="B13" s="44"/>
      <c r="C13" s="54" t="s">
        <v>14</v>
      </c>
      <c r="D13" s="52" t="s">
        <v>127</v>
      </c>
      <c r="E13" s="51"/>
      <c r="F13" s="53" t="s">
        <v>15</v>
      </c>
      <c r="G13" s="53" t="s">
        <v>16</v>
      </c>
      <c r="H13" s="54">
        <v>3</v>
      </c>
      <c r="I13" s="117">
        <v>1</v>
      </c>
      <c r="J13" s="25"/>
    </row>
    <row r="14" spans="1:10" ht="47.25" x14ac:dyDescent="0.25">
      <c r="A14" s="28"/>
      <c r="B14" s="44"/>
      <c r="C14" s="62" t="s">
        <v>14</v>
      </c>
      <c r="D14" s="60" t="s">
        <v>128</v>
      </c>
      <c r="E14" s="59"/>
      <c r="F14" s="61" t="s">
        <v>15</v>
      </c>
      <c r="G14" s="61" t="s">
        <v>16</v>
      </c>
      <c r="H14" s="62">
        <v>3</v>
      </c>
      <c r="I14" s="119">
        <v>1</v>
      </c>
    </row>
    <row r="15" spans="1:10" ht="47.25" x14ac:dyDescent="0.25">
      <c r="A15" s="28"/>
      <c r="B15" s="44"/>
      <c r="C15" s="62" t="s">
        <v>14</v>
      </c>
      <c r="D15" s="60" t="s">
        <v>129</v>
      </c>
      <c r="E15" s="59"/>
      <c r="F15" s="61" t="s">
        <v>15</v>
      </c>
      <c r="G15" s="61" t="s">
        <v>16</v>
      </c>
      <c r="H15" s="62">
        <v>3</v>
      </c>
      <c r="I15" s="119">
        <v>1</v>
      </c>
    </row>
    <row r="16" spans="1:10" ht="63" x14ac:dyDescent="0.25">
      <c r="A16" s="28"/>
      <c r="B16" s="44"/>
      <c r="C16" s="62" t="s">
        <v>14</v>
      </c>
      <c r="D16" s="60" t="s">
        <v>130</v>
      </c>
      <c r="E16" s="59"/>
      <c r="F16" s="61" t="s">
        <v>15</v>
      </c>
      <c r="G16" s="61" t="s">
        <v>16</v>
      </c>
      <c r="H16" s="62">
        <v>3</v>
      </c>
      <c r="I16" s="119">
        <v>1</v>
      </c>
    </row>
    <row r="17" spans="1:10" ht="63" x14ac:dyDescent="0.25">
      <c r="A17" s="28"/>
      <c r="B17" s="44"/>
      <c r="C17" s="62" t="s">
        <v>14</v>
      </c>
      <c r="D17" s="60" t="s">
        <v>131</v>
      </c>
      <c r="E17" s="59"/>
      <c r="F17" s="61" t="s">
        <v>15</v>
      </c>
      <c r="G17" s="61" t="s">
        <v>16</v>
      </c>
      <c r="H17" s="62">
        <v>3</v>
      </c>
      <c r="I17" s="119">
        <v>1</v>
      </c>
    </row>
    <row r="18" spans="1:10" x14ac:dyDescent="0.25">
      <c r="A18" s="28">
        <v>4</v>
      </c>
      <c r="B18" s="44" t="s">
        <v>19</v>
      </c>
      <c r="C18" s="4"/>
      <c r="D18" s="4"/>
      <c r="E18" s="4"/>
      <c r="F18" s="4"/>
      <c r="G18" s="4"/>
      <c r="H18" s="4"/>
      <c r="I18" s="4"/>
    </row>
    <row r="19" spans="1:10" ht="31.5" x14ac:dyDescent="0.25">
      <c r="A19" s="28"/>
      <c r="B19" s="44"/>
      <c r="C19" s="62" t="s">
        <v>14</v>
      </c>
      <c r="D19" s="60" t="s">
        <v>140</v>
      </c>
      <c r="E19" s="59"/>
      <c r="F19" s="61" t="s">
        <v>15</v>
      </c>
      <c r="G19" s="61" t="s">
        <v>16</v>
      </c>
      <c r="H19" s="62">
        <v>4</v>
      </c>
      <c r="I19" s="89">
        <v>0.5</v>
      </c>
      <c r="J19" s="26"/>
    </row>
    <row r="20" spans="1:10" ht="31.5" x14ac:dyDescent="0.25">
      <c r="A20" s="28"/>
      <c r="B20" s="44"/>
      <c r="C20" s="62" t="s">
        <v>14</v>
      </c>
      <c r="D20" s="60" t="s">
        <v>141</v>
      </c>
      <c r="E20" s="59"/>
      <c r="F20" s="61" t="s">
        <v>15</v>
      </c>
      <c r="G20" s="61" t="s">
        <v>16</v>
      </c>
      <c r="H20" s="62">
        <v>4</v>
      </c>
      <c r="I20" s="89">
        <v>0.5</v>
      </c>
    </row>
    <row r="21" spans="1:10" ht="31.5" x14ac:dyDescent="0.25">
      <c r="A21" s="28"/>
      <c r="B21" s="44"/>
      <c r="C21" s="62" t="s">
        <v>14</v>
      </c>
      <c r="D21" s="60" t="s">
        <v>20</v>
      </c>
      <c r="E21" s="59"/>
      <c r="F21" s="61" t="s">
        <v>15</v>
      </c>
      <c r="G21" s="61" t="s">
        <v>16</v>
      </c>
      <c r="H21" s="62">
        <v>4</v>
      </c>
      <c r="I21" s="89">
        <v>0.5</v>
      </c>
    </row>
    <row r="22" spans="1:10" ht="81" customHeight="1" x14ac:dyDescent="0.25">
      <c r="A22" s="28"/>
      <c r="B22" s="44"/>
      <c r="C22" s="62" t="s">
        <v>14</v>
      </c>
      <c r="D22" s="60" t="s">
        <v>142</v>
      </c>
      <c r="E22" s="59"/>
      <c r="F22" s="61" t="s">
        <v>15</v>
      </c>
      <c r="G22" s="61" t="s">
        <v>16</v>
      </c>
      <c r="H22" s="62">
        <v>4</v>
      </c>
      <c r="I22" s="89">
        <v>1</v>
      </c>
    </row>
    <row r="23" spans="1:10" ht="31.5" x14ac:dyDescent="0.25">
      <c r="A23" s="28"/>
      <c r="B23" s="44"/>
      <c r="C23" s="62" t="s">
        <v>14</v>
      </c>
      <c r="D23" s="60" t="s">
        <v>118</v>
      </c>
      <c r="E23" s="59"/>
      <c r="F23" s="61" t="s">
        <v>15</v>
      </c>
      <c r="G23" s="61" t="s">
        <v>16</v>
      </c>
      <c r="H23" s="62">
        <v>4</v>
      </c>
      <c r="I23" s="89">
        <v>1</v>
      </c>
    </row>
    <row r="24" spans="1:10" ht="47.25" x14ac:dyDescent="0.25">
      <c r="A24" s="28"/>
      <c r="B24" s="44"/>
      <c r="C24" s="62" t="s">
        <v>14</v>
      </c>
      <c r="D24" s="60" t="s">
        <v>119</v>
      </c>
      <c r="E24" s="59"/>
      <c r="F24" s="61" t="s">
        <v>15</v>
      </c>
      <c r="G24" s="61" t="s">
        <v>16</v>
      </c>
      <c r="H24" s="62">
        <v>4</v>
      </c>
      <c r="I24" s="89">
        <v>0.5</v>
      </c>
    </row>
    <row r="25" spans="1:10" ht="47.25" x14ac:dyDescent="0.25">
      <c r="A25" s="28"/>
      <c r="B25" s="44"/>
      <c r="C25" s="62" t="s">
        <v>14</v>
      </c>
      <c r="D25" s="63" t="s">
        <v>120</v>
      </c>
      <c r="E25" s="59"/>
      <c r="F25" s="61" t="s">
        <v>15</v>
      </c>
      <c r="G25" s="61" t="s">
        <v>16</v>
      </c>
      <c r="H25" s="62">
        <v>4</v>
      </c>
      <c r="I25" s="89">
        <v>1</v>
      </c>
    </row>
    <row r="26" spans="1:10" ht="47.25" x14ac:dyDescent="0.25">
      <c r="A26" s="28"/>
      <c r="B26" s="44"/>
      <c r="C26" s="62" t="s">
        <v>14</v>
      </c>
      <c r="D26" s="60" t="s">
        <v>121</v>
      </c>
      <c r="E26" s="59"/>
      <c r="F26" s="61" t="s">
        <v>15</v>
      </c>
      <c r="G26" s="61" t="s">
        <v>16</v>
      </c>
      <c r="H26" s="62">
        <v>4</v>
      </c>
      <c r="I26" s="89">
        <v>1</v>
      </c>
    </row>
    <row r="27" spans="1:10" ht="31.5" x14ac:dyDescent="0.25">
      <c r="A27" s="28"/>
      <c r="B27" s="44"/>
      <c r="C27" s="62" t="s">
        <v>14</v>
      </c>
      <c r="D27" s="60" t="s">
        <v>22</v>
      </c>
      <c r="E27" s="59"/>
      <c r="F27" s="61" t="s">
        <v>15</v>
      </c>
      <c r="G27" s="61" t="s">
        <v>16</v>
      </c>
      <c r="H27" s="62">
        <v>4</v>
      </c>
      <c r="I27" s="89">
        <v>0.5</v>
      </c>
    </row>
    <row r="28" spans="1:10" ht="31.5" x14ac:dyDescent="0.25">
      <c r="A28" s="28"/>
      <c r="B28" s="44"/>
      <c r="C28" s="62" t="s">
        <v>14</v>
      </c>
      <c r="D28" s="60" t="s">
        <v>23</v>
      </c>
      <c r="E28" s="59"/>
      <c r="F28" s="61" t="s">
        <v>15</v>
      </c>
      <c r="G28" s="61" t="s">
        <v>16</v>
      </c>
      <c r="H28" s="62">
        <v>4</v>
      </c>
      <c r="I28" s="89">
        <v>0.5</v>
      </c>
    </row>
    <row r="29" spans="1:10" ht="31.5" x14ac:dyDescent="0.25">
      <c r="A29" s="28"/>
      <c r="B29" s="44"/>
      <c r="C29" s="62" t="s">
        <v>14</v>
      </c>
      <c r="D29" s="60" t="s">
        <v>21</v>
      </c>
      <c r="E29" s="59"/>
      <c r="F29" s="61" t="s">
        <v>15</v>
      </c>
      <c r="G29" s="61" t="s">
        <v>16</v>
      </c>
      <c r="H29" s="62">
        <v>4</v>
      </c>
      <c r="I29" s="89">
        <v>0.5</v>
      </c>
    </row>
    <row r="30" spans="1:10" ht="31.5" x14ac:dyDescent="0.25">
      <c r="A30" s="28"/>
      <c r="B30" s="44"/>
      <c r="C30" s="62" t="s">
        <v>14</v>
      </c>
      <c r="D30" s="64" t="s">
        <v>99</v>
      </c>
      <c r="E30" s="59"/>
      <c r="F30" s="61" t="s">
        <v>15</v>
      </c>
      <c r="G30" s="61" t="s">
        <v>16</v>
      </c>
      <c r="H30" s="62">
        <v>4</v>
      </c>
      <c r="I30" s="89">
        <v>0.5</v>
      </c>
    </row>
    <row r="31" spans="1:10" ht="31.5" x14ac:dyDescent="0.25">
      <c r="A31" s="28"/>
      <c r="B31" s="44"/>
      <c r="C31" s="62" t="s">
        <v>14</v>
      </c>
      <c r="D31" s="60" t="s">
        <v>25</v>
      </c>
      <c r="E31" s="59"/>
      <c r="F31" s="61" t="s">
        <v>15</v>
      </c>
      <c r="G31" s="61" t="s">
        <v>16</v>
      </c>
      <c r="H31" s="62">
        <v>4</v>
      </c>
      <c r="I31" s="89">
        <v>0.5</v>
      </c>
    </row>
    <row r="32" spans="1:10" ht="31.5" x14ac:dyDescent="0.25">
      <c r="A32" s="28"/>
      <c r="B32" s="44"/>
      <c r="C32" s="62" t="s">
        <v>14</v>
      </c>
      <c r="D32" s="60" t="s">
        <v>122</v>
      </c>
      <c r="E32" s="59"/>
      <c r="F32" s="61" t="s">
        <v>15</v>
      </c>
      <c r="G32" s="61" t="s">
        <v>16</v>
      </c>
      <c r="H32" s="62">
        <v>4</v>
      </c>
      <c r="I32" s="89">
        <v>0.5</v>
      </c>
    </row>
    <row r="33" spans="1:10" ht="31.5" x14ac:dyDescent="0.25">
      <c r="A33" s="28"/>
      <c r="B33" s="44"/>
      <c r="C33" s="62" t="s">
        <v>14</v>
      </c>
      <c r="D33" s="60" t="s">
        <v>24</v>
      </c>
      <c r="E33" s="59"/>
      <c r="F33" s="61" t="s">
        <v>15</v>
      </c>
      <c r="G33" s="61" t="s">
        <v>16</v>
      </c>
      <c r="H33" s="62">
        <v>4</v>
      </c>
      <c r="I33" s="89">
        <v>0.5</v>
      </c>
    </row>
    <row r="34" spans="1:10" ht="31.5" x14ac:dyDescent="0.25">
      <c r="A34" s="28">
        <v>5</v>
      </c>
      <c r="B34" s="56" t="s">
        <v>26</v>
      </c>
      <c r="C34" s="4"/>
      <c r="D34" s="4"/>
      <c r="E34" s="4"/>
      <c r="F34" s="4"/>
      <c r="G34" s="4"/>
      <c r="H34" s="4"/>
      <c r="I34" s="4"/>
    </row>
    <row r="35" spans="1:10" ht="47.25" x14ac:dyDescent="0.25">
      <c r="A35" s="40"/>
      <c r="B35" s="65"/>
      <c r="C35" s="62" t="s">
        <v>14</v>
      </c>
      <c r="D35" s="60" t="s">
        <v>27</v>
      </c>
      <c r="E35" s="59"/>
      <c r="F35" s="61" t="s">
        <v>15</v>
      </c>
      <c r="G35" s="61" t="s">
        <v>16</v>
      </c>
      <c r="H35" s="62">
        <v>5</v>
      </c>
      <c r="I35" s="89">
        <v>0.5</v>
      </c>
    </row>
    <row r="36" spans="1:10" ht="18.75" x14ac:dyDescent="0.25">
      <c r="A36" s="40">
        <v>6</v>
      </c>
      <c r="B36" s="60" t="s">
        <v>28</v>
      </c>
      <c r="C36" s="5"/>
      <c r="D36" s="5"/>
      <c r="E36" s="5"/>
      <c r="F36" s="5"/>
      <c r="G36" s="5"/>
      <c r="H36" s="5"/>
      <c r="I36" s="5"/>
    </row>
    <row r="37" spans="1:10" ht="47.25" x14ac:dyDescent="0.25">
      <c r="A37" s="28"/>
      <c r="B37" s="60"/>
      <c r="C37" s="62" t="s">
        <v>14</v>
      </c>
      <c r="D37" s="60" t="s">
        <v>29</v>
      </c>
      <c r="E37" s="59"/>
      <c r="F37" s="61" t="s">
        <v>15</v>
      </c>
      <c r="G37" s="61" t="s">
        <v>16</v>
      </c>
      <c r="H37" s="62">
        <v>6</v>
      </c>
      <c r="I37" s="89">
        <v>1</v>
      </c>
    </row>
    <row r="38" spans="1:10" x14ac:dyDescent="0.25">
      <c r="A38" s="28">
        <v>7</v>
      </c>
      <c r="B38" s="60" t="s">
        <v>30</v>
      </c>
      <c r="C38" s="5"/>
      <c r="D38" s="5"/>
      <c r="E38" s="5"/>
      <c r="F38" s="5"/>
      <c r="G38" s="5"/>
      <c r="H38" s="5"/>
      <c r="I38" s="5"/>
    </row>
    <row r="39" spans="1:10" ht="31.5" x14ac:dyDescent="0.25">
      <c r="A39" s="28"/>
      <c r="B39" s="60"/>
      <c r="C39" s="62" t="s">
        <v>14</v>
      </c>
      <c r="D39" s="60" t="s">
        <v>31</v>
      </c>
      <c r="E39" s="59"/>
      <c r="F39" s="61" t="s">
        <v>15</v>
      </c>
      <c r="G39" s="61" t="s">
        <v>16</v>
      </c>
      <c r="H39" s="62">
        <v>7</v>
      </c>
      <c r="I39" s="89">
        <v>0.5</v>
      </c>
    </row>
    <row r="40" spans="1:10" ht="31.5" x14ac:dyDescent="0.25">
      <c r="A40" s="140"/>
      <c r="B40" s="66"/>
      <c r="C40" s="58" t="s">
        <v>14</v>
      </c>
      <c r="D40" s="56" t="s">
        <v>143</v>
      </c>
      <c r="E40" s="55"/>
      <c r="F40" s="57" t="s">
        <v>15</v>
      </c>
      <c r="G40" s="57" t="s">
        <v>16</v>
      </c>
      <c r="H40" s="58">
        <v>7</v>
      </c>
      <c r="I40" s="82">
        <v>0.5</v>
      </c>
    </row>
    <row r="41" spans="1:10" s="24" customFormat="1" ht="27" customHeight="1" x14ac:dyDescent="0.3">
      <c r="A41" s="141" t="s">
        <v>32</v>
      </c>
      <c r="B41" s="9" t="s">
        <v>33</v>
      </c>
      <c r="C41" s="3"/>
      <c r="D41" s="3"/>
      <c r="E41" s="3"/>
      <c r="F41" s="3"/>
      <c r="G41" s="111"/>
      <c r="H41" s="126"/>
      <c r="I41" s="127">
        <f>SUM(I42:I61)</f>
        <v>17</v>
      </c>
      <c r="J41" s="112"/>
    </row>
    <row r="42" spans="1:10" ht="47.25" x14ac:dyDescent="0.25">
      <c r="A42" s="27">
        <v>1</v>
      </c>
      <c r="B42" s="67" t="s">
        <v>13</v>
      </c>
      <c r="C42" s="132"/>
      <c r="D42" s="43"/>
      <c r="E42" s="43"/>
      <c r="F42" s="43"/>
      <c r="G42" s="43"/>
      <c r="H42" s="50"/>
      <c r="I42" s="116"/>
    </row>
    <row r="43" spans="1:10" ht="94.5" x14ac:dyDescent="0.25">
      <c r="A43" s="28"/>
      <c r="B43" s="44"/>
      <c r="C43" s="54" t="s">
        <v>14</v>
      </c>
      <c r="D43" s="68" t="s">
        <v>123</v>
      </c>
      <c r="E43" s="69"/>
      <c r="F43" s="69" t="s">
        <v>15</v>
      </c>
      <c r="G43" s="69" t="s">
        <v>16</v>
      </c>
      <c r="H43" s="69">
        <v>1</v>
      </c>
      <c r="I43" s="70">
        <v>1</v>
      </c>
    </row>
    <row r="44" spans="1:10" ht="78.75" x14ac:dyDescent="0.25">
      <c r="A44" s="28"/>
      <c r="B44" s="44"/>
      <c r="C44" s="62" t="s">
        <v>14</v>
      </c>
      <c r="D44" s="71" t="s">
        <v>124</v>
      </c>
      <c r="E44" s="72"/>
      <c r="F44" s="72" t="s">
        <v>15</v>
      </c>
      <c r="G44" s="72" t="s">
        <v>16</v>
      </c>
      <c r="H44" s="72">
        <v>1</v>
      </c>
      <c r="I44" s="89">
        <v>1</v>
      </c>
    </row>
    <row r="45" spans="1:10" x14ac:dyDescent="0.25">
      <c r="A45" s="28">
        <v>2</v>
      </c>
      <c r="B45" s="60" t="s">
        <v>17</v>
      </c>
      <c r="C45" s="5"/>
      <c r="D45" s="5"/>
      <c r="E45" s="5"/>
      <c r="F45" s="5"/>
      <c r="G45" s="5"/>
      <c r="H45" s="5"/>
      <c r="I45" s="5"/>
    </row>
    <row r="46" spans="1:10" ht="78.75" x14ac:dyDescent="0.25">
      <c r="A46" s="28"/>
      <c r="B46" s="44"/>
      <c r="C46" s="62" t="s">
        <v>14</v>
      </c>
      <c r="D46" s="71" t="s">
        <v>132</v>
      </c>
      <c r="E46" s="72"/>
      <c r="F46" s="72" t="s">
        <v>15</v>
      </c>
      <c r="G46" s="72" t="s">
        <v>16</v>
      </c>
      <c r="H46" s="72">
        <v>2</v>
      </c>
      <c r="I46" s="89">
        <v>0.5</v>
      </c>
    </row>
    <row r="47" spans="1:10" ht="63" x14ac:dyDescent="0.25">
      <c r="A47" s="28"/>
      <c r="B47" s="44"/>
      <c r="C47" s="62" t="s">
        <v>14</v>
      </c>
      <c r="D47" s="71" t="s">
        <v>34</v>
      </c>
      <c r="E47" s="72"/>
      <c r="F47" s="72" t="s">
        <v>15</v>
      </c>
      <c r="G47" s="72" t="s">
        <v>16</v>
      </c>
      <c r="H47" s="72">
        <v>2</v>
      </c>
      <c r="I47" s="89">
        <v>0.5</v>
      </c>
    </row>
    <row r="48" spans="1:10" x14ac:dyDescent="0.25">
      <c r="A48" s="28">
        <v>3</v>
      </c>
      <c r="B48" s="60" t="s">
        <v>18</v>
      </c>
      <c r="C48" s="5"/>
      <c r="D48" s="5"/>
      <c r="E48" s="5"/>
      <c r="F48" s="5"/>
      <c r="G48" s="5"/>
      <c r="H48" s="5"/>
      <c r="I48" s="5"/>
    </row>
    <row r="49" spans="1:10" ht="31.5" x14ac:dyDescent="0.25">
      <c r="A49" s="28"/>
      <c r="B49" s="44"/>
      <c r="C49" s="62" t="s">
        <v>14</v>
      </c>
      <c r="D49" s="71" t="s">
        <v>35</v>
      </c>
      <c r="E49" s="72"/>
      <c r="F49" s="72" t="s">
        <v>15</v>
      </c>
      <c r="G49" s="72" t="s">
        <v>16</v>
      </c>
      <c r="H49" s="72">
        <v>3</v>
      </c>
      <c r="I49" s="89">
        <v>1.5</v>
      </c>
    </row>
    <row r="50" spans="1:10" x14ac:dyDescent="0.25">
      <c r="A50" s="142">
        <v>4</v>
      </c>
      <c r="B50" s="73" t="s">
        <v>19</v>
      </c>
      <c r="C50" s="5"/>
      <c r="D50" s="5"/>
      <c r="E50" s="5"/>
      <c r="F50" s="5"/>
      <c r="G50" s="5"/>
      <c r="H50" s="5"/>
      <c r="I50" s="5"/>
    </row>
    <row r="51" spans="1:10" ht="47.25" x14ac:dyDescent="0.25">
      <c r="A51" s="142"/>
      <c r="B51" s="44"/>
      <c r="C51" s="62" t="s">
        <v>14</v>
      </c>
      <c r="D51" s="74" t="s">
        <v>144</v>
      </c>
      <c r="E51" s="59"/>
      <c r="F51" s="72" t="s">
        <v>15</v>
      </c>
      <c r="G51" s="72" t="s">
        <v>16</v>
      </c>
      <c r="H51" s="72">
        <v>4</v>
      </c>
      <c r="I51" s="89">
        <v>1</v>
      </c>
    </row>
    <row r="52" spans="1:10" ht="68.25" customHeight="1" x14ac:dyDescent="0.25">
      <c r="A52" s="142"/>
      <c r="B52" s="44"/>
      <c r="C52" s="62" t="s">
        <v>14</v>
      </c>
      <c r="D52" s="74" t="s">
        <v>145</v>
      </c>
      <c r="E52" s="59"/>
      <c r="F52" s="72" t="s">
        <v>15</v>
      </c>
      <c r="G52" s="72" t="s">
        <v>16</v>
      </c>
      <c r="H52" s="72">
        <v>4</v>
      </c>
      <c r="I52" s="89">
        <v>1</v>
      </c>
    </row>
    <row r="53" spans="1:10" ht="126" x14ac:dyDescent="0.25">
      <c r="A53" s="28"/>
      <c r="B53" s="44"/>
      <c r="C53" s="62" t="s">
        <v>14</v>
      </c>
      <c r="D53" s="75" t="s">
        <v>147</v>
      </c>
      <c r="E53" s="76"/>
      <c r="F53" s="72" t="s">
        <v>15</v>
      </c>
      <c r="G53" s="72" t="s">
        <v>16</v>
      </c>
      <c r="H53" s="72">
        <v>4</v>
      </c>
      <c r="I53" s="89">
        <v>2</v>
      </c>
      <c r="J53" s="26"/>
    </row>
    <row r="54" spans="1:10" ht="61.5" customHeight="1" x14ac:dyDescent="0.25">
      <c r="A54" s="27"/>
      <c r="B54" s="77"/>
      <c r="C54" s="54" t="s">
        <v>14</v>
      </c>
      <c r="D54" s="78" t="s">
        <v>146</v>
      </c>
      <c r="E54" s="79"/>
      <c r="F54" s="69" t="s">
        <v>15</v>
      </c>
      <c r="G54" s="69" t="s">
        <v>16</v>
      </c>
      <c r="H54" s="69">
        <v>4</v>
      </c>
      <c r="I54" s="70">
        <v>2</v>
      </c>
    </row>
    <row r="55" spans="1:10" ht="67.5" customHeight="1" x14ac:dyDescent="0.25">
      <c r="A55" s="28"/>
      <c r="B55" s="44"/>
      <c r="C55" s="54" t="s">
        <v>14</v>
      </c>
      <c r="D55" s="68" t="s">
        <v>36</v>
      </c>
      <c r="E55" s="69"/>
      <c r="F55" s="69" t="s">
        <v>15</v>
      </c>
      <c r="G55" s="69" t="s">
        <v>16</v>
      </c>
      <c r="H55" s="69">
        <v>4</v>
      </c>
      <c r="I55" s="70">
        <v>1</v>
      </c>
    </row>
    <row r="56" spans="1:10" x14ac:dyDescent="0.25">
      <c r="A56" s="28">
        <v>6</v>
      </c>
      <c r="B56" s="44" t="s">
        <v>28</v>
      </c>
      <c r="C56" s="5"/>
      <c r="D56" s="5"/>
      <c r="E56" s="5"/>
      <c r="F56" s="5"/>
      <c r="G56" s="5"/>
      <c r="H56" s="5"/>
      <c r="I56" s="5"/>
    </row>
    <row r="57" spans="1:10" ht="31.5" x14ac:dyDescent="0.25">
      <c r="A57" s="28"/>
      <c r="B57" s="44"/>
      <c r="C57" s="62" t="s">
        <v>14</v>
      </c>
      <c r="D57" s="71" t="s">
        <v>148</v>
      </c>
      <c r="E57" s="72"/>
      <c r="F57" s="72" t="s">
        <v>15</v>
      </c>
      <c r="G57" s="72" t="s">
        <v>16</v>
      </c>
      <c r="H57" s="72">
        <v>6</v>
      </c>
      <c r="I57" s="89">
        <v>1</v>
      </c>
    </row>
    <row r="58" spans="1:10" x14ac:dyDescent="0.25">
      <c r="A58" s="28">
        <v>7</v>
      </c>
      <c r="B58" s="60" t="s">
        <v>30</v>
      </c>
      <c r="C58" s="5"/>
      <c r="D58" s="5"/>
      <c r="E58" s="5"/>
      <c r="F58" s="5"/>
      <c r="G58" s="5"/>
      <c r="H58" s="5"/>
      <c r="I58" s="5"/>
    </row>
    <row r="59" spans="1:10" ht="31.5" x14ac:dyDescent="0.25">
      <c r="A59" s="142"/>
      <c r="B59" s="56"/>
      <c r="C59" s="58" t="s">
        <v>14</v>
      </c>
      <c r="D59" s="80" t="s">
        <v>31</v>
      </c>
      <c r="E59" s="81"/>
      <c r="F59" s="81" t="s">
        <v>15</v>
      </c>
      <c r="G59" s="81" t="s">
        <v>16</v>
      </c>
      <c r="H59" s="81">
        <v>7</v>
      </c>
      <c r="I59" s="82">
        <v>0.5</v>
      </c>
      <c r="J59" s="26"/>
    </row>
    <row r="60" spans="1:10" ht="63" x14ac:dyDescent="0.25">
      <c r="A60" s="28"/>
      <c r="B60" s="60"/>
      <c r="C60" s="62" t="s">
        <v>14</v>
      </c>
      <c r="D60" s="75" t="s">
        <v>149</v>
      </c>
      <c r="E60" s="76"/>
      <c r="F60" s="72" t="s">
        <v>15</v>
      </c>
      <c r="G60" s="72" t="s">
        <v>16</v>
      </c>
      <c r="H60" s="72">
        <v>7</v>
      </c>
      <c r="I60" s="89">
        <v>2</v>
      </c>
    </row>
    <row r="61" spans="1:10" ht="78.75" x14ac:dyDescent="0.25">
      <c r="A61" s="28"/>
      <c r="B61" s="60"/>
      <c r="C61" s="62" t="s">
        <v>14</v>
      </c>
      <c r="D61" s="75" t="s">
        <v>37</v>
      </c>
      <c r="E61" s="76"/>
      <c r="F61" s="72" t="s">
        <v>15</v>
      </c>
      <c r="G61" s="72" t="s">
        <v>16</v>
      </c>
      <c r="H61" s="72">
        <v>7</v>
      </c>
      <c r="I61" s="89">
        <v>2</v>
      </c>
    </row>
    <row r="62" spans="1:10" s="24" customFormat="1" ht="18" customHeight="1" x14ac:dyDescent="0.3">
      <c r="A62" s="143" t="s">
        <v>38</v>
      </c>
      <c r="B62" s="7" t="s">
        <v>39</v>
      </c>
      <c r="C62" s="7"/>
      <c r="D62" s="7"/>
      <c r="E62" s="7"/>
      <c r="F62" s="7"/>
      <c r="G62" s="113"/>
      <c r="H62" s="128"/>
      <c r="I62" s="129">
        <f>SUM(I63:I81)</f>
        <v>19</v>
      </c>
      <c r="J62" s="112"/>
    </row>
    <row r="63" spans="1:10" ht="47.25" x14ac:dyDescent="0.25">
      <c r="A63" s="28">
        <v>1</v>
      </c>
      <c r="B63" s="83" t="s">
        <v>13</v>
      </c>
      <c r="C63" s="133"/>
      <c r="D63" s="43"/>
      <c r="E63" s="43"/>
      <c r="F63" s="43"/>
      <c r="G63" s="43"/>
      <c r="H63" s="50"/>
      <c r="I63" s="116"/>
    </row>
    <row r="64" spans="1:10" ht="54" customHeight="1" x14ac:dyDescent="0.25">
      <c r="A64" s="28"/>
      <c r="B64" s="44"/>
      <c r="C64" s="62" t="s">
        <v>14</v>
      </c>
      <c r="D64" s="71" t="s">
        <v>150</v>
      </c>
      <c r="E64" s="72"/>
      <c r="F64" s="72" t="s">
        <v>15</v>
      </c>
      <c r="G64" s="72" t="s">
        <v>16</v>
      </c>
      <c r="H64" s="72">
        <v>1</v>
      </c>
      <c r="I64" s="89">
        <v>2</v>
      </c>
    </row>
    <row r="65" spans="1:11" ht="47.45" customHeight="1" x14ac:dyDescent="0.25">
      <c r="A65" s="28"/>
      <c r="B65" s="42"/>
      <c r="C65" s="62" t="s">
        <v>14</v>
      </c>
      <c r="D65" s="71" t="s">
        <v>40</v>
      </c>
      <c r="E65" s="72"/>
      <c r="F65" s="72" t="s">
        <v>15</v>
      </c>
      <c r="G65" s="72" t="s">
        <v>16</v>
      </c>
      <c r="H65" s="72">
        <v>1</v>
      </c>
      <c r="I65" s="89">
        <v>2</v>
      </c>
    </row>
    <row r="66" spans="1:11" ht="47.25" x14ac:dyDescent="0.25">
      <c r="A66" s="28"/>
      <c r="B66" s="42"/>
      <c r="C66" s="62" t="s">
        <v>14</v>
      </c>
      <c r="D66" s="71" t="s">
        <v>41</v>
      </c>
      <c r="E66" s="72"/>
      <c r="F66" s="72" t="s">
        <v>15</v>
      </c>
      <c r="G66" s="72" t="s">
        <v>16</v>
      </c>
      <c r="H66" s="72">
        <v>1</v>
      </c>
      <c r="I66" s="89">
        <v>1</v>
      </c>
    </row>
    <row r="67" spans="1:11" x14ac:dyDescent="0.25">
      <c r="A67" s="28">
        <v>2</v>
      </c>
      <c r="B67" s="44" t="s">
        <v>17</v>
      </c>
      <c r="C67" s="5"/>
      <c r="D67" s="5"/>
      <c r="E67" s="5"/>
      <c r="F67" s="5"/>
      <c r="G67" s="5"/>
      <c r="H67" s="5"/>
      <c r="I67" s="5"/>
    </row>
    <row r="68" spans="1:11" ht="86.25" customHeight="1" x14ac:dyDescent="0.25">
      <c r="A68" s="28"/>
      <c r="B68" s="44"/>
      <c r="C68" s="62" t="s">
        <v>14</v>
      </c>
      <c r="D68" s="71" t="s">
        <v>151</v>
      </c>
      <c r="E68" s="72"/>
      <c r="F68" s="72" t="s">
        <v>15</v>
      </c>
      <c r="G68" s="72" t="s">
        <v>16</v>
      </c>
      <c r="H68" s="72">
        <v>2</v>
      </c>
      <c r="I68" s="89">
        <v>0.5</v>
      </c>
    </row>
    <row r="69" spans="1:11" ht="63" customHeight="1" x14ac:dyDescent="0.25">
      <c r="A69" s="28"/>
      <c r="B69" s="44"/>
      <c r="C69" s="62" t="s">
        <v>14</v>
      </c>
      <c r="D69" s="71" t="s">
        <v>101</v>
      </c>
      <c r="E69" s="72"/>
      <c r="F69" s="72" t="s">
        <v>15</v>
      </c>
      <c r="G69" s="72" t="s">
        <v>16</v>
      </c>
      <c r="H69" s="72">
        <v>2</v>
      </c>
      <c r="I69" s="89">
        <v>0.5</v>
      </c>
    </row>
    <row r="70" spans="1:11" x14ac:dyDescent="0.25">
      <c r="A70" s="28">
        <v>3</v>
      </c>
      <c r="B70" s="44" t="s">
        <v>18</v>
      </c>
      <c r="C70" s="5"/>
      <c r="D70" s="5"/>
      <c r="E70" s="5"/>
      <c r="F70" s="5"/>
      <c r="G70" s="5"/>
      <c r="H70" s="5"/>
      <c r="I70" s="5"/>
    </row>
    <row r="71" spans="1:11" ht="47.25" x14ac:dyDescent="0.25">
      <c r="A71" s="28"/>
      <c r="B71" s="44"/>
      <c r="C71" s="62" t="s">
        <v>14</v>
      </c>
      <c r="D71" s="71" t="s">
        <v>152</v>
      </c>
      <c r="E71" s="72"/>
      <c r="F71" s="72" t="s">
        <v>15</v>
      </c>
      <c r="G71" s="72" t="s">
        <v>16</v>
      </c>
      <c r="H71" s="72">
        <v>3</v>
      </c>
      <c r="I71" s="89">
        <v>2</v>
      </c>
      <c r="K71" s="29"/>
    </row>
    <row r="72" spans="1:11" ht="31.5" x14ac:dyDescent="0.25">
      <c r="A72" s="28"/>
      <c r="B72" s="44"/>
      <c r="C72" s="62" t="s">
        <v>14</v>
      </c>
      <c r="D72" s="71" t="s">
        <v>42</v>
      </c>
      <c r="E72" s="72"/>
      <c r="F72" s="72" t="s">
        <v>15</v>
      </c>
      <c r="G72" s="72" t="s">
        <v>16</v>
      </c>
      <c r="H72" s="72">
        <v>3</v>
      </c>
      <c r="I72" s="89">
        <v>2</v>
      </c>
    </row>
    <row r="73" spans="1:11" x14ac:dyDescent="0.25">
      <c r="A73" s="28">
        <v>4</v>
      </c>
      <c r="B73" s="44" t="s">
        <v>19</v>
      </c>
      <c r="C73" s="5"/>
      <c r="D73" s="5"/>
      <c r="E73" s="5"/>
      <c r="F73" s="5"/>
      <c r="G73" s="5"/>
      <c r="H73" s="5"/>
      <c r="I73" s="5"/>
    </row>
    <row r="74" spans="1:11" ht="31.5" x14ac:dyDescent="0.25">
      <c r="A74" s="28"/>
      <c r="B74" s="44"/>
      <c r="C74" s="62" t="s">
        <v>14</v>
      </c>
      <c r="D74" s="84" t="s">
        <v>43</v>
      </c>
      <c r="E74" s="72"/>
      <c r="F74" s="72" t="s">
        <v>15</v>
      </c>
      <c r="G74" s="72" t="s">
        <v>16</v>
      </c>
      <c r="H74" s="72">
        <v>4</v>
      </c>
      <c r="I74" s="89">
        <v>2</v>
      </c>
      <c r="J74" s="26"/>
    </row>
    <row r="75" spans="1:11" ht="31.5" x14ac:dyDescent="0.25">
      <c r="A75" s="28"/>
      <c r="B75" s="44"/>
      <c r="C75" s="62" t="s">
        <v>14</v>
      </c>
      <c r="D75" s="84" t="s">
        <v>44</v>
      </c>
      <c r="E75" s="72"/>
      <c r="F75" s="72" t="s">
        <v>15</v>
      </c>
      <c r="G75" s="72" t="s">
        <v>16</v>
      </c>
      <c r="H75" s="72">
        <v>4</v>
      </c>
      <c r="I75" s="89">
        <v>2</v>
      </c>
    </row>
    <row r="76" spans="1:11" ht="31.5" x14ac:dyDescent="0.25">
      <c r="A76" s="28"/>
      <c r="B76" s="44"/>
      <c r="C76" s="62" t="s">
        <v>14</v>
      </c>
      <c r="D76" s="84" t="s">
        <v>45</v>
      </c>
      <c r="E76" s="72"/>
      <c r="F76" s="72" t="s">
        <v>15</v>
      </c>
      <c r="G76" s="72" t="s">
        <v>16</v>
      </c>
      <c r="H76" s="72">
        <v>4</v>
      </c>
      <c r="I76" s="89">
        <v>2</v>
      </c>
    </row>
    <row r="77" spans="1:11" ht="47.25" x14ac:dyDescent="0.25">
      <c r="A77" s="28"/>
      <c r="B77" s="44"/>
      <c r="C77" s="62" t="s">
        <v>14</v>
      </c>
      <c r="D77" s="85" t="s">
        <v>153</v>
      </c>
      <c r="E77" s="72"/>
      <c r="F77" s="72" t="s">
        <v>15</v>
      </c>
      <c r="G77" s="72" t="s">
        <v>16</v>
      </c>
      <c r="H77" s="72">
        <v>4</v>
      </c>
      <c r="I77" s="89">
        <v>1.5</v>
      </c>
    </row>
    <row r="78" spans="1:11" x14ac:dyDescent="0.25">
      <c r="A78" s="28">
        <v>6</v>
      </c>
      <c r="B78" s="44" t="s">
        <v>28</v>
      </c>
      <c r="C78" s="5"/>
      <c r="D78" s="5"/>
      <c r="E78" s="5"/>
      <c r="F78" s="5"/>
      <c r="G78" s="5"/>
      <c r="H78" s="5"/>
      <c r="I78" s="5"/>
    </row>
    <row r="79" spans="1:11" ht="31.5" x14ac:dyDescent="0.25">
      <c r="A79" s="28"/>
      <c r="B79" s="44"/>
      <c r="C79" s="62" t="s">
        <v>14</v>
      </c>
      <c r="D79" s="71" t="s">
        <v>46</v>
      </c>
      <c r="E79" s="72"/>
      <c r="F79" s="72" t="s">
        <v>15</v>
      </c>
      <c r="G79" s="72" t="s">
        <v>16</v>
      </c>
      <c r="H79" s="72">
        <v>6</v>
      </c>
      <c r="I79" s="89">
        <v>1</v>
      </c>
    </row>
    <row r="80" spans="1:11" x14ac:dyDescent="0.25">
      <c r="A80" s="28">
        <v>7</v>
      </c>
      <c r="B80" s="44" t="s">
        <v>30</v>
      </c>
      <c r="C80" s="4"/>
      <c r="D80" s="4"/>
      <c r="E80" s="4"/>
      <c r="F80" s="4"/>
      <c r="G80" s="4"/>
      <c r="H80" s="4"/>
      <c r="I80" s="4"/>
    </row>
    <row r="81" spans="1:9" ht="31.5" x14ac:dyDescent="0.25">
      <c r="A81" s="27"/>
      <c r="B81" s="77"/>
      <c r="C81" s="62" t="s">
        <v>14</v>
      </c>
      <c r="D81" s="71" t="s">
        <v>31</v>
      </c>
      <c r="E81" s="72"/>
      <c r="F81" s="72" t="s">
        <v>15</v>
      </c>
      <c r="G81" s="72" t="s">
        <v>16</v>
      </c>
      <c r="H81" s="72">
        <v>7</v>
      </c>
      <c r="I81" s="89">
        <v>0.5</v>
      </c>
    </row>
    <row r="82" spans="1:9" ht="21.75" customHeight="1" x14ac:dyDescent="0.25">
      <c r="A82" s="114" t="s">
        <v>47</v>
      </c>
      <c r="B82" s="9" t="s">
        <v>48</v>
      </c>
      <c r="C82" s="9"/>
      <c r="D82" s="9"/>
      <c r="E82" s="9"/>
      <c r="F82" s="9"/>
      <c r="G82" s="8"/>
      <c r="H82" s="128"/>
      <c r="I82" s="129">
        <f>SUM(I83:I120)</f>
        <v>19.999999999999996</v>
      </c>
    </row>
    <row r="83" spans="1:9" ht="53.25" customHeight="1" x14ac:dyDescent="0.25">
      <c r="A83" s="30">
        <v>1</v>
      </c>
      <c r="B83" s="86" t="s">
        <v>13</v>
      </c>
      <c r="C83" s="6"/>
      <c r="D83" s="6"/>
      <c r="E83" s="6"/>
      <c r="F83" s="6"/>
      <c r="G83" s="6"/>
      <c r="H83" s="6"/>
      <c r="I83" s="6"/>
    </row>
    <row r="84" spans="1:9" ht="46.9" customHeight="1" x14ac:dyDescent="0.25">
      <c r="A84" s="30"/>
      <c r="B84" s="71"/>
      <c r="C84" s="62" t="s">
        <v>49</v>
      </c>
      <c r="D84" s="71" t="s">
        <v>50</v>
      </c>
      <c r="E84" s="72"/>
      <c r="F84" s="71" t="s">
        <v>51</v>
      </c>
      <c r="G84" s="71"/>
      <c r="H84" s="72">
        <v>1</v>
      </c>
      <c r="I84" s="87">
        <v>2</v>
      </c>
    </row>
    <row r="85" spans="1:9" ht="31.5" x14ac:dyDescent="0.25">
      <c r="A85" s="30"/>
      <c r="B85" s="71"/>
      <c r="C85" s="62"/>
      <c r="D85" s="71"/>
      <c r="E85" s="72">
        <v>0</v>
      </c>
      <c r="F85" s="71" t="s">
        <v>52</v>
      </c>
      <c r="G85" s="71"/>
      <c r="H85" s="72"/>
      <c r="I85" s="89"/>
    </row>
    <row r="86" spans="1:9" ht="47.25" x14ac:dyDescent="0.25">
      <c r="A86" s="30"/>
      <c r="B86" s="71"/>
      <c r="C86" s="62"/>
      <c r="D86" s="71"/>
      <c r="E86" s="72">
        <v>1</v>
      </c>
      <c r="F86" s="71" t="s">
        <v>53</v>
      </c>
      <c r="G86" s="71"/>
      <c r="H86" s="72"/>
      <c r="I86" s="89"/>
    </row>
    <row r="87" spans="1:9" ht="63" x14ac:dyDescent="0.25">
      <c r="A87" s="30"/>
      <c r="B87" s="71"/>
      <c r="C87" s="62"/>
      <c r="D87" s="71"/>
      <c r="E87" s="72">
        <v>2</v>
      </c>
      <c r="F87" s="71" t="s">
        <v>54</v>
      </c>
      <c r="G87" s="71"/>
      <c r="H87" s="72"/>
      <c r="I87" s="89"/>
    </row>
    <row r="88" spans="1:9" ht="31.5" x14ac:dyDescent="0.25">
      <c r="A88" s="30"/>
      <c r="B88" s="71"/>
      <c r="C88" s="62"/>
      <c r="D88" s="71"/>
      <c r="E88" s="72">
        <v>3</v>
      </c>
      <c r="F88" s="71" t="s">
        <v>55</v>
      </c>
      <c r="G88" s="71"/>
      <c r="H88" s="72"/>
      <c r="I88" s="89"/>
    </row>
    <row r="89" spans="1:9" ht="63" x14ac:dyDescent="0.25">
      <c r="A89" s="30"/>
      <c r="B89" s="71"/>
      <c r="C89" s="62" t="s">
        <v>14</v>
      </c>
      <c r="D89" s="88" t="s">
        <v>104</v>
      </c>
      <c r="E89" s="72"/>
      <c r="F89" s="71" t="s">
        <v>15</v>
      </c>
      <c r="G89" s="72" t="s">
        <v>16</v>
      </c>
      <c r="H89" s="72">
        <v>1</v>
      </c>
      <c r="I89" s="89">
        <v>0.5</v>
      </c>
    </row>
    <row r="90" spans="1:9" ht="31.5" x14ac:dyDescent="0.25">
      <c r="A90" s="30"/>
      <c r="B90" s="71"/>
      <c r="C90" s="62" t="s">
        <v>14</v>
      </c>
      <c r="D90" s="88" t="s">
        <v>107</v>
      </c>
      <c r="E90" s="72"/>
      <c r="F90" s="71" t="s">
        <v>15</v>
      </c>
      <c r="G90" s="72" t="s">
        <v>16</v>
      </c>
      <c r="H90" s="72">
        <v>1</v>
      </c>
      <c r="I90" s="89">
        <v>0.5</v>
      </c>
    </row>
    <row r="91" spans="1:9" x14ac:dyDescent="0.25">
      <c r="A91" s="30">
        <v>2</v>
      </c>
      <c r="B91" s="71" t="s">
        <v>17</v>
      </c>
      <c r="C91" s="5"/>
      <c r="D91" s="5"/>
      <c r="E91" s="5"/>
      <c r="F91" s="5"/>
      <c r="G91" s="5"/>
      <c r="H91" s="5"/>
      <c r="I91" s="5"/>
    </row>
    <row r="92" spans="1:9" ht="31.5" x14ac:dyDescent="0.25">
      <c r="A92" s="30"/>
      <c r="B92" s="71"/>
      <c r="C92" s="62" t="s">
        <v>14</v>
      </c>
      <c r="D92" s="60" t="s">
        <v>154</v>
      </c>
      <c r="E92" s="61"/>
      <c r="F92" s="61" t="s">
        <v>15</v>
      </c>
      <c r="G92" s="61" t="s">
        <v>16</v>
      </c>
      <c r="H92" s="72">
        <v>2</v>
      </c>
      <c r="I92" s="89">
        <v>0.5</v>
      </c>
    </row>
    <row r="93" spans="1:9" x14ac:dyDescent="0.25">
      <c r="A93" s="30">
        <v>3</v>
      </c>
      <c r="B93" s="71" t="s">
        <v>18</v>
      </c>
      <c r="C93" s="5"/>
      <c r="D93" s="5"/>
      <c r="E93" s="5"/>
      <c r="F93" s="5"/>
      <c r="G93" s="5"/>
      <c r="H93" s="5"/>
      <c r="I93" s="5"/>
    </row>
    <row r="94" spans="1:9" ht="31.5" x14ac:dyDescent="0.25">
      <c r="A94" s="30"/>
      <c r="B94" s="71"/>
      <c r="C94" s="62" t="s">
        <v>14</v>
      </c>
      <c r="D94" s="60" t="s">
        <v>56</v>
      </c>
      <c r="E94" s="61"/>
      <c r="F94" s="61" t="s">
        <v>15</v>
      </c>
      <c r="G94" s="61" t="s">
        <v>16</v>
      </c>
      <c r="H94" s="72">
        <v>3</v>
      </c>
      <c r="I94" s="89">
        <v>1</v>
      </c>
    </row>
    <row r="95" spans="1:9" ht="31.5" x14ac:dyDescent="0.25">
      <c r="A95" s="30"/>
      <c r="B95" s="71"/>
      <c r="C95" s="62" t="s">
        <v>14</v>
      </c>
      <c r="D95" s="60" t="s">
        <v>57</v>
      </c>
      <c r="E95" s="61"/>
      <c r="F95" s="61" t="s">
        <v>15</v>
      </c>
      <c r="G95" s="61" t="s">
        <v>16</v>
      </c>
      <c r="H95" s="72">
        <v>3</v>
      </c>
      <c r="I95" s="89">
        <v>0.5</v>
      </c>
    </row>
    <row r="96" spans="1:9" x14ac:dyDescent="0.25">
      <c r="A96" s="30">
        <v>4</v>
      </c>
      <c r="B96" s="71" t="s">
        <v>19</v>
      </c>
      <c r="C96" s="5"/>
      <c r="D96" s="5"/>
      <c r="E96" s="5"/>
      <c r="F96" s="5"/>
      <c r="G96" s="5"/>
      <c r="H96" s="5"/>
      <c r="I96" s="5"/>
    </row>
    <row r="97" spans="1:10" ht="36" customHeight="1" x14ac:dyDescent="0.25">
      <c r="A97" s="30"/>
      <c r="B97" s="71"/>
      <c r="C97" s="62" t="s">
        <v>14</v>
      </c>
      <c r="D97" s="71" t="s">
        <v>58</v>
      </c>
      <c r="E97" s="72"/>
      <c r="F97" s="72" t="s">
        <v>15</v>
      </c>
      <c r="G97" s="72" t="s">
        <v>16</v>
      </c>
      <c r="H97" s="72">
        <v>4</v>
      </c>
      <c r="I97" s="89">
        <v>1</v>
      </c>
    </row>
    <row r="98" spans="1:10" ht="31.5" x14ac:dyDescent="0.25">
      <c r="A98" s="30"/>
      <c r="B98" s="71"/>
      <c r="C98" s="134" t="s">
        <v>14</v>
      </c>
      <c r="D98" s="64" t="s">
        <v>116</v>
      </c>
      <c r="E98" s="90"/>
      <c r="F98" s="90" t="s">
        <v>15</v>
      </c>
      <c r="G98" s="90" t="s">
        <v>16</v>
      </c>
      <c r="H98" s="90">
        <v>4</v>
      </c>
      <c r="I98" s="87">
        <v>0.5</v>
      </c>
    </row>
    <row r="99" spans="1:10" ht="47.25" x14ac:dyDescent="0.25">
      <c r="A99" s="30"/>
      <c r="B99" s="71"/>
      <c r="C99" s="134" t="s">
        <v>14</v>
      </c>
      <c r="D99" s="88" t="s">
        <v>103</v>
      </c>
      <c r="E99" s="90"/>
      <c r="F99" s="90" t="s">
        <v>15</v>
      </c>
      <c r="G99" s="90" t="s">
        <v>16</v>
      </c>
      <c r="H99" s="90">
        <v>4</v>
      </c>
      <c r="I99" s="87">
        <v>1</v>
      </c>
    </row>
    <row r="100" spans="1:10" ht="31.5" x14ac:dyDescent="0.25">
      <c r="A100" s="30"/>
      <c r="B100" s="71"/>
      <c r="C100" s="134" t="s">
        <v>14</v>
      </c>
      <c r="D100" s="88" t="s">
        <v>117</v>
      </c>
      <c r="E100" s="90"/>
      <c r="F100" s="90" t="s">
        <v>15</v>
      </c>
      <c r="G100" s="90" t="s">
        <v>16</v>
      </c>
      <c r="H100" s="90">
        <v>4</v>
      </c>
      <c r="I100" s="87">
        <v>1</v>
      </c>
    </row>
    <row r="101" spans="1:10" ht="51.75" customHeight="1" x14ac:dyDescent="0.25">
      <c r="A101" s="30"/>
      <c r="B101" s="71"/>
      <c r="C101" s="134" t="s">
        <v>14</v>
      </c>
      <c r="D101" s="88" t="s">
        <v>102</v>
      </c>
      <c r="E101" s="90"/>
      <c r="F101" s="90" t="s">
        <v>15</v>
      </c>
      <c r="G101" s="90" t="s">
        <v>16</v>
      </c>
      <c r="H101" s="90">
        <v>4</v>
      </c>
      <c r="I101" s="87">
        <v>0.5</v>
      </c>
    </row>
    <row r="102" spans="1:10" ht="31.5" x14ac:dyDescent="0.25">
      <c r="A102" s="30">
        <v>5</v>
      </c>
      <c r="B102" s="71" t="s">
        <v>26</v>
      </c>
      <c r="C102" s="11"/>
      <c r="D102" s="11"/>
      <c r="E102" s="11"/>
      <c r="F102" s="11"/>
      <c r="G102" s="11"/>
      <c r="H102" s="11"/>
      <c r="I102" s="11"/>
    </row>
    <row r="103" spans="1:10" ht="31.5" x14ac:dyDescent="0.25">
      <c r="A103" s="30"/>
      <c r="B103" s="71"/>
      <c r="C103" s="134" t="s">
        <v>14</v>
      </c>
      <c r="D103" s="88" t="s">
        <v>155</v>
      </c>
      <c r="E103" s="90"/>
      <c r="F103" s="90" t="s">
        <v>15</v>
      </c>
      <c r="G103" s="90" t="s">
        <v>16</v>
      </c>
      <c r="H103" s="90">
        <v>5</v>
      </c>
      <c r="I103" s="87">
        <v>0.7</v>
      </c>
      <c r="J103" s="26"/>
    </row>
    <row r="104" spans="1:10" ht="31.5" x14ac:dyDescent="0.25">
      <c r="A104" s="30"/>
      <c r="B104" s="71"/>
      <c r="C104" s="134"/>
      <c r="D104" s="88" t="s">
        <v>105</v>
      </c>
      <c r="E104" s="90"/>
      <c r="F104" s="90" t="s">
        <v>15</v>
      </c>
      <c r="G104" s="90" t="s">
        <v>16</v>
      </c>
      <c r="H104" s="90">
        <v>5</v>
      </c>
      <c r="I104" s="87">
        <v>0.7</v>
      </c>
      <c r="J104" s="26"/>
    </row>
    <row r="105" spans="1:10" ht="47.25" x14ac:dyDescent="0.25">
      <c r="A105" s="30"/>
      <c r="B105" s="71"/>
      <c r="C105" s="134" t="s">
        <v>14</v>
      </c>
      <c r="D105" s="88" t="s">
        <v>133</v>
      </c>
      <c r="E105" s="90"/>
      <c r="F105" s="90" t="s">
        <v>15</v>
      </c>
      <c r="G105" s="90" t="s">
        <v>16</v>
      </c>
      <c r="H105" s="90">
        <v>5</v>
      </c>
      <c r="I105" s="87">
        <v>0.5</v>
      </c>
    </row>
    <row r="106" spans="1:10" ht="31.5" x14ac:dyDescent="0.25">
      <c r="A106" s="30"/>
      <c r="B106" s="71"/>
      <c r="C106" s="134"/>
      <c r="D106" s="64" t="s">
        <v>114</v>
      </c>
      <c r="E106" s="90"/>
      <c r="F106" s="90" t="s">
        <v>15</v>
      </c>
      <c r="G106" s="90" t="s">
        <v>16</v>
      </c>
      <c r="H106" s="90">
        <v>5</v>
      </c>
      <c r="I106" s="87">
        <v>0.7</v>
      </c>
    </row>
    <row r="107" spans="1:10" ht="31.5" x14ac:dyDescent="0.25">
      <c r="A107" s="30"/>
      <c r="B107" s="71"/>
      <c r="C107" s="134" t="s">
        <v>14</v>
      </c>
      <c r="D107" s="88" t="s">
        <v>59</v>
      </c>
      <c r="E107" s="90"/>
      <c r="F107" s="90" t="s">
        <v>15</v>
      </c>
      <c r="G107" s="90" t="s">
        <v>16</v>
      </c>
      <c r="H107" s="90">
        <v>5</v>
      </c>
      <c r="I107" s="87">
        <v>0.5</v>
      </c>
    </row>
    <row r="108" spans="1:10" ht="47.25" x14ac:dyDescent="0.25">
      <c r="A108" s="30"/>
      <c r="B108" s="71"/>
      <c r="C108" s="134" t="s">
        <v>14</v>
      </c>
      <c r="D108" s="88" t="s">
        <v>108</v>
      </c>
      <c r="E108" s="90"/>
      <c r="F108" s="90" t="s">
        <v>15</v>
      </c>
      <c r="G108" s="90" t="s">
        <v>16</v>
      </c>
      <c r="H108" s="90">
        <v>5</v>
      </c>
      <c r="I108" s="87">
        <v>0.7</v>
      </c>
    </row>
    <row r="109" spans="1:10" ht="31.5" x14ac:dyDescent="0.25">
      <c r="A109" s="30"/>
      <c r="B109" s="71"/>
      <c r="C109" s="134" t="s">
        <v>14</v>
      </c>
      <c r="D109" s="88" t="s">
        <v>106</v>
      </c>
      <c r="E109" s="90"/>
      <c r="F109" s="90" t="s">
        <v>15</v>
      </c>
      <c r="G109" s="90" t="s">
        <v>16</v>
      </c>
      <c r="H109" s="90">
        <v>5</v>
      </c>
      <c r="I109" s="87">
        <v>1</v>
      </c>
    </row>
    <row r="110" spans="1:10" ht="31.5" x14ac:dyDescent="0.25">
      <c r="A110" s="30"/>
      <c r="B110" s="71"/>
      <c r="C110" s="134" t="s">
        <v>14</v>
      </c>
      <c r="D110" s="88" t="s">
        <v>109</v>
      </c>
      <c r="E110" s="90"/>
      <c r="F110" s="90" t="s">
        <v>15</v>
      </c>
      <c r="G110" s="90" t="s">
        <v>16</v>
      </c>
      <c r="H110" s="90">
        <v>5</v>
      </c>
      <c r="I110" s="87">
        <v>0.5</v>
      </c>
    </row>
    <row r="111" spans="1:10" ht="31.5" x14ac:dyDescent="0.25">
      <c r="A111" s="30"/>
      <c r="B111" s="71"/>
      <c r="C111" s="134" t="s">
        <v>14</v>
      </c>
      <c r="D111" s="88" t="s">
        <v>60</v>
      </c>
      <c r="E111" s="90"/>
      <c r="F111" s="90" t="s">
        <v>61</v>
      </c>
      <c r="G111" s="90"/>
      <c r="H111" s="90">
        <v>5</v>
      </c>
      <c r="I111" s="87">
        <v>0.5</v>
      </c>
    </row>
    <row r="112" spans="1:10" ht="47.25" x14ac:dyDescent="0.25">
      <c r="A112" s="30"/>
      <c r="B112" s="71"/>
      <c r="C112" s="134" t="s">
        <v>14</v>
      </c>
      <c r="D112" s="88" t="s">
        <v>110</v>
      </c>
      <c r="E112" s="90"/>
      <c r="F112" s="90" t="s">
        <v>15</v>
      </c>
      <c r="G112" s="90" t="s">
        <v>16</v>
      </c>
      <c r="H112" s="90">
        <v>5</v>
      </c>
      <c r="I112" s="87">
        <v>0.7</v>
      </c>
    </row>
    <row r="113" spans="1:9" x14ac:dyDescent="0.25">
      <c r="A113" s="30">
        <v>6</v>
      </c>
      <c r="B113" s="71" t="s">
        <v>28</v>
      </c>
      <c r="C113" s="11"/>
      <c r="D113" s="11"/>
      <c r="E113" s="11"/>
      <c r="F113" s="11"/>
      <c r="G113" s="11"/>
      <c r="H113" s="11"/>
      <c r="I113" s="11"/>
    </row>
    <row r="114" spans="1:9" ht="31.5" x14ac:dyDescent="0.25">
      <c r="A114" s="30"/>
      <c r="B114" s="71"/>
      <c r="C114" s="134" t="s">
        <v>14</v>
      </c>
      <c r="D114" s="88" t="s">
        <v>156</v>
      </c>
      <c r="E114" s="90"/>
      <c r="F114" s="90" t="s">
        <v>15</v>
      </c>
      <c r="G114" s="90" t="s">
        <v>16</v>
      </c>
      <c r="H114" s="90">
        <v>6</v>
      </c>
      <c r="I114" s="87">
        <v>1</v>
      </c>
    </row>
    <row r="115" spans="1:9" x14ac:dyDescent="0.25">
      <c r="A115" s="30">
        <v>7</v>
      </c>
      <c r="B115" s="71" t="s">
        <v>30</v>
      </c>
      <c r="C115" s="11"/>
      <c r="D115" s="11"/>
      <c r="E115" s="11"/>
      <c r="F115" s="11"/>
      <c r="G115" s="11"/>
      <c r="H115" s="11"/>
      <c r="I115" s="11"/>
    </row>
    <row r="116" spans="1:9" ht="31.5" x14ac:dyDescent="0.25">
      <c r="A116" s="30"/>
      <c r="B116" s="71"/>
      <c r="C116" s="134" t="s">
        <v>14</v>
      </c>
      <c r="D116" s="88" t="s">
        <v>112</v>
      </c>
      <c r="E116" s="90"/>
      <c r="F116" s="90" t="s">
        <v>15</v>
      </c>
      <c r="G116" s="90" t="s">
        <v>16</v>
      </c>
      <c r="H116" s="90">
        <v>7</v>
      </c>
      <c r="I116" s="87">
        <v>0.5</v>
      </c>
    </row>
    <row r="117" spans="1:9" ht="31.5" x14ac:dyDescent="0.25">
      <c r="A117" s="30"/>
      <c r="B117" s="71"/>
      <c r="C117" s="134" t="s">
        <v>14</v>
      </c>
      <c r="D117" s="88" t="s">
        <v>115</v>
      </c>
      <c r="E117" s="90"/>
      <c r="F117" s="90" t="s">
        <v>15</v>
      </c>
      <c r="G117" s="90" t="s">
        <v>16</v>
      </c>
      <c r="H117" s="90">
        <v>7</v>
      </c>
      <c r="I117" s="87">
        <v>1</v>
      </c>
    </row>
    <row r="118" spans="1:9" ht="63" x14ac:dyDescent="0.25">
      <c r="A118" s="30"/>
      <c r="B118" s="71"/>
      <c r="C118" s="134" t="s">
        <v>14</v>
      </c>
      <c r="D118" s="88" t="s">
        <v>113</v>
      </c>
      <c r="E118" s="90"/>
      <c r="F118" s="90" t="s">
        <v>15</v>
      </c>
      <c r="G118" s="90" t="s">
        <v>16</v>
      </c>
      <c r="H118" s="90">
        <v>7</v>
      </c>
      <c r="I118" s="87">
        <v>0.5</v>
      </c>
    </row>
    <row r="119" spans="1:9" ht="47.25" x14ac:dyDescent="0.25">
      <c r="A119" s="30"/>
      <c r="B119" s="71"/>
      <c r="C119" s="134" t="s">
        <v>14</v>
      </c>
      <c r="D119" s="88" t="s">
        <v>111</v>
      </c>
      <c r="E119" s="90"/>
      <c r="F119" s="90" t="s">
        <v>15</v>
      </c>
      <c r="G119" s="90" t="s">
        <v>16</v>
      </c>
      <c r="H119" s="90">
        <v>7</v>
      </c>
      <c r="I119" s="87">
        <v>1</v>
      </c>
    </row>
    <row r="120" spans="1:9" ht="34.15" customHeight="1" x14ac:dyDescent="0.25">
      <c r="A120" s="30"/>
      <c r="B120" s="71"/>
      <c r="C120" s="134" t="s">
        <v>14</v>
      </c>
      <c r="D120" s="85" t="s">
        <v>62</v>
      </c>
      <c r="E120" s="90"/>
      <c r="F120" s="90" t="s">
        <v>15</v>
      </c>
      <c r="G120" s="90" t="s">
        <v>16</v>
      </c>
      <c r="H120" s="90">
        <v>7</v>
      </c>
      <c r="I120" s="87">
        <v>0.5</v>
      </c>
    </row>
    <row r="121" spans="1:9" ht="18" customHeight="1" x14ac:dyDescent="0.3">
      <c r="A121" s="144" t="s">
        <v>63</v>
      </c>
      <c r="B121" s="7" t="s">
        <v>64</v>
      </c>
      <c r="C121" s="7"/>
      <c r="D121" s="7"/>
      <c r="E121" s="7"/>
      <c r="F121" s="7"/>
      <c r="G121" s="113"/>
      <c r="H121" s="128"/>
      <c r="I121" s="129">
        <f>SUM(I122:I171)</f>
        <v>25.000000000000018</v>
      </c>
    </row>
    <row r="122" spans="1:9" ht="57" customHeight="1" x14ac:dyDescent="0.25">
      <c r="A122" s="30">
        <v>1</v>
      </c>
      <c r="B122" s="86" t="s">
        <v>13</v>
      </c>
      <c r="C122" s="6"/>
      <c r="D122" s="6"/>
      <c r="E122" s="6"/>
      <c r="F122" s="6"/>
      <c r="G122" s="6"/>
      <c r="H122" s="6"/>
      <c r="I122" s="6"/>
    </row>
    <row r="123" spans="1:9" ht="31.5" x14ac:dyDescent="0.25">
      <c r="A123" s="30"/>
      <c r="B123" s="71"/>
      <c r="C123" s="62" t="s">
        <v>14</v>
      </c>
      <c r="D123" s="71" t="s">
        <v>65</v>
      </c>
      <c r="E123" s="72"/>
      <c r="F123" s="72" t="s">
        <v>15</v>
      </c>
      <c r="G123" s="72" t="s">
        <v>16</v>
      </c>
      <c r="H123" s="72">
        <v>1</v>
      </c>
      <c r="I123" s="89">
        <v>2</v>
      </c>
    </row>
    <row r="124" spans="1:9" x14ac:dyDescent="0.25">
      <c r="A124" s="30">
        <v>2</v>
      </c>
      <c r="B124" s="71" t="s">
        <v>17</v>
      </c>
      <c r="C124" s="5"/>
      <c r="D124" s="5"/>
      <c r="E124" s="5"/>
      <c r="F124" s="5"/>
      <c r="G124" s="5"/>
      <c r="H124" s="5"/>
      <c r="I124" s="5"/>
    </row>
    <row r="125" spans="1:9" ht="47.25" x14ac:dyDescent="0.25">
      <c r="A125" s="30"/>
      <c r="B125" s="71"/>
      <c r="C125" s="62" t="s">
        <v>14</v>
      </c>
      <c r="D125" s="71" t="s">
        <v>157</v>
      </c>
      <c r="E125" s="72"/>
      <c r="F125" s="72" t="s">
        <v>15</v>
      </c>
      <c r="G125" s="72" t="s">
        <v>16</v>
      </c>
      <c r="H125" s="72">
        <v>2</v>
      </c>
      <c r="I125" s="89">
        <v>0.5</v>
      </c>
    </row>
    <row r="126" spans="1:9" x14ac:dyDescent="0.25">
      <c r="A126" s="30">
        <v>3</v>
      </c>
      <c r="B126" s="71" t="s">
        <v>18</v>
      </c>
      <c r="C126" s="5"/>
      <c r="D126" s="5"/>
      <c r="E126" s="5"/>
      <c r="F126" s="5"/>
      <c r="G126" s="5"/>
      <c r="H126" s="5"/>
      <c r="I126" s="5"/>
    </row>
    <row r="127" spans="1:9" ht="31.5" x14ac:dyDescent="0.25">
      <c r="A127" s="30"/>
      <c r="B127" s="71"/>
      <c r="C127" s="58" t="s">
        <v>14</v>
      </c>
      <c r="D127" s="71" t="s">
        <v>66</v>
      </c>
      <c r="E127" s="72"/>
      <c r="F127" s="72" t="s">
        <v>15</v>
      </c>
      <c r="G127" s="72" t="s">
        <v>16</v>
      </c>
      <c r="H127" s="72">
        <v>3</v>
      </c>
      <c r="I127" s="89">
        <v>0.2</v>
      </c>
    </row>
    <row r="128" spans="1:9" ht="31.5" x14ac:dyDescent="0.25">
      <c r="A128" s="30"/>
      <c r="B128" s="71"/>
      <c r="C128" s="58" t="s">
        <v>14</v>
      </c>
      <c r="D128" s="60" t="s">
        <v>67</v>
      </c>
      <c r="E128" s="72"/>
      <c r="F128" s="72" t="s">
        <v>15</v>
      </c>
      <c r="G128" s="72" t="s">
        <v>16</v>
      </c>
      <c r="H128" s="72">
        <v>3</v>
      </c>
      <c r="I128" s="89">
        <v>0.1</v>
      </c>
    </row>
    <row r="129" spans="1:10" ht="31.5" x14ac:dyDescent="0.25">
      <c r="A129" s="30"/>
      <c r="B129" s="71"/>
      <c r="C129" s="58" t="s">
        <v>14</v>
      </c>
      <c r="D129" s="60" t="s">
        <v>68</v>
      </c>
      <c r="E129" s="72"/>
      <c r="F129" s="72" t="s">
        <v>15</v>
      </c>
      <c r="G129" s="72" t="s">
        <v>16</v>
      </c>
      <c r="H129" s="72">
        <v>3</v>
      </c>
      <c r="I129" s="89">
        <v>0.1</v>
      </c>
    </row>
    <row r="130" spans="1:10" ht="31.5" x14ac:dyDescent="0.25">
      <c r="A130" s="30"/>
      <c r="B130" s="71"/>
      <c r="C130" s="135" t="s">
        <v>14</v>
      </c>
      <c r="D130" s="88" t="s">
        <v>158</v>
      </c>
      <c r="E130" s="90"/>
      <c r="F130" s="90" t="s">
        <v>15</v>
      </c>
      <c r="G130" s="90" t="s">
        <v>16</v>
      </c>
      <c r="H130" s="90">
        <v>3</v>
      </c>
      <c r="I130" s="87">
        <v>0.1</v>
      </c>
    </row>
    <row r="131" spans="1:10" ht="31.5" x14ac:dyDescent="0.25">
      <c r="A131" s="30"/>
      <c r="B131" s="71"/>
      <c r="C131" s="135" t="s">
        <v>14</v>
      </c>
      <c r="D131" s="88" t="s">
        <v>159</v>
      </c>
      <c r="E131" s="90"/>
      <c r="F131" s="90" t="s">
        <v>15</v>
      </c>
      <c r="G131" s="90" t="s">
        <v>16</v>
      </c>
      <c r="H131" s="90">
        <v>3</v>
      </c>
      <c r="I131" s="87">
        <v>0.1</v>
      </c>
    </row>
    <row r="132" spans="1:10" ht="47.25" x14ac:dyDescent="0.25">
      <c r="A132" s="30"/>
      <c r="B132" s="71"/>
      <c r="C132" s="135" t="s">
        <v>14</v>
      </c>
      <c r="D132" s="88" t="s">
        <v>134</v>
      </c>
      <c r="E132" s="90"/>
      <c r="F132" s="90" t="s">
        <v>15</v>
      </c>
      <c r="G132" s="90" t="s">
        <v>16</v>
      </c>
      <c r="H132" s="90">
        <v>3</v>
      </c>
      <c r="I132" s="87">
        <v>0.2</v>
      </c>
    </row>
    <row r="133" spans="1:10" ht="31.5" x14ac:dyDescent="0.25">
      <c r="A133" s="145"/>
      <c r="B133" s="80"/>
      <c r="C133" s="135" t="s">
        <v>14</v>
      </c>
      <c r="D133" s="91" t="s">
        <v>160</v>
      </c>
      <c r="E133" s="92"/>
      <c r="F133" s="92" t="s">
        <v>15</v>
      </c>
      <c r="G133" s="92" t="s">
        <v>16</v>
      </c>
      <c r="H133" s="92">
        <v>3</v>
      </c>
      <c r="I133" s="93">
        <v>0.2</v>
      </c>
    </row>
    <row r="134" spans="1:10" x14ac:dyDescent="0.25">
      <c r="A134" s="30">
        <v>4</v>
      </c>
      <c r="B134" s="71" t="s">
        <v>19</v>
      </c>
      <c r="C134" s="10"/>
      <c r="D134" s="10"/>
      <c r="E134" s="10"/>
      <c r="F134" s="10"/>
      <c r="G134" s="10"/>
      <c r="H134" s="10"/>
      <c r="I134" s="10"/>
    </row>
    <row r="135" spans="1:10" ht="31.5" x14ac:dyDescent="0.25">
      <c r="A135" s="146"/>
      <c r="B135" s="68"/>
      <c r="C135" s="136" t="s">
        <v>14</v>
      </c>
      <c r="D135" s="94" t="s">
        <v>161</v>
      </c>
      <c r="E135" s="95"/>
      <c r="F135" s="95" t="s">
        <v>15</v>
      </c>
      <c r="G135" s="95" t="s">
        <v>16</v>
      </c>
      <c r="H135" s="95">
        <v>4</v>
      </c>
      <c r="I135" s="96">
        <v>0.5</v>
      </c>
      <c r="J135" s="26"/>
    </row>
    <row r="136" spans="1:10" s="32" customFormat="1" ht="43.5" customHeight="1" x14ac:dyDescent="0.25">
      <c r="A136" s="30"/>
      <c r="B136" s="71"/>
      <c r="C136" s="135" t="s">
        <v>14</v>
      </c>
      <c r="D136" s="88" t="s">
        <v>162</v>
      </c>
      <c r="E136" s="90"/>
      <c r="F136" s="90" t="s">
        <v>15</v>
      </c>
      <c r="G136" s="90" t="s">
        <v>16</v>
      </c>
      <c r="H136" s="90">
        <v>4</v>
      </c>
      <c r="I136" s="87">
        <v>0.5</v>
      </c>
      <c r="J136" s="31"/>
    </row>
    <row r="137" spans="1:10" ht="31.5" x14ac:dyDescent="0.25">
      <c r="A137" s="30"/>
      <c r="B137" s="71"/>
      <c r="C137" s="135" t="s">
        <v>14</v>
      </c>
      <c r="D137" s="88" t="s">
        <v>69</v>
      </c>
      <c r="E137" s="90"/>
      <c r="F137" s="90" t="s">
        <v>15</v>
      </c>
      <c r="G137" s="90" t="s">
        <v>16</v>
      </c>
      <c r="H137" s="90">
        <v>4</v>
      </c>
      <c r="I137" s="87">
        <v>1</v>
      </c>
    </row>
    <row r="138" spans="1:10" ht="59.25" customHeight="1" x14ac:dyDescent="0.25">
      <c r="A138" s="30"/>
      <c r="B138" s="71"/>
      <c r="C138" s="135" t="s">
        <v>14</v>
      </c>
      <c r="D138" s="88" t="s">
        <v>135</v>
      </c>
      <c r="E138" s="90"/>
      <c r="F138" s="90" t="s">
        <v>15</v>
      </c>
      <c r="G138" s="90" t="s">
        <v>16</v>
      </c>
      <c r="H138" s="90">
        <v>4</v>
      </c>
      <c r="I138" s="87">
        <v>1</v>
      </c>
    </row>
    <row r="139" spans="1:10" ht="47.25" x14ac:dyDescent="0.25">
      <c r="A139" s="30"/>
      <c r="B139" s="71"/>
      <c r="C139" s="137" t="s">
        <v>14</v>
      </c>
      <c r="D139" s="88" t="s">
        <v>126</v>
      </c>
      <c r="E139" s="90"/>
      <c r="F139" s="90" t="s">
        <v>15</v>
      </c>
      <c r="G139" s="90" t="s">
        <v>16</v>
      </c>
      <c r="H139" s="90">
        <v>4</v>
      </c>
      <c r="I139" s="87">
        <v>1.5</v>
      </c>
    </row>
    <row r="140" spans="1:10" ht="35.25" customHeight="1" x14ac:dyDescent="0.25">
      <c r="A140" s="30"/>
      <c r="B140" s="71"/>
      <c r="C140" s="138" t="s">
        <v>14</v>
      </c>
      <c r="D140" s="97" t="s">
        <v>70</v>
      </c>
      <c r="E140" s="90"/>
      <c r="F140" s="90" t="s">
        <v>15</v>
      </c>
      <c r="G140" s="90" t="s">
        <v>16</v>
      </c>
      <c r="H140" s="90">
        <v>4</v>
      </c>
      <c r="I140" s="87">
        <v>0.5</v>
      </c>
    </row>
    <row r="141" spans="1:10" x14ac:dyDescent="0.25">
      <c r="A141" s="30">
        <v>6</v>
      </c>
      <c r="B141" s="71" t="s">
        <v>28</v>
      </c>
      <c r="C141" s="11"/>
      <c r="D141" s="11"/>
      <c r="E141" s="11"/>
      <c r="F141" s="11"/>
      <c r="G141" s="11"/>
      <c r="H141" s="11"/>
      <c r="I141" s="11"/>
    </row>
    <row r="142" spans="1:10" ht="31.5" x14ac:dyDescent="0.25">
      <c r="A142" s="30"/>
      <c r="B142" s="71"/>
      <c r="C142" s="134" t="s">
        <v>14</v>
      </c>
      <c r="D142" s="88" t="s">
        <v>71</v>
      </c>
      <c r="E142" s="90"/>
      <c r="F142" s="90" t="s">
        <v>15</v>
      </c>
      <c r="G142" s="90" t="s">
        <v>16</v>
      </c>
      <c r="H142" s="90">
        <v>6</v>
      </c>
      <c r="I142" s="87">
        <v>1</v>
      </c>
    </row>
    <row r="143" spans="1:10" x14ac:dyDescent="0.25">
      <c r="A143" s="30">
        <v>7</v>
      </c>
      <c r="B143" s="71" t="s">
        <v>72</v>
      </c>
      <c r="C143" s="11"/>
      <c r="D143" s="11"/>
      <c r="E143" s="11"/>
      <c r="F143" s="11"/>
      <c r="G143" s="11"/>
      <c r="H143" s="11"/>
      <c r="I143" s="11"/>
    </row>
    <row r="144" spans="1:10" ht="31.5" x14ac:dyDescent="0.25">
      <c r="A144" s="30"/>
      <c r="B144" s="71"/>
      <c r="C144" s="135" t="s">
        <v>14</v>
      </c>
      <c r="D144" s="64" t="s">
        <v>73</v>
      </c>
      <c r="E144" s="90"/>
      <c r="F144" s="90" t="s">
        <v>15</v>
      </c>
      <c r="G144" s="90" t="s">
        <v>16</v>
      </c>
      <c r="H144" s="90">
        <v>7</v>
      </c>
      <c r="I144" s="87">
        <v>0.5</v>
      </c>
      <c r="J144" s="26"/>
    </row>
    <row r="145" spans="1:10" ht="31.5" x14ac:dyDescent="0.25">
      <c r="A145" s="30"/>
      <c r="B145" s="71"/>
      <c r="C145" s="135" t="s">
        <v>14</v>
      </c>
      <c r="D145" s="88" t="s">
        <v>74</v>
      </c>
      <c r="E145" s="90"/>
      <c r="F145" s="90" t="s">
        <v>15</v>
      </c>
      <c r="G145" s="90" t="s">
        <v>16</v>
      </c>
      <c r="H145" s="90">
        <v>7</v>
      </c>
      <c r="I145" s="87">
        <v>0.5</v>
      </c>
    </row>
    <row r="146" spans="1:10" ht="31.5" x14ac:dyDescent="0.25">
      <c r="A146" s="30"/>
      <c r="B146" s="71"/>
      <c r="C146" s="135" t="s">
        <v>14</v>
      </c>
      <c r="D146" s="88" t="s">
        <v>75</v>
      </c>
      <c r="E146" s="90"/>
      <c r="F146" s="90" t="s">
        <v>15</v>
      </c>
      <c r="G146" s="90" t="s">
        <v>16</v>
      </c>
      <c r="H146" s="90">
        <v>7</v>
      </c>
      <c r="I146" s="87">
        <v>0.5</v>
      </c>
    </row>
    <row r="147" spans="1:10" ht="31.5" x14ac:dyDescent="0.25">
      <c r="A147" s="30"/>
      <c r="B147" s="71"/>
      <c r="C147" s="135" t="s">
        <v>14</v>
      </c>
      <c r="D147" s="91" t="s">
        <v>76</v>
      </c>
      <c r="E147" s="92"/>
      <c r="F147" s="92" t="s">
        <v>15</v>
      </c>
      <c r="G147" s="92" t="s">
        <v>16</v>
      </c>
      <c r="H147" s="92">
        <v>7</v>
      </c>
      <c r="I147" s="93">
        <v>0.5</v>
      </c>
    </row>
    <row r="148" spans="1:10" ht="31.5" x14ac:dyDescent="0.25">
      <c r="A148" s="30"/>
      <c r="B148" s="98"/>
      <c r="C148" s="139" t="s">
        <v>14</v>
      </c>
      <c r="D148" s="88" t="s">
        <v>77</v>
      </c>
      <c r="E148" s="90"/>
      <c r="F148" s="90" t="s">
        <v>15</v>
      </c>
      <c r="G148" s="90" t="s">
        <v>16</v>
      </c>
      <c r="H148" s="90">
        <v>7</v>
      </c>
      <c r="I148" s="87">
        <v>1</v>
      </c>
    </row>
    <row r="149" spans="1:10" ht="47.25" x14ac:dyDescent="0.25">
      <c r="A149" s="30"/>
      <c r="B149" s="98"/>
      <c r="C149" s="139" t="s">
        <v>14</v>
      </c>
      <c r="D149" s="88" t="s">
        <v>163</v>
      </c>
      <c r="E149" s="90"/>
      <c r="F149" s="90" t="s">
        <v>15</v>
      </c>
      <c r="G149" s="90" t="s">
        <v>16</v>
      </c>
      <c r="H149" s="90">
        <v>7</v>
      </c>
      <c r="I149" s="87">
        <v>1</v>
      </c>
    </row>
    <row r="150" spans="1:10" ht="47.25" x14ac:dyDescent="0.25">
      <c r="A150" s="30"/>
      <c r="B150" s="98"/>
      <c r="C150" s="139" t="s">
        <v>14</v>
      </c>
      <c r="D150" s="88" t="s">
        <v>164</v>
      </c>
      <c r="E150" s="90"/>
      <c r="F150" s="90" t="s">
        <v>15</v>
      </c>
      <c r="G150" s="90" t="s">
        <v>16</v>
      </c>
      <c r="H150" s="90">
        <v>7</v>
      </c>
      <c r="I150" s="87">
        <v>0.5</v>
      </c>
    </row>
    <row r="151" spans="1:10" ht="31.5" x14ac:dyDescent="0.25">
      <c r="A151" s="30">
        <v>8</v>
      </c>
      <c r="B151" s="98" t="s">
        <v>78</v>
      </c>
      <c r="C151" s="10"/>
      <c r="D151" s="10"/>
      <c r="E151" s="10"/>
      <c r="F151" s="10"/>
      <c r="G151" s="10"/>
      <c r="H151" s="10"/>
      <c r="I151" s="10"/>
    </row>
    <row r="152" spans="1:10" ht="47.25" x14ac:dyDescent="0.25">
      <c r="A152" s="30"/>
      <c r="B152" s="71"/>
      <c r="C152" s="136" t="s">
        <v>14</v>
      </c>
      <c r="D152" s="94" t="s">
        <v>79</v>
      </c>
      <c r="E152" s="95"/>
      <c r="F152" s="95" t="s">
        <v>15</v>
      </c>
      <c r="G152" s="95" t="s">
        <v>16</v>
      </c>
      <c r="H152" s="95">
        <v>8</v>
      </c>
      <c r="I152" s="96">
        <v>0.3</v>
      </c>
      <c r="J152" s="26"/>
    </row>
    <row r="153" spans="1:10" ht="31.5" x14ac:dyDescent="0.25">
      <c r="A153" s="30"/>
      <c r="B153" s="71"/>
      <c r="C153" s="135" t="s">
        <v>14</v>
      </c>
      <c r="D153" s="88" t="s">
        <v>80</v>
      </c>
      <c r="E153" s="90"/>
      <c r="F153" s="90" t="s">
        <v>15</v>
      </c>
      <c r="G153" s="90" t="s">
        <v>16</v>
      </c>
      <c r="H153" s="90">
        <v>8</v>
      </c>
      <c r="I153" s="87">
        <v>0.3</v>
      </c>
    </row>
    <row r="154" spans="1:10" ht="31.5" x14ac:dyDescent="0.25">
      <c r="A154" s="30"/>
      <c r="B154" s="71"/>
      <c r="C154" s="135" t="s">
        <v>14</v>
      </c>
      <c r="D154" s="88" t="s">
        <v>81</v>
      </c>
      <c r="E154" s="90"/>
      <c r="F154" s="90" t="s">
        <v>15</v>
      </c>
      <c r="G154" s="90" t="s">
        <v>16</v>
      </c>
      <c r="H154" s="90">
        <v>8</v>
      </c>
      <c r="I154" s="87">
        <v>0.3</v>
      </c>
    </row>
    <row r="155" spans="1:10" ht="31.5" x14ac:dyDescent="0.25">
      <c r="A155" s="30"/>
      <c r="B155" s="71"/>
      <c r="C155" s="135" t="s">
        <v>14</v>
      </c>
      <c r="D155" s="88" t="s">
        <v>82</v>
      </c>
      <c r="E155" s="90"/>
      <c r="F155" s="90" t="s">
        <v>15</v>
      </c>
      <c r="G155" s="90" t="s">
        <v>16</v>
      </c>
      <c r="H155" s="90">
        <v>8</v>
      </c>
      <c r="I155" s="87">
        <v>0.5</v>
      </c>
    </row>
    <row r="156" spans="1:10" ht="31.5" x14ac:dyDescent="0.25">
      <c r="A156" s="30"/>
      <c r="B156" s="71"/>
      <c r="C156" s="135" t="s">
        <v>14</v>
      </c>
      <c r="D156" s="88" t="s">
        <v>83</v>
      </c>
      <c r="E156" s="90"/>
      <c r="F156" s="90" t="s">
        <v>15</v>
      </c>
      <c r="G156" s="90" t="s">
        <v>16</v>
      </c>
      <c r="H156" s="90">
        <v>8</v>
      </c>
      <c r="I156" s="87">
        <v>0.3</v>
      </c>
    </row>
    <row r="157" spans="1:10" ht="31.5" x14ac:dyDescent="0.25">
      <c r="A157" s="30"/>
      <c r="B157" s="71"/>
      <c r="C157" s="135" t="s">
        <v>14</v>
      </c>
      <c r="D157" s="88" t="s">
        <v>84</v>
      </c>
      <c r="E157" s="90"/>
      <c r="F157" s="90" t="s">
        <v>15</v>
      </c>
      <c r="G157" s="90" t="s">
        <v>16</v>
      </c>
      <c r="H157" s="90">
        <v>8</v>
      </c>
      <c r="I157" s="87">
        <v>0.5</v>
      </c>
    </row>
    <row r="158" spans="1:10" ht="31.5" x14ac:dyDescent="0.25">
      <c r="A158" s="30"/>
      <c r="B158" s="71"/>
      <c r="C158" s="135" t="s">
        <v>14</v>
      </c>
      <c r="D158" s="88" t="s">
        <v>125</v>
      </c>
      <c r="E158" s="90"/>
      <c r="F158" s="90" t="s">
        <v>15</v>
      </c>
      <c r="G158" s="90" t="s">
        <v>16</v>
      </c>
      <c r="H158" s="90">
        <v>8</v>
      </c>
      <c r="I158" s="87">
        <v>1</v>
      </c>
    </row>
    <row r="159" spans="1:10" ht="47.25" x14ac:dyDescent="0.25">
      <c r="A159" s="30"/>
      <c r="B159" s="71"/>
      <c r="C159" s="135" t="s">
        <v>14</v>
      </c>
      <c r="D159" s="88" t="s">
        <v>165</v>
      </c>
      <c r="E159" s="90"/>
      <c r="F159" s="90" t="s">
        <v>15</v>
      </c>
      <c r="G159" s="90" t="s">
        <v>16</v>
      </c>
      <c r="H159" s="90">
        <v>8</v>
      </c>
      <c r="I159" s="87">
        <v>0.5</v>
      </c>
    </row>
    <row r="160" spans="1:10" ht="31.5" x14ac:dyDescent="0.25">
      <c r="A160" s="30"/>
      <c r="B160" s="71"/>
      <c r="C160" s="135" t="s">
        <v>14</v>
      </c>
      <c r="D160" s="88" t="s">
        <v>85</v>
      </c>
      <c r="E160" s="90"/>
      <c r="F160" s="90" t="s">
        <v>15</v>
      </c>
      <c r="G160" s="90" t="s">
        <v>16</v>
      </c>
      <c r="H160" s="90">
        <v>8</v>
      </c>
      <c r="I160" s="87">
        <v>0.6</v>
      </c>
    </row>
    <row r="161" spans="1:9" ht="47.25" x14ac:dyDescent="0.25">
      <c r="A161" s="30"/>
      <c r="B161" s="71"/>
      <c r="C161" s="135" t="s">
        <v>14</v>
      </c>
      <c r="D161" s="88" t="s">
        <v>86</v>
      </c>
      <c r="E161" s="90"/>
      <c r="F161" s="90" t="s">
        <v>15</v>
      </c>
      <c r="G161" s="90" t="s">
        <v>16</v>
      </c>
      <c r="H161" s="90">
        <v>8</v>
      </c>
      <c r="I161" s="87">
        <v>0.6</v>
      </c>
    </row>
    <row r="162" spans="1:9" ht="31.5" x14ac:dyDescent="0.25">
      <c r="A162" s="30"/>
      <c r="B162" s="71"/>
      <c r="C162" s="135" t="s">
        <v>14</v>
      </c>
      <c r="D162" s="88" t="s">
        <v>166</v>
      </c>
      <c r="E162" s="90"/>
      <c r="F162" s="90" t="s">
        <v>15</v>
      </c>
      <c r="G162" s="90" t="s">
        <v>16</v>
      </c>
      <c r="H162" s="90">
        <v>8</v>
      </c>
      <c r="I162" s="87">
        <v>0.6</v>
      </c>
    </row>
    <row r="163" spans="1:9" ht="78.75" x14ac:dyDescent="0.25">
      <c r="A163" s="30"/>
      <c r="B163" s="86"/>
      <c r="C163" s="135" t="s">
        <v>14</v>
      </c>
      <c r="D163" s="99" t="s">
        <v>87</v>
      </c>
      <c r="E163" s="100"/>
      <c r="F163" s="90" t="s">
        <v>136</v>
      </c>
      <c r="G163" s="90" t="s">
        <v>16</v>
      </c>
      <c r="H163" s="90">
        <v>8</v>
      </c>
      <c r="I163" s="87">
        <v>0.6</v>
      </c>
    </row>
    <row r="164" spans="1:9" ht="78.75" x14ac:dyDescent="0.25">
      <c r="A164" s="30"/>
      <c r="B164" s="86"/>
      <c r="C164" s="58" t="s">
        <v>14</v>
      </c>
      <c r="D164" s="101" t="s">
        <v>167</v>
      </c>
      <c r="E164" s="102"/>
      <c r="F164" s="72" t="s">
        <v>88</v>
      </c>
      <c r="G164" s="72" t="s">
        <v>16</v>
      </c>
      <c r="H164" s="72">
        <v>8</v>
      </c>
      <c r="I164" s="89">
        <v>0.6</v>
      </c>
    </row>
    <row r="165" spans="1:9" ht="47.25" x14ac:dyDescent="0.25">
      <c r="A165" s="30"/>
      <c r="B165" s="86"/>
      <c r="C165" s="58" t="s">
        <v>14</v>
      </c>
      <c r="D165" s="101" t="s">
        <v>168</v>
      </c>
      <c r="E165" s="102"/>
      <c r="F165" s="72" t="s">
        <v>89</v>
      </c>
      <c r="G165" s="72" t="s">
        <v>16</v>
      </c>
      <c r="H165" s="72">
        <v>8</v>
      </c>
      <c r="I165" s="89">
        <v>0.6</v>
      </c>
    </row>
    <row r="166" spans="1:9" ht="47.25" x14ac:dyDescent="0.25">
      <c r="A166" s="30"/>
      <c r="B166" s="86"/>
      <c r="C166" s="58" t="s">
        <v>14</v>
      </c>
      <c r="D166" s="101" t="s">
        <v>169</v>
      </c>
      <c r="E166" s="102"/>
      <c r="F166" s="72" t="s">
        <v>90</v>
      </c>
      <c r="G166" s="72" t="s">
        <v>16</v>
      </c>
      <c r="H166" s="72">
        <v>8</v>
      </c>
      <c r="I166" s="89">
        <v>0.6</v>
      </c>
    </row>
    <row r="167" spans="1:9" ht="31.5" x14ac:dyDescent="0.25">
      <c r="A167" s="30"/>
      <c r="B167" s="86"/>
      <c r="C167" s="58" t="s">
        <v>14</v>
      </c>
      <c r="D167" s="101" t="s">
        <v>170</v>
      </c>
      <c r="E167" s="102"/>
      <c r="F167" s="72" t="s">
        <v>91</v>
      </c>
      <c r="G167" s="72" t="s">
        <v>16</v>
      </c>
      <c r="H167" s="72">
        <v>8</v>
      </c>
      <c r="I167" s="89">
        <v>0.6</v>
      </c>
    </row>
    <row r="168" spans="1:9" ht="31.5" x14ac:dyDescent="0.25">
      <c r="A168" s="30"/>
      <c r="B168" s="86"/>
      <c r="C168" s="58" t="s">
        <v>14</v>
      </c>
      <c r="D168" s="101" t="s">
        <v>171</v>
      </c>
      <c r="E168" s="102"/>
      <c r="F168" s="72" t="s">
        <v>92</v>
      </c>
      <c r="G168" s="72" t="s">
        <v>16</v>
      </c>
      <c r="H168" s="72">
        <v>8</v>
      </c>
      <c r="I168" s="89">
        <v>0.6</v>
      </c>
    </row>
    <row r="169" spans="1:9" ht="99" customHeight="1" x14ac:dyDescent="0.25">
      <c r="A169" s="147"/>
      <c r="B169" s="86"/>
      <c r="C169" s="58" t="s">
        <v>14</v>
      </c>
      <c r="D169" s="101" t="s">
        <v>172</v>
      </c>
      <c r="E169" s="102"/>
      <c r="F169" s="103" t="s">
        <v>93</v>
      </c>
      <c r="G169" s="72" t="s">
        <v>16</v>
      </c>
      <c r="H169" s="72">
        <v>8</v>
      </c>
      <c r="I169" s="89">
        <v>0.6</v>
      </c>
    </row>
    <row r="170" spans="1:9" ht="63" x14ac:dyDescent="0.25">
      <c r="A170" s="147"/>
      <c r="B170" s="86"/>
      <c r="C170" s="58" t="s">
        <v>14</v>
      </c>
      <c r="D170" s="101" t="s">
        <v>94</v>
      </c>
      <c r="E170" s="102"/>
      <c r="F170" s="72" t="s">
        <v>15</v>
      </c>
      <c r="G170" s="72" t="s">
        <v>16</v>
      </c>
      <c r="H170" s="72">
        <v>8</v>
      </c>
      <c r="I170" s="89">
        <v>0.6</v>
      </c>
    </row>
    <row r="171" spans="1:9" ht="31.5" x14ac:dyDescent="0.25">
      <c r="A171" s="30"/>
      <c r="B171" s="104"/>
      <c r="C171" s="62" t="s">
        <v>14</v>
      </c>
      <c r="D171" s="105" t="s">
        <v>173</v>
      </c>
      <c r="E171" s="106"/>
      <c r="F171" s="107" t="s">
        <v>95</v>
      </c>
      <c r="G171" s="72" t="s">
        <v>16</v>
      </c>
      <c r="H171" s="107">
        <v>8</v>
      </c>
      <c r="I171" s="89">
        <v>0.7</v>
      </c>
    </row>
    <row r="172" spans="1:9" ht="18.75" x14ac:dyDescent="0.25">
      <c r="A172" s="121"/>
      <c r="B172" s="19"/>
      <c r="C172" s="121"/>
      <c r="D172" s="17"/>
      <c r="E172" s="16"/>
      <c r="F172" s="33" t="s">
        <v>96</v>
      </c>
      <c r="G172" s="33"/>
      <c r="H172" s="34"/>
      <c r="I172" s="35">
        <f>SUM(I6+I41+I62+I82+I121)</f>
        <v>100.00000000000001</v>
      </c>
    </row>
    <row r="173" spans="1:9" x14ac:dyDescent="0.25">
      <c r="A173" s="121"/>
      <c r="B173" s="19"/>
      <c r="C173" s="121"/>
      <c r="D173" s="17"/>
      <c r="E173" s="16"/>
      <c r="F173" s="17"/>
      <c r="G173" s="17"/>
      <c r="H173" s="120"/>
      <c r="I173" s="121"/>
    </row>
  </sheetData>
  <mergeCells count="33">
    <mergeCell ref="B6:F6"/>
    <mergeCell ref="C18:I18"/>
    <mergeCell ref="C34:I34"/>
    <mergeCell ref="C36:I36"/>
    <mergeCell ref="C38:I38"/>
    <mergeCell ref="B41:F41"/>
    <mergeCell ref="C45:I45"/>
    <mergeCell ref="C48:I48"/>
    <mergeCell ref="C50:I50"/>
    <mergeCell ref="C56:I56"/>
    <mergeCell ref="C78:I78"/>
    <mergeCell ref="C80:I80"/>
    <mergeCell ref="C83:I83"/>
    <mergeCell ref="C91:I91"/>
    <mergeCell ref="C58:I58"/>
    <mergeCell ref="B62:F62"/>
    <mergeCell ref="C67:I67"/>
    <mergeCell ref="C70:I70"/>
    <mergeCell ref="C73:I73"/>
    <mergeCell ref="C141:I141"/>
    <mergeCell ref="C143:I143"/>
    <mergeCell ref="C151:I151"/>
    <mergeCell ref="B82:G82"/>
    <mergeCell ref="B121:F121"/>
    <mergeCell ref="C122:I122"/>
    <mergeCell ref="C124:I124"/>
    <mergeCell ref="C126:I126"/>
    <mergeCell ref="C134:I134"/>
    <mergeCell ref="C93:I93"/>
    <mergeCell ref="C96:I96"/>
    <mergeCell ref="C102:I102"/>
    <mergeCell ref="C113:I113"/>
    <mergeCell ref="C115:I115"/>
  </mergeCells>
  <pageMargins left="0.25" right="0.25" top="0.75" bottom="0.75" header="0.51180555555555496" footer="0.51180555555555496"/>
  <pageSetup paperSize="9" scale="57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8" sqref="B8"/>
    </sheetView>
  </sheetViews>
  <sheetFormatPr defaultColWidth="10.75" defaultRowHeight="15.75" x14ac:dyDescent="0.25"/>
  <cols>
    <col min="2" max="2" width="56.75" style="13" customWidth="1"/>
  </cols>
  <sheetData>
    <row r="1" spans="1:2" ht="27.95" customHeight="1" x14ac:dyDescent="0.25">
      <c r="A1" s="1" t="s">
        <v>97</v>
      </c>
      <c r="B1" s="1"/>
    </row>
    <row r="2" spans="1:2" ht="37.5" x14ac:dyDescent="0.3">
      <c r="A2" s="36">
        <v>1</v>
      </c>
      <c r="B2" s="38" t="s">
        <v>13</v>
      </c>
    </row>
    <row r="3" spans="1:2" ht="18.75" x14ac:dyDescent="0.3">
      <c r="A3" s="36">
        <v>2</v>
      </c>
      <c r="B3" s="39" t="s">
        <v>17</v>
      </c>
    </row>
    <row r="4" spans="1:2" ht="18.75" x14ac:dyDescent="0.3">
      <c r="A4" s="36">
        <v>3</v>
      </c>
      <c r="B4" s="39" t="s">
        <v>18</v>
      </c>
    </row>
    <row r="5" spans="1:2" ht="18.75" x14ac:dyDescent="0.3">
      <c r="A5" s="37">
        <v>4</v>
      </c>
      <c r="B5" s="39" t="s">
        <v>19</v>
      </c>
    </row>
    <row r="6" spans="1:2" ht="18.75" x14ac:dyDescent="0.3">
      <c r="A6" s="37">
        <v>5</v>
      </c>
      <c r="B6" s="39" t="s">
        <v>26</v>
      </c>
    </row>
    <row r="7" spans="1:2" ht="18.75" x14ac:dyDescent="0.3">
      <c r="A7" s="40">
        <v>6</v>
      </c>
      <c r="B7" s="39" t="s">
        <v>28</v>
      </c>
    </row>
    <row r="8" spans="1:2" ht="18.75" x14ac:dyDescent="0.3">
      <c r="A8" s="40">
        <v>7</v>
      </c>
      <c r="B8" s="39" t="s">
        <v>30</v>
      </c>
    </row>
    <row r="9" spans="1:2" ht="18.75" x14ac:dyDescent="0.3">
      <c r="A9" s="40">
        <v>8</v>
      </c>
      <c r="B9" s="39" t="s">
        <v>78</v>
      </c>
    </row>
  </sheetData>
  <mergeCells count="1">
    <mergeCell ref="A1:B1"/>
  </mergeCells>
  <pageMargins left="0.7" right="0.7" top="0.75" bottom="0.75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Microsoft Office</dc:creator>
  <cp:keywords/>
  <dc:description/>
  <cp:lastModifiedBy>HP</cp:lastModifiedBy>
  <cp:lastPrinted>2025-03-09T13:34:17Z</cp:lastPrinted>
  <dcterms:created xsi:type="dcterms:W3CDTF">2022-11-09T22:53:43Z</dcterms:created>
  <dcterms:modified xsi:type="dcterms:W3CDTF">2025-04-06T12:20:58Z</dcterms:modified>
  <cp:category/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