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/>
  <c r="I44"/>
  <c r="I54"/>
  <c r="I99"/>
  <c r="I146" l="1"/>
</calcChain>
</file>

<file path=xl/sharedStrings.xml><?xml version="1.0" encoding="utf-8"?>
<sst xmlns="http://schemas.openxmlformats.org/spreadsheetml/2006/main" count="577" uniqueCount="164">
  <si>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</si>
  <si>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</si>
  <si>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</si>
  <si>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</si>
  <si>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</si>
  <si>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</si>
  <si>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</si>
  <si>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</si>
  <si>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</si>
  <si>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</si>
  <si>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</si>
  <si>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</si>
  <si>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</si>
  <si>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</si>
  <si>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</si>
  <si>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</si>
  <si>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</si>
  <si>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</si>
  <si>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Турагентская деятельность</t>
  </si>
  <si>
    <t>Выбор бизнес-партнера</t>
  </si>
  <si>
    <t>Предоставление аргументированной информации о наличии партнеров, с которыми планирует сотрудничать туристская организация</t>
  </si>
  <si>
    <t>Предоставление аргументированной информации о ключевой целевой аудитории потребителей нового ТА</t>
  </si>
  <si>
    <t>Сравнительная характеристика представленных бизнес-партнеров туристской организации</t>
  </si>
  <si>
    <t>Сравнительная характеристика бизнес-партнеров слабая отсутствует. Логические цепочки и/или выводы отсутствуют или представлены не в полной мере</t>
  </si>
  <si>
    <t>Сравнительный характеристика бизнес-партнеров представлена, но не является убедительной. Логические цепочки и/или выводы отсутствуют или представлены не в полной мере</t>
  </si>
  <si>
    <t>Сравнительная характеристика бизнес-партнеров аргументирована, представлено большое количество доводов в пользу каждого из партнеров. Выстроена логическая цепочка доводов</t>
  </si>
  <si>
    <t>Сравнительная характеристика бизнес-партнеров подкреплена исчерпывающей аргументацией</t>
  </si>
  <si>
    <t>Аргументированное обоснование выбора ключевого бизнес-партнера туристской организации</t>
  </si>
  <si>
    <t/>
  </si>
  <si>
    <t>Аргументация выбора ключевого бизнес-партнера слабая или отсутствует. Логические цепочки и/или выводы отсутствуют или представлены не в полной мере</t>
  </si>
  <si>
    <t>Аргументация выбора ключевого бизнес-партнера представлена, но не является убедительной. Логические цепочки и/или выводы отсутствуют или представлены в малом количестве (1-3)</t>
  </si>
  <si>
    <t>Выбор ключевого бизнес-партнера аргументирован, представлено большое количество доводов в пользу партнера. Выстроена логическая цепочка доводов</t>
  </si>
  <si>
    <t>Аргументированный выбор ключевого бизнес-партнера подкреплен исчерпывающей аргументацией.</t>
  </si>
  <si>
    <t>Полнота представленного плана по открытию туристской организации</t>
  </si>
  <si>
    <t>Полнота предоставления информации о специфике делопроизводства туристской организации (основные и дополнительные услуги, которые предоставляет туристская организация)</t>
  </si>
  <si>
    <t>Обоснованное предоставление информации о выбранной организационно-правовой форме туристской организации</t>
  </si>
  <si>
    <t>Обоснованное предоставление информации о выборе помещения туристской организации</t>
  </si>
  <si>
    <t>Обоснованное предоставление информации о выборе места расположения организации</t>
  </si>
  <si>
    <t>Обоснованное предоставление информации о наличии и типе вывески</t>
  </si>
  <si>
    <t>Обоснованное предоставление информации о необходимости разработки рекламной кампании для продвижения туристской организации</t>
  </si>
  <si>
    <t>Обоснованное предоставление информации о выборе схемы (графика) работы</t>
  </si>
  <si>
    <t>Определение и анализ круга конкурентов (в зависимости радиуса расположения других туристских организаций вблизи офиса, направлений и специфики работы и т.д.)</t>
  </si>
  <si>
    <t>Обоснованное предоставление информации о подборе сотрудников (количество сотрудников, опыт работы в туризме и т.д.)</t>
  </si>
  <si>
    <t>Полнота определения перечня расходов на открытие туристской организации</t>
  </si>
  <si>
    <t>Корректность определения точки безубыточности</t>
  </si>
  <si>
    <t>Полнота построения прогноза работы туристской организации на полгода с учетом основных особенностей работы</t>
  </si>
  <si>
    <t>Наличие дополнительной информации в плане</t>
  </si>
  <si>
    <t>Представление туристской организации</t>
  </si>
  <si>
    <t>Представление туристской организации слабое. Пункты плана по открытию туристской организации не раскрыты, раскрыты частично (не все пункты) или раскрыты не в полной мере. Обоснование выбора бизнес-партнеров отсутствует</t>
  </si>
  <si>
    <t>Пункты плана по открытию туристской организации раскрыты частично (не все пункты) или раскрыты не в полной мере. Обоснование выбора бизнес-партнеров слабое, представлено не в полной объеме</t>
  </si>
  <si>
    <t>Пункты плана по открытию туристской организации раскрыты в полной мере (все пункты). Обоснование выбора бизнес-партнеров представлено в полной объеме. Обоснование четко структурировано, представлены логические выводы и доводы</t>
  </si>
  <si>
    <t>Пункты плана по открытию туристской организации раскрыты в исчерпывающе по каждому пункту плана. Обоснование выбора бизнес-партнеров представлено в полной объеме. Обоснование структурировано предельно четко, представлены логические выводы и доводы. Представление туристской организации не оставляет необходимости задавать уточняющие вопросы.</t>
  </si>
  <si>
    <t>Коммуникационные навыки</t>
  </si>
  <si>
    <t>Неправильное словоупотребление, нелогичность, нечеткость и неопределенность о предмете речи, речевые и стилистические ошибки, не пользуется / частично пользуется профессиональной терминологией, отсутствие ответов на вопросы</t>
  </si>
  <si>
    <t>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ответах на вопросы</t>
  </si>
  <si>
    <t>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ответы на вопросы</t>
  </si>
  <si>
    <t>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развернутые ответы на вопросы</t>
  </si>
  <si>
    <t>Разработка плана по открытию туристской организации</t>
  </si>
  <si>
    <t>Знание туристских формальностей</t>
  </si>
  <si>
    <t>Знание регионоведения Российской Федерации</t>
  </si>
  <si>
    <t>Знание страноведения (с учетом сезонности и особенностей отдыха) и различных курортов стран мира (их отличие и особенности)</t>
  </si>
  <si>
    <t>Знание терминологии и аббревиатур, принятых в туристской индустрии</t>
  </si>
  <si>
    <t>Знание экскурсионных возможностей и историко-культурного наследия стран мира</t>
  </si>
  <si>
    <t>Знание нормативно-правовых актов Российской Федерации, регулирующие деятельность в сфере туризма</t>
  </si>
  <si>
    <t>Знание особенностей визового обслуживания по направлениям</t>
  </si>
  <si>
    <t>Знание систем бронирования туроператоров и их особенностей</t>
  </si>
  <si>
    <t>Знание основ деятельности туристской организации</t>
  </si>
  <si>
    <t>Специфика работы туристской организации</t>
  </si>
  <si>
    <t>«Аттестация» турагента</t>
  </si>
  <si>
    <t xml:space="preserve">Работа с клиентом в офисе турагентства </t>
  </si>
  <si>
    <t>Г</t>
  </si>
  <si>
    <t xml:space="preserve">Документооборот с туристом </t>
  </si>
  <si>
    <t>Выявление потребностей туриста</t>
  </si>
  <si>
    <t>Наличие обращения к клиенту</t>
  </si>
  <si>
    <t>Представление турагента и организации</t>
  </si>
  <si>
    <t>Уточнили желаемую страну</t>
  </si>
  <si>
    <t>Уточнили желаемый регион</t>
  </si>
  <si>
    <t>Уточнили предпочтительный тип отдыха</t>
  </si>
  <si>
    <t>Уточнили даты поездки</t>
  </si>
  <si>
    <t>Уточнили количество дней/ночей</t>
  </si>
  <si>
    <t>Уточнили город отправления туриста</t>
  </si>
  <si>
    <t>Уточнили количество туристов</t>
  </si>
  <si>
    <t>Уточнили предпочтения по объекту размещения (категория (*), направленность: семейный, молодежный и т.д.)</t>
  </si>
  <si>
    <t>Уточнили тип питания</t>
  </si>
  <si>
    <t>Уточнили предпочтения по перевозке (авиа или ж/д; регулярный рейс или чартерный; прямой перелет или с пересадкой)</t>
  </si>
  <si>
    <t>Уточнили предпочтения по номеру в отеле</t>
  </si>
  <si>
    <t>Уточнили бюджет</t>
  </si>
  <si>
    <t>Уточнили дополнительные пожелания туриста</t>
  </si>
  <si>
    <t>Уточнили контакты туриста</t>
  </si>
  <si>
    <t>Уточнили информацию о паспортах туриста</t>
  </si>
  <si>
    <t>Уточнили информацию о гражданстве туриста</t>
  </si>
  <si>
    <t>Наличие обращения к туристу в процессе беседы</t>
  </si>
  <si>
    <t>Наличие резюмирования выявленных потребностей</t>
  </si>
  <si>
    <t>Информирование клиента и плане дальнейших действий</t>
  </si>
  <si>
    <t>Подбор предложений по запросу клиента (оформление письма)</t>
  </si>
  <si>
    <t>Обоснование в письме приоритетного предложения для туриста</t>
  </si>
  <si>
    <t>Предоставление полной информации по туру (строчка тура из поисковика туроператора или поисковой системы/агрегатора)</t>
  </si>
  <si>
    <t>Предоставление информации о перевозке</t>
  </si>
  <si>
    <t>Предоставление информации о визовых формальностях</t>
  </si>
  <si>
    <t>Предоставление информации о дополнительных услугах, входящих в состав тура (в том числе обязательных)</t>
  </si>
  <si>
    <t>Предоставление информации о полной стоимости тура для туриста (с учетом всех обязательных доплат)</t>
  </si>
  <si>
    <t>Наличие ссылок на объекты размещения (для туриста) и актуальность выбранных предложений (на сайте ТО)</t>
  </si>
  <si>
    <t>Наличие контактов агентства (подпись менеджера, контактный телефон, электронная почта)</t>
  </si>
  <si>
    <t>Соответствие предложений запросу клиента</t>
  </si>
  <si>
    <t>Соответствие письма этике деловой переписки</t>
  </si>
  <si>
    <t>Работа с документацией</t>
  </si>
  <si>
    <t xml:space="preserve">Качество проверки бланка "Подтверждение" по заявке </t>
  </si>
  <si>
    <t>Наличие письма (запроса) куратору</t>
  </si>
  <si>
    <t>Качество составления письма (запроса) куратору</t>
  </si>
  <si>
    <t xml:space="preserve">Письмо куратору отсутствует или составлено некорректно. Посыл письма не соответствует выявленной проблеме. Письмо не соответствует этике деловой переписки. </t>
  </si>
  <si>
    <t>Письмо частично некорректно. Посыл письма не в полной мере соответствует выявленной проблеме. Письмо в целом соответствует этике деловой переписки, допущены незначительные ошибки в оформлении и/или содержании письма</t>
  </si>
  <si>
    <t>Письмо составлено корректно. Посыл письма в полной мере соответствует выявленной проблеме. Письмо соответствует этике деловой переписки, ошибки в оформлении и/или содержании письма отсутствуют</t>
  </si>
  <si>
    <t>Письмо составлено корректно. Посыл письма в исчерпывающей мере соответствует выявленной проблеме. Письмо полностью соответствует этике деловой переписки, какие-либо ошибки отсутствуют. Письмо четко регламентирует действия ТА и формирует четкую задачу для куратора</t>
  </si>
  <si>
    <t>Качество проверки финальных документов по туру</t>
  </si>
  <si>
    <t>Консультация клиента</t>
  </si>
  <si>
    <t>Предоставление информации о пакете документов, которые потребуется туристу для совершения поездки</t>
  </si>
  <si>
    <t>Визуальное представление полетных документов для туриста</t>
  </si>
  <si>
    <t>Визуальное представление документов для посадки на трансфер</t>
  </si>
  <si>
    <t>Визуальное представление документов для заселения в объект размещения</t>
  </si>
  <si>
    <t>Визуальное представление  документов для обращения за медицинской помощью</t>
  </si>
  <si>
    <t>Визуальное представление иных документов для туриста (по иным услугам, входящим в состав приобретенного тура)</t>
  </si>
  <si>
    <t>Предоставление информации клиенту о специфике авиаперелета (ЖД-переезда или иного транспорта)</t>
  </si>
  <si>
    <t>Предоставление информации клиенту об авиакомпании (ЖД-компании или иного транспорта)</t>
  </si>
  <si>
    <t>Предоставление информации клиенту о рейсе (авиаперелете, ЖД-переезде или иного транспорта</t>
  </si>
  <si>
    <t>Предоставление информации клиенту о нормах провоза багажа</t>
  </si>
  <si>
    <t>Предоставление информации клиенту о специфике трансфера</t>
  </si>
  <si>
    <t>Предоставление информации клиенту о транспортном средстве, осуществляющем трансфер</t>
  </si>
  <si>
    <t>Предоставление информации клиенту о местоположении средства размещения</t>
  </si>
  <si>
    <t>Предоставление информации клиенту о специфике средства размещения</t>
  </si>
  <si>
    <t>Предоставление информации клиенту об основных услугах средства размещения в соответствии с выявленными потребностями туриста (рестораны, спа, тренажерный зал и т.д.)</t>
  </si>
  <si>
    <t>Предоставление информации клиенту о специфике категории номера и оснащении номера</t>
  </si>
  <si>
    <t xml:space="preserve">Предоставление информации клиенту о специфике типа питания и основных предприятиях питания </t>
  </si>
  <si>
    <t>Предоставление информации клиенту о страховом полисе и его специфике</t>
  </si>
  <si>
    <t>Предоставление информации клиенту о дополнительных услугах, входящих в состав тура</t>
  </si>
  <si>
    <t>Предоставление информации клиенту о дополнительных документах, которые могут потребоваться туристу для совершения поездки</t>
  </si>
  <si>
    <t>Предоставление информации клиенту и визовых формальностях и специфике пересечения границы по прилету в страну назначения</t>
  </si>
  <si>
    <t>Предоставление информации клиенту о нюансах, которые необходимо знать туристу для совершения поездки</t>
  </si>
  <si>
    <t>Информация о нюансах поездки отсутствует или представлено незначительно</t>
  </si>
  <si>
    <t>Информация о нюансах поездки частично присутствует, но представлена не в полной мере. Отсутствуют важные детали для клиента</t>
  </si>
  <si>
    <t>Информация о нюансах поездки присутствует, но представлена в полной мере. Присутствуют важные детали для клиента</t>
  </si>
  <si>
    <t>Представлена исчерпывающая информация о нюансах поездки и важных деталях для клиента</t>
  </si>
  <si>
    <t>Полнота и качество предоставления информации клиенту</t>
  </si>
  <si>
    <t>Консультация клиента не проведена или проведена частично. Отсутствует информации о специфике поездки. Качество предоставляемой информации низкое. Информация не соответствует потребностям клиента</t>
  </si>
  <si>
    <t>Консультация клиента проведена частично. Частично присутствует информация о специфике поездки. Качество предоставляемой информации среднее. Информация не в полной мере соответствует потребностям клиента</t>
  </si>
  <si>
    <t>Консультация клиента проведена в полной мере. Присутствует информация о специфике поездки. Качество предоставляемой информации довольно высокое. Информация в полной мере соответствует потребностям клиента</t>
  </si>
  <si>
    <t>Консультация клиента проведена в полной мере. Предоставлена исчерпывающая информация о специфике поездки. Качество предоставляемой информации очень высокое. Информация в полной мере соответствует потребностям клиента</t>
  </si>
  <si>
    <t xml:space="preserve">Коммуникационные навыки </t>
  </si>
  <si>
    <t>Психология общения, продажи и коммуникация</t>
  </si>
  <si>
    <t>Консультация заказчика</t>
  </si>
  <si>
    <t>Работа в специализированных системах</t>
  </si>
  <si>
    <t>Управление и системный анализ</t>
  </si>
  <si>
    <t>Дискрет</t>
  </si>
  <si>
    <t xml:space="preserve">Наличие обращения к туристу </t>
  </si>
  <si>
    <t xml:space="preserve">Наличие приветствия </t>
  </si>
  <si>
    <t>Наличие в письме варианта тура</t>
  </si>
  <si>
    <t>Предложение соответствует запросу клиента. Предложенный вариант учитывают пожелания клиента.</t>
  </si>
  <si>
    <t>Предложение соответствует запросу клиента отчасти. Предложенный вариант частично учитывают пожелания клиента</t>
  </si>
  <si>
    <t>Предложение отсутствует или не соответствует запросу клиента. Предложенный вариант не учитывают пожеланий клиента по основным параметрам первоначального запроса</t>
  </si>
  <si>
    <t>Предложение исчерпывающее. Предложенный вариант не только учитывают все пожелания клиента, в том числе скрытые мотивы, но и превосходят все возможные ожидания</t>
  </si>
  <si>
    <t>Этика деловой переписки отсутствует. Письмо неструктурированно, отсутствует единая стилистика. Присутствуют грамматические и/или пунктуационные ошибки. Отсутствует пояснение к предлагаемому варианту.</t>
  </si>
  <si>
    <t>Этика деловой переписки частично соблюдена. Письмо не имеет четко выраженной структуры, но присутствует единая стилистика. Грамматические и/или пунктуационные ошибки отсутствуют. Пояснения к предлагаемому варианту представлены частично</t>
  </si>
  <si>
    <t>Этика деловой переписки соблюдена. Письмо структурировано, присутствует единая стилистика. Грамматические и/или пунктуационные ошибки отсутствуют. Пояснения к предлагаемому варианту представлены</t>
  </si>
  <si>
    <t>Этика деловой переписки соблюдена. Письмо четко структурировано, присутствует единая стилистика. Грамматические и/или пунктуационные ошибки отсутствуют. Представленные пояснения к предлагаемому варианту являются исчерпывающими</t>
  </si>
  <si>
    <t>Итоговый (межрегиональный) этап Чемпионата по профессиональному мастерству «Профессионалы» 2025</t>
  </si>
</sst>
</file>

<file path=xl/styles.xml><?xml version="1.0" encoding="utf-8"?>
<styleSheet xmlns="http://schemas.openxmlformats.org/spreadsheetml/2006/main">
  <fonts count="9"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 vertical="center" wrapText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9"/>
  <sheetViews>
    <sheetView tabSelected="1" topLeftCell="A187" zoomScale="81" zoomScaleNormal="60" workbookViewId="0">
      <selection activeCell="K113" sqref="K113"/>
    </sheetView>
  </sheetViews>
  <sheetFormatPr defaultColWidth="11" defaultRowHeight="15"/>
  <cols>
    <col min="1" max="1" width="6.875" style="7" customWidth="1"/>
    <col min="2" max="2" width="31" style="15" customWidth="1"/>
    <col min="3" max="3" width="7.875" style="9" bestFit="1" customWidth="1"/>
    <col min="4" max="4" width="34.625" style="12" customWidth="1"/>
    <col min="5" max="5" width="10.375" style="9" customWidth="1"/>
    <col min="6" max="6" width="33.875" style="12" customWidth="1"/>
    <col min="7" max="7" width="20.625" style="13" bestFit="1" customWidth="1"/>
    <col min="8" max="8" width="7.125" style="13" bestFit="1" customWidth="1"/>
    <col min="9" max="9" width="8.375" style="14" customWidth="1"/>
    <col min="10" max="10" width="11" style="57"/>
    <col min="11" max="16384" width="11" style="15"/>
  </cols>
  <sheetData>
    <row r="1" spans="1:10" ht="45">
      <c r="B1" s="8" t="s">
        <v>13</v>
      </c>
      <c r="D1" s="10" t="s">
        <v>163</v>
      </c>
      <c r="E1" s="11"/>
    </row>
    <row r="2" spans="1:10" ht="23.25" customHeight="1">
      <c r="B2" s="8" t="s">
        <v>15</v>
      </c>
      <c r="D2" s="10" t="s">
        <v>18</v>
      </c>
      <c r="E2" s="11"/>
    </row>
    <row r="3" spans="1:10" s="16" customFormat="1" ht="33.950000000000003" customHeight="1">
      <c r="A3" s="41" t="s">
        <v>1</v>
      </c>
      <c r="B3" s="41" t="s">
        <v>12</v>
      </c>
      <c r="C3" s="41" t="s">
        <v>2</v>
      </c>
      <c r="D3" s="41" t="s">
        <v>4</v>
      </c>
      <c r="E3" s="41" t="s">
        <v>7</v>
      </c>
      <c r="F3" s="41" t="s">
        <v>3</v>
      </c>
      <c r="G3" s="41" t="s">
        <v>14</v>
      </c>
      <c r="H3" s="41" t="s">
        <v>17</v>
      </c>
      <c r="I3" s="42" t="s">
        <v>8</v>
      </c>
      <c r="J3" s="67"/>
    </row>
    <row r="4" spans="1:10" s="49" customFormat="1" ht="14.25">
      <c r="A4" s="43" t="s">
        <v>0</v>
      </c>
      <c r="B4" s="44" t="s">
        <v>67</v>
      </c>
      <c r="C4" s="45"/>
      <c r="D4" s="46"/>
      <c r="E4" s="45"/>
      <c r="F4" s="46"/>
      <c r="G4" s="47"/>
      <c r="H4" s="45"/>
      <c r="I4" s="48">
        <f>SUM(I5:I43)</f>
        <v>20.999999999999996</v>
      </c>
    </row>
    <row r="5" spans="1:10" s="54" customFormat="1">
      <c r="A5" s="50">
        <v>1</v>
      </c>
      <c r="B5" s="51" t="s">
        <v>19</v>
      </c>
      <c r="C5" s="50"/>
      <c r="D5" s="52"/>
      <c r="E5" s="50"/>
      <c r="F5" s="52"/>
      <c r="G5" s="50"/>
      <c r="H5" s="50"/>
      <c r="I5" s="53"/>
    </row>
    <row r="6" spans="1:10" s="54" customFormat="1" ht="60">
      <c r="A6" s="50"/>
      <c r="B6" s="51"/>
      <c r="C6" s="50" t="s">
        <v>5</v>
      </c>
      <c r="D6" s="52" t="s">
        <v>20</v>
      </c>
      <c r="E6" s="50"/>
      <c r="F6" s="52"/>
      <c r="G6" s="50" t="s">
        <v>151</v>
      </c>
      <c r="H6" s="50">
        <v>1</v>
      </c>
      <c r="I6" s="53">
        <v>2</v>
      </c>
    </row>
    <row r="7" spans="1:10" s="57" customFormat="1" ht="45">
      <c r="A7" s="55"/>
      <c r="B7" s="56"/>
      <c r="C7" s="50" t="s">
        <v>5</v>
      </c>
      <c r="D7" s="52" t="s">
        <v>21</v>
      </c>
      <c r="E7" s="50"/>
      <c r="F7" s="52"/>
      <c r="G7" s="50" t="s">
        <v>151</v>
      </c>
      <c r="H7" s="50">
        <v>1</v>
      </c>
      <c r="I7" s="53">
        <v>2</v>
      </c>
    </row>
    <row r="8" spans="1:10" s="57" customFormat="1" ht="45">
      <c r="A8" s="55"/>
      <c r="B8" s="56"/>
      <c r="C8" s="50" t="s">
        <v>6</v>
      </c>
      <c r="D8" s="52" t="s">
        <v>22</v>
      </c>
      <c r="E8" s="50"/>
      <c r="F8" s="52"/>
      <c r="G8" s="50" t="s">
        <v>151</v>
      </c>
      <c r="H8" s="50">
        <v>5</v>
      </c>
      <c r="I8" s="53">
        <v>1</v>
      </c>
    </row>
    <row r="9" spans="1:10" s="57" customFormat="1" ht="75">
      <c r="A9" s="55"/>
      <c r="B9" s="56"/>
      <c r="C9" s="50"/>
      <c r="D9" s="52"/>
      <c r="E9" s="58">
        <v>0</v>
      </c>
      <c r="F9" s="59" t="s">
        <v>23</v>
      </c>
      <c r="G9" s="60"/>
      <c r="H9" s="50"/>
      <c r="I9" s="53"/>
    </row>
    <row r="10" spans="1:10" s="57" customFormat="1" ht="75">
      <c r="A10" s="55"/>
      <c r="B10" s="56"/>
      <c r="C10" s="50"/>
      <c r="D10" s="52"/>
      <c r="E10" s="58">
        <v>1</v>
      </c>
      <c r="F10" s="59" t="s">
        <v>24</v>
      </c>
      <c r="G10" s="60"/>
      <c r="H10" s="50"/>
      <c r="I10" s="53"/>
    </row>
    <row r="11" spans="1:10" s="57" customFormat="1" ht="75">
      <c r="A11" s="55"/>
      <c r="B11" s="56"/>
      <c r="C11" s="61"/>
      <c r="D11" s="62"/>
      <c r="E11" s="58">
        <v>2</v>
      </c>
      <c r="F11" s="59" t="s">
        <v>25</v>
      </c>
      <c r="G11" s="63"/>
      <c r="H11" s="50"/>
      <c r="I11" s="64"/>
    </row>
    <row r="12" spans="1:10" s="57" customFormat="1" ht="45">
      <c r="A12" s="55"/>
      <c r="B12" s="56"/>
      <c r="C12" s="50"/>
      <c r="D12" s="52"/>
      <c r="E12" s="58">
        <v>3</v>
      </c>
      <c r="F12" s="59" t="s">
        <v>26</v>
      </c>
      <c r="G12" s="60"/>
      <c r="H12" s="50"/>
      <c r="I12" s="53"/>
    </row>
    <row r="13" spans="1:10" s="57" customFormat="1" ht="45">
      <c r="A13" s="55"/>
      <c r="B13" s="56"/>
      <c r="C13" s="50" t="s">
        <v>6</v>
      </c>
      <c r="D13" s="52" t="s">
        <v>27</v>
      </c>
      <c r="E13" s="50" t="s">
        <v>28</v>
      </c>
      <c r="F13" s="52" t="s">
        <v>28</v>
      </c>
      <c r="G13" s="50" t="s">
        <v>151</v>
      </c>
      <c r="H13" s="50">
        <v>5</v>
      </c>
      <c r="I13" s="53">
        <v>1</v>
      </c>
    </row>
    <row r="14" spans="1:10" s="57" customFormat="1" ht="75">
      <c r="A14" s="55"/>
      <c r="B14" s="56"/>
      <c r="C14" s="50" t="s">
        <v>28</v>
      </c>
      <c r="D14" s="52" t="s">
        <v>28</v>
      </c>
      <c r="E14" s="50">
        <v>0</v>
      </c>
      <c r="F14" s="52" t="s">
        <v>29</v>
      </c>
      <c r="G14" s="60" t="s">
        <v>28</v>
      </c>
      <c r="H14" s="50"/>
      <c r="I14" s="53"/>
    </row>
    <row r="15" spans="1:10" s="57" customFormat="1" ht="75">
      <c r="A15" s="55"/>
      <c r="B15" s="56"/>
      <c r="C15" s="50" t="s">
        <v>28</v>
      </c>
      <c r="D15" s="52" t="s">
        <v>28</v>
      </c>
      <c r="E15" s="50">
        <v>1</v>
      </c>
      <c r="F15" s="52" t="s">
        <v>30</v>
      </c>
      <c r="G15" s="60" t="s">
        <v>28</v>
      </c>
      <c r="H15" s="50"/>
      <c r="I15" s="53"/>
    </row>
    <row r="16" spans="1:10" s="57" customFormat="1" ht="60">
      <c r="A16" s="55"/>
      <c r="B16" s="56"/>
      <c r="C16" s="50" t="s">
        <v>28</v>
      </c>
      <c r="D16" s="52" t="s">
        <v>28</v>
      </c>
      <c r="E16" s="50">
        <v>2</v>
      </c>
      <c r="F16" s="52" t="s">
        <v>31</v>
      </c>
      <c r="G16" s="60" t="s">
        <v>28</v>
      </c>
      <c r="H16" s="50"/>
      <c r="I16" s="53"/>
    </row>
    <row r="17" spans="1:9" s="57" customFormat="1" ht="45">
      <c r="A17" s="55"/>
      <c r="B17" s="56"/>
      <c r="C17" s="50" t="s">
        <v>28</v>
      </c>
      <c r="D17" s="52" t="s">
        <v>28</v>
      </c>
      <c r="E17" s="50">
        <v>3</v>
      </c>
      <c r="F17" s="52" t="s">
        <v>32</v>
      </c>
      <c r="G17" s="60" t="s">
        <v>28</v>
      </c>
      <c r="H17" s="50"/>
      <c r="I17" s="53"/>
    </row>
    <row r="18" spans="1:9" s="57" customFormat="1" ht="30">
      <c r="A18" s="50">
        <v>2</v>
      </c>
      <c r="B18" s="65" t="s">
        <v>57</v>
      </c>
      <c r="C18" s="50"/>
      <c r="D18" s="52"/>
      <c r="E18" s="50" t="s">
        <v>28</v>
      </c>
      <c r="F18" s="66"/>
      <c r="G18" s="50"/>
      <c r="H18" s="50"/>
      <c r="I18" s="53"/>
    </row>
    <row r="19" spans="1:9" s="57" customFormat="1" ht="30">
      <c r="A19" s="50"/>
      <c r="B19" s="65"/>
      <c r="C19" s="50" t="s">
        <v>5</v>
      </c>
      <c r="D19" s="52" t="s">
        <v>33</v>
      </c>
      <c r="E19" s="50"/>
      <c r="F19" s="66"/>
      <c r="G19" s="50" t="s">
        <v>151</v>
      </c>
      <c r="H19" s="50">
        <v>2</v>
      </c>
      <c r="I19" s="53">
        <v>2</v>
      </c>
    </row>
    <row r="20" spans="1:9" s="57" customFormat="1" ht="75">
      <c r="A20" s="55"/>
      <c r="B20" s="56"/>
      <c r="C20" s="50" t="s">
        <v>5</v>
      </c>
      <c r="D20" s="52" t="s">
        <v>34</v>
      </c>
      <c r="E20" s="50"/>
      <c r="F20" s="52"/>
      <c r="G20" s="50" t="s">
        <v>151</v>
      </c>
      <c r="H20" s="50">
        <v>4</v>
      </c>
      <c r="I20" s="53">
        <v>2</v>
      </c>
    </row>
    <row r="21" spans="1:9" s="57" customFormat="1" ht="45">
      <c r="A21" s="55"/>
      <c r="B21" s="56"/>
      <c r="C21" s="50" t="s">
        <v>5</v>
      </c>
      <c r="D21" s="52" t="s">
        <v>35</v>
      </c>
      <c r="E21" s="50" t="s">
        <v>28</v>
      </c>
      <c r="F21" s="52"/>
      <c r="G21" s="50" t="s">
        <v>151</v>
      </c>
      <c r="H21" s="50">
        <v>5</v>
      </c>
      <c r="I21" s="53">
        <v>0.6</v>
      </c>
    </row>
    <row r="22" spans="1:9" s="57" customFormat="1" ht="45">
      <c r="A22" s="55"/>
      <c r="B22" s="56"/>
      <c r="C22" s="50" t="s">
        <v>5</v>
      </c>
      <c r="D22" s="52" t="s">
        <v>36</v>
      </c>
      <c r="E22" s="50" t="s">
        <v>28</v>
      </c>
      <c r="F22" s="66"/>
      <c r="G22" s="50" t="s">
        <v>151</v>
      </c>
      <c r="H22" s="50">
        <v>5</v>
      </c>
      <c r="I22" s="53">
        <v>0.5</v>
      </c>
    </row>
    <row r="23" spans="1:9" s="57" customFormat="1" ht="45">
      <c r="A23" s="55"/>
      <c r="B23" s="56"/>
      <c r="C23" s="50" t="s">
        <v>5</v>
      </c>
      <c r="D23" s="52" t="s">
        <v>37</v>
      </c>
      <c r="E23" s="50" t="s">
        <v>28</v>
      </c>
      <c r="F23" s="52"/>
      <c r="G23" s="50" t="s">
        <v>151</v>
      </c>
      <c r="H23" s="50">
        <v>5</v>
      </c>
      <c r="I23" s="53">
        <v>0.6</v>
      </c>
    </row>
    <row r="24" spans="1:9" s="57" customFormat="1" ht="30">
      <c r="A24" s="55"/>
      <c r="B24" s="56"/>
      <c r="C24" s="50" t="s">
        <v>5</v>
      </c>
      <c r="D24" s="62" t="s">
        <v>38</v>
      </c>
      <c r="E24" s="61" t="s">
        <v>28</v>
      </c>
      <c r="F24" s="62"/>
      <c r="G24" s="50" t="s">
        <v>151</v>
      </c>
      <c r="H24" s="50">
        <v>5</v>
      </c>
      <c r="I24" s="64">
        <v>0.7</v>
      </c>
    </row>
    <row r="25" spans="1:9" s="57" customFormat="1" ht="60">
      <c r="A25" s="55"/>
      <c r="B25" s="56"/>
      <c r="C25" s="50" t="s">
        <v>5</v>
      </c>
      <c r="D25" s="52" t="s">
        <v>39</v>
      </c>
      <c r="E25" s="50" t="s">
        <v>28</v>
      </c>
      <c r="F25" s="52"/>
      <c r="G25" s="50" t="s">
        <v>151</v>
      </c>
      <c r="H25" s="50">
        <v>5</v>
      </c>
      <c r="I25" s="53">
        <v>0.4</v>
      </c>
    </row>
    <row r="26" spans="1:9" s="57" customFormat="1" ht="45">
      <c r="A26" s="55"/>
      <c r="B26" s="56"/>
      <c r="C26" s="50" t="s">
        <v>5</v>
      </c>
      <c r="D26" s="52" t="s">
        <v>40</v>
      </c>
      <c r="E26" s="50" t="s">
        <v>28</v>
      </c>
      <c r="F26" s="52"/>
      <c r="G26" s="50" t="s">
        <v>151</v>
      </c>
      <c r="H26" s="50">
        <v>5</v>
      </c>
      <c r="I26" s="53">
        <v>0.4</v>
      </c>
    </row>
    <row r="27" spans="1:9" s="57" customFormat="1" ht="75">
      <c r="A27" s="55"/>
      <c r="B27" s="56"/>
      <c r="C27" s="50" t="s">
        <v>5</v>
      </c>
      <c r="D27" s="52" t="s">
        <v>41</v>
      </c>
      <c r="E27" s="50" t="s">
        <v>28</v>
      </c>
      <c r="F27" s="52"/>
      <c r="G27" s="50" t="s">
        <v>151</v>
      </c>
      <c r="H27" s="50">
        <v>5</v>
      </c>
      <c r="I27" s="53">
        <v>0.7</v>
      </c>
    </row>
    <row r="28" spans="1:9" s="57" customFormat="1" ht="22.5" customHeight="1">
      <c r="A28" s="55"/>
      <c r="B28" s="56"/>
      <c r="C28" s="50" t="s">
        <v>5</v>
      </c>
      <c r="D28" s="52" t="s">
        <v>42</v>
      </c>
      <c r="E28" s="50" t="s">
        <v>28</v>
      </c>
      <c r="F28" s="52"/>
      <c r="G28" s="50" t="s">
        <v>151</v>
      </c>
      <c r="H28" s="50">
        <v>5</v>
      </c>
      <c r="I28" s="53">
        <v>0.7</v>
      </c>
    </row>
    <row r="29" spans="1:9" s="57" customFormat="1" ht="30">
      <c r="A29" s="55"/>
      <c r="B29" s="56"/>
      <c r="C29" s="50" t="s">
        <v>5</v>
      </c>
      <c r="D29" s="62" t="s">
        <v>43</v>
      </c>
      <c r="E29" s="61" t="s">
        <v>28</v>
      </c>
      <c r="F29" s="62"/>
      <c r="G29" s="50" t="s">
        <v>151</v>
      </c>
      <c r="H29" s="50">
        <v>5</v>
      </c>
      <c r="I29" s="64">
        <v>0.7</v>
      </c>
    </row>
    <row r="30" spans="1:9" s="57" customFormat="1" ht="30">
      <c r="A30" s="55"/>
      <c r="B30" s="56"/>
      <c r="C30" s="50" t="s">
        <v>5</v>
      </c>
      <c r="D30" s="52" t="s">
        <v>44</v>
      </c>
      <c r="E30" s="50" t="s">
        <v>28</v>
      </c>
      <c r="F30" s="52"/>
      <c r="G30" s="50" t="s">
        <v>151</v>
      </c>
      <c r="H30" s="50">
        <v>5</v>
      </c>
      <c r="I30" s="53">
        <v>0.7</v>
      </c>
    </row>
    <row r="31" spans="1:9" s="57" customFormat="1" ht="45">
      <c r="A31" s="55"/>
      <c r="B31" s="56"/>
      <c r="C31" s="50" t="s">
        <v>5</v>
      </c>
      <c r="D31" s="52" t="s">
        <v>45</v>
      </c>
      <c r="E31" s="50" t="s">
        <v>28</v>
      </c>
      <c r="F31" s="52"/>
      <c r="G31" s="50" t="s">
        <v>151</v>
      </c>
      <c r="H31" s="50">
        <v>5</v>
      </c>
      <c r="I31" s="53">
        <v>0.7</v>
      </c>
    </row>
    <row r="32" spans="1:9" s="57" customFormat="1" ht="30">
      <c r="A32" s="55"/>
      <c r="B32" s="56"/>
      <c r="C32" s="50" t="s">
        <v>5</v>
      </c>
      <c r="D32" s="52" t="s">
        <v>46</v>
      </c>
      <c r="E32" s="50" t="s">
        <v>28</v>
      </c>
      <c r="F32" s="52"/>
      <c r="G32" s="50" t="s">
        <v>151</v>
      </c>
      <c r="H32" s="50">
        <v>5</v>
      </c>
      <c r="I32" s="53">
        <v>0.3</v>
      </c>
    </row>
    <row r="33" spans="1:10" s="57" customFormat="1" ht="30">
      <c r="A33" s="50">
        <v>3</v>
      </c>
      <c r="B33" s="65" t="s">
        <v>47</v>
      </c>
      <c r="C33" s="50"/>
      <c r="D33" s="52"/>
      <c r="E33" s="50" t="s">
        <v>28</v>
      </c>
      <c r="F33" s="52" t="s">
        <v>28</v>
      </c>
      <c r="G33" s="50"/>
      <c r="H33" s="50"/>
      <c r="I33" s="53"/>
    </row>
    <row r="34" spans="1:10" s="57" customFormat="1">
      <c r="A34" s="50"/>
      <c r="B34" s="65"/>
      <c r="C34" s="50" t="s">
        <v>6</v>
      </c>
      <c r="D34" s="52" t="s">
        <v>47</v>
      </c>
      <c r="E34" s="50"/>
      <c r="F34" s="52"/>
      <c r="G34" s="50" t="s">
        <v>151</v>
      </c>
      <c r="H34" s="50">
        <v>1</v>
      </c>
      <c r="I34" s="53">
        <v>2</v>
      </c>
    </row>
    <row r="35" spans="1:10" s="57" customFormat="1" ht="105">
      <c r="A35" s="55"/>
      <c r="B35" s="56"/>
      <c r="C35" s="50"/>
      <c r="D35" s="52" t="s">
        <v>28</v>
      </c>
      <c r="E35" s="50">
        <v>0</v>
      </c>
      <c r="F35" s="52" t="s">
        <v>48</v>
      </c>
      <c r="G35" s="60" t="s">
        <v>28</v>
      </c>
      <c r="H35" s="50"/>
      <c r="I35" s="53"/>
    </row>
    <row r="36" spans="1:10" s="57" customFormat="1" ht="90">
      <c r="A36" s="55"/>
      <c r="B36" s="56"/>
      <c r="C36" s="61"/>
      <c r="D36" s="62" t="s">
        <v>28</v>
      </c>
      <c r="E36" s="61">
        <v>1</v>
      </c>
      <c r="F36" s="62" t="s">
        <v>49</v>
      </c>
      <c r="G36" s="63" t="s">
        <v>28</v>
      </c>
      <c r="H36" s="50"/>
      <c r="I36" s="64"/>
    </row>
    <row r="37" spans="1:10" s="57" customFormat="1" ht="105">
      <c r="A37" s="55"/>
      <c r="B37" s="56"/>
      <c r="C37" s="50"/>
      <c r="D37" s="52" t="s">
        <v>28</v>
      </c>
      <c r="E37" s="50">
        <v>2</v>
      </c>
      <c r="F37" s="52" t="s">
        <v>50</v>
      </c>
      <c r="G37" s="60" t="s">
        <v>28</v>
      </c>
      <c r="H37" s="50"/>
      <c r="I37" s="53"/>
    </row>
    <row r="38" spans="1:10" s="57" customFormat="1" ht="165">
      <c r="A38" s="55"/>
      <c r="B38" s="56"/>
      <c r="C38" s="50"/>
      <c r="D38" s="52" t="s">
        <v>28</v>
      </c>
      <c r="E38" s="50">
        <v>3</v>
      </c>
      <c r="F38" s="52" t="s">
        <v>51</v>
      </c>
      <c r="G38" s="60" t="s">
        <v>28</v>
      </c>
      <c r="H38" s="50"/>
      <c r="I38" s="53"/>
    </row>
    <row r="39" spans="1:10" s="57" customFormat="1">
      <c r="A39" s="55"/>
      <c r="B39" s="56"/>
      <c r="C39" s="50" t="s">
        <v>6</v>
      </c>
      <c r="D39" s="52" t="s">
        <v>52</v>
      </c>
      <c r="E39" s="50" t="s">
        <v>28</v>
      </c>
      <c r="F39" s="52" t="s">
        <v>28</v>
      </c>
      <c r="G39" s="50" t="s">
        <v>151</v>
      </c>
      <c r="H39" s="50">
        <v>1</v>
      </c>
      <c r="I39" s="53">
        <v>2</v>
      </c>
    </row>
    <row r="40" spans="1:10" s="57" customFormat="1" ht="105">
      <c r="A40" s="55"/>
      <c r="B40" s="56"/>
      <c r="C40" s="50"/>
      <c r="D40" s="52" t="s">
        <v>28</v>
      </c>
      <c r="E40" s="50">
        <v>0</v>
      </c>
      <c r="F40" s="52" t="s">
        <v>53</v>
      </c>
      <c r="G40" s="60" t="s">
        <v>28</v>
      </c>
      <c r="H40" s="50"/>
      <c r="I40" s="53"/>
    </row>
    <row r="41" spans="1:10" s="57" customFormat="1" ht="105">
      <c r="A41" s="55"/>
      <c r="B41" s="56"/>
      <c r="C41" s="61"/>
      <c r="D41" s="62" t="s">
        <v>28</v>
      </c>
      <c r="E41" s="61">
        <v>1</v>
      </c>
      <c r="F41" s="62" t="s">
        <v>54</v>
      </c>
      <c r="G41" s="63" t="s">
        <v>28</v>
      </c>
      <c r="H41" s="50"/>
      <c r="I41" s="64"/>
    </row>
    <row r="42" spans="1:10" s="57" customFormat="1" ht="90">
      <c r="A42" s="55"/>
      <c r="B42" s="56"/>
      <c r="C42" s="50"/>
      <c r="D42" s="52" t="s">
        <v>28</v>
      </c>
      <c r="E42" s="50">
        <v>2</v>
      </c>
      <c r="F42" s="52" t="s">
        <v>55</v>
      </c>
      <c r="G42" s="60" t="s">
        <v>28</v>
      </c>
      <c r="H42" s="50"/>
      <c r="I42" s="53"/>
    </row>
    <row r="43" spans="1:10" s="57" customFormat="1" ht="120">
      <c r="A43" s="55"/>
      <c r="B43" s="56"/>
      <c r="C43" s="50"/>
      <c r="D43" s="52" t="s">
        <v>28</v>
      </c>
      <c r="E43" s="50">
        <v>3</v>
      </c>
      <c r="F43" s="52" t="s">
        <v>56</v>
      </c>
      <c r="G43" s="60" t="s">
        <v>28</v>
      </c>
      <c r="H43" s="50"/>
      <c r="I43" s="53"/>
    </row>
    <row r="44" spans="1:10" s="23" customFormat="1" ht="14.25">
      <c r="A44" s="17" t="s">
        <v>9</v>
      </c>
      <c r="B44" s="18" t="s">
        <v>68</v>
      </c>
      <c r="C44" s="19"/>
      <c r="D44" s="20"/>
      <c r="E44" s="19"/>
      <c r="F44" s="20"/>
      <c r="G44" s="21"/>
      <c r="H44" s="19"/>
      <c r="I44" s="22">
        <f>SUM(I45:I53)</f>
        <v>15</v>
      </c>
      <c r="J44" s="49"/>
    </row>
    <row r="45" spans="1:10">
      <c r="A45" s="24">
        <v>1</v>
      </c>
      <c r="B45" s="25" t="s">
        <v>58</v>
      </c>
      <c r="C45" s="24"/>
      <c r="D45" s="26"/>
      <c r="E45" s="24" t="s">
        <v>28</v>
      </c>
      <c r="F45" s="36"/>
      <c r="G45" s="24"/>
      <c r="H45" s="24"/>
      <c r="I45" s="27"/>
    </row>
    <row r="46" spans="1:10" ht="30">
      <c r="A46" s="24"/>
      <c r="B46" s="25"/>
      <c r="C46" s="24" t="s">
        <v>5</v>
      </c>
      <c r="D46" s="26" t="s">
        <v>59</v>
      </c>
      <c r="E46" s="24"/>
      <c r="F46" s="36"/>
      <c r="G46" s="24" t="s">
        <v>151</v>
      </c>
      <c r="H46" s="24">
        <v>2</v>
      </c>
      <c r="I46" s="27">
        <v>2</v>
      </c>
    </row>
    <row r="47" spans="1:10" ht="60">
      <c r="A47" s="28"/>
      <c r="B47" s="29" t="s">
        <v>28</v>
      </c>
      <c r="C47" s="24" t="s">
        <v>5</v>
      </c>
      <c r="D47" s="26" t="s">
        <v>60</v>
      </c>
      <c r="E47" s="24" t="s">
        <v>28</v>
      </c>
      <c r="F47" s="26"/>
      <c r="G47" s="24" t="s">
        <v>151</v>
      </c>
      <c r="H47" s="24">
        <v>2</v>
      </c>
      <c r="I47" s="27">
        <v>2</v>
      </c>
    </row>
    <row r="48" spans="1:10" ht="30">
      <c r="A48" s="28"/>
      <c r="B48" s="29" t="s">
        <v>28</v>
      </c>
      <c r="C48" s="24" t="s">
        <v>5</v>
      </c>
      <c r="D48" s="26" t="s">
        <v>61</v>
      </c>
      <c r="E48" s="24" t="s">
        <v>28</v>
      </c>
      <c r="F48" s="26"/>
      <c r="G48" s="24" t="s">
        <v>151</v>
      </c>
      <c r="H48" s="24">
        <v>2</v>
      </c>
      <c r="I48" s="27">
        <v>2</v>
      </c>
    </row>
    <row r="49" spans="1:10" ht="45">
      <c r="A49" s="28"/>
      <c r="B49" s="29" t="s">
        <v>28</v>
      </c>
      <c r="C49" s="24" t="s">
        <v>5</v>
      </c>
      <c r="D49" s="32" t="s">
        <v>62</v>
      </c>
      <c r="E49" s="31" t="s">
        <v>28</v>
      </c>
      <c r="F49" s="32"/>
      <c r="G49" s="24" t="s">
        <v>151</v>
      </c>
      <c r="H49" s="24">
        <v>2</v>
      </c>
      <c r="I49" s="34">
        <v>2</v>
      </c>
    </row>
    <row r="50" spans="1:10" ht="45">
      <c r="A50" s="28"/>
      <c r="B50" s="29" t="s">
        <v>28</v>
      </c>
      <c r="C50" s="24" t="s">
        <v>5</v>
      </c>
      <c r="D50" s="26" t="s">
        <v>63</v>
      </c>
      <c r="E50" s="24" t="s">
        <v>28</v>
      </c>
      <c r="F50" s="26"/>
      <c r="G50" s="24" t="s">
        <v>151</v>
      </c>
      <c r="H50" s="24">
        <v>2</v>
      </c>
      <c r="I50" s="27">
        <v>2</v>
      </c>
    </row>
    <row r="51" spans="1:10" ht="30">
      <c r="A51" s="28"/>
      <c r="B51" s="29" t="s">
        <v>28</v>
      </c>
      <c r="C51" s="24" t="s">
        <v>5</v>
      </c>
      <c r="D51" s="26" t="s">
        <v>64</v>
      </c>
      <c r="E51" s="24" t="s">
        <v>28</v>
      </c>
      <c r="F51" s="26"/>
      <c r="G51" s="24" t="s">
        <v>151</v>
      </c>
      <c r="H51" s="24">
        <v>2</v>
      </c>
      <c r="I51" s="27">
        <v>2</v>
      </c>
    </row>
    <row r="52" spans="1:10" ht="30">
      <c r="A52" s="28"/>
      <c r="B52" s="29" t="s">
        <v>28</v>
      </c>
      <c r="C52" s="24" t="s">
        <v>5</v>
      </c>
      <c r="D52" s="26" t="s">
        <v>65</v>
      </c>
      <c r="E52" s="24" t="s">
        <v>28</v>
      </c>
      <c r="F52" s="26"/>
      <c r="G52" s="24" t="s">
        <v>151</v>
      </c>
      <c r="H52" s="50">
        <v>3</v>
      </c>
      <c r="I52" s="53">
        <v>2</v>
      </c>
    </row>
    <row r="53" spans="1:10" ht="30">
      <c r="A53" s="28"/>
      <c r="B53" s="29" t="s">
        <v>28</v>
      </c>
      <c r="C53" s="24" t="s">
        <v>5</v>
      </c>
      <c r="D53" s="26" t="s">
        <v>66</v>
      </c>
      <c r="E53" s="24" t="s">
        <v>28</v>
      </c>
      <c r="F53" s="26"/>
      <c r="G53" s="24" t="s">
        <v>151</v>
      </c>
      <c r="H53" s="50">
        <v>5</v>
      </c>
      <c r="I53" s="53">
        <v>1</v>
      </c>
    </row>
    <row r="54" spans="1:10">
      <c r="A54" s="17" t="s">
        <v>10</v>
      </c>
      <c r="B54" s="18" t="s">
        <v>69</v>
      </c>
      <c r="C54" s="19"/>
      <c r="D54" s="20"/>
      <c r="E54" s="19"/>
      <c r="F54" s="20"/>
      <c r="G54" s="21"/>
      <c r="H54" s="19"/>
      <c r="I54" s="22">
        <f>SUM(I55:I98)</f>
        <v>30</v>
      </c>
    </row>
    <row r="55" spans="1:10" s="23" customFormat="1">
      <c r="A55" s="28">
        <v>1</v>
      </c>
      <c r="B55" s="29" t="s">
        <v>72</v>
      </c>
      <c r="C55" s="24"/>
      <c r="D55" s="26"/>
      <c r="E55" s="24"/>
      <c r="F55" s="36"/>
      <c r="G55" s="24"/>
      <c r="H55" s="24"/>
      <c r="I55" s="53"/>
      <c r="J55" s="49"/>
    </row>
    <row r="56" spans="1:10" s="23" customFormat="1">
      <c r="A56" s="28"/>
      <c r="B56" s="29"/>
      <c r="C56" s="24" t="s">
        <v>5</v>
      </c>
      <c r="D56" s="26" t="s">
        <v>73</v>
      </c>
      <c r="E56" s="24"/>
      <c r="F56" s="36"/>
      <c r="G56" s="24" t="s">
        <v>151</v>
      </c>
      <c r="H56" s="24">
        <v>1</v>
      </c>
      <c r="I56" s="53">
        <v>0.4</v>
      </c>
      <c r="J56" s="49"/>
    </row>
    <row r="57" spans="1:10">
      <c r="A57" s="28"/>
      <c r="B57" s="29"/>
      <c r="C57" s="24" t="s">
        <v>5</v>
      </c>
      <c r="D57" s="26" t="s">
        <v>74</v>
      </c>
      <c r="E57" s="24"/>
      <c r="F57" s="26"/>
      <c r="G57" s="24" t="s">
        <v>151</v>
      </c>
      <c r="H57" s="24">
        <v>1</v>
      </c>
      <c r="I57" s="53">
        <v>0.4</v>
      </c>
    </row>
    <row r="58" spans="1:10">
      <c r="A58" s="28"/>
      <c r="B58" s="29" t="s">
        <v>28</v>
      </c>
      <c r="C58" s="24" t="s">
        <v>5</v>
      </c>
      <c r="D58" s="26" t="s">
        <v>75</v>
      </c>
      <c r="E58" s="24" t="s">
        <v>28</v>
      </c>
      <c r="F58" s="36"/>
      <c r="G58" s="24" t="s">
        <v>151</v>
      </c>
      <c r="H58" s="24">
        <v>1</v>
      </c>
      <c r="I58" s="53">
        <v>0.8</v>
      </c>
    </row>
    <row r="59" spans="1:10">
      <c r="A59" s="28"/>
      <c r="B59" s="29" t="s">
        <v>28</v>
      </c>
      <c r="C59" s="24" t="s">
        <v>5</v>
      </c>
      <c r="D59" s="32" t="s">
        <v>76</v>
      </c>
      <c r="E59" s="31" t="s">
        <v>28</v>
      </c>
      <c r="F59" s="32"/>
      <c r="G59" s="24" t="s">
        <v>151</v>
      </c>
      <c r="H59" s="24">
        <v>1</v>
      </c>
      <c r="I59" s="64">
        <v>0.6</v>
      </c>
    </row>
    <row r="60" spans="1:10">
      <c r="A60" s="28"/>
      <c r="B60" s="29"/>
      <c r="C60" s="24" t="s">
        <v>5</v>
      </c>
      <c r="D60" s="26" t="s">
        <v>77</v>
      </c>
      <c r="E60" s="24"/>
      <c r="F60" s="26"/>
      <c r="G60" s="24" t="s">
        <v>151</v>
      </c>
      <c r="H60" s="24">
        <v>1</v>
      </c>
      <c r="I60" s="53">
        <v>0.6</v>
      </c>
    </row>
    <row r="61" spans="1:10">
      <c r="A61" s="28"/>
      <c r="B61" s="29" t="s">
        <v>28</v>
      </c>
      <c r="C61" s="24" t="s">
        <v>5</v>
      </c>
      <c r="D61" s="26" t="s">
        <v>78</v>
      </c>
      <c r="E61" s="24" t="s">
        <v>28</v>
      </c>
      <c r="F61" s="26"/>
      <c r="G61" s="24" t="s">
        <v>151</v>
      </c>
      <c r="H61" s="24">
        <v>1</v>
      </c>
      <c r="I61" s="53">
        <v>1</v>
      </c>
    </row>
    <row r="62" spans="1:10">
      <c r="A62" s="28"/>
      <c r="B62" s="29" t="s">
        <v>28</v>
      </c>
      <c r="C62" s="24" t="s">
        <v>5</v>
      </c>
      <c r="D62" s="26" t="s">
        <v>79</v>
      </c>
      <c r="E62" s="24" t="s">
        <v>28</v>
      </c>
      <c r="F62" s="26"/>
      <c r="G62" s="24" t="s">
        <v>151</v>
      </c>
      <c r="H62" s="24">
        <v>1</v>
      </c>
      <c r="I62" s="53">
        <v>0.6</v>
      </c>
    </row>
    <row r="63" spans="1:10">
      <c r="A63" s="28"/>
      <c r="B63" s="29"/>
      <c r="C63" s="24" t="s">
        <v>5</v>
      </c>
      <c r="D63" s="26" t="s">
        <v>80</v>
      </c>
      <c r="E63" s="24"/>
      <c r="F63" s="26"/>
      <c r="G63" s="24" t="s">
        <v>151</v>
      </c>
      <c r="H63" s="24">
        <v>1</v>
      </c>
      <c r="I63" s="53">
        <v>0.6</v>
      </c>
    </row>
    <row r="64" spans="1:10" ht="24.75" customHeight="1">
      <c r="A64" s="28"/>
      <c r="B64" s="29" t="s">
        <v>28</v>
      </c>
      <c r="C64" s="24" t="s">
        <v>5</v>
      </c>
      <c r="D64" s="32" t="s">
        <v>81</v>
      </c>
      <c r="E64" s="31" t="s">
        <v>28</v>
      </c>
      <c r="F64" s="32"/>
      <c r="G64" s="24" t="s">
        <v>151</v>
      </c>
      <c r="H64" s="24">
        <v>1</v>
      </c>
      <c r="I64" s="64">
        <v>0.6</v>
      </c>
    </row>
    <row r="65" spans="1:9" ht="60">
      <c r="A65" s="28"/>
      <c r="B65" s="29" t="s">
        <v>28</v>
      </c>
      <c r="C65" s="24" t="s">
        <v>5</v>
      </c>
      <c r="D65" s="26" t="s">
        <v>82</v>
      </c>
      <c r="E65" s="24" t="s">
        <v>28</v>
      </c>
      <c r="F65" s="26"/>
      <c r="G65" s="24" t="s">
        <v>151</v>
      </c>
      <c r="H65" s="24">
        <v>1</v>
      </c>
      <c r="I65" s="53">
        <v>0.8</v>
      </c>
    </row>
    <row r="66" spans="1:9">
      <c r="A66" s="28"/>
      <c r="B66" s="29" t="s">
        <v>28</v>
      </c>
      <c r="C66" s="24" t="s">
        <v>5</v>
      </c>
      <c r="D66" s="26" t="s">
        <v>83</v>
      </c>
      <c r="E66" s="24" t="s">
        <v>28</v>
      </c>
      <c r="F66" s="26"/>
      <c r="G66" s="24" t="s">
        <v>151</v>
      </c>
      <c r="H66" s="24">
        <v>1</v>
      </c>
      <c r="I66" s="53">
        <v>0.6</v>
      </c>
    </row>
    <row r="67" spans="1:9" ht="60">
      <c r="A67" s="28"/>
      <c r="B67" s="29" t="s">
        <v>28</v>
      </c>
      <c r="C67" s="24" t="s">
        <v>5</v>
      </c>
      <c r="D67" s="26" t="s">
        <v>84</v>
      </c>
      <c r="E67" s="24" t="s">
        <v>28</v>
      </c>
      <c r="F67" s="26"/>
      <c r="G67" s="24" t="s">
        <v>151</v>
      </c>
      <c r="H67" s="24">
        <v>1</v>
      </c>
      <c r="I67" s="53">
        <v>1</v>
      </c>
    </row>
    <row r="68" spans="1:9" ht="30">
      <c r="A68" s="28"/>
      <c r="B68" s="29" t="s">
        <v>28</v>
      </c>
      <c r="C68" s="24" t="s">
        <v>5</v>
      </c>
      <c r="D68" s="26" t="s">
        <v>85</v>
      </c>
      <c r="E68" s="24" t="s">
        <v>28</v>
      </c>
      <c r="F68" s="26"/>
      <c r="G68" s="24" t="s">
        <v>151</v>
      </c>
      <c r="H68" s="24">
        <v>1</v>
      </c>
      <c r="I68" s="53">
        <v>0.8</v>
      </c>
    </row>
    <row r="69" spans="1:9">
      <c r="A69" s="28"/>
      <c r="B69" s="29" t="s">
        <v>28</v>
      </c>
      <c r="C69" s="24" t="s">
        <v>5</v>
      </c>
      <c r="D69" s="26" t="s">
        <v>86</v>
      </c>
      <c r="E69" s="24" t="s">
        <v>28</v>
      </c>
      <c r="F69" s="26"/>
      <c r="G69" s="24" t="s">
        <v>151</v>
      </c>
      <c r="H69" s="24">
        <v>1</v>
      </c>
      <c r="I69" s="53">
        <v>1</v>
      </c>
    </row>
    <row r="70" spans="1:9" ht="30">
      <c r="A70" s="28"/>
      <c r="B70" s="29" t="s">
        <v>28</v>
      </c>
      <c r="C70" s="24" t="s">
        <v>5</v>
      </c>
      <c r="D70" s="26" t="s">
        <v>87</v>
      </c>
      <c r="E70" s="24" t="s">
        <v>28</v>
      </c>
      <c r="F70" s="26"/>
      <c r="G70" s="24" t="s">
        <v>151</v>
      </c>
      <c r="H70" s="24">
        <v>1</v>
      </c>
      <c r="I70" s="53">
        <v>1</v>
      </c>
    </row>
    <row r="71" spans="1:9">
      <c r="A71" s="28"/>
      <c r="B71" s="29" t="s">
        <v>28</v>
      </c>
      <c r="C71" s="24" t="s">
        <v>5</v>
      </c>
      <c r="D71" s="32" t="s">
        <v>88</v>
      </c>
      <c r="E71" s="31" t="s">
        <v>28</v>
      </c>
      <c r="F71" s="32"/>
      <c r="G71" s="24" t="s">
        <v>151</v>
      </c>
      <c r="H71" s="24">
        <v>1</v>
      </c>
      <c r="I71" s="64">
        <v>0.6</v>
      </c>
    </row>
    <row r="72" spans="1:9" ht="30">
      <c r="A72" s="28"/>
      <c r="B72" s="29"/>
      <c r="C72" s="24" t="s">
        <v>5</v>
      </c>
      <c r="D72" s="26" t="s">
        <v>89</v>
      </c>
      <c r="E72" s="24"/>
      <c r="F72" s="26"/>
      <c r="G72" s="24" t="s">
        <v>151</v>
      </c>
      <c r="H72" s="24">
        <v>1</v>
      </c>
      <c r="I72" s="53">
        <v>0.6</v>
      </c>
    </row>
    <row r="73" spans="1:9" ht="30">
      <c r="A73" s="28"/>
      <c r="B73" s="29"/>
      <c r="C73" s="24" t="s">
        <v>5</v>
      </c>
      <c r="D73" s="26" t="s">
        <v>90</v>
      </c>
      <c r="E73" s="24"/>
      <c r="F73" s="26"/>
      <c r="G73" s="24" t="s">
        <v>151</v>
      </c>
      <c r="H73" s="24">
        <v>1</v>
      </c>
      <c r="I73" s="53">
        <v>0.6</v>
      </c>
    </row>
    <row r="74" spans="1:9" ht="30">
      <c r="A74" s="28"/>
      <c r="B74" s="29"/>
      <c r="C74" s="24" t="s">
        <v>5</v>
      </c>
      <c r="D74" s="26" t="s">
        <v>91</v>
      </c>
      <c r="E74" s="24"/>
      <c r="F74" s="26"/>
      <c r="G74" s="24" t="s">
        <v>151</v>
      </c>
      <c r="H74" s="24">
        <v>1</v>
      </c>
      <c r="I74" s="53">
        <v>0.4</v>
      </c>
    </row>
    <row r="75" spans="1:9" ht="30">
      <c r="A75" s="28"/>
      <c r="B75" s="29"/>
      <c r="C75" s="24" t="s">
        <v>5</v>
      </c>
      <c r="D75" s="26" t="s">
        <v>92</v>
      </c>
      <c r="E75" s="24"/>
      <c r="F75" s="26"/>
      <c r="G75" s="24" t="s">
        <v>151</v>
      </c>
      <c r="H75" s="24">
        <v>1</v>
      </c>
      <c r="I75" s="53">
        <v>0.6</v>
      </c>
    </row>
    <row r="76" spans="1:9" ht="30">
      <c r="A76" s="28"/>
      <c r="B76" s="29"/>
      <c r="C76" s="24" t="s">
        <v>5</v>
      </c>
      <c r="D76" s="26" t="s">
        <v>93</v>
      </c>
      <c r="E76" s="24"/>
      <c r="F76" s="26"/>
      <c r="G76" s="24" t="s">
        <v>151</v>
      </c>
      <c r="H76" s="24">
        <v>1</v>
      </c>
      <c r="I76" s="53">
        <v>0.4</v>
      </c>
    </row>
    <row r="77" spans="1:9" ht="30">
      <c r="A77" s="28">
        <v>2</v>
      </c>
      <c r="B77" s="35" t="s">
        <v>94</v>
      </c>
      <c r="C77" s="24"/>
      <c r="D77" s="26"/>
      <c r="E77" s="24" t="s">
        <v>28</v>
      </c>
      <c r="F77" s="26"/>
      <c r="G77" s="24"/>
      <c r="H77" s="50"/>
      <c r="I77" s="53"/>
    </row>
    <row r="78" spans="1:9">
      <c r="A78" s="28"/>
      <c r="B78" s="35"/>
      <c r="C78" s="24" t="s">
        <v>5</v>
      </c>
      <c r="D78" s="26" t="s">
        <v>152</v>
      </c>
      <c r="E78" s="24"/>
      <c r="F78" s="26"/>
      <c r="G78" s="24" t="s">
        <v>151</v>
      </c>
      <c r="H78" s="50">
        <v>2</v>
      </c>
      <c r="I78" s="53">
        <v>0.8</v>
      </c>
    </row>
    <row r="79" spans="1:9">
      <c r="A79" s="28"/>
      <c r="B79" s="29"/>
      <c r="C79" s="24" t="s">
        <v>5</v>
      </c>
      <c r="D79" s="26" t="s">
        <v>153</v>
      </c>
      <c r="E79" s="24" t="s">
        <v>28</v>
      </c>
      <c r="F79" s="26"/>
      <c r="G79" s="24" t="s">
        <v>151</v>
      </c>
      <c r="H79" s="50">
        <v>2</v>
      </c>
      <c r="I79" s="53">
        <v>1</v>
      </c>
    </row>
    <row r="80" spans="1:9">
      <c r="A80" s="28"/>
      <c r="B80" s="29" t="s">
        <v>28</v>
      </c>
      <c r="C80" s="24" t="s">
        <v>5</v>
      </c>
      <c r="D80" s="26" t="s">
        <v>154</v>
      </c>
      <c r="E80" s="24" t="s">
        <v>28</v>
      </c>
      <c r="F80" s="26"/>
      <c r="G80" s="24" t="s">
        <v>151</v>
      </c>
      <c r="H80" s="50">
        <v>2</v>
      </c>
      <c r="I80" s="53">
        <v>0.6</v>
      </c>
    </row>
    <row r="81" spans="1:9" ht="30">
      <c r="A81" s="28"/>
      <c r="B81" s="29" t="s">
        <v>28</v>
      </c>
      <c r="C81" s="24" t="s">
        <v>5</v>
      </c>
      <c r="D81" s="26" t="s">
        <v>95</v>
      </c>
      <c r="E81" s="24" t="s">
        <v>28</v>
      </c>
      <c r="F81" s="26"/>
      <c r="G81" s="24" t="s">
        <v>151</v>
      </c>
      <c r="H81" s="50">
        <v>2</v>
      </c>
      <c r="I81" s="53">
        <v>1.6</v>
      </c>
    </row>
    <row r="82" spans="1:9" ht="60">
      <c r="A82" s="28"/>
      <c r="B82" s="29" t="s">
        <v>28</v>
      </c>
      <c r="C82" s="24" t="s">
        <v>5</v>
      </c>
      <c r="D82" s="26" t="s">
        <v>96</v>
      </c>
      <c r="E82" s="24" t="s">
        <v>28</v>
      </c>
      <c r="F82" s="26"/>
      <c r="G82" s="24" t="s">
        <v>151</v>
      </c>
      <c r="H82" s="50">
        <v>3</v>
      </c>
      <c r="I82" s="53">
        <v>1</v>
      </c>
    </row>
    <row r="83" spans="1:9">
      <c r="A83" s="28"/>
      <c r="B83" s="29" t="s">
        <v>28</v>
      </c>
      <c r="C83" s="24" t="s">
        <v>5</v>
      </c>
      <c r="D83" s="26" t="s">
        <v>97</v>
      </c>
      <c r="E83" s="24" t="s">
        <v>28</v>
      </c>
      <c r="F83" s="26"/>
      <c r="G83" s="24" t="s">
        <v>151</v>
      </c>
      <c r="H83" s="50">
        <v>2</v>
      </c>
      <c r="I83" s="53">
        <v>2</v>
      </c>
    </row>
    <row r="84" spans="1:9" ht="30">
      <c r="A84" s="28"/>
      <c r="B84" s="29" t="s">
        <v>28</v>
      </c>
      <c r="C84" s="24" t="s">
        <v>5</v>
      </c>
      <c r="D84" s="32" t="s">
        <v>98</v>
      </c>
      <c r="E84" s="31" t="s">
        <v>28</v>
      </c>
      <c r="F84" s="32"/>
      <c r="G84" s="24" t="s">
        <v>151</v>
      </c>
      <c r="H84" s="50">
        <v>2</v>
      </c>
      <c r="I84" s="64">
        <v>1.5</v>
      </c>
    </row>
    <row r="85" spans="1:9" ht="45">
      <c r="A85" s="28"/>
      <c r="B85" s="29" t="s">
        <v>28</v>
      </c>
      <c r="C85" s="24" t="s">
        <v>5</v>
      </c>
      <c r="D85" s="26" t="s">
        <v>99</v>
      </c>
      <c r="E85" s="24" t="s">
        <v>28</v>
      </c>
      <c r="F85" s="26"/>
      <c r="G85" s="24" t="s">
        <v>151</v>
      </c>
      <c r="H85" s="50">
        <v>2</v>
      </c>
      <c r="I85" s="53">
        <v>0.9</v>
      </c>
    </row>
    <row r="86" spans="1:9" ht="45">
      <c r="A86" s="28"/>
      <c r="B86" s="29" t="s">
        <v>28</v>
      </c>
      <c r="C86" s="24" t="s">
        <v>5</v>
      </c>
      <c r="D86" s="26" t="s">
        <v>100</v>
      </c>
      <c r="E86" s="24" t="s">
        <v>28</v>
      </c>
      <c r="F86" s="26"/>
      <c r="G86" s="24" t="s">
        <v>151</v>
      </c>
      <c r="H86" s="50">
        <v>3</v>
      </c>
      <c r="I86" s="53">
        <v>1.2</v>
      </c>
    </row>
    <row r="87" spans="1:9" ht="45">
      <c r="A87" s="28"/>
      <c r="B87" s="29" t="s">
        <v>28</v>
      </c>
      <c r="C87" s="24" t="s">
        <v>5</v>
      </c>
      <c r="D87" s="26" t="s">
        <v>101</v>
      </c>
      <c r="E87" s="24" t="s">
        <v>28</v>
      </c>
      <c r="F87" s="26"/>
      <c r="G87" s="24" t="s">
        <v>151</v>
      </c>
      <c r="H87" s="50">
        <v>3</v>
      </c>
      <c r="I87" s="53">
        <v>0.8</v>
      </c>
    </row>
    <row r="88" spans="1:9" ht="45">
      <c r="A88" s="28"/>
      <c r="B88" s="29" t="s">
        <v>28</v>
      </c>
      <c r="C88" s="24" t="s">
        <v>5</v>
      </c>
      <c r="D88" s="26" t="s">
        <v>102</v>
      </c>
      <c r="E88" s="24" t="s">
        <v>28</v>
      </c>
      <c r="F88" s="26"/>
      <c r="G88" s="24" t="s">
        <v>151</v>
      </c>
      <c r="H88" s="50">
        <v>2</v>
      </c>
      <c r="I88" s="53">
        <v>0.6</v>
      </c>
    </row>
    <row r="89" spans="1:9" ht="30">
      <c r="A89" s="28"/>
      <c r="B89" s="29" t="s">
        <v>28</v>
      </c>
      <c r="C89" s="24" t="s">
        <v>6</v>
      </c>
      <c r="D89" s="26" t="s">
        <v>103</v>
      </c>
      <c r="E89" s="24" t="s">
        <v>28</v>
      </c>
      <c r="F89" s="26" t="s">
        <v>28</v>
      </c>
      <c r="G89" s="24" t="s">
        <v>151</v>
      </c>
      <c r="H89" s="50">
        <v>2</v>
      </c>
      <c r="I89" s="53">
        <v>2</v>
      </c>
    </row>
    <row r="90" spans="1:9" ht="75">
      <c r="A90" s="28"/>
      <c r="B90" s="29" t="s">
        <v>28</v>
      </c>
      <c r="C90" s="24" t="s">
        <v>28</v>
      </c>
      <c r="D90" s="26" t="s">
        <v>28</v>
      </c>
      <c r="E90" s="24">
        <v>0</v>
      </c>
      <c r="F90" s="26" t="s">
        <v>157</v>
      </c>
      <c r="G90" s="30" t="s">
        <v>28</v>
      </c>
      <c r="H90" s="24"/>
      <c r="I90" s="27"/>
    </row>
    <row r="91" spans="1:9" ht="60">
      <c r="A91" s="28"/>
      <c r="B91" s="29" t="s">
        <v>28</v>
      </c>
      <c r="C91" s="24" t="s">
        <v>28</v>
      </c>
      <c r="D91" s="26" t="s">
        <v>28</v>
      </c>
      <c r="E91" s="24">
        <v>1</v>
      </c>
      <c r="F91" s="26" t="s">
        <v>156</v>
      </c>
      <c r="G91" s="30" t="s">
        <v>28</v>
      </c>
      <c r="H91" s="24"/>
      <c r="I91" s="27"/>
    </row>
    <row r="92" spans="1:9" ht="45">
      <c r="A92" s="28"/>
      <c r="B92" s="29" t="s">
        <v>28</v>
      </c>
      <c r="C92" s="24" t="s">
        <v>28</v>
      </c>
      <c r="D92" s="26" t="s">
        <v>28</v>
      </c>
      <c r="E92" s="24">
        <v>2</v>
      </c>
      <c r="F92" s="26" t="s">
        <v>155</v>
      </c>
      <c r="G92" s="30" t="s">
        <v>28</v>
      </c>
      <c r="H92" s="24"/>
      <c r="I92" s="27"/>
    </row>
    <row r="93" spans="1:9" ht="75">
      <c r="A93" s="28"/>
      <c r="B93" s="29" t="s">
        <v>28</v>
      </c>
      <c r="C93" s="24" t="s">
        <v>28</v>
      </c>
      <c r="D93" s="26" t="s">
        <v>28</v>
      </c>
      <c r="E93" s="24">
        <v>3</v>
      </c>
      <c r="F93" s="26" t="s">
        <v>158</v>
      </c>
      <c r="G93" s="30" t="s">
        <v>28</v>
      </c>
      <c r="H93" s="24"/>
      <c r="I93" s="27"/>
    </row>
    <row r="94" spans="1:9" ht="30">
      <c r="A94" s="28"/>
      <c r="B94" s="29" t="s">
        <v>28</v>
      </c>
      <c r="C94" s="24" t="s">
        <v>6</v>
      </c>
      <c r="D94" s="26" t="s">
        <v>104</v>
      </c>
      <c r="E94" s="24" t="s">
        <v>28</v>
      </c>
      <c r="F94" s="26" t="s">
        <v>28</v>
      </c>
      <c r="G94" s="24" t="s">
        <v>151</v>
      </c>
      <c r="H94" s="24">
        <v>1</v>
      </c>
      <c r="I94" s="53">
        <v>2</v>
      </c>
    </row>
    <row r="95" spans="1:9" ht="90">
      <c r="A95" s="28"/>
      <c r="B95" s="29" t="s">
        <v>28</v>
      </c>
      <c r="C95" s="24" t="s">
        <v>28</v>
      </c>
      <c r="D95" s="26" t="s">
        <v>28</v>
      </c>
      <c r="E95" s="24">
        <v>0</v>
      </c>
      <c r="F95" s="26" t="s">
        <v>159</v>
      </c>
      <c r="G95" s="30" t="s">
        <v>28</v>
      </c>
      <c r="H95" s="24"/>
      <c r="I95" s="27"/>
    </row>
    <row r="96" spans="1:9" ht="120">
      <c r="A96" s="28"/>
      <c r="B96" s="29" t="s">
        <v>28</v>
      </c>
      <c r="C96" s="31" t="s">
        <v>28</v>
      </c>
      <c r="D96" s="32" t="s">
        <v>28</v>
      </c>
      <c r="E96" s="31">
        <v>1</v>
      </c>
      <c r="F96" s="32" t="s">
        <v>160</v>
      </c>
      <c r="G96" s="33" t="s">
        <v>28</v>
      </c>
      <c r="H96" s="24"/>
      <c r="I96" s="34"/>
    </row>
    <row r="97" spans="1:9" ht="90">
      <c r="A97" s="28"/>
      <c r="B97" s="29" t="s">
        <v>28</v>
      </c>
      <c r="C97" s="24" t="s">
        <v>28</v>
      </c>
      <c r="D97" s="26" t="s">
        <v>28</v>
      </c>
      <c r="E97" s="24">
        <v>2</v>
      </c>
      <c r="F97" s="26" t="s">
        <v>161</v>
      </c>
      <c r="G97" s="30" t="s">
        <v>28</v>
      </c>
      <c r="H97" s="24"/>
      <c r="I97" s="27"/>
    </row>
    <row r="98" spans="1:9" ht="105">
      <c r="A98" s="28"/>
      <c r="B98" s="29" t="s">
        <v>28</v>
      </c>
      <c r="C98" s="24" t="s">
        <v>28</v>
      </c>
      <c r="D98" s="26" t="s">
        <v>28</v>
      </c>
      <c r="E98" s="24">
        <v>3</v>
      </c>
      <c r="F98" s="26" t="s">
        <v>162</v>
      </c>
      <c r="G98" s="30" t="s">
        <v>28</v>
      </c>
      <c r="H98" s="24"/>
      <c r="I98" s="27"/>
    </row>
    <row r="99" spans="1:9">
      <c r="A99" s="17" t="s">
        <v>70</v>
      </c>
      <c r="B99" s="18" t="s">
        <v>71</v>
      </c>
      <c r="C99" s="19"/>
      <c r="D99" s="20"/>
      <c r="E99" s="19"/>
      <c r="F99" s="20"/>
      <c r="G99" s="21"/>
      <c r="H99" s="19"/>
      <c r="I99" s="22">
        <f>SUM(I100:I145)</f>
        <v>34</v>
      </c>
    </row>
    <row r="100" spans="1:9" s="57" customFormat="1">
      <c r="A100" s="50">
        <v>1</v>
      </c>
      <c r="B100" s="51" t="s">
        <v>105</v>
      </c>
      <c r="C100" s="50"/>
      <c r="D100" s="52"/>
      <c r="E100" s="50" t="s">
        <v>28</v>
      </c>
      <c r="F100" s="66"/>
      <c r="G100" s="50"/>
      <c r="H100" s="50"/>
      <c r="I100" s="53"/>
    </row>
    <row r="101" spans="1:9" s="57" customFormat="1" ht="30">
      <c r="A101" s="50"/>
      <c r="B101" s="51"/>
      <c r="C101" s="50" t="s">
        <v>5</v>
      </c>
      <c r="D101" s="52" t="s">
        <v>106</v>
      </c>
      <c r="E101" s="50"/>
      <c r="F101" s="66"/>
      <c r="G101" s="50" t="s">
        <v>151</v>
      </c>
      <c r="H101" s="50">
        <v>3</v>
      </c>
      <c r="I101" s="53">
        <v>2</v>
      </c>
    </row>
    <row r="102" spans="1:9" s="57" customFormat="1">
      <c r="A102" s="55"/>
      <c r="B102" s="56"/>
      <c r="C102" s="50" t="s">
        <v>5</v>
      </c>
      <c r="D102" s="52" t="s">
        <v>107</v>
      </c>
      <c r="E102" s="50"/>
      <c r="F102" s="52"/>
      <c r="G102" s="50" t="s">
        <v>151</v>
      </c>
      <c r="H102" s="50">
        <v>4</v>
      </c>
      <c r="I102" s="53">
        <v>1</v>
      </c>
    </row>
    <row r="103" spans="1:9" s="57" customFormat="1" ht="30">
      <c r="A103" s="55"/>
      <c r="B103" s="56" t="s">
        <v>28</v>
      </c>
      <c r="C103" s="50" t="s">
        <v>6</v>
      </c>
      <c r="D103" s="52" t="s">
        <v>108</v>
      </c>
      <c r="E103" s="50" t="s">
        <v>28</v>
      </c>
      <c r="F103" s="66" t="s">
        <v>28</v>
      </c>
      <c r="G103" s="50" t="s">
        <v>151</v>
      </c>
      <c r="H103" s="50">
        <v>3</v>
      </c>
      <c r="I103" s="53">
        <v>2</v>
      </c>
    </row>
    <row r="104" spans="1:9" s="57" customFormat="1" ht="75">
      <c r="A104" s="55"/>
      <c r="B104" s="56"/>
      <c r="C104" s="61"/>
      <c r="D104" s="62"/>
      <c r="E104" s="61">
        <v>0</v>
      </c>
      <c r="F104" s="62" t="s">
        <v>109</v>
      </c>
      <c r="G104" s="63"/>
      <c r="H104" s="50"/>
      <c r="I104" s="64"/>
    </row>
    <row r="105" spans="1:9" s="57" customFormat="1" ht="90">
      <c r="A105" s="55"/>
      <c r="B105" s="56"/>
      <c r="C105" s="50"/>
      <c r="D105" s="52"/>
      <c r="E105" s="50">
        <v>1</v>
      </c>
      <c r="F105" s="52" t="s">
        <v>110</v>
      </c>
      <c r="G105" s="60"/>
      <c r="H105" s="50"/>
      <c r="I105" s="53"/>
    </row>
    <row r="106" spans="1:9" s="57" customFormat="1" ht="90">
      <c r="A106" s="55"/>
      <c r="B106" s="56"/>
      <c r="C106" s="50"/>
      <c r="D106" s="52"/>
      <c r="E106" s="50">
        <v>2</v>
      </c>
      <c r="F106" s="52" t="s">
        <v>111</v>
      </c>
      <c r="G106" s="60"/>
      <c r="H106" s="50"/>
      <c r="I106" s="53"/>
    </row>
    <row r="107" spans="1:9" s="57" customFormat="1" ht="120">
      <c r="A107" s="55"/>
      <c r="B107" s="56"/>
      <c r="C107" s="50"/>
      <c r="D107" s="52"/>
      <c r="E107" s="50">
        <v>3</v>
      </c>
      <c r="F107" s="52" t="s">
        <v>112</v>
      </c>
      <c r="G107" s="60"/>
      <c r="H107" s="50"/>
      <c r="I107" s="53"/>
    </row>
    <row r="108" spans="1:9" s="57" customFormat="1" ht="30">
      <c r="A108" s="55"/>
      <c r="B108" s="56" t="s">
        <v>28</v>
      </c>
      <c r="C108" s="50" t="s">
        <v>5</v>
      </c>
      <c r="D108" s="52" t="s">
        <v>113</v>
      </c>
      <c r="E108" s="50" t="s">
        <v>28</v>
      </c>
      <c r="F108" s="52"/>
      <c r="G108" s="50" t="s">
        <v>151</v>
      </c>
      <c r="H108" s="50">
        <v>3</v>
      </c>
      <c r="I108" s="53">
        <v>2</v>
      </c>
    </row>
    <row r="109" spans="1:9" s="57" customFormat="1">
      <c r="A109" s="50">
        <v>2</v>
      </c>
      <c r="B109" s="50" t="s">
        <v>114</v>
      </c>
      <c r="C109" s="61"/>
      <c r="D109" s="62"/>
      <c r="E109" s="61"/>
      <c r="F109" s="62"/>
      <c r="G109" s="50"/>
      <c r="H109" s="50"/>
      <c r="I109" s="64"/>
    </row>
    <row r="110" spans="1:9" s="57" customFormat="1" ht="45">
      <c r="A110" s="50"/>
      <c r="B110" s="50"/>
      <c r="C110" s="61" t="s">
        <v>5</v>
      </c>
      <c r="D110" s="62" t="s">
        <v>115</v>
      </c>
      <c r="E110" s="61"/>
      <c r="F110" s="62"/>
      <c r="G110" s="50" t="s">
        <v>151</v>
      </c>
      <c r="H110" s="50">
        <v>4</v>
      </c>
      <c r="I110" s="64">
        <v>2</v>
      </c>
    </row>
    <row r="111" spans="1:9" s="57" customFormat="1" ht="30">
      <c r="A111" s="55"/>
      <c r="B111" s="56"/>
      <c r="C111" s="61" t="s">
        <v>5</v>
      </c>
      <c r="D111" s="52" t="s">
        <v>116</v>
      </c>
      <c r="E111" s="50"/>
      <c r="F111" s="52"/>
      <c r="G111" s="50" t="s">
        <v>151</v>
      </c>
      <c r="H111" s="50">
        <v>4</v>
      </c>
      <c r="I111" s="53">
        <v>1</v>
      </c>
    </row>
    <row r="112" spans="1:9" s="57" customFormat="1" ht="30">
      <c r="A112" s="55"/>
      <c r="B112" s="56"/>
      <c r="C112" s="61" t="s">
        <v>5</v>
      </c>
      <c r="D112" s="52" t="s">
        <v>117</v>
      </c>
      <c r="E112" s="50"/>
      <c r="F112" s="52"/>
      <c r="G112" s="50" t="s">
        <v>151</v>
      </c>
      <c r="H112" s="50">
        <v>4</v>
      </c>
      <c r="I112" s="53">
        <v>1</v>
      </c>
    </row>
    <row r="113" spans="1:9" s="57" customFormat="1" ht="30">
      <c r="A113" s="55"/>
      <c r="B113" s="56"/>
      <c r="C113" s="61" t="s">
        <v>5</v>
      </c>
      <c r="D113" s="52" t="s">
        <v>118</v>
      </c>
      <c r="E113" s="50"/>
      <c r="F113" s="52"/>
      <c r="G113" s="50" t="s">
        <v>151</v>
      </c>
      <c r="H113" s="50">
        <v>4</v>
      </c>
      <c r="I113" s="53">
        <v>1</v>
      </c>
    </row>
    <row r="114" spans="1:9" s="57" customFormat="1" ht="30">
      <c r="A114" s="55"/>
      <c r="B114" s="56"/>
      <c r="C114" s="61" t="s">
        <v>5</v>
      </c>
      <c r="D114" s="52" t="s">
        <v>119</v>
      </c>
      <c r="E114" s="50"/>
      <c r="F114" s="52"/>
      <c r="G114" s="50" t="s">
        <v>151</v>
      </c>
      <c r="H114" s="50">
        <v>4</v>
      </c>
      <c r="I114" s="53">
        <v>1</v>
      </c>
    </row>
    <row r="115" spans="1:9" s="57" customFormat="1" ht="60">
      <c r="A115" s="55"/>
      <c r="B115" s="56"/>
      <c r="C115" s="61" t="s">
        <v>5</v>
      </c>
      <c r="D115" s="52" t="s">
        <v>120</v>
      </c>
      <c r="E115" s="50"/>
      <c r="F115" s="52"/>
      <c r="G115" s="50" t="s">
        <v>151</v>
      </c>
      <c r="H115" s="50">
        <v>4</v>
      </c>
      <c r="I115" s="53">
        <v>1</v>
      </c>
    </row>
    <row r="116" spans="1:9" s="57" customFormat="1" ht="45">
      <c r="A116" s="55"/>
      <c r="B116" s="56" t="s">
        <v>28</v>
      </c>
      <c r="C116" s="61" t="s">
        <v>5</v>
      </c>
      <c r="D116" s="52" t="s">
        <v>121</v>
      </c>
      <c r="E116" s="50" t="s">
        <v>28</v>
      </c>
      <c r="F116" s="66"/>
      <c r="G116" s="50" t="s">
        <v>151</v>
      </c>
      <c r="H116" s="50">
        <v>1</v>
      </c>
      <c r="I116" s="53">
        <v>0.8</v>
      </c>
    </row>
    <row r="117" spans="1:9" s="57" customFormat="1" ht="45">
      <c r="A117" s="55"/>
      <c r="B117" s="56" t="s">
        <v>28</v>
      </c>
      <c r="C117" s="61" t="s">
        <v>5</v>
      </c>
      <c r="D117" s="62" t="s">
        <v>122</v>
      </c>
      <c r="E117" s="61" t="s">
        <v>28</v>
      </c>
      <c r="F117" s="62"/>
      <c r="G117" s="50" t="s">
        <v>151</v>
      </c>
      <c r="H117" s="50">
        <v>2</v>
      </c>
      <c r="I117" s="64">
        <v>1.2</v>
      </c>
    </row>
    <row r="118" spans="1:9" s="57" customFormat="1" ht="45">
      <c r="A118" s="55"/>
      <c r="B118" s="56" t="s">
        <v>28</v>
      </c>
      <c r="C118" s="61" t="s">
        <v>5</v>
      </c>
      <c r="D118" s="52" t="s">
        <v>123</v>
      </c>
      <c r="E118" s="50" t="s">
        <v>28</v>
      </c>
      <c r="F118" s="52"/>
      <c r="G118" s="50" t="s">
        <v>151</v>
      </c>
      <c r="H118" s="50">
        <v>2</v>
      </c>
      <c r="I118" s="53">
        <v>1.4</v>
      </c>
    </row>
    <row r="119" spans="1:9" s="57" customFormat="1" ht="30">
      <c r="A119" s="55"/>
      <c r="B119" s="56" t="s">
        <v>28</v>
      </c>
      <c r="C119" s="61" t="s">
        <v>5</v>
      </c>
      <c r="D119" s="52" t="s">
        <v>124</v>
      </c>
      <c r="E119" s="50" t="s">
        <v>28</v>
      </c>
      <c r="F119" s="52"/>
      <c r="G119" s="50" t="s">
        <v>151</v>
      </c>
      <c r="H119" s="50">
        <v>1</v>
      </c>
      <c r="I119" s="53">
        <v>0.8</v>
      </c>
    </row>
    <row r="120" spans="1:9" s="57" customFormat="1" ht="30">
      <c r="A120" s="55"/>
      <c r="B120" s="56" t="s">
        <v>28</v>
      </c>
      <c r="C120" s="61" t="s">
        <v>5</v>
      </c>
      <c r="D120" s="52" t="s">
        <v>125</v>
      </c>
      <c r="E120" s="50" t="s">
        <v>28</v>
      </c>
      <c r="F120" s="52"/>
      <c r="G120" s="50" t="s">
        <v>151</v>
      </c>
      <c r="H120" s="50">
        <v>1</v>
      </c>
      <c r="I120" s="53">
        <v>0.6</v>
      </c>
    </row>
    <row r="121" spans="1:9" s="57" customFormat="1" ht="45">
      <c r="A121" s="55"/>
      <c r="B121" s="56" t="s">
        <v>28</v>
      </c>
      <c r="C121" s="61" t="s">
        <v>5</v>
      </c>
      <c r="D121" s="52" t="s">
        <v>126</v>
      </c>
      <c r="E121" s="50" t="s">
        <v>28</v>
      </c>
      <c r="F121" s="52"/>
      <c r="G121" s="50" t="s">
        <v>151</v>
      </c>
      <c r="H121" s="50">
        <v>2</v>
      </c>
      <c r="I121" s="53">
        <v>1</v>
      </c>
    </row>
    <row r="122" spans="1:9" s="57" customFormat="1" ht="30">
      <c r="A122" s="55"/>
      <c r="B122" s="56" t="s">
        <v>28</v>
      </c>
      <c r="C122" s="61" t="s">
        <v>5</v>
      </c>
      <c r="D122" s="62" t="s">
        <v>127</v>
      </c>
      <c r="E122" s="61" t="s">
        <v>28</v>
      </c>
      <c r="F122" s="62"/>
      <c r="G122" s="50" t="s">
        <v>151</v>
      </c>
      <c r="H122" s="50">
        <v>2</v>
      </c>
      <c r="I122" s="64">
        <v>1.2</v>
      </c>
    </row>
    <row r="123" spans="1:9" s="57" customFormat="1" ht="30">
      <c r="A123" s="55"/>
      <c r="B123" s="56" t="s">
        <v>28</v>
      </c>
      <c r="C123" s="61" t="s">
        <v>5</v>
      </c>
      <c r="D123" s="52" t="s">
        <v>128</v>
      </c>
      <c r="E123" s="50" t="s">
        <v>28</v>
      </c>
      <c r="F123" s="52"/>
      <c r="G123" s="50" t="s">
        <v>151</v>
      </c>
      <c r="H123" s="50">
        <v>1</v>
      </c>
      <c r="I123" s="53">
        <v>0.8</v>
      </c>
    </row>
    <row r="124" spans="1:9" s="57" customFormat="1" ht="75">
      <c r="A124" s="55"/>
      <c r="B124" s="56" t="s">
        <v>28</v>
      </c>
      <c r="C124" s="61" t="s">
        <v>5</v>
      </c>
      <c r="D124" s="52" t="s">
        <v>129</v>
      </c>
      <c r="E124" s="50" t="s">
        <v>28</v>
      </c>
      <c r="F124" s="52"/>
      <c r="G124" s="50" t="s">
        <v>151</v>
      </c>
      <c r="H124" s="50">
        <v>1</v>
      </c>
      <c r="I124" s="53">
        <v>0.9</v>
      </c>
    </row>
    <row r="125" spans="1:9" s="57" customFormat="1" ht="45">
      <c r="A125" s="55"/>
      <c r="B125" s="56" t="s">
        <v>28</v>
      </c>
      <c r="C125" s="61" t="s">
        <v>5</v>
      </c>
      <c r="D125" s="52" t="s">
        <v>130</v>
      </c>
      <c r="E125" s="50" t="s">
        <v>28</v>
      </c>
      <c r="F125" s="52"/>
      <c r="G125" s="50" t="s">
        <v>151</v>
      </c>
      <c r="H125" s="50">
        <v>2</v>
      </c>
      <c r="I125" s="53">
        <v>1.4</v>
      </c>
    </row>
    <row r="126" spans="1:9" s="57" customFormat="1" ht="45">
      <c r="A126" s="55"/>
      <c r="B126" s="56" t="s">
        <v>28</v>
      </c>
      <c r="C126" s="61" t="s">
        <v>5</v>
      </c>
      <c r="D126" s="52" t="s">
        <v>131</v>
      </c>
      <c r="E126" s="50" t="s">
        <v>28</v>
      </c>
      <c r="F126" s="52"/>
      <c r="G126" s="50" t="s">
        <v>151</v>
      </c>
      <c r="H126" s="50">
        <v>1</v>
      </c>
      <c r="I126" s="53">
        <v>0.6</v>
      </c>
    </row>
    <row r="127" spans="1:9" s="57" customFormat="1" ht="30">
      <c r="A127" s="55"/>
      <c r="B127" s="56"/>
      <c r="C127" s="61" t="s">
        <v>5</v>
      </c>
      <c r="D127" s="52" t="s">
        <v>132</v>
      </c>
      <c r="E127" s="50"/>
      <c r="F127" s="52"/>
      <c r="G127" s="50" t="s">
        <v>151</v>
      </c>
      <c r="H127" s="50">
        <v>1</v>
      </c>
      <c r="I127" s="53">
        <v>0.6</v>
      </c>
    </row>
    <row r="128" spans="1:9" s="57" customFormat="1" ht="45">
      <c r="A128" s="55"/>
      <c r="B128" s="56"/>
      <c r="C128" s="61" t="s">
        <v>5</v>
      </c>
      <c r="D128" s="52" t="s">
        <v>133</v>
      </c>
      <c r="E128" s="50"/>
      <c r="F128" s="66"/>
      <c r="G128" s="50" t="s">
        <v>151</v>
      </c>
      <c r="H128" s="50">
        <v>1</v>
      </c>
      <c r="I128" s="53">
        <v>0.4</v>
      </c>
    </row>
    <row r="129" spans="1:9" s="57" customFormat="1" ht="60">
      <c r="A129" s="55"/>
      <c r="B129" s="56" t="s">
        <v>28</v>
      </c>
      <c r="C129" s="61" t="s">
        <v>5</v>
      </c>
      <c r="D129" s="62" t="s">
        <v>134</v>
      </c>
      <c r="E129" s="61" t="s">
        <v>28</v>
      </c>
      <c r="F129" s="62"/>
      <c r="G129" s="50" t="s">
        <v>151</v>
      </c>
      <c r="H129" s="50">
        <v>2</v>
      </c>
      <c r="I129" s="64">
        <v>1.8</v>
      </c>
    </row>
    <row r="130" spans="1:9" s="57" customFormat="1" ht="60">
      <c r="A130" s="55"/>
      <c r="B130" s="56"/>
      <c r="C130" s="61" t="s">
        <v>5</v>
      </c>
      <c r="D130" s="52" t="s">
        <v>135</v>
      </c>
      <c r="E130" s="50"/>
      <c r="F130" s="52"/>
      <c r="G130" s="50" t="s">
        <v>151</v>
      </c>
      <c r="H130" s="50">
        <v>2</v>
      </c>
      <c r="I130" s="53">
        <v>2</v>
      </c>
    </row>
    <row r="131" spans="1:9" s="57" customFormat="1" ht="45">
      <c r="A131" s="55"/>
      <c r="B131" s="56" t="s">
        <v>28</v>
      </c>
      <c r="C131" s="50" t="s">
        <v>6</v>
      </c>
      <c r="D131" s="52" t="s">
        <v>136</v>
      </c>
      <c r="E131" s="50" t="s">
        <v>28</v>
      </c>
      <c r="F131" s="52" t="s">
        <v>28</v>
      </c>
      <c r="G131" s="50" t="s">
        <v>151</v>
      </c>
      <c r="H131" s="50">
        <v>1</v>
      </c>
      <c r="I131" s="53">
        <v>1.5</v>
      </c>
    </row>
    <row r="132" spans="1:9" s="57" customFormat="1" ht="45">
      <c r="A132" s="55"/>
      <c r="B132" s="56" t="s">
        <v>28</v>
      </c>
      <c r="C132" s="50" t="s">
        <v>28</v>
      </c>
      <c r="D132" s="52" t="s">
        <v>28</v>
      </c>
      <c r="E132" s="50">
        <v>0</v>
      </c>
      <c r="F132" s="52" t="s">
        <v>137</v>
      </c>
      <c r="G132" s="60" t="s">
        <v>28</v>
      </c>
      <c r="H132" s="50"/>
      <c r="I132" s="53"/>
    </row>
    <row r="133" spans="1:9" s="57" customFormat="1" ht="60">
      <c r="A133" s="55"/>
      <c r="B133" s="56" t="s">
        <v>28</v>
      </c>
      <c r="C133" s="50" t="s">
        <v>28</v>
      </c>
      <c r="D133" s="52" t="s">
        <v>28</v>
      </c>
      <c r="E133" s="50">
        <v>1</v>
      </c>
      <c r="F133" s="52" t="s">
        <v>138</v>
      </c>
      <c r="G133" s="60" t="s">
        <v>28</v>
      </c>
      <c r="H133" s="50"/>
      <c r="I133" s="53"/>
    </row>
    <row r="134" spans="1:9" s="57" customFormat="1" ht="60">
      <c r="A134" s="55"/>
      <c r="B134" s="56" t="s">
        <v>28</v>
      </c>
      <c r="C134" s="61" t="s">
        <v>28</v>
      </c>
      <c r="D134" s="62" t="s">
        <v>28</v>
      </c>
      <c r="E134" s="61">
        <v>2</v>
      </c>
      <c r="F134" s="62" t="s">
        <v>139</v>
      </c>
      <c r="G134" s="63" t="s">
        <v>28</v>
      </c>
      <c r="H134" s="50"/>
      <c r="I134" s="64"/>
    </row>
    <row r="135" spans="1:9" s="57" customFormat="1" ht="45">
      <c r="A135" s="55"/>
      <c r="B135" s="56" t="s">
        <v>28</v>
      </c>
      <c r="C135" s="50" t="s">
        <v>28</v>
      </c>
      <c r="D135" s="52" t="s">
        <v>28</v>
      </c>
      <c r="E135" s="50">
        <v>3</v>
      </c>
      <c r="F135" s="52" t="s">
        <v>140</v>
      </c>
      <c r="G135" s="60" t="s">
        <v>28</v>
      </c>
      <c r="H135" s="50"/>
      <c r="I135" s="53"/>
    </row>
    <row r="136" spans="1:9" s="57" customFormat="1" ht="30">
      <c r="A136" s="55"/>
      <c r="B136" s="56" t="s">
        <v>28</v>
      </c>
      <c r="C136" s="50" t="s">
        <v>6</v>
      </c>
      <c r="D136" s="52" t="s">
        <v>141</v>
      </c>
      <c r="E136" s="50" t="s">
        <v>28</v>
      </c>
      <c r="F136" s="52" t="s">
        <v>28</v>
      </c>
      <c r="G136" s="50" t="s">
        <v>151</v>
      </c>
      <c r="H136" s="50">
        <v>1</v>
      </c>
      <c r="I136" s="53">
        <v>2</v>
      </c>
    </row>
    <row r="137" spans="1:9" s="57" customFormat="1" ht="90">
      <c r="A137" s="55"/>
      <c r="B137" s="56" t="s">
        <v>28</v>
      </c>
      <c r="C137" s="50" t="s">
        <v>28</v>
      </c>
      <c r="D137" s="52" t="s">
        <v>28</v>
      </c>
      <c r="E137" s="50">
        <v>0</v>
      </c>
      <c r="F137" s="52" t="s">
        <v>142</v>
      </c>
      <c r="G137" s="60" t="s">
        <v>28</v>
      </c>
      <c r="H137" s="50"/>
      <c r="I137" s="53"/>
    </row>
    <row r="138" spans="1:9" s="57" customFormat="1" ht="90">
      <c r="A138" s="55"/>
      <c r="B138" s="56" t="s">
        <v>28</v>
      </c>
      <c r="C138" s="50" t="s">
        <v>28</v>
      </c>
      <c r="D138" s="52" t="s">
        <v>28</v>
      </c>
      <c r="E138" s="50">
        <v>1</v>
      </c>
      <c r="F138" s="52" t="s">
        <v>143</v>
      </c>
      <c r="G138" s="60" t="s">
        <v>28</v>
      </c>
      <c r="H138" s="50"/>
      <c r="I138" s="53"/>
    </row>
    <row r="139" spans="1:9" s="57" customFormat="1" ht="90">
      <c r="A139" s="55"/>
      <c r="B139" s="56" t="s">
        <v>28</v>
      </c>
      <c r="C139" s="61" t="s">
        <v>28</v>
      </c>
      <c r="D139" s="62" t="s">
        <v>28</v>
      </c>
      <c r="E139" s="61">
        <v>2</v>
      </c>
      <c r="F139" s="62" t="s">
        <v>144</v>
      </c>
      <c r="G139" s="63" t="s">
        <v>28</v>
      </c>
      <c r="H139" s="50"/>
      <c r="I139" s="64"/>
    </row>
    <row r="140" spans="1:9" s="57" customFormat="1" ht="105">
      <c r="A140" s="55"/>
      <c r="B140" s="56" t="s">
        <v>28</v>
      </c>
      <c r="C140" s="50" t="s">
        <v>28</v>
      </c>
      <c r="D140" s="52" t="s">
        <v>28</v>
      </c>
      <c r="E140" s="50">
        <v>3</v>
      </c>
      <c r="F140" s="52" t="s">
        <v>145</v>
      </c>
      <c r="G140" s="60" t="s">
        <v>28</v>
      </c>
      <c r="H140" s="50"/>
      <c r="I140" s="53"/>
    </row>
    <row r="141" spans="1:9" s="57" customFormat="1">
      <c r="A141" s="55"/>
      <c r="B141" s="56" t="s">
        <v>28</v>
      </c>
      <c r="C141" s="50" t="s">
        <v>6</v>
      </c>
      <c r="D141" s="52" t="s">
        <v>146</v>
      </c>
      <c r="E141" s="50" t="s">
        <v>28</v>
      </c>
      <c r="F141" s="52" t="s">
        <v>28</v>
      </c>
      <c r="G141" s="50" t="s">
        <v>151</v>
      </c>
      <c r="H141" s="50">
        <v>1</v>
      </c>
      <c r="I141" s="53">
        <v>1</v>
      </c>
    </row>
    <row r="142" spans="1:9" s="57" customFormat="1" ht="105">
      <c r="A142" s="55"/>
      <c r="B142" s="56" t="s">
        <v>28</v>
      </c>
      <c r="C142" s="50" t="s">
        <v>28</v>
      </c>
      <c r="D142" s="52" t="s">
        <v>28</v>
      </c>
      <c r="E142" s="50">
        <v>0</v>
      </c>
      <c r="F142" s="52" t="s">
        <v>53</v>
      </c>
      <c r="G142" s="60" t="s">
        <v>28</v>
      </c>
      <c r="H142" s="50"/>
      <c r="I142" s="53"/>
    </row>
    <row r="143" spans="1:9" s="57" customFormat="1" ht="105">
      <c r="A143" s="55"/>
      <c r="B143" s="56" t="s">
        <v>28</v>
      </c>
      <c r="C143" s="50" t="s">
        <v>28</v>
      </c>
      <c r="D143" s="52" t="s">
        <v>28</v>
      </c>
      <c r="E143" s="50">
        <v>1</v>
      </c>
      <c r="F143" s="52" t="s">
        <v>54</v>
      </c>
      <c r="G143" s="60" t="s">
        <v>28</v>
      </c>
      <c r="H143" s="50"/>
      <c r="I143" s="53"/>
    </row>
    <row r="144" spans="1:9" s="57" customFormat="1" ht="90">
      <c r="A144" s="55"/>
      <c r="B144" s="56" t="s">
        <v>28</v>
      </c>
      <c r="C144" s="61" t="s">
        <v>28</v>
      </c>
      <c r="D144" s="62" t="s">
        <v>28</v>
      </c>
      <c r="E144" s="61">
        <v>2</v>
      </c>
      <c r="F144" s="62" t="s">
        <v>55</v>
      </c>
      <c r="G144" s="63" t="s">
        <v>28</v>
      </c>
      <c r="H144" s="50"/>
      <c r="I144" s="64"/>
    </row>
    <row r="145" spans="1:9" s="57" customFormat="1" ht="120">
      <c r="A145" s="55"/>
      <c r="B145" s="56" t="s">
        <v>28</v>
      </c>
      <c r="C145" s="50" t="s">
        <v>28</v>
      </c>
      <c r="D145" s="52" t="s">
        <v>28</v>
      </c>
      <c r="E145" s="50">
        <v>3</v>
      </c>
      <c r="F145" s="52" t="s">
        <v>56</v>
      </c>
      <c r="G145" s="60" t="s">
        <v>28</v>
      </c>
      <c r="H145" s="50"/>
      <c r="I145" s="53"/>
    </row>
    <row r="146" spans="1:9">
      <c r="A146" s="37"/>
      <c r="B146" s="38"/>
      <c r="C146" s="39"/>
      <c r="D146" s="40"/>
      <c r="E146" s="39"/>
      <c r="F146" s="68" t="s">
        <v>11</v>
      </c>
      <c r="G146" s="69"/>
      <c r="H146" s="70"/>
      <c r="I146" s="42">
        <f>SUM(I99,I54,I44,I4)</f>
        <v>100</v>
      </c>
    </row>
    <row r="201" ht="18.75" customHeight="1"/>
    <row r="203" ht="20.25" customHeight="1"/>
    <row r="204" ht="16.5" customHeight="1"/>
    <row r="206" ht="26.25" customHeight="1"/>
    <row r="207" ht="24" customHeight="1"/>
    <row r="208" ht="31.5" customHeight="1"/>
    <row r="209" ht="24" customHeight="1"/>
    <row r="211" ht="21.75" customHeight="1"/>
    <row r="212" ht="27.75" customHeight="1"/>
    <row r="213" ht="19.5" customHeight="1"/>
    <row r="214" ht="27" customHeight="1"/>
    <row r="216" ht="30.75" customHeight="1"/>
    <row r="217" ht="19.5" customHeight="1"/>
    <row r="218" ht="29.25" customHeight="1"/>
    <row r="219" ht="27.75" customHeight="1"/>
  </sheetData>
  <mergeCells count="1">
    <mergeCell ref="F146:H1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G25" sqref="G25"/>
    </sheetView>
  </sheetViews>
  <sheetFormatPr defaultColWidth="11" defaultRowHeight="15.75"/>
  <cols>
    <col min="1" max="1" width="11" style="1"/>
    <col min="2" max="2" width="56.875" style="6" customWidth="1"/>
    <col min="3" max="16384" width="11" style="1"/>
  </cols>
  <sheetData>
    <row r="1" spans="1:2" ht="27.95" customHeight="1">
      <c r="A1" s="71" t="s">
        <v>16</v>
      </c>
      <c r="B1" s="71"/>
    </row>
    <row r="2" spans="1:2">
      <c r="A2" s="2">
        <v>1</v>
      </c>
      <c r="B2" s="3" t="s">
        <v>147</v>
      </c>
    </row>
    <row r="3" spans="1:2">
      <c r="A3" s="2">
        <v>2</v>
      </c>
      <c r="B3" s="3" t="s">
        <v>148</v>
      </c>
    </row>
    <row r="4" spans="1:2">
      <c r="A4" s="2">
        <v>3</v>
      </c>
      <c r="B4" s="3" t="s">
        <v>149</v>
      </c>
    </row>
    <row r="5" spans="1:2">
      <c r="A5" s="2">
        <v>4</v>
      </c>
      <c r="B5" s="3" t="s">
        <v>105</v>
      </c>
    </row>
    <row r="6" spans="1:2">
      <c r="A6" s="4">
        <v>5</v>
      </c>
      <c r="B6" s="5" t="s">
        <v>150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2025-04-05T17:15:58Z</dcterms:modified>
</cp:coreProperties>
</file>