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lga\Downloads\"/>
    </mc:Choice>
  </mc:AlternateContent>
  <bookViews>
    <workbookView xWindow="0" yWindow="0" windowWidth="28800" windowHeight="12690" activeTab="4"/>
  </bookViews>
  <sheets>
    <sheet name="Информация о Чемпионате" sheetId="1" r:id="rId1"/>
    <sheet name="Общая инфраструктура" sheetId="2" r:id="rId2"/>
    <sheet name="Рабочее место конкурсантов" sheetId="3" r:id="rId3"/>
    <sheet name="Расходные материалы" sheetId="4" r:id="rId4"/>
    <sheet name="Личный инструмент участника" sheetId="5"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Z59PigisuwoWxZpsfJc7dXc/NdL02gAgDuBQNaSmO4Q="/>
    </ext>
  </extLst>
</workbook>
</file>

<file path=xl/calcChain.xml><?xml version="1.0" encoding="utf-8"?>
<calcChain xmlns="http://schemas.openxmlformats.org/spreadsheetml/2006/main">
  <c r="G68" i="3" l="1"/>
  <c r="G67" i="3"/>
  <c r="E55" i="2" l="1"/>
  <c r="A5" i="5" l="1"/>
  <c r="A3" i="5"/>
  <c r="C15" i="4"/>
  <c r="C14" i="4"/>
  <c r="C13" i="4"/>
  <c r="C12" i="4"/>
  <c r="G11" i="4"/>
  <c r="E11" i="4"/>
  <c r="C11" i="4"/>
  <c r="G10" i="4"/>
  <c r="E10" i="4"/>
  <c r="C10" i="4"/>
  <c r="C9" i="4"/>
  <c r="D8" i="4"/>
  <c r="C7" i="4"/>
  <c r="A5" i="4"/>
  <c r="A3" i="4"/>
  <c r="C15" i="3"/>
  <c r="C14" i="3"/>
  <c r="C13" i="3"/>
  <c r="C12" i="3"/>
  <c r="G11" i="3"/>
  <c r="E11" i="3"/>
  <c r="C11" i="3"/>
  <c r="G10" i="3"/>
  <c r="E10" i="3"/>
  <c r="C10" i="3"/>
  <c r="C9" i="3"/>
  <c r="D8" i="3"/>
  <c r="C7" i="3"/>
  <c r="A5" i="3"/>
  <c r="A3" i="3"/>
  <c r="C15" i="2"/>
  <c r="C14" i="2"/>
  <c r="C13" i="2"/>
  <c r="C12" i="2"/>
  <c r="G11" i="2"/>
  <c r="E11" i="2"/>
  <c r="C11" i="2"/>
  <c r="G10" i="2"/>
  <c r="E10" i="2"/>
  <c r="C10" i="2"/>
  <c r="C9" i="2"/>
  <c r="C8" i="2"/>
  <c r="C7" i="2"/>
  <c r="A5" i="2"/>
  <c r="A3" i="2"/>
</calcChain>
</file>

<file path=xl/sharedStrings.xml><?xml version="1.0" encoding="utf-8"?>
<sst xmlns="http://schemas.openxmlformats.org/spreadsheetml/2006/main" count="880" uniqueCount="356">
  <si>
    <t>Компетенция</t>
  </si>
  <si>
    <t>Технологии ИИ в комплексных беспилотных системах</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</si>
  <si>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</si>
  <si>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</si>
  <si>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</si>
  <si>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</si>
  <si>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</si>
  <si>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</si>
  <si>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</si>
  <si>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Телефон ГЭ</t>
  </si>
  <si>
    <t>Технический эксперт</t>
  </si>
  <si>
    <t>Электронная почта ТЭ</t>
  </si>
  <si>
    <t>Телефон ТЭ</t>
  </si>
  <si>
    <t>Количество конкурсантов (команд)</t>
  </si>
  <si>
    <t>Количество рабочих мест</t>
  </si>
  <si>
    <t>Количество экспертов (в т.ч. с ГЭ)</t>
  </si>
  <si>
    <t>Инфраструктурный лист для оснащения конкурсной площадки</t>
  </si>
  <si>
    <t>по компетенции</t>
  </si>
  <si>
    <t>Основная информация о конкурсной площадке:</t>
  </si>
  <si>
    <t>Субъект Российской Федерации:</t>
  </si>
  <si>
    <t>Базовая организация расположения конкурсной площадки:</t>
  </si>
  <si>
    <t xml:space="preserve">Адрес базовой организации: </t>
  </si>
  <si>
    <t xml:space="preserve">Главный эксперт: </t>
  </si>
  <si>
    <t xml:space="preserve">Технический эксперт: </t>
  </si>
  <si>
    <t xml:space="preserve">Количество экспертов (в т.ч. с главным экспертом): </t>
  </si>
  <si>
    <t xml:space="preserve">Количество конкурсантов (команд): </t>
  </si>
  <si>
    <t xml:space="preserve">Количество рабочих мест: </t>
  </si>
  <si>
    <t xml:space="preserve">Даты проведения: </t>
  </si>
  <si>
    <t>Общая зона конкурсной площадки (оборудование, инструмент, мебель)</t>
  </si>
  <si>
    <t xml:space="preserve">Требования к обеспечению зоны (коммуникации, площадь, сети, количество рабочих мест и др.): </t>
  </si>
  <si>
    <t xml:space="preserve">Интернет : Подключение  ноутбуков к беспроводному интернету (с возможностью подключения к проводному интернету) </t>
  </si>
  <si>
    <t>Контур заземления для электропитания и сети слаботочных подключений (при необходимости) : не требуется</t>
  </si>
  <si>
    <t>Подведение сжатого воздуха (при необходимости): 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</si>
  <si>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</si>
  <si>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</si>
  <si>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</si>
  <si>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</si>
  <si>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</si>
  <si>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</si>
  <si>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</si>
  <si>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</si>
  <si>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Флипчарт</t>
  </si>
  <si>
    <t>Доска магнитно-маркерная 70х100 см на треноге</t>
  </si>
  <si>
    <t>Канцелярия</t>
  </si>
  <si>
    <t>-</t>
  </si>
  <si>
    <t>шт</t>
  </si>
  <si>
    <t>Флешка</t>
  </si>
  <si>
    <t>USB 3.2 32 ГБ</t>
  </si>
  <si>
    <t>Оборудование</t>
  </si>
  <si>
    <t>Ноутбук - тип 1</t>
  </si>
  <si>
    <t>Беспроводной роутер</t>
  </si>
  <si>
    <t>Телевизионный экран (ЖК-панель)</t>
  </si>
  <si>
    <t>Мышь компьютерная - тип 1</t>
  </si>
  <si>
    <t>Оптическая, беспроводная, USB, 1000 dpi</t>
  </si>
  <si>
    <t>Интернет - кабель</t>
  </si>
  <si>
    <t>Коннектор RJ-45, упаковка</t>
  </si>
  <si>
    <t>уп</t>
  </si>
  <si>
    <t>Набор инструмента для работы с витой парой</t>
  </si>
  <si>
    <t>Поддерживаемые разъемы/контакты: RJ11, RJ45
Функции и возможности: ударный монтаж контактов, обрезка кабеля, зачистка витой пары, обжим кабеля, тестирование на обрыв
Комплектация: инструмент для обрезки проводов и обжима разъемов RJ45, инструмент для ударного монтажа контактов, инструмент для зачистки проводов, кейс, тестер</t>
  </si>
  <si>
    <t>комплект</t>
  </si>
  <si>
    <t xml:space="preserve">Удлинитель на катушке 4 гнезда, 50 м </t>
  </si>
  <si>
    <t>Сетевой фильтр</t>
  </si>
  <si>
    <t>6 розеток, длина кабеля 5м</t>
  </si>
  <si>
    <t>Аудио-система с колонками</t>
  </si>
  <si>
    <t>Максимальная мощность, Вт: 550
Тип: Акустическая система
Материал корпуса: Пластик
Вес товара, г: 3285
Вид акустики: Активная</t>
  </si>
  <si>
    <t>Cтул офисный со спинкой на ножках</t>
  </si>
  <si>
    <t>Мебель</t>
  </si>
  <si>
    <t xml:space="preserve">Мусорная корзина 14 л </t>
  </si>
  <si>
    <t>Комплект табличек с указанием  рабочих зон</t>
  </si>
  <si>
    <t xml:space="preserve">Изготовление </t>
  </si>
  <si>
    <t>Стол - тип 1</t>
  </si>
  <si>
    <t xml:space="preserve">Зарядное устройство  4х портовое </t>
  </si>
  <si>
    <t>Вход питания AC: 100 - 240В
Вход питания DC: 11 - 18В
Ток зарядки: Каналы A и B: 0.1-10А, каналы C и D: 0.1-5А
Ток разрядки: 0.1-2А
Мощность зарядки: при питании от источника постоянного тока - каналы A/C = 100Вт, каналы B/D = 50Вт; при питании от 220В - каналы A+C = 100Вт (распределяется на 2 канала), каналы B+D = 100Вт (распределяется на 2 канала), при этом каналы A/B: 50-100Вт, каналы C/D: 0-50Вт
Мощность разрядки: 10Вт x 4
LiPo/LiFe/Lilon/LiHV: 1-6 банок
NiCd/NiMh: 1-15 банок
Lead-Acid (Pb): 2-20V
Размеры: 197x182x71 мм.
Вес: 1335 гр.</t>
  </si>
  <si>
    <t>Мультиметр</t>
  </si>
  <si>
    <t>Прибор измерения напряжения LiPo батареи</t>
  </si>
  <si>
    <t>Вход: 1-8 S; Тип батарей: LiPo/LiFe/Li-ion;
Диапазон измерений напряжения на банке: 0.5 - 4.5 В;
Диапазон измерений напряжения всего блока: 3.7 – 36 В;
Установки сигнализатора: 2.7 – 3.8 В или «выкл»;
Размеры: 40 x 23 x 12мм; Вес: 9 г.</t>
  </si>
  <si>
    <t>Огнеупорный пакет</t>
  </si>
  <si>
    <t>Огнеупорная ткань</t>
  </si>
  <si>
    <t>Материал Ткань базальтовая, стекловолоконная
Длина полотна, мм 1500
Ширина полотна, мм 2000</t>
  </si>
  <si>
    <t>Табличка с инструкцией по ТБ  по использованию и зарядке аккумуляторов</t>
  </si>
  <si>
    <t>Размер А4, ламинированная. Печать цветная односторонняя. с информацией по эксплуатации АКБ</t>
  </si>
  <si>
    <t>Оборудование, интрументы</t>
  </si>
  <si>
    <t>Комплект элементов полигона</t>
  </si>
  <si>
    <t xml:space="preserve">1. Поле aruco-меток 
2. Взлетно-посадочная площадка 2 шт
3. QR code - 10 шт
4. Грузоприемник с возможностью установки на ровер, для модуля с доставкой грузов
5. Грузы для сброса в грузоприемник (3 шт на участника)  
</t>
  </si>
  <si>
    <t>Макет для мониторинга</t>
  </si>
  <si>
    <t>В соответствии с выбранной легендой в конкурсном задании</t>
  </si>
  <si>
    <t>Лестница - стремянка</t>
  </si>
  <si>
    <t>Телескопическая, рабочая высота от  м 3</t>
  </si>
  <si>
    <t>Рулетка измерительная</t>
  </si>
  <si>
    <t>Подведение/ отведение ГХВС (при необходимости) : не требуется</t>
  </si>
  <si>
    <t>Корзина для мусора</t>
  </si>
  <si>
    <t>14л</t>
  </si>
  <si>
    <t>Стеллаж - тип 1</t>
  </si>
  <si>
    <t>Металлический 200x100x40 4 полки</t>
  </si>
  <si>
    <t>Охрана труда и техника безопасности</t>
  </si>
  <si>
    <t>Аптечка</t>
  </si>
  <si>
    <t>Охрана труда</t>
  </si>
  <si>
    <t>Огнетушитель - тип 1</t>
  </si>
  <si>
    <t>Огнетушитель углекислотный ОУ-1</t>
  </si>
  <si>
    <t>Складское помещение</t>
  </si>
  <si>
    <r>
      <rPr>
        <b/>
        <sz val="12"/>
        <color theme="1"/>
        <rFont val="Times New Roman"/>
        <family val="1"/>
      </rPr>
      <t>Адрес базовой организации:</t>
    </r>
    <r>
      <rPr>
        <b/>
        <sz val="12"/>
        <color rgb="FFFF0000"/>
        <rFont val="Times New Roman"/>
        <family val="1"/>
      </rPr>
      <t xml:space="preserve"> </t>
    </r>
  </si>
  <si>
    <r>
      <rPr>
        <b/>
        <sz val="12"/>
        <color theme="1"/>
        <rFont val="Times New Roman"/>
        <family val="1"/>
      </rPr>
      <t>Главный эксперт:</t>
    </r>
    <r>
      <rPr>
        <b/>
        <sz val="12"/>
        <color rgb="FFFF0000"/>
        <rFont val="Times New Roman"/>
        <family val="1"/>
      </rPr>
      <t xml:space="preserve"> </t>
    </r>
  </si>
  <si>
    <t>Рабочее место Конкурсанта (основное оборудование, вспомогательное оборудование, инструмент (по количеству рабочих мест)</t>
  </si>
  <si>
    <r>
      <rPr>
        <sz val="11"/>
        <color theme="1"/>
        <rFont val="Times New Roman"/>
        <family val="1"/>
      </rPr>
      <t xml:space="preserve">Электричество: </t>
    </r>
    <r>
      <rPr>
        <sz val="11"/>
        <color theme="1"/>
        <rFont val="Times New Roman"/>
        <family val="1"/>
      </rPr>
      <t>требуется</t>
    </r>
    <r>
      <rPr>
        <sz val="11"/>
        <color theme="1"/>
        <rFont val="Times New Roman"/>
        <family val="1"/>
      </rPr>
      <t xml:space="preserve"> подключения к сети  по (220 Вольт и 380 Вольт)</t>
    </r>
  </si>
  <si>
    <r>
      <rPr>
        <sz val="11"/>
        <color theme="1"/>
        <rFont val="Times New Roman"/>
        <family val="1"/>
      </rPr>
      <t xml:space="preserve">Контур заземления для электропитания и сети слаботочных подключений (при необходимости) : </t>
    </r>
    <r>
      <rPr>
        <sz val="11"/>
        <color rgb="FFFF0000"/>
        <rFont val="Times New Roman"/>
        <family val="1"/>
      </rPr>
      <t>не требуется</t>
    </r>
  </si>
  <si>
    <t>Покрытие пола: на усмотрение площадки проведения</t>
  </si>
  <si>
    <t>FPV-Шлем (или FPV-очки)</t>
  </si>
  <si>
    <t>Захват для квадрокоптера</t>
  </si>
  <si>
    <t>1. Захват (комплект печатных деталей)
2. Нитка/леска (0,2-0,4 мм)1м
3. Серовпривод COEX GS-9018MG
4. Магнитный электрозахват 
5. Набор магнитных пластин (5 шт)</t>
  </si>
  <si>
    <t>Габаритные размеры устройства  не более  133*67*18 мм
Материал корпуса АБС пластик ; Масса не более 180 г
Количество ЖК мониторов 2"" ;Автоматический режим измерения тока    
Автоматический режим измерения напряжения              
Автоматический режим измерения сопротивления             
Максимальное измеряемое напряжение (Постоянный ток) не менее 500 В
Максимальный измеряемый ток (Постоянный ток) не менее 500 мА
Максимальное измеряемое сопротивление  не менее 50 МОм
Батарейки CR2302  не менее 2 шт
Режим проверки диодов наличе</t>
  </si>
  <si>
    <t>Вход: 1-8 S;
Тип батарей: LiPo/LiFe/Li-ion;
Диапазон измерений напряжения на банке: 0.5 - 4.5 В;
Диапазон измерений напряжения всего блока: 3.7 – 36 В;
Установки сигнализатора: 2.7 – 3.8 В или «выкл»;
Размеры: 40 x 23 x 12мм;
Вес: 9 г.</t>
  </si>
  <si>
    <t>Зажим для моторов</t>
  </si>
  <si>
    <t xml:space="preserve">Светильник </t>
  </si>
  <si>
    <t>С регулировкой направления света, настольный или с креплением</t>
  </si>
  <si>
    <t>Таблички с нумерацией мест</t>
  </si>
  <si>
    <t>Цветные, Ламинированные А4, с надписями "№ рабочего места" WS / WSJ, оформленные в соответствии с техническим описанием компании</t>
  </si>
  <si>
    <t>Изготавливается</t>
  </si>
  <si>
    <t>Ноутбук - тип 2</t>
  </si>
  <si>
    <t>17'3; intel Core i5 11400H 2.2ГГц, 16ГБ DDR4; 512 SSD; GeForce RTX 3050Ti; Ubuntu 22.04</t>
  </si>
  <si>
    <t>Коврик для компьютерной мыши</t>
  </si>
  <si>
    <t>Критических характеристик не имеет</t>
  </si>
  <si>
    <t>Мышь компьютерная - тип 2</t>
  </si>
  <si>
    <t>Оптическая, проводная, USB, 1000 dpi</t>
  </si>
  <si>
    <t>Флэш-карта MicroSD c адаптером</t>
  </si>
  <si>
    <t>Шуруповерт аккумуляторный</t>
  </si>
  <si>
    <t>Напряжение (В)
14.4
Максимальный крутящий момент (Н·м)
30
Тип двигателя
С угольными щетками
Тип аккумулятора
Li-Ion (литий-ионный)
Емкость аккумулятора (А·ч)
1.5
Количество аккумуляторов
2
Интегрирована в платформу
Да
Ударная функция
Нет
Максимальное число ударов в минуту
0
Встроенная подсветка
Нет
Максимальный диаметр сверления в дереве (мм)
25
Максимальный диаметр сверления в металле (мм)
10
Максимальный диаметр сверления в кирпиче (мм)
0
Максимальный диаметр сверления в бетоне (мм)
0
Количество оборотов холостого хода (об/мин)
350/1500
Количество скоростей
2
Защитная муфта
Да
Тип патрона
Быстрозажимной
Диаметр патрона (мм)
10
Время зарядки (мин)
60
Индикатор уровня заряда
Нет
Аксессуары в комплекте
зарядное устройство, аккумулятор Li-Ion 1.5Ач (2 шт.), кейс
Зарядка и аккумулятор в комплекте
Входит в комплект
Кейс
Да
Тип продукта (локальный)
Дрель-шуруповерт аккумуляторная</t>
  </si>
  <si>
    <t>Комплексный набор датчиков</t>
  </si>
  <si>
    <t>Набор датчиков, обеспечивающих машинное зрение
- Набор документации по программной настройке датчиков
- Техническая документация 
- лазерный дальномер
- ультразвуковой дальномер 
- датчик цвета</t>
  </si>
  <si>
    <t>Micro SD USB кард-ридер</t>
  </si>
  <si>
    <t>Интерфейс:USB, Micro SD</t>
  </si>
  <si>
    <t>Провод MicroUSB-USB</t>
  </si>
  <si>
    <t>Провод USB-C - USB</t>
  </si>
  <si>
    <t>Роутер</t>
  </si>
  <si>
    <t xml:space="preserve">Беспроводной с поддержкой сетей 5 Ггц, </t>
  </si>
  <si>
    <t xml:space="preserve">ПО для управления техникой </t>
  </si>
  <si>
    <t>Технические характер.</t>
  </si>
  <si>
    <t>Программное обеспечение</t>
  </si>
  <si>
    <t xml:space="preserve">Симулятор для автономных беспилотных систем </t>
  </si>
  <si>
    <t>Симулятор трехмерной робототехники с Открытым исходным кодом
Встроенные инструменты для работы с ROS
Встроенные инструменты для работы с OpenCV
Встроенные инструменты для написания программного кода автономного полета коптера
Встроенные инструменты для симуляции автономного полета по написанному коду
Встроенные инструменты для распознавания Aruco-маркеров
Встроенные инструменты для программирования и симуляции работы светодиодной ленты 
Встроенные инструменты для программирования и симуляции инфракрасного дальномера</t>
  </si>
  <si>
    <t>В открытом доступе</t>
  </si>
  <si>
    <t>Пакет офисных программ</t>
  </si>
  <si>
    <t>Пакет офисных программ должен обеспечить
 - Работу с текстовыми файлами в формате .doc, .docx
 - Работу с электронными таблицами в формате .xlsx и его интерпритации
 - Чтение и создание документов и их сохранение в выше указанных форматах
 - Работу с табличными данными, текстом, изображением</t>
  </si>
  <si>
    <t>Стол офисный</t>
  </si>
  <si>
    <t>Стул - тип 2</t>
  </si>
  <si>
    <t>Кресло офисное со спинкой на колесиках</t>
  </si>
  <si>
    <t>Столик перекатной</t>
  </si>
  <si>
    <t>Мобильный, перекатной на колесиках, небольшего размера</t>
  </si>
  <si>
    <t>упаковка</t>
  </si>
  <si>
    <r>
      <rPr>
        <b/>
        <sz val="12"/>
        <color theme="1"/>
        <rFont val="Times New Roman"/>
        <family val="1"/>
      </rPr>
      <t>Адрес базовой организации:</t>
    </r>
    <r>
      <rPr>
        <b/>
        <sz val="12"/>
        <color rgb="FFFF0000"/>
        <rFont val="Times New Roman"/>
        <family val="1"/>
      </rPr>
      <t xml:space="preserve"> </t>
    </r>
  </si>
  <si>
    <r>
      <rPr>
        <b/>
        <sz val="12"/>
        <color theme="1"/>
        <rFont val="Times New Roman"/>
        <family val="1"/>
      </rPr>
      <t>Главный эксперт:</t>
    </r>
    <r>
      <rPr>
        <b/>
        <sz val="12"/>
        <color rgb="FFFF0000"/>
        <rFont val="Times New Roman"/>
        <family val="1"/>
      </rPr>
      <t xml:space="preserve"> </t>
    </r>
  </si>
  <si>
    <t>Рабочее место Конкурсанта (расходные материалы по количеству конкурсантов)</t>
  </si>
  <si>
    <t xml:space="preserve">Пропеллеры для мультикоптера </t>
  </si>
  <si>
    <t>Пропеллеры левого и правого вращения
диаметр - 3 дюйма
шаг - 3 дюйма</t>
  </si>
  <si>
    <t>Расходные материалы</t>
  </si>
  <si>
    <t>Таблички с QR кодом</t>
  </si>
  <si>
    <t xml:space="preserve">Размер 30Х30.  Материал:пенокартон.
Печать односторонняя,чёрно-белая , </t>
  </si>
  <si>
    <t xml:space="preserve">Хомут пластиковый </t>
  </si>
  <si>
    <t>300x3,6 мм, Материал нейлон. Ширина, мм 3,6
Фасовка, шт 100, Тип стяжка, Тип фасовки шт.
Длина, мм 300. Цвет черный, белый</t>
  </si>
  <si>
    <t xml:space="preserve">Ресурсный набор для наземного автономного ровера Контакт </t>
  </si>
  <si>
    <t>Специализированное оборудование ДронсХаб  аналоги не рассматриваются</t>
  </si>
  <si>
    <t xml:space="preserve">Комплексный набор расходных материалов </t>
  </si>
  <si>
    <t xml:space="preserve">Двухсторонний высококачественный скотч - пластинки </t>
  </si>
  <si>
    <t>Акумуляторы</t>
  </si>
  <si>
    <t>Ручка шариковая</t>
  </si>
  <si>
    <t>синие чернила, толщина линии 0.5 мм</t>
  </si>
  <si>
    <t>Маркер перманентный черный</t>
  </si>
  <si>
    <t>толщина линии 1 мм, круглый наконечник</t>
  </si>
  <si>
    <t>Расходные материалы на всех конкурсантов и экспертов</t>
  </si>
  <si>
    <t>Клейкая лента армированная</t>
  </si>
  <si>
    <t>48 мм x 25 м 50 мкм</t>
  </si>
  <si>
    <t>Клейкая лента оградительная/разметочная</t>
  </si>
  <si>
    <t>белокрасная 50 мм x 33 м</t>
  </si>
  <si>
    <t>Хомут пластиковый в цвет защитной  сетки 300x3,6 мм</t>
  </si>
  <si>
    <t>Пакеты для мусора</t>
  </si>
  <si>
    <t>В соответствии с размером  мусорной корзины</t>
  </si>
  <si>
    <t>Клейкая лента малярная</t>
  </si>
  <si>
    <t>72 мм х 50 м</t>
  </si>
  <si>
    <t>Скотч двусторонний</t>
  </si>
  <si>
    <t>Белый</t>
  </si>
  <si>
    <t>Папка-планшет с зажимом</t>
  </si>
  <si>
    <t>Размер А-4. Откидная обложка. Зажим-фиксатор для бумаг</t>
  </si>
  <si>
    <t>Папка-регистратор</t>
  </si>
  <si>
    <t>На кольцах для большого объма документации</t>
  </si>
  <si>
    <t>Ножницы</t>
  </si>
  <si>
    <t>Для бумаги</t>
  </si>
  <si>
    <t>Дырокол</t>
  </si>
  <si>
    <t xml:space="preserve">Количество пробиваемых отверстий: 2
Материал корпуса: металл
</t>
  </si>
  <si>
    <t>Зажимы для бумаг</t>
  </si>
  <si>
    <t>12 шт/упак</t>
  </si>
  <si>
    <t>пачка</t>
  </si>
  <si>
    <t xml:space="preserve">Нож канцелярский </t>
  </si>
  <si>
    <t>Материал лезвия сталь
Ширина лезвия
18 мм
Материал рукояти
пластик
Конструкция лезвия
выдвижное</t>
  </si>
  <si>
    <t>Степлер канцелярский</t>
  </si>
  <si>
    <t>Для резки бумаги и скотча</t>
  </si>
  <si>
    <t>Скобы к степлеру</t>
  </si>
  <si>
    <t>500 шт/упак</t>
  </si>
  <si>
    <t>Бумага офисная А4</t>
  </si>
  <si>
    <t>500 листов/упак</t>
  </si>
  <si>
    <t>Линейка</t>
  </si>
  <si>
    <t>Металлическая 1 м</t>
  </si>
  <si>
    <t>Файл-вкладыш А4</t>
  </si>
  <si>
    <t>50 шт/упак</t>
  </si>
  <si>
    <t>Бумага для флипчарта</t>
  </si>
  <si>
    <t>20 листов/упак</t>
  </si>
  <si>
    <t>Личный инструмент конкурсанта</t>
  </si>
  <si>
    <t xml:space="preserve">Примечание </t>
  </si>
  <si>
    <t xml:space="preserve">Габаритные размеры устройства
не более 
133*67*18 мм
Материал корпуса АБС пластик
наличее
Масса
не более 180 г
Количество ЖК мониторов 2"
наличее
Автоматический режим измерения тока
наличее
Автоматический режим измерения напряжения
наличее
Автоматический режим измерения сопротивления
наличее
Максимальное измеряемое напряжение (Постоянный ток)
не менее 500 В
Максимальный измеряемый ток (Постоянный ток)
не менее 500 мА
Максимальное измеряемое сопротивление
не менее 50 МОм
Батарейки CR2302
не менее 2 шт
Режим проверки диодов
наличее
</t>
  </si>
  <si>
    <t>Кусачки</t>
  </si>
  <si>
    <t>на усмотрение участника</t>
  </si>
  <si>
    <t>Клеевой пистолет</t>
  </si>
  <si>
    <t xml:space="preserve">Время нагрева до рабочей температуры
не более 5 мин
Диаметр клея 
не более 7 мм
Напряжение питания
не более 220 В
Материал сопла Алюминий
наличее
</t>
  </si>
  <si>
    <t>Плоскогубцы</t>
  </si>
  <si>
    <t>Третья рука</t>
  </si>
  <si>
    <t>Ключ для пропеллеров</t>
  </si>
  <si>
    <t>Канцелярский нож</t>
  </si>
  <si>
    <t>Пинцет</t>
  </si>
  <si>
    <t>Набор жал для паяльника</t>
  </si>
  <si>
    <t>Коврик для пайки</t>
  </si>
  <si>
    <t>Силиконовый</t>
  </si>
  <si>
    <t>Отвертка шестигранник 2</t>
  </si>
  <si>
    <t>Отвертка шестигранник 2.5</t>
  </si>
  <si>
    <t>Крестовая отвертка</t>
  </si>
  <si>
    <t>Ключ торцевой М3</t>
  </si>
  <si>
    <t>Припой                1           
Процент содержания серебра                не менее 2%
Процент содержания олова                не менее 62%
Процент содержания свинца                не менее 36%
Масса                не менее 100 г
Толщина стержня 0.7                наличее
Флюс IF 14-09                наличее
Тип упаковки моток                наличее
Флюс                1
Технические характеристики:                
Масса                не менее 17 г
Некороззийность                наличее
Не требует отмывки                наличее
Агрегатное состояние - гель                наличее
Упаковка - шприц                наличее
Предельная рабочая температура                не более 300°C
Не проводит электричество                наличее
Очиститель жала паяльника                1
Технические характеристики:                
Размер                не более 50*35 мм
Тип - Губка                наличее
Набор термоусадки                1
Технические характеристики:                
Максимальный диаметр                не более 14 мм
Длина отрезка                не менее 40 мм
Коэффициент усадки                не менее 2
Количество отрезков                не менее 164
Минимальный диаметр                не менее 1 мм
Пропеллеры                1
Технические характеристики:                
Диаметр                не менее 76.2 мм
Масса                не более 1.9 г
Угол атаки                не менее 50
Количество лопастей                не менее 3
Материал - поликарбонат                наличие
Пропеллеры 5050                1
Технические характеристики:                
Диаметр                не менее 127 мм
Масса                не более 5.9 г
Угол атаки                не менее 50
Количество лопастей                не менее 3
Материал - поликарбонат                наличие
Батарейка AA                4
Технические характеристики:                
Выходное напряжение                не менее 1.2 В
Масса                не более 8.75 г
Ёмкость                не менее 2500 мАч
Шлейф для камеры Raspberry Pi                3
Технические характеристики:                
Размер                не более 300*16 мм
Количество контактов                не менее 15
Масса                не более 2 г
Стяжка                9
Технические характеристики:                
Длинна                не менее 250 мм
Ширина                не менее 4 мм
Масса                не более 1 г
Литиевая батарея                1
Масса                не более 102 г
Ёмкость                не менее 850 мАч
Выходное напряжение                не более 14.8 В
Максимальный ток отдачи                не менее 60 А
Размер                "не более 
60*31*31 мм"
Литиевая батарея                1
Технические характеристики:                
Масса                не более 241 г
Ёмкость                не менее 2200 мАч
Выходное напряжение                не более 14.8 В
Максимальный ток отдачи                не менее 95 А
Размеры                "не более 
105*35*33 мм"
Салфетки тканевые                1
Ширина                не менее 87
Длинна                не менее 240
Материал - вискоза                наличие
Телескопический провод MicroUSB-USB                1
Количество USB портов                наличие
Количество Micro USB портов                наличие
Минимальная длина                не менее 200 мм
Масимальная длина                не более 750 мм
Телескопический провод Type-C                1
Количество USB портов                наличие
Количество USB-С портов                наличие
Минимальная длина                не менее 200 мм
Масимальная длина                не более 750 мм
Скотч двухсторонний                1
Ширина                не менее 15 мм
Длина                не менее 5000 мм
Изолента                1
Материал - ПВХ                наличие
Ширина                не менее 15 мм
Длина                не менее 20000 мм
Толщина                не менее 0.13 мм
Оплетка для пайки                1
Ширина                не менее 1.5 мм
Материал - медь                наличие
Масса                не менее 15 г
Провод                4
Толщина сердечника                не менее 0.25 мм
Номинальный ток                не менее 30 АВГ
Количество цветов в катушке                не менее 8</t>
  </si>
  <si>
    <t xml:space="preserve">Специализированное оборудование DRONESHUB </t>
  </si>
  <si>
    <t xml:space="preserve">Набор датчиков для решения прикладных задач </t>
  </si>
  <si>
    <t xml:space="preserve">Датчик цвета, лазерный дальномер, ультразвуковой дальномер
датчик температуры, камеры машинного зрения
</t>
  </si>
  <si>
    <t>Новгородская область</t>
  </si>
  <si>
    <t>ФГБОУ ВО «Новгородский государственный университет» ПТИ Политехнический колледж</t>
  </si>
  <si>
    <t>ул. Большая Санкт-Петербургская, 46, Великий Новгород, 173003</t>
  </si>
  <si>
    <t>Савинова Марина Александровна</t>
  </si>
  <si>
    <t>savinovama@mail.ru</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</si>
  <si>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</si>
  <si>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220В подключения к сети	</t>
  </si>
  <si>
    <t>проектор</t>
  </si>
  <si>
    <t>1400х650х750 мм</t>
  </si>
  <si>
    <t>шт.</t>
  </si>
  <si>
    <t>Стол-трапецевидный (1200х85)х650х750 мм</t>
  </si>
  <si>
    <t>стол тип2</t>
  </si>
  <si>
    <t>Манекены витринные Разновысотные мужской, женский, детский</t>
  </si>
  <si>
    <t xml:space="preserve">Специализированное оборудование  </t>
  </si>
  <si>
    <t>Площадь зоны:   100 кв.м.</t>
  </si>
  <si>
    <t>Скорость передачи данных   100 Мбит/с, поддержка беспроводных частот 2,4 и 5 ГГц, поддержка стандартов Wi-Fi 802.11 AC/b/g/n</t>
  </si>
  <si>
    <t>Кабель "витая пара" UTP cat.5e, количество пар -   2P, материал проводника - медь или омедненный алюминий. Длина   305 м</t>
  </si>
  <si>
    <t>Соединительный коннектор RJ45 (8p8c), тип монтажа - обжим, кол-во подключаемых пар - 4, категория 5e, неэкраннированный, прозрачный пластик, в упаковке   50 шт</t>
  </si>
  <si>
    <t xml:space="preserve">  4 розеток, длина   50 м</t>
  </si>
  <si>
    <t xml:space="preserve">  14 литров</t>
  </si>
  <si>
    <t>размер А4, на бумаге плотностью   280 г/м2, цветная печать, односторонняя, ламинированные</t>
  </si>
  <si>
    <t xml:space="preserve">Огнеупорный, размер   23x30 см для Li-po аккумуляторов 
</t>
  </si>
  <si>
    <t xml:space="preserve">  10 метров, материал сталь</t>
  </si>
  <si>
    <t>Габаритные размеры устройства             133*67*18 мм
Материал корпуса АБС пластик                наличее
Масса                   180 г
Количество ЖК мониторов 2""                наличее
Автоматический режим измерения тока                наличее
Автоматический режим измерения напряжения                наличее
Автоматический режим измерения сопротивления                наличее
Максимальное измеряемое напряжение (Постоянный ток)                  500 В
Максимальный измеряемый ток (Постоянный ток)                  500 мА
Максимальное измеряемое сопротивление                  50 МОм
Батарейки CR2302                  2 шт
Режим проверки диодов                наличее</t>
  </si>
  <si>
    <t>Стол технического эксперта</t>
  </si>
  <si>
    <t>Комментарии</t>
  </si>
  <si>
    <t>Стеллаж</t>
  </si>
  <si>
    <t>Стул</t>
  </si>
  <si>
    <t xml:space="preserve">Учебный набор спортивного квадрокоптера </t>
  </si>
  <si>
    <t>Учебный набор квадрокоптера по компетенции Эксплуатация Беспилотных Авиационных Систем (стандартная сборка, BEC, адресная светодиодная лента, комплект аппаратуры РУ)</t>
  </si>
  <si>
    <t xml:space="preserve">Плата микроконтроллера  </t>
  </si>
  <si>
    <t>Комплект соединительных проводов для Arduino и макетных плат</t>
  </si>
  <si>
    <t>Технические характеристики:        
1.24.2.        Длина        Не менее 20 см
1.24.3.        Тип соединения мама-папа, папа-папа, папа-мама -        наличие
1.24.4.        Количество проводов каждого типа        Не менее 5 шт</t>
  </si>
  <si>
    <t xml:space="preserve">FPV-Камера         </t>
  </si>
  <si>
    <t xml:space="preserve">FPV-Передатчик        </t>
  </si>
  <si>
    <t xml:space="preserve">Паяльник с подставкой       </t>
  </si>
  <si>
    <t>Инструмент</t>
  </si>
  <si>
    <t xml:space="preserve">Комплект ручного инструмента        </t>
  </si>
  <si>
    <t>Технические характеристики:        
1.36.2         Отвертка под шестигранник 2мм        наличие
1.36.3.        Ключ шестигранный 2мм        наличие
1.36.4.        Отвертка торцевая 5.5мм (под м3)        наличие
1.36.5.        Отвертка PH1        наличие
1.36.6.        Бокорезы        наличие
1.36.7.        Ключ для пропеллеров        наличие</t>
  </si>
  <si>
    <t>находится в отдельном помещении</t>
  </si>
  <si>
    <t>Комната Конкурсантов (по количеству конкурсантов)</t>
  </si>
  <si>
    <t>Вешалка</t>
  </si>
  <si>
    <t xml:space="preserve">шт </t>
  </si>
  <si>
    <t>Стол</t>
  </si>
  <si>
    <t>(ШхГхВ) 1200х700х780 столеншница  25 мм</t>
  </si>
  <si>
    <t>(ШхГхВ)  - 54х42х77 cm
 4 ножки, без подлокотников</t>
  </si>
  <si>
    <t>Комната Экспертов (включая Главного эксперта) (по количеству экспертов)</t>
  </si>
  <si>
    <t>Ноутбук</t>
  </si>
  <si>
    <t>Оборудование IT</t>
  </si>
  <si>
    <t>МФУ Лазерное А4</t>
  </si>
  <si>
    <t>Черно-белая печать А4, 29стр/мин</t>
  </si>
  <si>
    <t>Кабель для принтера</t>
  </si>
  <si>
    <t>Мышь компьютерная</t>
  </si>
  <si>
    <t>Итоговый (межрегиональный) этап чемпионата по профессиональному мастерству</t>
  </si>
  <si>
    <t>14.04.2025-23.04.2025</t>
  </si>
  <si>
    <t>Козюков Дмитрий Александрович</t>
  </si>
  <si>
    <t>dmitrijkozukov7771@gmail.com</t>
  </si>
  <si>
    <t>Lenovo IdeaPad 3 15IAU7 15.6" PHD IPS i5-1235U/8Gb/SSD 256Gb/lris Xe/noOS/Grey (82RK00L0RK), Операционная система Microsoft Windows 11 Pro</t>
  </si>
  <si>
    <t>Огражденное пространство 8х8х4м с защитной сеткой для безопасного пилотирования
 Размер пространства – 12х15х4 м
 Соединение - Болтовое
 Размер конструкции (метры) - 12х15х4 м
 Опорные столбы – 8 опорных столбов
 Опорная площадка – 8 шт.
 Крепежный комплект 4 шт. - наличие
 Ремень с храповым механизмом, для натяжения сетки потолка - 8 шт.
 Комплект сетка защитная:
 Сетка для ограждения периметра тип 1 
 Количество – 8шт.
 Размер: 12х4м
 Ячейка: 40х40-45х45 мм
 Толщина нити: 2,2 мм
 Окантовочный шнур – наличие 
 Сетка для ограждения периметра тип 2 
 Количество – 1 шт.
 Размер: 8х8м
 Ячейка: 40х40-45х45 мм
 Толщина нити: 2,2 мм
 Окантовочный шнур – наличие
 Система фиксации нижнего края сетки:
 Трос по всему периметру несущего профиля – наличие 
 Длина троса – 8 м. 
 Талреп – наличие 
 Комплект стяжек – наличие 
 Амортизирующие покрытие на пол 
 Площадь покрытия: 64 кв.м.
 Кажущаяся плотность, кг/м³ 19-35
 Скотч армированный: 2 шт.
 Толщина 48 мм
 Длина 45 метров
 Предназначен для скрепления напольного покрытия
 Сборно-разборный периметр 
 6.5х6.5м. 
 Высота   0.20 м.
 Комплект крепежа ограждения - наличие</t>
  </si>
  <si>
    <t xml:space="preserve">Огражденное пространство </t>
  </si>
  <si>
    <t xml:space="preserve">металлическая на ножках </t>
  </si>
  <si>
    <t>1300х600х750 мм</t>
  </si>
  <si>
    <t>мультимедийный экран</t>
  </si>
  <si>
    <t>Видеосистема "Куб"</t>
  </si>
  <si>
    <t>Автономный ровер "Контакт"</t>
  </si>
  <si>
    <t>5 розеток, длина кабеля 5м</t>
  </si>
  <si>
    <t>Площадь зоны:    2,5 кв.м.</t>
  </si>
  <si>
    <t>Освещение: Допустимо верхнее искусственное освещение (    300 люкс)</t>
  </si>
  <si>
    <t xml:space="preserve">Конструктив: 
несущая рама с двигательными модулями (мотор-колеса); 
конструктив несущей рамы: 
листовой металл, 
полимерная покраска; 
Обшивка корпуса ровера: 
Монолитный поликарбонат, металл; 
возможность замены двигательного модуля; элементы корпуса из монолитного поликарбоната; возможность установки навесного оборудования: наличие;
грузоподъемность ровера: 20 кг.; 
закрытый корпус; 
внутренняя установка аккумуляторов
Бортовое оборудование:
контроллеры двигателей; 
аккумуляторная батарея;
зарядное устройство; 
бортовой ПК; 
бортовая видеокамера, разрешение    1280x720;
возможность установки Wi-Fi: поддержка 2.4 и 5 Ггц ; 
выносная антенна связи; 
блок питания бортового оборудования комплекса;
основной бортовой управляющий контроллер; количество каналов управления на основном контроллере, диапазон от 20 до 30; возможность программирования каждого отдельного канала управления основного контроллера: 
возможность подключения бортовых ip-камер:    3шт; 
возможность присвоения роверу ip-адреса; 
возможность удаленного подключения к роверу по ip-адресу; 
возможность управления движением ровера по радиоканалу; 
ультразвуковые датчики безопасности: 4 шт.; 
возможность подключения лидара; 
кнопка аварийной остановки; 
пульт радиоуправления
Световое оборудование - наличие; возможность подключения внешней световой индикации состояния аккумулятора
</t>
  </si>
  <si>
    <t>Технические характеристики:  
1.31.2.  Разрешение экрана     854х480
1.31.3.  Диагональ экрана     5 дюймов
1.31.4.  Количество каналов     40 шт
1.31.5.  Количество антенн с различными диаграммами направленности     2 шт
1.31.6.  Функция записи видео на флеш-карту  наличие</t>
  </si>
  <si>
    <t>Класс памяти    10, емкость    32 гб</t>
  </si>
  <si>
    <t>Улитка, длина    15 см</t>
  </si>
  <si>
    <t>Габаритные размеры устройства      133*67*18 мм
Материал корпуса АБС пластик ; Масса    180 г
Количество ЖК мониторов 2"" ;Автоматический режим измерения тока    
Автоматический режим измерения напряжения              
Автоматический режим измерения сопротивления             
Максимальное измеряемое напряжение (Постоянный ток)    500 В
Максимальный измеряемый ток (Постоянный ток)    500 мА
Максимальное измеряемое сопротивление     50 МОм
Батарейки CR2302     2 шт
Режим проверки диодов наличе</t>
  </si>
  <si>
    <t>Масса     60 г
Максимальный диаметр ротора                   40 мм</t>
  </si>
  <si>
    <t>Оборудование и инструменты</t>
  </si>
  <si>
    <t xml:space="preserve">  </t>
  </si>
  <si>
    <t xml:space="preserve">Специализированное оборудование DRONESHUB,    </t>
  </si>
  <si>
    <t>Комплект инструментов для автономных роверов DRONESHUB и мобильных робототехнических платформ</t>
  </si>
  <si>
    <t>Технические характеристики.
Ручной инструмент:
- комплект: боксов и сумок для инструмента и лабораторного оборудования - наличие
- комплект: отверток, плоскогубцев, бокорезов, держателей, сверел, шестигранников  – наличие
- комплект: накидных и торцевых гаечных ключей – наличие
- комплект: проводов, метизов и расходных материалов – наличие
Электроинструмент:
- комплект: шуруповерт, аккумулятор, зарядное устройство – наличие
- комплект: сменных бит, ударных торцевых головок и насадок – наличие
Лабораторное оборудование:
- паяльная станция с феном – наличие
- лабораторный блок питания до 20в 5а – наличие
Разное:
- доступ к онлайн-странице с технической документацией, описаниями, инструкциями по сборке, настройке и применению комплекта инструментов и лабораторного оборудования для автономных роверов – наличие
- транспортная упаковка для перевозки и хранения комплекта инструментов и лабораторного оборудования для автономных роверов – наличие
шт.1</t>
  </si>
  <si>
    <t xml:space="preserve">Специализированное оборудование DRONESHUB,   </t>
  </si>
  <si>
    <t>Набор комплектов крепления и узлов для установки оборудования, совместимый с ровером "Контакт"</t>
  </si>
  <si>
    <t xml:space="preserve">1.Поворотный узел 
2.Подъемный узел 
3. Рамка П-образная, для установки навигационного оборудования 
4. Прицепное устройство 
5.Система приема и фиксации дрона 
6. Узел крепления навесного оборудования  
7. Блок установки бортовых камер 
8. Модуль установки аккумуляторов с функцией горячей замены
</t>
  </si>
  <si>
    <t xml:space="preserve">Специализированное оборудование ДронсХаб.   </t>
  </si>
  <si>
    <t xml:space="preserve">Специализированное оборудование.    </t>
  </si>
  <si>
    <t>Сигнальные карточки (комплект)</t>
  </si>
  <si>
    <t>Цветные, Ламинированные А4, с надписями: "Помощь технического эксперта", "Медицинская помощь", "Есть вопрос", "Точка стоп", оформленные в соответствии с техническим описанием компании</t>
  </si>
  <si>
    <t>Цветные, Ламинированные А4, с надписями "№ рабочего места" , оформленные в соответствии с техническим описанием компании</t>
  </si>
  <si>
    <t>С регулируемыми высотой и наклоном, закрепляемый на поверхности</t>
  </si>
  <si>
    <t>(ШхГхВ) 1300 х600х840, деревянный</t>
  </si>
  <si>
    <t>Защитные очки - тип 1</t>
  </si>
  <si>
    <t>Открытые, незатемненные</t>
  </si>
  <si>
    <t>Безопасность и здоровье</t>
  </si>
  <si>
    <t>Защитные перчатки</t>
  </si>
  <si>
    <t>Трикотажные ХБ перчатки с ПВХ покрытием</t>
  </si>
  <si>
    <t>Технические характеристики:        
1.14.2.        Флэш-память           16 Кб
1.14.3.        Тип процессора ATMega 168        наличие
1.14.4.        Тактовая частота           16 МГц</t>
  </si>
  <si>
    <t>Технические характеристики:        
1.24.2.        Длина           20 см
1.24.3.        Тип соединения мама-папа, папа-папа, папа-мама -        наличие
1.24.4.        Количество проводов каждого типа           5 шт</t>
  </si>
  <si>
    <t>Технические характеристики:        
1.29.2.        Разрешение           1200 TVL
1.29.3.        Угол обзора камеры           125 градусов
1.29.4        Отображение телеметрии        наличие</t>
  </si>
  <si>
    <t xml:space="preserve"> Технические характеристики:        
1.30.2.        Частота           5,8 G
1.30.3.        Количество каналов           48 шт
1.30.4.        Максимальное входное напряжение           5 В
1.30.5.        Максимальная выходная мощность           200 МВт</t>
  </si>
  <si>
    <t xml:space="preserve">Технические характеристики:        
1.31.2.        Разрешение экрана           850*480
1.31.3.        Диагональ экрана           5 дюймов
1.31.4.        Количество каналов           40 шт
1.31.5.        Количество антенн с различными диаграммами направленности           2 шт
1.31.6.        Функция записи видео на флеш-карту        наличие
</t>
  </si>
  <si>
    <t>Технические характеристики:        
1.35.2.        Мощность           60 Вт
1.35.3.        Возможность регулировки температуры        наличие</t>
  </si>
  <si>
    <t>CPU i5 8300 / RAM 8 GB DDR4 / SSD 256 Gb (свободное пространство на диске    30 Gb) / видеокарта 2 GB / операционная система /15,6"
Наличие портов  HDMI и LAN</t>
  </si>
  <si>
    <t xml:space="preserve">1.1.           Полетный контроллер наличие
1.1.1. Технические характеристики:
1.1.2.           Габаритные размеры платы    31 мм на 31 мм
1.1.3. Масса     6 г
1.1.4. Тактовая частота процессора 168 МГц
1.1.5. Наличие инвертированного UART порта 1 шт
1.1.6. Наличие встроенного OSD наличие
1.1.7. Возможность стабилизации в разных полетных режимах по угловой скорости, ориентации, позиции. наличие 
1.1.8. Встроенный модуль энергонезависимой памяти 8 Мб
1.1.9. МЭМС датчик MPU6000 наличие
1.1.10. Преобразователь напряжения на 5 вольт с максимальным током 2,5 ампера наличие
1.1.11. Напряжение питания до 25В наличие
1.2.           Регулятор оборотов 4В1 наличие
1.2.1. Технические характеристики:
1.2.2. Габаритные размеры платы    31 х 31 мм
1.2.3. Чип BB21 F16G наличие
1.2.4. Датчик напряжения  наличие
1.2.5 Максимальный рабочий ток    35 А
1.2.6. Максимальное напряжение 25,2 В
1.2.7. Коннектор XT-30 наличие
1.3.  Бесколлекторный электродвигатель    3600kv 4 шт 
1.3.1. Технические характеристики:
1.3.2. Диаметр статора 14 мм
1.3.3. Высота статора 8 мм
1.3.4. Мощность двигателя    245 Вт
1.4.  Пропеллер пластиковый 3X5X3 4 шт
1.4.1. Технические характеристики:
1.4.2. Диаметр пропеллера    76 мм
1.7. Светодиодная лента адресная 2 шт
1.7.1. Технические характеристики:
1.7.2. Количество светодиодов на одной полоске    10 шт
1.7.3. Длина 35 мм
1.7.4. Напряжение питания 5 В
1.8. Рама квадрокоптера наличие
1.8.1. Технические характеристики:
1.8.2. Материал рамы  акрилонитрилбутадиенстирол 
1.8.3. Количество составных частей 3 шт
1.8.4. Расстояние между центрами диагональных моторов 130 мм
1.8.5. Масса рамы    30 г
1.8.6. Количество крепежных отверстий 22
1.8.7. Возможность прокладки проводов моторов внутри лучей наличие
1.8.8. Встроенное крепление камеры наличие
1.8.9. Безвинтовое крепление канопы наличие
1.8.10. Отверстия для антенн приемника наличие
1.8.11. Отверстия для антенны видеопередатчика наличие
1.8.12. Отверстия для вентиляции видеопередатчика наличие
1.8.13. Ширина крепления камеры  14 мм
1.8.14. Минимальный угол подъема камеры 0 градусов
1.8.15. Максимальный угол подъема камеры 50 градусов
1.8.16. Кольцо для соединения концов лучей наличие
1.9. Защита пропеллеров совместимая с рамой квадрокоптера наличие
1.9.1. Технические характеристики:
1.9.2. Материал защиты пропеллеров полиэтилентерефталат-гликоль 
1.9.3. Количество составных частей 4 шт
1.9.4. Габаритные размеры собранной защиты    210*195 мм
1.9.5. Безвинтовое крепление наличие
1.10. Комплект крепежа необходимый для сборки квадрокоптера наличие
1.10.1 Технические характеристики:
1.10.2 Диаметр винтов крепления моторов 2 мм
1.11. Приемник для  Flysky i6x  наличие
1.11.1. Технические характеристики:
1.11.2. Количество каналов управления 14 шт
1.11.3. Протокол AFHDS-2A наличие 
1.11.4. Рабочая частота 2,4 ГГц
1.11.5. Протоколы передачи данных PPM, S-bus, I-bus наличие
1.12.  FPV-Передатчик наличие
1.12.1 Технические характеристики:
1.12.2 Частота 5,8 G
1.12.3. Количество каналов 40 шт
1.12.4. Максимальное входное напряжение 5 В
1.12.5. Максимальная выходная мощность 50 мВт
1.13. FPV-Камера наличие
1.13.1. Технические характеристики:
1.13.2. Разрешение 1200 TVL
1.13.3. Фокусное расстояние линзы 1,8 мм
1.13.4. Отображение телеметрии наличие
1.13.5. Масса    5 гр
1.14. Аккумуляторна батарея
1.14.1. Технические характеристики:
1.14.2. Емкость аккумулятора    850mah
1.14.3. Напряжение    14,8В
</t>
  </si>
  <si>
    <t xml:space="preserve">1.1. Полетный контроллер:    1 шт
Технические характеристики:        
1) Габаритные размеры платы:    35 мм на 35 мм
2) Возможность установки прошивки PX4: наличие
3) Поддержка интерфейсов: UART, I2C, CAN        
4) Возможность стабилизации в разных полетных режимах: по угловой скорости, ориентации, позиции.        наличие 
1.2. Плата распределения питания:    1 шт
Технические характеристики:        
1) Габаритные размеры платы:    35 х 35 мм
2) Преобразователь напряжения на 5 вольт с максимальным током 4 ампера:    2 шт.
3) Коннектор XT-60: наличие
4) Коннектор JST  наличие, на силиконовом проводе длиной    100 мм
1.3. Регулятор оборотов:    4 шт.
Технические характеристики:        
1) Габаритные размеры:    15*29 мм (с запасом, вдруг снимут с производства)
2) Максимальный рабочий ток:    25 ампер
3) Максимальное напряжение:    16,8 вольта
1.4. Бесколлекторный электродвигатель:    4 шт
Технические характеристики:        
1) Диаметр статора:    22 мм
2) Высота статора:    6 мм
3) Мощность двигателя:    400 Ватт
1.5. Пропеллер пластиковый:    4 шт
Технические характеристики:        
1) Диаметр пропеллера:    125 мм
1.6. Литиевая аккумуляторная батарея:    2 шт
Технические характеристики:        
1) Емкость батареи:    2300 мАч
2) Напряжение батареи:    11,1 вольт
1.7. Индикатор уровня заряда батареи (пищалка):    1 шт
Технические характеристики:        
1) Диапазон измеряемого напряжения: от 7,4 до 29,6 вольт
1.8. Зарядное устройство:    1 шт
Технические характеристики:        
1) Выходная мощность:    40 Ватт
2) Максимальное напряжение заряда:    16,8 Вольт
1.9. Одноплатный микрокомпьютер:    1 шт
Технические характеристики:        
1) Тактовая частота процессора:    1,5 ГГц
2) Количество ядер:    4 ядра
3) Возможность подключения камеры: по CSI порту наличие
4) Оперативная память:    2 Гб
5) USB порты:    4 шт
6) Возможность подключения по bluetooth        
1.10. Камера для однопалатного компьютера:    1 шт
Технические характеристики:        
1) Угол обзора камеры:    140 градусов
2) Разрешение камеры:    5 Мп
1.11. Лазерный дальномер:    1 шт
Технические характеристики:        
1) Дальность измерения расстояния:    400 см
2) Возможность подключения по интерфейсу i2c: наличие
3) Модуль памяти, MicroSD с установленным ПО для одноплатного компьютера:    3 шт
1.12. Рама квадрокоптера
Технические характеристики:
1) Количество составных деталей:    10 шт.
2) Материал рамы: карбон
3) Растояние между центрами диагональных моторов:    235 мм
1.13. Защита пропеллеров совместимая с рамой квадрокоптера
Технические характеристики:
1) Материал защиты: поликарбонат
2) Количество составных частей:    24 шт.
3) Габаритные размеры    355х355 мм
1.14. Комплект аппаратуры i6x (10-каналов) с приемником
Технические характеристики:
1) Кабель для симулятора: Наличие
2) Рабочая частота: 2.4 ГГц
3) Протоколы передачи PPM, S-bus, I-bus: наличие
1.15. Светодиодная лента адресная, 144 led/m 5v IP65
Технические характеристики:
1) Длина:    49 см
2) Количество светодиодов на метр: 144 шт
3) Коннектор JST  наличие, на силиконовом проводе длиной    100 мм
1.16. Модуль памяти, microSD 16 GB 10 Class с установленным ПО для одноплатного компьютера
</t>
  </si>
  <si>
    <t>Патч-корд "витая пара" (UTP),    0,5 м</t>
  </si>
  <si>
    <t>Длина -    0.5 м, тип витой пары  - UTP,  категория 5e, материал проводника - медь или омедненный алюминий, тип разъема - RJ-45, обжим прямой по стандарту 568B, размер разъема стандартный, количество пар -    2P, скорость    100 Мбит/с</t>
  </si>
  <si>
    <t xml:space="preserve">Технические характеристики.
- мотор-колесо электрическое для ровера –1  шт
- контроллер для двигателя ровера –1  шт
- комплект фар и светодиодных модулей – наличие
- комплект электропроводки, разъемов, гофры - наличие
- блок питания бортовой электроники – наличие
- камера с разрешением    1280x720 - наличие
- модуль беспроводной связи
Разное:
- доступ к онлайн-странице с технической документацией, описаниями, инструкциями по сборке, настройке и применению ресурсного набора – наличие
- транспортная упаковка для перевозки и хранения ресурсного набора – наличие
</t>
  </si>
  <si>
    <t>количество в упаковке:    10 пластинок 
размеры:    4*2,5 см, толщина:    2 мм</t>
  </si>
  <si>
    <t>lipo 2200 4s,    45C</t>
  </si>
  <si>
    <t>Процент содержания серебра                   2%
Процент содержания олова                   62%
Процент содержания свинца                   36%
Масса                   100 г
Толщина стержня 0.7                наличее
Флюс IF 14-09                наличее
Тип упаковки моток                наличее
Флюс                1
Технические характеристики:                
Масса                   17 г
Некороззийность                наличее
Не требует отмывки                наличее
Агрегатное состояние - гель                наличее
Упаковка - шприц                наличее
Предельная рабочая температура                   300°C
Не проводит электричество                наличее
Очиститель жала паяльника                1            
Размер                   50*35 мм
Тип - Губка                наличее
Набор термоусадки                1
Технические характеристики:                
Максимальный диаметр                   14 мм
Длина отрезка                   40 мм
Коэффициент усадки                   2
Количество отрезков                   164
Минимальный диаметр                   1 мм
Пропеллеры                1
Технические характеристики:                
Диаметр                   76.2 мм
Масса                   1.9 г
Угол атаки                   50
Количество лопастей                   3
Материал - поликарбонат                наличие
Пропеллеры 5050                1
Технические характеристики:                
Диаметр                   127 мм
Масса                   5.9 г
Угол атаки                   50
Количество лопастей                   3
Материал - поликарбонат                наличие
Батарейка AA                4
Технические характеристики:                
Выходное напряжение                   1.2 В
Масса                   8.75 г
Ёмкость                   2500 мАч
Шлейф для камеры Raspberry Pi                3
Технические характеристики:                
Размер                   300*16 мм
Количество контактов                   15
Масса                   2 г
Стяжка                9
Технические характеристики:                
Длинна                   250 мм
Ширина                   4 мм
Масса                   1 г
Литиевая батарея                1
Масса                   102 г
Ёмкость                   850 мАч
Выходное напряжение                   14.8 В
Максимальный ток отдачи                   60 А
Размер                "   
60*31*31 мм"
Литиевая батарея                1
Технические характеристики:                
Масса                   241 г
Ёмкость                   2200 мАч
Выходное напряжение                   14.8 В
Максимальный ток отдачи                   95 А
Размеры                "   
105*35*33 мм"
Салфетки тканевые                1
Ширина                   87
Длинна                   240
Материал - вискоза                наличие
Телескопический провод MicroUSB-USB                1
Количество USB портов                наличие
Количество Micro USB портов                наличие
Минимальная длина                   200 мм
Масимальная длина                   750 мм
Телескопический провод Type-C                1
Количество USB портов                наличие
Количество USB-С портов                наличие
Минимальная длина                   200 мм
Масимальная длина                   750 мм
Скотч двухсторонний                1
Ширина                   15 мм
Длина                   5000 мм
Изолента                1
Материал - ПВХ                наличие
Ширина                   15 мм
Длина                   20000 мм
Толщина                   0.13 мм
Оплетка для пайки                1
Ширина                   1.5 мм
Материал - медь                наличие
Масса                   15 г
Провод                4
Толщина сердечника                   0.25 мм
Номинальный ток                   30 АВГ
Количество цветов в катушке                   8</t>
  </si>
  <si>
    <t>Влажные салфетки</t>
  </si>
  <si>
    <t>Влажные салфетки антибактериальные Эконом smart 100 штук в упаковке</t>
  </si>
  <si>
    <t>1</t>
  </si>
  <si>
    <t xml:space="preserve">Вода питьевая для кулера </t>
  </si>
  <si>
    <t>Бутыль 19 л.</t>
  </si>
  <si>
    <t>бутыль</t>
  </si>
  <si>
    <t>Пластиковые стаканчики для холодной воды. Объем: 200 мл.</t>
  </si>
  <si>
    <t>Упаковка – 200 шт.</t>
  </si>
  <si>
    <t>Дополнительный набор картриджей для МФУ</t>
  </si>
  <si>
    <t>Для МФУ Лазерного А4 - Тип  HP JETm236sdn</t>
  </si>
  <si>
    <t>1.1.           	Полетный контроллер	Наличие
1.1.1.	Технические характеристики:	
1.1.2.           	Габаритные размеры платы	"Не более 
35 х 35 мм"
1.1.3.	Масса	Не более 8 гр
1.1.4.	Тактовая частота процессора	"Не менее 
168 МГц"
1.1.5.	Наличие вывода питания +5В на серворазъемах	Не менее 2 шт
1.1.6.	Наличие ЭМИ-фильтров емкостью 2.2мкф по питанию	Не менее 7 шт
1.1.7.	Возможность установки прошивки PX4	Наличие
1.1.8.	Поддержка интерфейсов UART, I2C, CAN	Наличие
1.1.9.	Возможность стабилизации в разных полетных режимах по угловой скорости, ориентации, позиции.	Наличие
1.1.10	Комплект проводов для подключения полетного контроллера Pix	Наличие
1.2.           	Плата распределения питания	Наличие
1.2.1.	Технические характеристики:	
1.2.2.	Габаритные размеры платы	"Не более 
35 х 35 мм"
1.2.3.	Масса	Не более 8 гр
1.2.4.	Преобразователь напряжения на 5 вольт с максимальным током 4 ампера	Не менее 2 шт
1.2.5.	Количество контактных площадок	Не менее 12 шт
1.2.6.	Датчик напряжения 	Наличие
1.2.7.	Защита от переполюсовки	Наличие
1.2.8.	Коннектор XT-30 	Не менее 4 шт
1.2.9	Коннектор XT-60	Наличие
1.3.           	Регулятор оборотов	Не менее 4 шт
1.3.1.	Технические характеристики:	
1.3.2.	Габаритные размеры платы	"Не более 
13 х 39 мм"
1.3.3.	Максимальный рабочий ток	"Не менее 
25 ампер"
1.3.4.	"Максимальное напряжение
"	"Не менее 
16,8 Вольта"
1.3.5.	Коннектор XT-30	Не менее 1 шт
1.3.6.	Коннектор MR-30	Не менее 1 шт
1.4.           	Бесколлекторный электродвигатель	Не менее 4 шт
1.4.1.	Технические характеристики:	
1.4.2.           	Диаметр статора	Не менее 22 мм
1.4.3.	Высота статора	Не менее 6 мм
1.4.4.	Мощность двигателя	"Не менее 
400 ватт"
1.4.5.	Коннектор MR-30	Наличие
1.5.           	Пропеллер пластиковый 5040x3 (пара)	Не менее 4 шт
1.5.1.	Технические характеристики:	
1.5.2.	Диаметр пропеллера	Не менее 125 мм
1.6.           	BEC (источник питания) 5V 12V , 3A	Наличие
1.6.1.	Технические характеристики:	
1.6.2.	Максимальный ток	Не менее 3 ампер
1.7.           	Литиевая аккумуляторная батарея	Не менее 2 шт
1.7.1.	Технические характеристики:	
1.7.2.	Емкость батареи	"Не менее 
2200 мАч"
1.7.3.	Напряжение батареи	"Не менее 
14,8 вольт"
1.8.           	Индикатор уровня заряда батареи (пищалка)	Наличие
1.8.1.	Технические характеристики:	
1.8.2.	Диапазон измеряемого напряжения	от 7,4 до 29,6 вольт
1.9.           	Зарядное устройство	Наличие
1.9.1	Технические характеристики:	
1.9.2.	Выходная мощность	Не менее 40 Ватт
1.9.3.	Максимальное напряжение заряда	"Не менее 
16,8 Вольт"
1.9.4.	Разъем для зарядки JST-XH 5 pin и JST-XH 4 pin	Наличие
1.10.	"Одноплатный микрокомпьютер
"	Наличие
1.10.1.	Технические характеристики:	
1.10.2.	Тактовая частота процессора	Не менее 1,5 ГГц
1.10.3.	Количество ядер	Не менее 4 ядра
1.10.4.	Возможность подключения камеры по CSI порту	Наличие
1.10.5.	Оперативная память	Не менее 2 Гб
1.10.6.	USB порты	Не менее 4 шт
1.10.7.	Возможность подключения по bluetooth	Наличие
1.11.	Камера c шлейфом для однопалатного компьютера	Наличие
1.11.1	Технические характеристики:	
1.11.2.	Угол обзора камеры	"Не менее 
140 градусов"
1.11.3	Разрешение камеры	Не менее 5 Мп
1.12.	Лазерный дальномер	Наличие
1.12.1.	Технические характеристики:	
1.12.2.	Дальность измерения расстояния	Не менее 400 см
1.12.3.	Возможность подключения по интерфейсу i2c	Наличие
1.13.	"Модуль памяти, MicroSD с установленным ПО для одноплатного компьютера
"	Наличие
1.13.1	Характеристики ПО для одноплатного компьютера:	
1.13.2.	Возможность управления полётным контроллером по протоколу MAVLink	Наличие
1.13.3.	Возможность получение полных показаний телеметрии от полётного контроллера на бортовой компьютер	Наличие
1.13.4.	Возможность формирования миссии на бортовом компьютере и передача на полётный контроллер	Наличие
1.13.5.	Число распознаваемых одновременно ArUco-маркеров системой технического зрения	Не менее 36 шт.
1.13.6.	Функция зависания над ArUco-маркером	Наличие
1.13.7.	Максимальное отклонение при зависании над  ArUco-маркером	Не более 2 см.
1.13.8.	Фреймрейт распознавания ArUco-маркеров	"Не менее 
50 кадров/сек"
1.13.9.	Возможность трансляции HD-видео на мобильное приложение с задержкой	Не более 200 мс
1.13.10.	Программная среда обеспечивает поддержку получения и детерминирования сигналов с контроллера БВС вместо исполнительных механизмов	Наличие
1.13.11.	Количество доступных показателей телеметрии	Не менее 30 шт
1.13.12.	Возможность соединения с наземной управляющей станцией QGroundControl по Wi-Fi	Наличие
1.13.13	Возможность беспроводной калибровки датчиков	Наличие
1.13.14.	Возможность строить графики по параметрам телеметрии	Наличие
1.13.15.	3D-визулизация позиции, ориентации и скорости коптера на внешнем компьютере	Наличие
1.13.16.	Возможность программирования автономного полета квадрокоптера на языке программирования Phyton	Наличие
1.14.   	 	Плата микроконтроллера	Наличие
1.14.1.	Технические характеристики:	
1.14.2.	Флэш-память	Не менее 16 Кб
1.14.3.	Тип процессора ATMega 168	Наличие
1.14.4.	Тактовая частота	Не менее 16 МГц
1.15.	Светодиодная лента адресная, 144 led/m 5V IP65	Наличие
1.15.1.	Технические характеристики:	
1.15.2.	Количество светодиодов на метр	Не менее 144 шт
1.15.3	Класс пылевлагозащиты	Не менее IP55
1.15.4.	Длина	Не менее 49 см
1.16.	Кабель Micro-USB	Наличие
1.16.1.	Технические характеристики:	
1.16.2.	Длина	Не менее 60 см
1.17.	Кабель USB Type-C	Наличие
1.17.1.	Технические характеристики:	
1.17.2.	Длина	Не менее 60 см
1.18.	Макетная плата, паячная	Наличие
1.18.1.	Технические характеристики:	
1.18.2.	Количество контактов	Не менее 270 шт
1.19.	Беспаечная макетная плата 	Наличие
1.19.1.	Технические характеристики:	
1.19.2.	Количество контактов	"Не менее 
170 точек"
1.20.	Набор резисторов	Наличие
1.21.	Комплект аппаратуры с приемником	Наличие
1.21.1.	Технические характеристики:	
1.21.2.	Количество каналов управления	Не менее 10 шт
1.21.3.	Приемник сигнала	Наличие
1.21.4	Рабочая частота	Не менее 2,4 ГГц
1.21.5.	Протоколы передачи данных ELRS	Наличие
1.22.	Кабель для симулятора	Наличие
1.22.1.	Технические характеристики:	
1.22.2.	Совместимость с комплектом радиоаппаратуры управления	Наличие
1.22.3.	Возможность подключения к компьютеру по интерфейсу USB	Наличие
1.23.	Соединительный кабель для телеметрии и полетных контроллеров	Наличие
1.23.1.	Технические характеристики:	
"
1.23.2."	Количество пин-соединений для подключения	Не менее 3
1.23.3.	Длина	Не менее 15 см
1.24.	Комплект соединительных проводов для Arduino и макетных плат мама-мама 	Наличие
1.24.1.	Технические характеристики:	
1.24.2.	Длина	Не менее 20 см
1.24.3.	Тип соединения мама-папа, папа-папа, папа-мама -	Наличие
1.24.4.	Количество проводов каждого типа	Не менее 5 шт
1.25.	Рама квадрокоптера	Наличие
1.25.1.	Технические характеристики:	
1.25.2.	Материал рамы	Карбон
1.25.3.	Количество составных частей	Не менее 10 шт
1.25.4.	Расстояние между центрами моторов	Не менее 235 мм
1.26.	Защита пропеллеров совместимая с рамой квадрокоптера	Наличие
1.26.1.	Технические характеристики:	
1.26.2.	Материал защиты пропеллеров	Поликарбонат
1.26.3.	Количество составных частей	Не менее 24 шт
1.26.4.	Габаритные размеры собранной защиты	Не менее 355х355 мм
1.27.	Комплект крепежа необходимый для сборки квадрокоптера	Наличие
1.27.1.	Технические характеристики:	
1.27.2.	Саморез 2х5 черный	Не менее 10 шт
1.27.3.	Винт М3х6 ISO 7380 10.9 черный	Не менее 20 шт
1.27.4.	Винт М3х8 ISO 7380 10.9 черный	Не менее 30 шт
1.27.5.	Винт М3х10 ISO 7380 10.9 черный	Не менее 70 шт
1.27.6.	Гайки стальная c нейлоновой вставкой М3 DIN985	Не менее 45 шт
1.27.7.	Гайка нейлоновая  М3  (черная)	Не менее 10 шт
1.27.8.	Стойки нейлоновая HTS-306 (черная)	Не менее 20 шт
1.27.9.	Стойки нейлоновая HTP-320 (черная)	Не менее 10 шт
1.27.10.	Стойки нейлоновая HTP-315 (черная)	Не менее 5 шт
1.27.11.	Стойки нейлоновая HTP-330 (черная)	Не менее 15 шт
1.27.12.	Стойки нейлоновая HTP-340 (черная)	Не менее 25 шт
1.27.13.	Стойка демпферная М3х6 	Не менее 4 шт
1.27.14.	Стойка аллюминиевая L-40мм (черная)	Не менее 4 шт
1.27.15.	Резиновые проставки для ног (шайбы)	Не менее 6 шт
1.27.16.	Клейкая лента двусторонняя, 3М (квадрат)	Не менее 6 шт
1.27.17.	Ремешок для батареи, 200 мм	Не менее 2 шт
1.27.18.	Велкро-липучка	Не менее 10см
1.27.19.	Крепеж, стяжка кабельная пластиковая неразъемная 2,5х120мм (черная)	Не менее 25 шт
1.28.	Комплект ArUco маркеров	Не менее 6 шт
1.28.1.	Технические характеристики:	
1.28.2.	Размер маркера	Не менее 210х210 мм
1.29.           	FPV-Камера	 Наличие
1.29.1.	Технические характеристики:	
1.29.2.           	Разрешение	"Не менее 
1200 TVL"
1.29.3.	Угол обзора камеры	"Не менее 
125 градусов"
1.29.4	Отображение телеметрии	Наличие
1.30.           	FPV-Передатчик	Наличие
1.30.1.	Технические характеристики:	
1.30.2.	Частота	Не менее 5,8 G
1.30.3.	Количество каналов	Не менее 48 шт
1.30.4.	Максимальное входное напряжение	Не менее 5 В
1.30.5.	Максимальная выходная мощность	"Не менее 
200 МВт"
1.31.           	FPV-Шлем	Наличие
1.31.1.	Технические характеристики:	
1.31.2.           	Разрешение экрана	Не менее 854х480
1.31.3.	Диагональ экрана	Не менее 5 дюймов
1.31.4.	Количество каналов	Не менее 40 шт
1.31.5.	Количество антенн с различными диаграммами направленности	Не менее 2 шт
1.31.6.	Функция записи видео на флеш-карту	Наличие
1.32.           	Захват (комплект печатных деталей)	Наличие
1.32.1.	Технические характеристики:	
1.32.2.	Габаритные размеры предмета, который возможно захватить	Не менее 65 мм
1.33.           	Сервопривод	 Наличие
1.33.1	Технические характеристики:	
1.33.2.	Крутящий момент	"Не менее 
2,3 кг/см"
1.33.3.	Максимальное рабочее напряжение	Не менее 6 Вольт
1.34.	Магнитный электрозахват 	Наличие
1.34.1.	Технические характеристики:	
1.34.2.	Максимальная масса удержания предмета	Не менее 100 гр
1.35.	"Паяльник с подставкой 
"	Наличие
1.35.1	Технические характеристики:	
1.35.2.	Мощность	Не менее 60 Вт
1.35.3.	Возможность регулировки температуры	Наличие
1.36.	Комплект ручного инструмента	Наличие
1.36.1.	Технические характеристики:	
1.36.2	Отвертка под шестигранник 2мм	Наличие
1.36.3.	Ключ шестигранный 2мм	Наличие
1.36.4.	Отвертка торцевая 5.5мм (под м3)	Наличие
1.36.5.	Отвертка PH1	Наличие
1.36.6.	Бокорезы	Наличие
1.36.7.	Ключ для пропеллеров	Наличие
1.36.8.	Батарейки АА (пальчиковые)	Не менее 4 шт
1.37.	USB Flash накопитель  с методическими материалами и  комплектом программного обеспечения	Наличие
1.37.1.	Технические характеристики:	
1.37.2.	Учебные планы на 72 и 144 часа	Наличие
1.37.3.	Методические материалы на 72 и 144	Наличие
1.37.4.	Учебные видеокурсы по сборке, настройке и программированию от производителя в электронном виде	Наличие
1.37.5.	Возможность моделирования среды с физическими законами	Наличие
1.37.6.	Трехмерная визуализация симулированного мира на основе графического движка Ogre3D, с использованием физического движка ODE 	Наличие
1.37.7.	Количество одновременно летающих дронов	 Не менее 1 шт
1.37.8.	Совместимость с эстиматорами LPE, EKF2	Наличие
1.37.9.	Поддержка платформы ROS	Наличие
1.37.10.	Поддержка протокола MAVLink	Наличие
1.37.11.	Веб-терминал, аналогичный используемому на Технике Код	Наличие
1.37.12.	Получение изображения, получаемого с камеры на дроне	Наличие
1.37.13.	Разрешение изображения, получаемого с эмулированной камеры 320*240 точек и 640*480 точек	Наличие
1.37.14.	Моделирование расстояния, получаемого с лазерного дальномера	Наличие
1.37.15.	Симулированные рамы СКАЙРИС Техник Код	Наличие
1.37.16.	Количество настраиваемых параметров PX4 	Не менее 1133
1.37.17.	Возможность подключения программного обеспечения наземной станции QGroundControl	Наличие
1.37.18.	Возможность эмуляция полетной миссии с использованием QGroundControl	Наличие
1.37.19.	Эмуляция сигналов ГНСС	Наличие
1.37.20.	Функция программирование автономного полета квадрокоптера с использованием интерпретатора языка программирования Python 2.7.	Наличие
1.37.22.	Пример программного кода и симуляция автономного полета дрона для выполнения конкурсного задания Всероссийской робототехнической олимпиады, трек Летательные интеллектуальные робототехнические системы	Наличие
1.38.	Провод медный многожильный с силиконовой изоляцией, 16 AWG красный+черный	Наличие
1.38.1.	Технические характеристики:	
1.38.2.	Калибр провода	Не менее 16 AWG
1.38.3.	Длина	Не менее 100 см
1.39.	Провод медный многожильный с силиконовой изоляцией, 30 AWG красный+черный	Наличие
1.39.1.	Технические характеристики:	
1.39.2.	Калибр провода	Не менее 30 AWG
1.39.3.	Длина	Не менее 100см
1.40.	Разъёмы силовые, JST male/female	Наличие
1.40.1.	Технические характеристики:	
1.40.2.	Максимальная токопроводимость	"Не менее 
3 ампера"
1.41.	Разъёмы силовые, MR30 male/female	Наличие
1.41.1.	Технические характеристики:	
1.41.2.	Максимальная токопроводимость	"Не менее 
30 ампер"
1.42.	Разъёмы силовые, XT30 male/female	Наличие
1.42.1.	Технические характеристики:	
1.42.2.	Максимальная токопроводимость	Не менее 30 ампер
1.43.	Комплект проводов для полетного контроллера  Pix	Наличие
1.44.	Набор магнитных пластин 	Наличие
1.45.	Припой оловянно-свинцовый с флюсом	Наличие
1.46.	Нитка/леска (0,2-0.4мм) 1м	Наличие
1.47	Изолента ПВХ 	Наличие
1.48.	Саморез 2х10 черный	Не менее 10 шт</t>
  </si>
  <si>
    <t>Ремкомплект предназначенный для учебного набора квадрокоптера по компетенции Эксплуатации Беспилотных Авиационных Систем</t>
  </si>
  <si>
    <t>1.1.                   Полетный контроллер        Наличие
1.1.1.        Технические характеристики:        
1.1.2.                   Габаритные размеры платы        Не более 35 х 35 мм
1.1.3.        Масса        Не более 8 гр
1.1.4.        Тактовая частота процессора        Не менее 168 МГц
1.1.5.        Наличие вывода питания +5В на серворазъемах        Не менее 2 шт
1.1.6.        Наличие ЭМИ-фильтров емкостью 2.2 мкф по питанию        Не менее 7 шт
1.1.7.        Возможность установки прошивки PX4        Наличие
1.1.8.        Поддержка интерфейсов UART, I2C, CAN        Наличие
1.1.9.        Возможность стабилизации в разных полетных режимах по угловой скорости, ориентации, позиции.        Наличие
1.1.10        Комплект проводов для подключения полетного контроллера Pix        Наличие
1.2.                   Плата распределения питания        Наличие
1.2.1.        Технические характеристики:        
1.2.2.        Габаритные размеры платы        Не более 35 мм на 35 мм
1.2.3.        Преобразователь напряжения на 5 вольт с максимальным током 4 ампера        Не менее 2 шт
1.2.4.        Количество контактных площадок        Не менее 12 шт
1.2.5.        Датчик напряжения         Наличие
1.2.6        Защита от переполюсовки        Наличие
1.2.7        Коннектор XT-30         Не менее 4 шт
1.2.8        Коннектор XT-60        Наличие
1.3.                   Регулятор оборотов        Не менее 2 шт
1.3.1.        Технические характеристики:        
1.3.2.        Габаритные размеры платы        Не более 12.8 x 25.8 мм
1.3.3.        Максимальный рабочий ток        Не менее 25 ампер
1.3.4.        Максимальное напряжение        Не менее 16,6 Вольта
1.3.5.        Коннектор XT-30        1шт
1.3.6.        Коннектор MR-30        1шт
1.4.                   Бесколлекторный электродвигатель        Не менее 2 шт
1.4.1.        Технические характеристики:        
1.4.2.                   Диаметр статора        Не менее 22 мм
1.4.3.        Высота статора        Не менее 6 мм
1.4.4.        Мощность двигателя        Не менее 400 ватт
1.4.5        Коннектор MR-30        1шт
1.5.                   Пропеллер пластиковый        Не менее 2 шт
1.5.1.        Технические характеристики:        
1.5.2.        Диаметр пропеллера        Не менее 125 мм
1.6.                   BEC (источник питания) 5V 12V , 3A        Наличие.
1.6.1.        Технические характеристики:        
1.6.2.        Максимальный ток        Не менее 3 ампер
1.7.                   Камера c шлейфом для однопалатного компьютера, Raspberry Pi 4 Camera (G)        Наличие
1.7.1        Технические характеристики:        
1.7.2.        Угол обзора камеры        Не менее 140 градусов
1.7.3.        Разрешение камеры        Не менее 5 Мп
1.8.        "Модуль памяти, MicroSD 16 GB 10 Class с установленным ПО для одноплатного компьютера"        Наличие
1.8.1        Характеристики ПО для одноплатного компьютера:        
1.8.2.        Возможность управления полётным контроллером по протоколу MAVLink        Наличие
1.8.3.        Возможность получение полных показаний телеметрии от полётного контроллера на бортовой компьютер        Наличие
1.8.4.        Возможность формирования миссии на бортовом компьютере и передача на полётный контроллер        Наличие
1.8.5.        Число распознаваемых одновременно ArUco-маркеров системой технического зрения        Не менее 36 шт.
1.8.6.        Функция зависания над ArUco-маркером        Наличие
1.8.7.        Максимальное отклонение при зависании над  ArUco-маркером        Не более 2 см.
1.8.8.        Фреймрейт распознавания ArUco-маркеров        Не менее 50 кадров/сек
1.8.9.        Возможность трансляции HD-видео на мобильное приложение с задержкой        Не более 200 мс
1.8.10.        Программная среда обеспечивает поддержку получения и детерминирования сигналов с контроллера БВС вместо исполнительных механизмов        Наличие
1.8.11.        Количество доступных показателей телеметрии        Не менее 30 шт
1.8.12.        Возможность соединения с наземной управляющей станцией QGroundControl по Wi-Fi        Наличие
1.8.13        Возможность беспроводной калибровки датчиков        Наличие
1.8.14.        Возможность строить графики по параметрам телеметрии        Наличие
1.8.15.        3D-визулизация позиции, ориентации и скорости коптера на внешнем компьютере        Наличие
1.8.16.        Возможность программирования автономного полета квадрокоптера на языке программирования Phyton        Наличие
1.9.        Кабель Micro-USB (улитка)        Наличие
1.9.1.        Технические характеристики:        
1.9.2.        Длина        Не менее 60 см
1.10.        Провод медный многожильный с силиконовой изоляцией, 14 AWG красный+черный        Наличие
1.10.1.        Технические характеристики:        
1.10.2.        Калибр провода        Не менее 14 AWG
1.10.3.        Длина        Не менее 20 см
1.11.        Провод медный многожильный с силиконовой изоляцией, 30 AWG красный+черный        Наличие
1.11.1.        Технические характеристики:        
1.11.2.        Калибр провода        Не менее 30 AWG
1.11.3.        Длина        Не менее 100 см
1.12.        Разъёмы силовые, JST male/female        Наличие
1.12.1.        Технические характеристики:        
1.12.2.        Максимальная токопроводимость        Не менее 3 ампера
1.13.        Разъёмы силовые, MR30 male/female        Наличие
1.13.1.        Технические характеристики:        
1.13.2.        Максимальная токопроводимость        Не менее 30 ампер
1.14.        Разъёмы силовые, XT30 male/female        Наличие
1.14.1.        Технические характеристики:        
1.14.2.        Максимальная токопроводимость        Не менее 30 ампер
1.15.        Комплект проводов для полетного контроллера Pix        Наличие
1.16.        Термоусадка 15мм (черная+красная)        Наличие
1.16.1.        Технические характеристики:        
1.16.2.        Диаметр        Не менее 15 мм
1.16.3        Коэффициент усадки        Не менее 2
1.17.        Термоусадка 5мм(черная+красная)        Наличие
1.17.1.        Технические характеристики:        
1.17.2.        Диаметр        Не менее 5 мм
1.17.3.        Коэффициент усадки        Не менее 2
1.18.        Приемник для  РУ        Наличие
1.18.1.        Технические характеристики:        
1.18.2.        Количество каналов управления        Не менее 10 шт
1.18.3.        Приемник сигнала        Наличие
1.18.4        Рабочая частота        Не менее 2,4 ГГц
1.18.5.        Протоколы передачи данных PPM, S-bus, I-bus        Наличие
1.19.        Соединительный кабель для телеметрии и полетных контроллеров        Наличие
1.19.1.        Технические характеристики:        
1.19.2.        Количество пин-соединений для подключения        Не менее 3 шт
1.19.3.        Длина        Не менее 15 см
1.20.        Комплект соединительных проводов для Arduino и макетных плат мама-мама         Наличие
1.20.1.        Технические характеристики:        
1.20.2.        Длина        Не менее 20 см
1.20.3.        Тип соединения мама-папа, папа-папа, папа-мама         Наличие
1.20.4.        Количество проводов каждого типа        Не менее 5 шт
1.21.        Запасные элементы для рамы квадрокоптера        Наличие
1.21.1.        Технические характеристики:        
1.21.2.        Материал рамы        карбон
1.21.3.        Количество составных частей        Не менее 5 шт
1.22.        Комплект крепежа необходимый для сборки квадрокоптера        Наличие
1.22.1.        Технические характеристики:        
1.22.2.        Саморез 2х5 черный        Не менее 10 шт
1.22.3.        Винт М2,5х8 ISO 7380 10.9 черный        Не менее 10 шт
1.22.4.        Винт М3x6 ISO 7380 10.9 черный        Не менее 10 шт
1.22.5.        Винт М3х8 ISO 7380 10.9 черный        Не менее 15 шт
1.22.6.        Винт М3х10 ISO 7380 10.9 черный        Не менее 20 шт
1.22.7.        Гайки стальная c нейлоновой вставкой М2,5 DIN985        Не менее 10 шт
1.22.8.        Гайки стальная c нейлоновой вставкой М3 DIN985        Не менее 20 шт
1.22.9.        Гайка нейлоновая  М3  (черная)        Не менее 10 шт
1.22.10.        Стойки нейлоновая HTP-320 (черная)        Не менее 15 шт
1.22.11.        Стойки нейлоновая HTP-330 (черная)        Не менее 10 шт
1.22.12.        Стойки нейлоновая HTP-340 (черная)        Не менее 15 шт
1.22.13.        Резиновые проставки для ног (шайбы)        Не менее 8 шт
1.22.14.        Клейкая лента двусторонняя, 3М (квадрат)        Не менее 6 шт
1.22.15.        Крепеж, стяжка кабельная пластиковая неразъемная 2,5х120мм (черная)        Не менее 50 шт
1.23.        Линза 2.1мм для FPV-Камеры        Наличие
1.23.1.        Технические характеристики:        
1.23.2.        Угол обзора линзы        Не менее 125 градусов
1.24.        Захват (комплект печатных деталей)        Наличие
1.24.1.        Технические характеристики:        
1.24.2.        Габаритные размеры предмета, который возможно захватить        Не менее 65 мм
1.25.                   Сервопривод         Наличие
1.25.1        Технические характеристики:        
1.25.2.        Крутящий момент        Не менее 2,3 кг/см
1.25.3.        Максимальное рабочее напряжение        Не менее 6 Вольт
1.26.        Запасные элементы защиты квадрокоптера        Наличие
1.26.1.        Технические характеристики:        
1.26.2.        Материал защиты пропеллеров        поликарбонат
1.26.3.        Количество составных частей        Не менее 20 шт
1.26.4.        Габаритные размеры собранной защиты        Не менее 355х355 мм
1.27.        Набор магнитных пластин         Наличие
1.28.        Припой оловянно-свинцовый с флюсом        Наличие
1.29.        Нитка/леска (0,2-0.4мм) 1м        Наличие
1.30.        Изолента ПВХ         Наличие
1.31.                   Литиевая аккумуляторная батарея        Не менее 2 шт
1.31.1.        Технические характеристики:        
1.31.2.        Емкость батареи        Не менее 2300 мАч
1.31.3.        Напряжение батареи        Не менее 14,8 вольт
1.32.        Одноплатный микрокомпьютер        Наличие
1.32.1.        Технические характеристики:        
1.32.2.        Тактовая частота процессора        Не менее 1,5 ГГц
1.32.3.        Количество ядер        Не менее 4 ядра
1.32.4.        Возможность подключения камеры по CSI порту        Наличие
1.32.5.        Оперативная память        Не менее 2 Гб
1.32.6.        USB порты        Не менее 4 шт
1.32.7.        Возможность подключения по bluetooth        Наличие
1.33.                    Плата микроконтроллера, совместимая с Arduino Nano        Наличие
1.33.1.        Технические характеристики:        
1.33.2.        Флэш-память        Не менее 16Кб
1.33.3.        Тип процессора ATMega 168        Наличие
1.33.4.        Тактовая частота        Не менее 16 МГц</t>
  </si>
  <si>
    <t xml:space="preserve">Паяльная станция с феном </t>
  </si>
  <si>
    <t>Категория: Ремонтная станция (2 в 1)
Напряжение на входе: не менее 220 В ~ 50 Гц
Напряжение на выходе: не менее 29 В
Потребляемая мощность: не более 750 Вт
Диапазон настройки температуры: не менее 100°С - 480°С
Температура воздушного потока в ждущем режиме: не более 50°С
Объем воздушного потока: не менее 120 л/мин. (макс.)
Уровень шума: не более 45 дБ
Размеры: не более 160 х 190 х 116 мм
Вес: не более ~1,8 кг</t>
  </si>
  <si>
    <t>Дымоуловитель настольный</t>
  </si>
  <si>
    <t xml:space="preserve"> Напряжение и мощность: не менее 110-120V~ 60HZ
Код питания: A type 1.3M
Потребляемая мощность: не более 8-23W (регулируемый)
Вместимость: не менее 0.2~1m3/min(max) (регулируемый)
Размеры: не более  220*220*145мм
Вес: 1не более ,200г
Аксессуары: Фильтр (1 шт.) - наличие</t>
  </si>
  <si>
    <t>ПО для записи экрана</t>
  </si>
  <si>
    <t>силиконовый 210х340</t>
  </si>
  <si>
    <r>
      <t>OBS</t>
    </r>
    <r>
      <rPr>
        <sz val="12"/>
        <color rgb="FF333333"/>
        <rFont val="Times New Roman"/>
        <family val="1"/>
        <charset val="204"/>
      </rPr>
      <t> Studio</t>
    </r>
  </si>
</sst>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scheme val="minor"/>
    </font>
    <font>
      <sz val="11"/>
      <color theme="1"/>
      <name val="Calibri"/>
      <family val="2"/>
      <charset val="204"/>
      <scheme val="minor"/>
    </font>
    <font>
      <sz val="14"/>
      <color theme="1"/>
      <name val="Times New Roman"/>
      <family val="1"/>
    </font>
    <font>
      <sz val="11"/>
      <color theme="1"/>
      <name val="Times New Roman"/>
      <family val="1"/>
    </font>
    <font>
      <sz val="11"/>
      <color theme="1"/>
      <name val="Calibri"/>
      <family val="2"/>
    </font>
    <font>
      <sz val="16"/>
      <color theme="0"/>
      <name val="Times New Roman"/>
      <family val="1"/>
    </font>
    <font>
      <sz val="11"/>
      <name val="Calibri"/>
      <family val="2"/>
    </font>
    <font>
      <sz val="16"/>
      <color theme="1"/>
      <name val="Times New Roman"/>
      <family val="1"/>
    </font>
    <font>
      <b/>
      <sz val="16"/>
      <color theme="0"/>
      <name val="Times New Roman"/>
      <family val="1"/>
    </font>
    <font>
      <b/>
      <sz val="12"/>
      <color theme="1"/>
      <name val="Times New Roman"/>
      <family val="1"/>
    </font>
    <font>
      <b/>
      <sz val="12"/>
      <color rgb="FFFF0000"/>
      <name val="Times New Roman"/>
      <family val="1"/>
    </font>
    <font>
      <b/>
      <sz val="11"/>
      <color theme="1"/>
      <name val="Times New Roman"/>
      <family val="1"/>
    </font>
    <font>
      <sz val="11"/>
      <color rgb="FF000000"/>
      <name val="Times New Roman"/>
      <family val="1"/>
    </font>
    <font>
      <sz val="11"/>
      <color theme="1"/>
      <name val="Calibri"/>
      <family val="2"/>
      <scheme val="minor"/>
    </font>
    <font>
      <sz val="11"/>
      <color theme="1"/>
      <name val="&quot;Times New Roman&quot;"/>
    </font>
    <font>
      <sz val="11"/>
      <color rgb="FF000000"/>
      <name val="&quot;Times New Roman&quot;"/>
    </font>
    <font>
      <sz val="11"/>
      <color rgb="FF000000"/>
      <name val="Calibri"/>
      <family val="2"/>
    </font>
    <font>
      <sz val="11"/>
      <color rgb="FFFF0000"/>
      <name val="Times New Roman"/>
      <family val="1"/>
    </font>
    <font>
      <sz val="14"/>
      <color theme="1"/>
      <name val="Times New Roman"/>
      <family val="1"/>
      <charset val="204"/>
    </font>
    <font>
      <b/>
      <sz val="11"/>
      <color rgb="FF000000"/>
      <name val="Times New Roman"/>
      <family val="1"/>
      <charset val="204"/>
    </font>
    <font>
      <sz val="11"/>
      <name val="Calibri"/>
      <family val="2"/>
      <charset val="204"/>
    </font>
    <font>
      <sz val="11"/>
      <color rgb="FF000000"/>
      <name val="Times New Roman"/>
      <family val="1"/>
      <charset val="204"/>
    </font>
    <font>
      <sz val="11"/>
      <color theme="1"/>
      <name val="Times New Roman"/>
      <family val="1"/>
      <charset val="204"/>
    </font>
    <font>
      <sz val="10"/>
      <color rgb="FF000000"/>
      <name val="Times New Roman"/>
      <family val="1"/>
      <charset val="204"/>
    </font>
    <font>
      <sz val="11"/>
      <name val="Calibri"/>
      <family val="2"/>
      <charset val="204"/>
      <scheme val="minor"/>
    </font>
    <font>
      <sz val="11"/>
      <name val="Times New Roman"/>
      <family val="1"/>
      <charset val="204"/>
    </font>
    <font>
      <sz val="11"/>
      <color theme="1"/>
      <name val="Calibri"/>
      <family val="2"/>
      <charset val="204"/>
    </font>
    <font>
      <sz val="14"/>
      <color theme="1"/>
      <name val="Times New Roman"/>
      <family val="1"/>
      <charset val="204"/>
    </font>
    <font>
      <sz val="14"/>
      <name val="Times New Roman"/>
      <family val="1"/>
    </font>
    <font>
      <sz val="11"/>
      <color rgb="FF000000"/>
      <name val="Times New Roman"/>
      <family val="1"/>
      <charset val="204"/>
    </font>
    <font>
      <sz val="11"/>
      <color theme="1"/>
      <name val="Times New Roman"/>
      <family val="1"/>
      <charset val="204"/>
    </font>
    <font>
      <sz val="12"/>
      <color theme="1"/>
      <name val="Times New Roman"/>
      <family val="1"/>
      <charset val="204"/>
    </font>
    <font>
      <sz val="12"/>
      <color rgb="FF333333"/>
      <name val="Times New Roman"/>
      <family val="1"/>
      <charset val="204"/>
    </font>
  </fonts>
  <fills count="8">
    <fill>
      <patternFill patternType="none"/>
    </fill>
    <fill>
      <patternFill patternType="gray125"/>
    </fill>
    <fill>
      <patternFill patternType="solid">
        <fgColor rgb="FF3F3F3F"/>
        <bgColor rgb="FF3F3F3F"/>
      </patternFill>
    </fill>
    <fill>
      <patternFill patternType="solid">
        <fgColor rgb="FFA5A5A5"/>
        <bgColor rgb="FFA5A5A5"/>
      </patternFill>
    </fill>
    <fill>
      <patternFill patternType="solid">
        <fgColor rgb="FFFFFFFF"/>
        <bgColor rgb="FFFFFFFF"/>
      </patternFill>
    </fill>
    <fill>
      <patternFill patternType="solid">
        <fgColor rgb="FFAEABAB"/>
        <bgColor rgb="FFAEABAB"/>
      </patternFill>
    </fill>
    <fill>
      <patternFill patternType="solid">
        <fgColor theme="0"/>
        <bgColor theme="0"/>
      </patternFill>
    </fill>
    <fill>
      <patternFill patternType="solid">
        <fgColor theme="0" tint="-0.249977111117893"/>
        <bgColor indexed="64"/>
      </patternFill>
    </fill>
  </fills>
  <borders count="35">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ck">
        <color rgb="FF000000"/>
      </left>
      <right/>
      <top/>
      <bottom/>
      <diagonal/>
    </border>
    <border>
      <left/>
      <right style="thick">
        <color rgb="FF000000"/>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rgb="FF000000"/>
      </top>
      <bottom style="thin">
        <color auto="1"/>
      </bottom>
      <diagonal/>
    </border>
    <border>
      <left style="thin">
        <color indexed="64"/>
      </left>
      <right/>
      <top style="thin">
        <color indexed="64"/>
      </top>
      <bottom style="thin">
        <color indexed="64"/>
      </bottom>
      <diagonal/>
    </border>
  </borders>
  <cellStyleXfs count="3">
    <xf numFmtId="0" fontId="0" fillId="0" borderId="0"/>
    <xf numFmtId="0" fontId="24" fillId="0" borderId="17"/>
    <xf numFmtId="0" fontId="1" fillId="0" borderId="17"/>
  </cellStyleXfs>
  <cellXfs count="154">
    <xf numFmtId="0" fontId="0" fillId="0" borderId="0" xfId="0"/>
    <xf numFmtId="0" fontId="2" fillId="0" borderId="0" xfId="0" applyFont="1" applyAlignment="1">
      <alignment wrapText="1"/>
    </xf>
    <xf numFmtId="0" fontId="2" fillId="0" borderId="0" xfId="0" applyFont="1"/>
    <xf numFmtId="0" fontId="2" fillId="0" borderId="1" xfId="0" applyFont="1" applyBorder="1" applyAlignment="1">
      <alignment wrapText="1"/>
    </xf>
    <xf numFmtId="0" fontId="2" fillId="0" borderId="1" xfId="0" applyFont="1" applyBorder="1" applyAlignment="1">
      <alignment horizontal="center" vertical="center" wrapText="1"/>
    </xf>
    <xf numFmtId="0" fontId="4" fillId="0" borderId="0" xfId="0" applyFont="1"/>
    <xf numFmtId="0" fontId="7" fillId="0" borderId="0" xfId="0" applyFont="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3" xfId="0" applyFont="1" applyBorder="1" applyAlignment="1">
      <alignment horizontal="center" vertical="center" wrapText="1"/>
    </xf>
    <xf numFmtId="0" fontId="12" fillId="4" borderId="16" xfId="0" applyFont="1" applyFill="1" applyBorder="1" applyAlignment="1">
      <alignment horizontal="center" wrapText="1"/>
    </xf>
    <xf numFmtId="0" fontId="4" fillId="4" borderId="17" xfId="0" applyFont="1" applyFill="1" applyBorder="1"/>
    <xf numFmtId="0" fontId="12" fillId="0" borderId="18" xfId="0" applyFont="1" applyBorder="1" applyAlignment="1">
      <alignment horizontal="left"/>
    </xf>
    <xf numFmtId="0" fontId="12" fillId="4" borderId="16" xfId="0" applyFont="1" applyFill="1" applyBorder="1" applyAlignment="1">
      <alignment horizontal="center"/>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0" xfId="0" applyFont="1"/>
    <xf numFmtId="0" fontId="3" fillId="0" borderId="1" xfId="0" applyFont="1" applyBorder="1" applyAlignment="1">
      <alignment horizontal="center" vertical="center"/>
    </xf>
    <xf numFmtId="0" fontId="12" fillId="0" borderId="13" xfId="0" applyFont="1" applyBorder="1" applyAlignment="1">
      <alignment horizontal="center" wrapText="1"/>
    </xf>
    <xf numFmtId="0" fontId="15" fillId="0" borderId="24" xfId="0" applyFont="1" applyBorder="1" applyAlignment="1">
      <alignment horizontal="left"/>
    </xf>
    <xf numFmtId="0" fontId="15" fillId="0" borderId="13" xfId="0" applyFont="1" applyBorder="1"/>
    <xf numFmtId="0" fontId="16" fillId="0" borderId="0" xfId="0" applyFont="1"/>
    <xf numFmtId="0" fontId="3" fillId="0" borderId="13" xfId="0" applyFont="1" applyBorder="1" applyAlignment="1">
      <alignment vertical="center" wrapText="1"/>
    </xf>
    <xf numFmtId="0" fontId="4" fillId="0" borderId="0" xfId="0" applyFont="1" applyAlignment="1">
      <alignment wrapText="1"/>
    </xf>
    <xf numFmtId="0" fontId="12" fillId="0" borderId="1" xfId="0" applyFont="1" applyBorder="1"/>
    <xf numFmtId="0" fontId="12" fillId="4" borderId="15" xfId="0" applyFont="1" applyFill="1" applyBorder="1" applyAlignment="1">
      <alignment horizontal="left" vertical="top" wrapText="1"/>
    </xf>
    <xf numFmtId="0" fontId="3" fillId="0" borderId="13" xfId="0" applyFont="1" applyBorder="1" applyAlignment="1">
      <alignment horizontal="left" vertical="center" wrapText="1"/>
    </xf>
    <xf numFmtId="0" fontId="3" fillId="0" borderId="0" xfId="0" applyFont="1" applyAlignment="1">
      <alignment wrapText="1"/>
    </xf>
    <xf numFmtId="0" fontId="3" fillId="4" borderId="1" xfId="0" applyFont="1" applyFill="1" applyBorder="1" applyAlignment="1">
      <alignment horizontal="left" vertical="center" wrapText="1"/>
    </xf>
    <xf numFmtId="0" fontId="13" fillId="0" borderId="0" xfId="0" applyFont="1"/>
    <xf numFmtId="0" fontId="5" fillId="0" borderId="0" xfId="0" applyFont="1"/>
    <xf numFmtId="0" fontId="5" fillId="0" borderId="0" xfId="0" applyFont="1" applyAlignment="1">
      <alignment vertical="center" wrapText="1"/>
    </xf>
    <xf numFmtId="0" fontId="8" fillId="0" borderId="0" xfId="0" applyFont="1" applyAlignment="1">
      <alignment vertical="center" wrapText="1"/>
    </xf>
    <xf numFmtId="0" fontId="12" fillId="0" borderId="15" xfId="0" applyFont="1" applyBorder="1" applyAlignment="1">
      <alignment horizontal="center"/>
    </xf>
    <xf numFmtId="0" fontId="3" fillId="0" borderId="20" xfId="0" applyFont="1" applyBorder="1" applyAlignment="1">
      <alignment horizontal="center" vertical="center"/>
    </xf>
    <xf numFmtId="0" fontId="3" fillId="0" borderId="20" xfId="0" applyFont="1" applyBorder="1" applyAlignment="1">
      <alignment horizontal="left" vertical="center" wrapText="1"/>
    </xf>
    <xf numFmtId="0" fontId="3" fillId="0" borderId="28" xfId="0" applyFont="1" applyBorder="1" applyAlignment="1">
      <alignment horizontal="center" vertical="center"/>
    </xf>
    <xf numFmtId="0" fontId="3" fillId="0" borderId="28" xfId="0" applyFont="1" applyBorder="1" applyAlignment="1">
      <alignment horizontal="left" vertical="center" wrapText="1"/>
    </xf>
    <xf numFmtId="0" fontId="3" fillId="0" borderId="28" xfId="0" applyFont="1" applyBorder="1" applyAlignment="1">
      <alignment horizontal="center" vertical="center" wrapText="1"/>
    </xf>
    <xf numFmtId="0" fontId="18" fillId="0" borderId="1" xfId="0" applyFont="1" applyBorder="1"/>
    <xf numFmtId="0" fontId="18" fillId="0" borderId="1" xfId="0" applyFont="1" applyBorder="1" applyAlignment="1">
      <alignment horizontal="center"/>
    </xf>
    <xf numFmtId="0" fontId="12" fillId="4" borderId="16" xfId="0" applyFont="1" applyFill="1" applyBorder="1" applyAlignment="1">
      <alignment vertical="top" wrapText="1"/>
    </xf>
    <xf numFmtId="0" fontId="23" fillId="0" borderId="0" xfId="0" applyFont="1"/>
    <xf numFmtId="14" fontId="27" fillId="0" borderId="1" xfId="0" applyNumberFormat="1" applyFont="1" applyBorder="1"/>
    <xf numFmtId="0" fontId="28" fillId="0" borderId="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0" xfId="0" applyFont="1" applyBorder="1" applyAlignment="1">
      <alignment vertical="center" wrapText="1"/>
    </xf>
    <xf numFmtId="0" fontId="3" fillId="0" borderId="15" xfId="0" applyFont="1" applyBorder="1" applyAlignment="1">
      <alignment horizontal="center" vertical="center" wrapText="1"/>
    </xf>
    <xf numFmtId="0" fontId="3" fillId="0" borderId="25" xfId="0" applyFont="1" applyBorder="1" applyAlignment="1">
      <alignment horizontal="left" vertical="center" wrapText="1"/>
    </xf>
    <xf numFmtId="0" fontId="30" fillId="0" borderId="28" xfId="0" applyFont="1" applyBorder="1" applyAlignment="1">
      <alignment horizontal="center" vertical="center" wrapText="1"/>
    </xf>
    <xf numFmtId="0" fontId="29" fillId="0" borderId="28" xfId="0" applyFont="1" applyBorder="1" applyAlignment="1">
      <alignment vertical="top"/>
    </xf>
    <xf numFmtId="0" fontId="30" fillId="0" borderId="28" xfId="0" applyFont="1" applyBorder="1" applyAlignment="1">
      <alignment vertical="top" wrapText="1"/>
    </xf>
    <xf numFmtId="0" fontId="30" fillId="0" borderId="28" xfId="0" applyFont="1" applyBorder="1" applyAlignment="1">
      <alignment horizontal="center" vertical="center"/>
    </xf>
    <xf numFmtId="0" fontId="29" fillId="0" borderId="28" xfId="0" applyFont="1" applyBorder="1" applyAlignment="1">
      <alignment horizontal="center" vertical="center"/>
    </xf>
    <xf numFmtId="0" fontId="26" fillId="0" borderId="0" xfId="0" applyFont="1"/>
    <xf numFmtId="0" fontId="14" fillId="0" borderId="15" xfId="0" applyFont="1" applyBorder="1" applyAlignment="1">
      <alignment horizontal="center"/>
    </xf>
    <xf numFmtId="0" fontId="15" fillId="0" borderId="15" xfId="0" applyFont="1" applyBorder="1" applyAlignment="1">
      <alignment horizontal="center"/>
    </xf>
    <xf numFmtId="0" fontId="29" fillId="0" borderId="28" xfId="0" applyFont="1" applyBorder="1" applyAlignment="1">
      <alignment vertical="top" wrapText="1"/>
    </xf>
    <xf numFmtId="0" fontId="29" fillId="0" borderId="28" xfId="0" applyFont="1" applyBorder="1" applyAlignment="1">
      <alignment horizontal="left" vertical="top" wrapText="1"/>
    </xf>
    <xf numFmtId="0" fontId="29" fillId="0" borderId="28" xfId="0" applyFont="1" applyBorder="1" applyAlignment="1">
      <alignment horizontal="center"/>
    </xf>
    <xf numFmtId="0" fontId="29" fillId="0" borderId="28" xfId="0" applyFont="1" applyBorder="1" applyAlignment="1">
      <alignment horizontal="center" vertical="center" wrapText="1"/>
    </xf>
    <xf numFmtId="0" fontId="3" fillId="0" borderId="15" xfId="0" applyFont="1" applyBorder="1"/>
    <xf numFmtId="0" fontId="30" fillId="0" borderId="28" xfId="0" applyFont="1" applyBorder="1"/>
    <xf numFmtId="0" fontId="30" fillId="0" borderId="1" xfId="1" applyFont="1" applyBorder="1" applyAlignment="1">
      <alignment horizontal="center" vertical="top"/>
    </xf>
    <xf numFmtId="0" fontId="29" fillId="0" borderId="28" xfId="2" applyFont="1" applyBorder="1" applyAlignment="1">
      <alignment horizontal="left" vertical="center" wrapText="1"/>
    </xf>
    <xf numFmtId="0" fontId="29" fillId="0" borderId="28" xfId="2" applyFont="1" applyBorder="1" applyAlignment="1">
      <alignment vertical="top" wrapText="1"/>
    </xf>
    <xf numFmtId="0" fontId="29" fillId="0" borderId="28" xfId="2" applyFont="1" applyBorder="1" applyAlignment="1">
      <alignment horizontal="center" vertical="center"/>
    </xf>
    <xf numFmtId="49" fontId="29" fillId="0" borderId="28" xfId="2" applyNumberFormat="1" applyFont="1" applyBorder="1" applyAlignment="1">
      <alignment horizontal="center" vertical="center"/>
    </xf>
    <xf numFmtId="0" fontId="29" fillId="0" borderId="32" xfId="2" applyFont="1" applyBorder="1" applyAlignment="1">
      <alignment horizontal="center" vertical="center"/>
    </xf>
    <xf numFmtId="0" fontId="30" fillId="0" borderId="0" xfId="0" applyFont="1"/>
    <xf numFmtId="0" fontId="25" fillId="0" borderId="28" xfId="1" applyFont="1" applyBorder="1" applyAlignment="1">
      <alignment horizontal="left" vertical="center" wrapText="1"/>
    </xf>
    <xf numFmtId="0" fontId="29" fillId="0" borderId="28" xfId="2" applyFont="1" applyBorder="1" applyAlignment="1">
      <alignment horizontal="left" vertical="center"/>
    </xf>
    <xf numFmtId="0" fontId="25" fillId="0" borderId="28" xfId="1" applyFont="1" applyBorder="1" applyAlignment="1">
      <alignment horizontal="center" vertical="center" wrapText="1"/>
    </xf>
    <xf numFmtId="0" fontId="25" fillId="0" borderId="33" xfId="1" applyFont="1" applyBorder="1" applyAlignment="1">
      <alignment horizontal="center" vertical="center" wrapText="1"/>
    </xf>
    <xf numFmtId="0" fontId="29" fillId="0" borderId="31" xfId="2" applyFont="1" applyBorder="1" applyAlignment="1">
      <alignment horizontal="left" vertical="center" wrapText="1"/>
    </xf>
    <xf numFmtId="0" fontId="29" fillId="0" borderId="31" xfId="2" applyFont="1" applyBorder="1" applyAlignment="1">
      <alignment vertical="top" wrapText="1"/>
    </xf>
    <xf numFmtId="0" fontId="29" fillId="0" borderId="31" xfId="2" applyFont="1" applyBorder="1" applyAlignment="1">
      <alignment horizontal="center" vertical="center"/>
    </xf>
    <xf numFmtId="49" fontId="29" fillId="0" borderId="31" xfId="2" applyNumberFormat="1" applyFont="1" applyBorder="1" applyAlignment="1">
      <alignment horizontal="center" vertical="center"/>
    </xf>
    <xf numFmtId="3" fontId="25" fillId="0" borderId="25" xfId="1" applyNumberFormat="1" applyFont="1" applyBorder="1" applyAlignment="1">
      <alignment horizontal="center" vertical="center"/>
    </xf>
    <xf numFmtId="0" fontId="30" fillId="0" borderId="0" xfId="0" applyFont="1" applyAlignment="1">
      <alignment wrapText="1"/>
    </xf>
    <xf numFmtId="0" fontId="3" fillId="0" borderId="17" xfId="0" applyFont="1" applyBorder="1" applyAlignment="1">
      <alignment horizontal="center" vertical="center" wrapText="1"/>
    </xf>
    <xf numFmtId="0" fontId="29" fillId="0" borderId="28" xfId="0" applyFont="1" applyBorder="1" applyAlignment="1">
      <alignment horizontal="center" vertical="top" wrapText="1"/>
    </xf>
    <xf numFmtId="0" fontId="31" fillId="0" borderId="1" xfId="0" applyFont="1" applyBorder="1" applyAlignment="1">
      <alignment horizontal="left" vertical="center" wrapText="1"/>
    </xf>
    <xf numFmtId="0" fontId="10" fillId="0" borderId="0" xfId="0" applyFont="1" applyAlignment="1">
      <alignment horizontal="left" vertical="top" wrapText="1"/>
    </xf>
    <xf numFmtId="0" fontId="0" fillId="0" borderId="0" xfId="0"/>
    <xf numFmtId="0" fontId="9" fillId="0" borderId="0" xfId="0" applyFont="1" applyAlignment="1">
      <alignment horizontal="left" vertical="top" wrapText="1"/>
    </xf>
    <xf numFmtId="0" fontId="3" fillId="0" borderId="0" xfId="0" applyFont="1" applyAlignment="1">
      <alignment horizontal="right"/>
    </xf>
    <xf numFmtId="0" fontId="5" fillId="2" borderId="2" xfId="0" applyFont="1" applyFill="1" applyBorder="1" applyAlignment="1">
      <alignment horizontal="center"/>
    </xf>
    <xf numFmtId="0" fontId="6" fillId="0" borderId="3" xfId="0" applyFont="1" applyBorder="1"/>
    <xf numFmtId="0" fontId="6" fillId="0" borderId="4" xfId="0" applyFont="1" applyBorder="1"/>
    <xf numFmtId="0" fontId="5"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0" fillId="0" borderId="0" xfId="0" applyFont="1" applyAlignment="1">
      <alignment horizontal="left"/>
    </xf>
    <xf numFmtId="0" fontId="9" fillId="0" borderId="0" xfId="0" applyFont="1" applyAlignment="1">
      <alignment horizontal="center" vertical="top" wrapText="1"/>
    </xf>
    <xf numFmtId="0" fontId="10" fillId="0" borderId="17" xfId="0" applyFont="1" applyBorder="1" applyAlignment="1">
      <alignment horizontal="left"/>
    </xf>
    <xf numFmtId="0" fontId="7" fillId="3" borderId="5" xfId="0" applyFont="1" applyFill="1" applyBorder="1" applyAlignment="1">
      <alignment horizontal="center" vertical="center"/>
    </xf>
    <xf numFmtId="0" fontId="6" fillId="0" borderId="6" xfId="0" applyFont="1" applyBorder="1"/>
    <xf numFmtId="0" fontId="6" fillId="0" borderId="7" xfId="0" applyFont="1" applyBorder="1"/>
    <xf numFmtId="0" fontId="11" fillId="0" borderId="8" xfId="0" applyFont="1" applyBorder="1" applyAlignment="1">
      <alignment horizontal="left" vertical="top" wrapText="1"/>
    </xf>
    <xf numFmtId="0" fontId="6" fillId="0" borderId="9" xfId="0" applyFont="1" applyBorder="1"/>
    <xf numFmtId="0" fontId="6" fillId="0" borderId="10" xfId="0" applyFont="1" applyBorder="1"/>
    <xf numFmtId="0" fontId="3" fillId="0" borderId="11" xfId="0" applyFont="1" applyBorder="1" applyAlignment="1">
      <alignment horizontal="left" vertical="top" wrapText="1"/>
    </xf>
    <xf numFmtId="0" fontId="6" fillId="0" borderId="12" xfId="0" applyFont="1" applyBorder="1"/>
    <xf numFmtId="0" fontId="7" fillId="5" borderId="21" xfId="0" applyFont="1" applyFill="1" applyBorder="1" applyAlignment="1">
      <alignment horizontal="center" vertical="center"/>
    </xf>
    <xf numFmtId="0" fontId="6" fillId="0" borderId="22" xfId="0" applyFont="1" applyBorder="1"/>
    <xf numFmtId="0" fontId="6" fillId="0" borderId="23" xfId="0" applyFont="1" applyBorder="1"/>
    <xf numFmtId="0" fontId="7" fillId="3" borderId="25" xfId="0" applyFont="1" applyFill="1" applyBorder="1" applyAlignment="1">
      <alignment horizontal="center"/>
    </xf>
    <xf numFmtId="0" fontId="6" fillId="0" borderId="24" xfId="0" applyFont="1" applyBorder="1"/>
    <xf numFmtId="0" fontId="6" fillId="0" borderId="14" xfId="0" applyFont="1" applyBorder="1"/>
    <xf numFmtId="0" fontId="4" fillId="0" borderId="0" xfId="0" applyFont="1" applyAlignment="1">
      <alignment horizontal="right"/>
    </xf>
    <xf numFmtId="0" fontId="8" fillId="2" borderId="26" xfId="0" applyFont="1" applyFill="1" applyBorder="1" applyAlignment="1">
      <alignment horizontal="center" vertical="center" wrapText="1"/>
    </xf>
    <xf numFmtId="0" fontId="6" fillId="0" borderId="27" xfId="0" applyFont="1" applyBorder="1"/>
    <xf numFmtId="0" fontId="19" fillId="0" borderId="28" xfId="0" applyFont="1" applyBorder="1" applyAlignment="1">
      <alignment horizontal="left" vertical="top" wrapText="1"/>
    </xf>
    <xf numFmtId="0" fontId="20" fillId="0" borderId="28" xfId="0" applyFont="1" applyBorder="1"/>
    <xf numFmtId="0" fontId="21" fillId="0" borderId="28" xfId="0" applyFont="1" applyBorder="1" applyAlignment="1">
      <alignment horizontal="left" vertical="top" wrapText="1"/>
    </xf>
    <xf numFmtId="0" fontId="0" fillId="0" borderId="28" xfId="0" applyBorder="1"/>
    <xf numFmtId="0" fontId="22" fillId="0" borderId="28" xfId="0" applyFont="1" applyBorder="1"/>
    <xf numFmtId="0" fontId="21" fillId="0" borderId="28" xfId="0" applyFont="1" applyBorder="1" applyAlignment="1">
      <alignment horizontal="center" vertical="center"/>
    </xf>
    <xf numFmtId="0" fontId="21" fillId="0" borderId="28" xfId="0" applyFont="1" applyBorder="1"/>
    <xf numFmtId="0" fontId="3" fillId="0" borderId="21" xfId="0" applyFont="1" applyBorder="1" applyAlignment="1">
      <alignment horizontal="center" vertical="center" wrapText="1"/>
    </xf>
    <xf numFmtId="0" fontId="19" fillId="7" borderId="29" xfId="0" applyFont="1" applyFill="1" applyBorder="1" applyAlignment="1">
      <alignment horizontal="center" vertical="center"/>
    </xf>
    <xf numFmtId="0" fontId="20" fillId="7" borderId="17" xfId="0" applyFont="1" applyFill="1" applyBorder="1"/>
    <xf numFmtId="0" fontId="20" fillId="7" borderId="30" xfId="0" applyFont="1" applyFill="1" applyBorder="1"/>
    <xf numFmtId="0" fontId="19" fillId="0" borderId="28" xfId="0" applyFont="1" applyBorder="1" applyAlignment="1">
      <alignment horizontal="left" vertical="center" wrapText="1"/>
    </xf>
    <xf numFmtId="0" fontId="19" fillId="0" borderId="28" xfId="0" applyFont="1" applyBorder="1" applyAlignment="1">
      <alignment horizontal="center" vertical="center" wrapText="1"/>
    </xf>
    <xf numFmtId="0" fontId="21" fillId="0" borderId="28" xfId="0" applyFont="1" applyBorder="1" applyAlignment="1">
      <alignment horizontal="left"/>
    </xf>
    <xf numFmtId="0" fontId="3" fillId="0" borderId="28" xfId="0" applyFont="1" applyBorder="1" applyAlignment="1">
      <alignment vertical="center" wrapText="1"/>
    </xf>
    <xf numFmtId="0" fontId="21" fillId="0" borderId="28" xfId="0" applyFont="1" applyBorder="1" applyAlignment="1">
      <alignment horizontal="center" vertical="center" wrapText="1"/>
    </xf>
    <xf numFmtId="0" fontId="22" fillId="0" borderId="28" xfId="0" applyFont="1" applyBorder="1" applyAlignment="1">
      <alignment horizontal="left" vertical="top" wrapText="1"/>
    </xf>
    <xf numFmtId="0" fontId="22" fillId="0" borderId="28" xfId="0" applyFont="1" applyBorder="1" applyAlignment="1">
      <alignment horizontal="center" vertical="top" wrapText="1"/>
    </xf>
    <xf numFmtId="0" fontId="21" fillId="6" borderId="28" xfId="0" applyFont="1" applyFill="1" applyBorder="1" applyAlignment="1">
      <alignment horizontal="left" vertical="top" wrapText="1"/>
    </xf>
    <xf numFmtId="0" fontId="22" fillId="0" borderId="28" xfId="0" applyFont="1" applyBorder="1" applyAlignment="1">
      <alignment horizontal="center" vertical="center" wrapText="1"/>
    </xf>
    <xf numFmtId="0" fontId="22" fillId="0" borderId="28" xfId="0" applyFont="1" applyBorder="1" applyAlignment="1">
      <alignment vertical="top"/>
    </xf>
    <xf numFmtId="0" fontId="22" fillId="0" borderId="28" xfId="0" applyFont="1" applyBorder="1" applyAlignment="1">
      <alignment vertical="top" wrapText="1"/>
    </xf>
    <xf numFmtId="0" fontId="21" fillId="0" borderId="28" xfId="0" applyFont="1" applyBorder="1" applyAlignment="1">
      <alignment vertical="top"/>
    </xf>
    <xf numFmtId="0" fontId="22" fillId="0" borderId="28" xfId="0" applyFont="1" applyBorder="1" applyAlignment="1">
      <alignment horizontal="center"/>
    </xf>
    <xf numFmtId="0" fontId="4" fillId="0" borderId="28" xfId="0" applyFont="1" applyBorder="1"/>
    <xf numFmtId="0" fontId="21" fillId="0" borderId="28" xfId="0" applyFont="1" applyBorder="1" applyAlignment="1">
      <alignment horizontal="center"/>
    </xf>
    <xf numFmtId="0" fontId="19" fillId="7" borderId="17" xfId="0" applyFont="1" applyFill="1" applyBorder="1" applyAlignment="1">
      <alignment horizontal="center" vertical="center"/>
    </xf>
    <xf numFmtId="0" fontId="19" fillId="7" borderId="30" xfId="0" applyFont="1" applyFill="1" applyBorder="1" applyAlignment="1">
      <alignment horizontal="center" vertical="center"/>
    </xf>
    <xf numFmtId="0" fontId="21" fillId="0" borderId="28" xfId="0" applyFont="1" applyBorder="1" applyAlignment="1">
      <alignment vertical="center" wrapText="1"/>
    </xf>
    <xf numFmtId="0" fontId="21" fillId="0" borderId="28" xfId="0" applyFont="1" applyBorder="1" applyAlignment="1">
      <alignment horizontal="left" vertical="center" wrapText="1"/>
    </xf>
    <xf numFmtId="0" fontId="21" fillId="0" borderId="28" xfId="0" applyFont="1" applyBorder="1" applyAlignment="1">
      <alignment horizontal="left" vertical="top" wrapText="1"/>
    </xf>
    <xf numFmtId="0" fontId="19" fillId="7" borderId="28" xfId="0" applyFont="1" applyFill="1" applyBorder="1" applyAlignment="1">
      <alignment horizontal="center" vertical="center"/>
    </xf>
    <xf numFmtId="0" fontId="29" fillId="0" borderId="34" xfId="0" applyFont="1" applyBorder="1" applyAlignment="1">
      <alignment horizontal="center" vertical="center"/>
    </xf>
    <xf numFmtId="0" fontId="15" fillId="0" borderId="24" xfId="0" applyFont="1" applyBorder="1" applyAlignment="1">
      <alignment horizontal="center"/>
    </xf>
    <xf numFmtId="0" fontId="12" fillId="0" borderId="19" xfId="0" applyFont="1" applyBorder="1" applyAlignment="1">
      <alignment horizontal="center" wrapText="1"/>
    </xf>
    <xf numFmtId="0" fontId="12" fillId="0" borderId="28" xfId="0" applyFont="1" applyBorder="1" applyAlignment="1">
      <alignment horizontal="center" wrapText="1"/>
    </xf>
    <xf numFmtId="0" fontId="3" fillId="0" borderId="28" xfId="0" applyFont="1" applyBorder="1"/>
    <xf numFmtId="0" fontId="29" fillId="0" borderId="34" xfId="2" applyFont="1" applyBorder="1" applyAlignment="1">
      <alignment horizontal="center" vertical="center"/>
    </xf>
    <xf numFmtId="0" fontId="25" fillId="0" borderId="32" xfId="1" applyFont="1" applyBorder="1" applyAlignment="1">
      <alignment horizontal="center" vertical="center" wrapText="1"/>
    </xf>
    <xf numFmtId="3" fontId="25" fillId="0" borderId="28" xfId="1" applyNumberFormat="1" applyFont="1" applyBorder="1" applyAlignment="1">
      <alignment horizontal="center" vertical="center"/>
    </xf>
    <xf numFmtId="0" fontId="25" fillId="0" borderId="28" xfId="1" applyFont="1" applyBorder="1" applyAlignment="1">
      <alignment horizontal="center" vertical="center"/>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avinovama@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election activeCell="B20" sqref="B20"/>
    </sheetView>
  </sheetViews>
  <sheetFormatPr defaultColWidth="14.42578125" defaultRowHeight="15" customHeight="1"/>
  <cols>
    <col min="1" max="1" width="46.42578125" customWidth="1"/>
    <col min="2" max="2" width="90.42578125" customWidth="1"/>
    <col min="3" max="6" width="8.7109375" customWidth="1"/>
  </cols>
  <sheetData>
    <row r="1" spans="1:2" ht="18.75" customHeight="1">
      <c r="A1" s="1"/>
      <c r="B1" s="2"/>
    </row>
    <row r="2" spans="1:2" ht="18.75" customHeight="1">
      <c r="A2" s="1"/>
      <c r="B2" s="1"/>
    </row>
    <row r="3" spans="1:2" ht="18.75" customHeight="1">
      <c r="A3" s="3" t="s">
        <v>0</v>
      </c>
      <c r="B3" s="4" t="s">
        <v>1</v>
      </c>
    </row>
    <row r="4" spans="1:2" ht="34.15" customHeight="1">
      <c r="A4" s="3" t="s">
        <v>2</v>
      </c>
      <c r="B4" s="4" t="s">
        <v>280</v>
      </c>
    </row>
    <row r="5" spans="1:2" ht="18.75" customHeight="1">
      <c r="A5" s="3" t="s">
        <v>3</v>
      </c>
      <c r="B5" s="40" t="s">
        <v>227</v>
      </c>
    </row>
    <row r="6" spans="1:2" ht="33.6" customHeight="1">
      <c r="A6" s="3" t="s">
        <v>4</v>
      </c>
      <c r="B6" s="4" t="s">
        <v>228</v>
      </c>
    </row>
    <row r="7" spans="1:2" ht="18.75" customHeight="1">
      <c r="A7" s="3" t="s">
        <v>5</v>
      </c>
      <c r="B7" s="4" t="s">
        <v>229</v>
      </c>
    </row>
    <row r="8" spans="1:2" ht="18.75" customHeight="1">
      <c r="A8" s="3" t="s">
        <v>6</v>
      </c>
      <c r="B8" s="44" t="s">
        <v>281</v>
      </c>
    </row>
    <row r="9" spans="1:2" ht="18.75" customHeight="1">
      <c r="A9" s="3" t="s">
        <v>7</v>
      </c>
      <c r="B9" s="41" t="s">
        <v>230</v>
      </c>
    </row>
    <row r="10" spans="1:2" ht="18.75" customHeight="1">
      <c r="A10" s="3" t="s">
        <v>8</v>
      </c>
      <c r="B10" s="41" t="s">
        <v>231</v>
      </c>
    </row>
    <row r="11" spans="1:2" ht="18.75" customHeight="1">
      <c r="A11" s="3" t="s">
        <v>9</v>
      </c>
      <c r="B11" s="41">
        <v>89524839667</v>
      </c>
    </row>
    <row r="12" spans="1:2" ht="18.75" customHeight="1">
      <c r="A12" s="3" t="s">
        <v>10</v>
      </c>
      <c r="B12" s="41" t="s">
        <v>282</v>
      </c>
    </row>
    <row r="13" spans="1:2" ht="18.75" customHeight="1">
      <c r="A13" s="3" t="s">
        <v>11</v>
      </c>
      <c r="B13" s="41" t="s">
        <v>283</v>
      </c>
    </row>
    <row r="14" spans="1:2" ht="18.75" customHeight="1">
      <c r="A14" s="3" t="s">
        <v>12</v>
      </c>
      <c r="B14" s="41">
        <v>79082918191</v>
      </c>
    </row>
    <row r="15" spans="1:2" ht="18.75" customHeight="1">
      <c r="A15" s="3" t="s">
        <v>13</v>
      </c>
      <c r="B15" s="45">
        <v>10</v>
      </c>
    </row>
    <row r="16" spans="1:2" ht="18.75" customHeight="1">
      <c r="A16" s="3" t="s">
        <v>14</v>
      </c>
      <c r="B16" s="45">
        <v>5</v>
      </c>
    </row>
    <row r="17" spans="1:2" ht="18.75" customHeight="1">
      <c r="A17" s="3" t="s">
        <v>15</v>
      </c>
      <c r="B17" s="45">
        <v>14</v>
      </c>
    </row>
    <row r="18" spans="1:2" ht="18.75" customHeight="1">
      <c r="A18" s="1"/>
      <c r="B18" s="2"/>
    </row>
    <row r="19" spans="1:2" ht="18.75" customHeight="1">
      <c r="A19" s="1"/>
      <c r="B19" s="2"/>
    </row>
    <row r="20" spans="1:2" ht="18.75" customHeight="1">
      <c r="A20" s="1"/>
      <c r="B20" s="2"/>
    </row>
    <row r="21" spans="1:2" ht="18.75" customHeight="1">
      <c r="A21" s="1"/>
      <c r="B21" s="2"/>
    </row>
    <row r="22" spans="1:2" ht="18.75" customHeight="1">
      <c r="A22" s="1"/>
      <c r="B22" s="2"/>
    </row>
    <row r="23" spans="1:2" ht="18.75" customHeight="1">
      <c r="A23" s="1"/>
      <c r="B23" s="2"/>
    </row>
    <row r="24" spans="1:2" ht="18.75" customHeight="1">
      <c r="A24" s="1"/>
      <c r="B24" s="2"/>
    </row>
    <row r="25" spans="1:2" ht="18.75" customHeight="1">
      <c r="A25" s="1"/>
      <c r="B25" s="2"/>
    </row>
    <row r="26" spans="1:2" ht="18.75" customHeight="1">
      <c r="A26" s="1"/>
      <c r="B26" s="2"/>
    </row>
    <row r="27" spans="1:2" ht="18.75" customHeight="1">
      <c r="A27" s="1"/>
      <c r="B27" s="2"/>
    </row>
    <row r="28" spans="1:2" ht="18.75" customHeight="1">
      <c r="A28" s="1"/>
      <c r="B28" s="2"/>
    </row>
    <row r="29" spans="1:2" ht="18.75" customHeight="1">
      <c r="A29" s="1"/>
      <c r="B29" s="2"/>
    </row>
    <row r="30" spans="1:2" ht="18.75" customHeight="1">
      <c r="A30" s="1"/>
      <c r="B30" s="2"/>
    </row>
    <row r="31" spans="1:2" ht="18.75" customHeight="1">
      <c r="A31" s="1"/>
      <c r="B31" s="2"/>
    </row>
    <row r="32" spans="1:2" ht="18.75" customHeight="1">
      <c r="A32" s="1"/>
      <c r="B32" s="2"/>
    </row>
    <row r="33" spans="1:2" ht="18.75" customHeight="1">
      <c r="A33" s="1"/>
      <c r="B33" s="2"/>
    </row>
    <row r="34" spans="1:2" ht="18.75" customHeight="1">
      <c r="A34" s="1"/>
      <c r="B34" s="2"/>
    </row>
    <row r="35" spans="1:2" ht="18.75" customHeight="1">
      <c r="A35" s="1"/>
      <c r="B35" s="2"/>
    </row>
    <row r="36" spans="1:2" ht="18.75" customHeight="1">
      <c r="A36" s="1"/>
      <c r="B36" s="2"/>
    </row>
    <row r="37" spans="1:2" ht="18.75" customHeight="1">
      <c r="A37" s="1"/>
      <c r="B37" s="2"/>
    </row>
    <row r="38" spans="1:2" ht="18.75" customHeight="1">
      <c r="A38" s="1"/>
      <c r="B38" s="2"/>
    </row>
    <row r="39" spans="1:2" ht="18.75" customHeight="1">
      <c r="A39" s="1"/>
      <c r="B39" s="2"/>
    </row>
    <row r="40" spans="1:2" ht="18.75" customHeight="1">
      <c r="A40" s="1"/>
      <c r="B40" s="2"/>
    </row>
    <row r="41" spans="1:2" ht="18.75" customHeight="1">
      <c r="A41" s="1"/>
      <c r="B41" s="2"/>
    </row>
    <row r="42" spans="1:2" ht="18.75" customHeight="1">
      <c r="A42" s="1"/>
      <c r="B42" s="2"/>
    </row>
    <row r="43" spans="1:2" ht="18.75" customHeight="1">
      <c r="A43" s="1"/>
      <c r="B43" s="2"/>
    </row>
    <row r="44" spans="1:2" ht="18.75" customHeight="1">
      <c r="A44" s="1"/>
      <c r="B44" s="2"/>
    </row>
    <row r="45" spans="1:2" ht="18.75" customHeight="1">
      <c r="A45" s="1"/>
      <c r="B45" s="2"/>
    </row>
    <row r="46" spans="1:2" ht="18.75" customHeight="1">
      <c r="A46" s="1"/>
      <c r="B46" s="2"/>
    </row>
    <row r="47" spans="1:2" ht="18.75" customHeight="1">
      <c r="A47" s="1"/>
      <c r="B47" s="2"/>
    </row>
    <row r="48" spans="1:2" ht="18.75" customHeight="1">
      <c r="A48" s="1"/>
      <c r="B48" s="2"/>
    </row>
    <row r="49" spans="1:2" ht="18.75" customHeight="1">
      <c r="A49" s="1"/>
      <c r="B49" s="2"/>
    </row>
    <row r="50" spans="1:2" ht="18.75" customHeight="1">
      <c r="A50" s="1"/>
      <c r="B50" s="2"/>
    </row>
    <row r="51" spans="1:2" ht="18.75" customHeight="1">
      <c r="A51" s="1"/>
      <c r="B51" s="2"/>
    </row>
    <row r="52" spans="1:2" ht="18.75" customHeight="1">
      <c r="A52" s="1"/>
      <c r="B52" s="2"/>
    </row>
    <row r="53" spans="1:2" ht="18.75" customHeight="1">
      <c r="A53" s="1"/>
      <c r="B53" s="2"/>
    </row>
    <row r="54" spans="1:2" ht="18.75" customHeight="1">
      <c r="A54" s="1"/>
      <c r="B54" s="2"/>
    </row>
    <row r="55" spans="1:2" ht="18.75" customHeight="1">
      <c r="A55" s="1"/>
      <c r="B55" s="2"/>
    </row>
    <row r="56" spans="1:2" ht="18.75" customHeight="1">
      <c r="A56" s="1"/>
      <c r="B56" s="2"/>
    </row>
    <row r="57" spans="1:2" ht="18.75" customHeight="1">
      <c r="A57" s="1"/>
      <c r="B57" s="2"/>
    </row>
    <row r="58" spans="1:2" ht="18.75" customHeight="1">
      <c r="A58" s="1"/>
      <c r="B58" s="2"/>
    </row>
    <row r="59" spans="1:2" ht="18.75" customHeight="1">
      <c r="A59" s="1"/>
      <c r="B59" s="2"/>
    </row>
    <row r="60" spans="1:2" ht="18.75" customHeight="1">
      <c r="A60" s="1"/>
      <c r="B60" s="2"/>
    </row>
    <row r="61" spans="1:2" ht="18.75" customHeight="1">
      <c r="A61" s="1"/>
      <c r="B61" s="2"/>
    </row>
    <row r="62" spans="1:2" ht="18.75" customHeight="1">
      <c r="A62" s="1"/>
      <c r="B62" s="2"/>
    </row>
    <row r="63" spans="1:2" ht="18.75" customHeight="1">
      <c r="A63" s="1"/>
      <c r="B63" s="2"/>
    </row>
    <row r="64" spans="1:2" ht="18.75" customHeight="1">
      <c r="A64" s="1"/>
      <c r="B64" s="2"/>
    </row>
    <row r="65" spans="1:2" ht="18.75" customHeight="1">
      <c r="A65" s="1"/>
      <c r="B65" s="2"/>
    </row>
    <row r="66" spans="1:2" ht="18.75" customHeight="1">
      <c r="A66" s="1"/>
      <c r="B66" s="2"/>
    </row>
    <row r="67" spans="1:2" ht="18.75" customHeight="1">
      <c r="A67" s="1"/>
      <c r="B67" s="2"/>
    </row>
    <row r="68" spans="1:2" ht="18.75" customHeight="1">
      <c r="A68" s="1"/>
      <c r="B68" s="2"/>
    </row>
    <row r="69" spans="1:2" ht="18.75" customHeight="1">
      <c r="A69" s="1"/>
      <c r="B69" s="2"/>
    </row>
    <row r="70" spans="1:2" ht="18.75" customHeight="1">
      <c r="A70" s="1"/>
      <c r="B70" s="2"/>
    </row>
    <row r="71" spans="1:2" ht="18.75" customHeight="1">
      <c r="A71" s="1"/>
      <c r="B71" s="2"/>
    </row>
    <row r="72" spans="1:2" ht="18.75" customHeight="1">
      <c r="A72" s="1"/>
      <c r="B72" s="2"/>
    </row>
    <row r="73" spans="1:2" ht="18.75" customHeight="1">
      <c r="A73" s="1"/>
      <c r="B73" s="2"/>
    </row>
    <row r="74" spans="1:2" ht="18.75" customHeight="1">
      <c r="A74" s="1"/>
      <c r="B74" s="2"/>
    </row>
    <row r="75" spans="1:2" ht="18.75" customHeight="1">
      <c r="A75" s="1"/>
      <c r="B75" s="2"/>
    </row>
    <row r="76" spans="1:2" ht="18.75" customHeight="1">
      <c r="A76" s="1"/>
      <c r="B76" s="2"/>
    </row>
    <row r="77" spans="1:2" ht="18.75" customHeight="1">
      <c r="A77" s="1"/>
      <c r="B77" s="2"/>
    </row>
    <row r="78" spans="1:2" ht="18.75" customHeight="1">
      <c r="A78" s="1"/>
      <c r="B78" s="2"/>
    </row>
    <row r="79" spans="1:2" ht="18.75" customHeight="1">
      <c r="A79" s="1"/>
      <c r="B79" s="2"/>
    </row>
    <row r="80" spans="1:2" ht="18.75" customHeight="1">
      <c r="A80" s="1"/>
      <c r="B80" s="2"/>
    </row>
    <row r="81" spans="1:2" ht="18.75" customHeight="1">
      <c r="A81" s="1"/>
      <c r="B81" s="2"/>
    </row>
    <row r="82" spans="1:2" ht="18.75" customHeight="1">
      <c r="A82" s="1"/>
      <c r="B82" s="2"/>
    </row>
    <row r="83" spans="1:2" ht="18.75" customHeight="1">
      <c r="A83" s="1"/>
      <c r="B83" s="2"/>
    </row>
    <row r="84" spans="1:2" ht="18.75" customHeight="1">
      <c r="A84" s="1"/>
      <c r="B84" s="2"/>
    </row>
    <row r="85" spans="1:2" ht="18.75" customHeight="1">
      <c r="A85" s="1"/>
      <c r="B85" s="2"/>
    </row>
    <row r="86" spans="1:2" ht="18.75" customHeight="1">
      <c r="A86" s="1"/>
      <c r="B86" s="2"/>
    </row>
    <row r="87" spans="1:2" ht="18.75" customHeight="1">
      <c r="A87" s="1"/>
      <c r="B87" s="2"/>
    </row>
    <row r="88" spans="1:2" ht="18.75" customHeight="1">
      <c r="A88" s="1"/>
      <c r="B88" s="2"/>
    </row>
    <row r="89" spans="1:2" ht="18.75" customHeight="1">
      <c r="A89" s="1"/>
      <c r="B89" s="2"/>
    </row>
    <row r="90" spans="1:2" ht="18.75" customHeight="1">
      <c r="A90" s="1"/>
      <c r="B90" s="2"/>
    </row>
    <row r="91" spans="1:2" ht="18.75" customHeight="1">
      <c r="A91" s="1"/>
      <c r="B91" s="2"/>
    </row>
    <row r="92" spans="1:2" ht="18.75" customHeight="1">
      <c r="A92" s="1"/>
      <c r="B92" s="2"/>
    </row>
    <row r="93" spans="1:2" ht="18.75" customHeight="1">
      <c r="A93" s="1"/>
      <c r="B93" s="2"/>
    </row>
    <row r="94" spans="1:2" ht="18.75" customHeight="1">
      <c r="A94" s="1"/>
      <c r="B94" s="2"/>
    </row>
    <row r="95" spans="1:2" ht="18.75" customHeight="1">
      <c r="A95" s="1"/>
      <c r="B95" s="2"/>
    </row>
    <row r="96" spans="1:2" ht="18.75" customHeight="1">
      <c r="A96" s="1"/>
      <c r="B96" s="2"/>
    </row>
    <row r="97" spans="1:2" ht="18.75" customHeight="1">
      <c r="A97" s="1"/>
      <c r="B97" s="2"/>
    </row>
    <row r="98" spans="1:2" ht="18.75" customHeight="1">
      <c r="A98" s="1"/>
      <c r="B98" s="2"/>
    </row>
    <row r="99" spans="1:2" ht="18.75" customHeight="1">
      <c r="A99" s="1"/>
      <c r="B99" s="2"/>
    </row>
    <row r="100" spans="1:2" ht="18.75" customHeight="1">
      <c r="A100" s="1"/>
      <c r="B100" s="2"/>
    </row>
    <row r="101" spans="1:2" ht="18.75" customHeight="1">
      <c r="A101" s="1"/>
      <c r="B101" s="2"/>
    </row>
    <row r="102" spans="1:2" ht="18.75" customHeight="1">
      <c r="A102" s="1"/>
      <c r="B102" s="2"/>
    </row>
    <row r="103" spans="1:2" ht="18.75" customHeight="1">
      <c r="A103" s="1"/>
      <c r="B103" s="2"/>
    </row>
    <row r="104" spans="1:2" ht="18.75" customHeight="1">
      <c r="A104" s="1"/>
      <c r="B104" s="2"/>
    </row>
    <row r="105" spans="1:2" ht="18.75" customHeight="1">
      <c r="A105" s="1"/>
      <c r="B105" s="2"/>
    </row>
    <row r="106" spans="1:2" ht="18.75" customHeight="1">
      <c r="A106" s="1"/>
      <c r="B106" s="2"/>
    </row>
    <row r="107" spans="1:2" ht="18.75" customHeight="1">
      <c r="A107" s="1"/>
      <c r="B107" s="2"/>
    </row>
    <row r="108" spans="1:2" ht="18.75" customHeight="1">
      <c r="A108" s="1"/>
      <c r="B108" s="2"/>
    </row>
    <row r="109" spans="1:2" ht="18.75" customHeight="1">
      <c r="A109" s="1"/>
      <c r="B109" s="2"/>
    </row>
    <row r="110" spans="1:2" ht="18.75" customHeight="1">
      <c r="A110" s="1"/>
      <c r="B110" s="2"/>
    </row>
    <row r="111" spans="1:2" ht="18.75" customHeight="1">
      <c r="A111" s="1"/>
      <c r="B111" s="2"/>
    </row>
    <row r="112" spans="1:2" ht="18.75" customHeight="1">
      <c r="A112" s="1"/>
      <c r="B112" s="2"/>
    </row>
    <row r="113" spans="1:2" ht="18.75" customHeight="1">
      <c r="A113" s="1"/>
      <c r="B113" s="2"/>
    </row>
    <row r="114" spans="1:2" ht="18.75" customHeight="1">
      <c r="A114" s="1"/>
      <c r="B114" s="2"/>
    </row>
    <row r="115" spans="1:2" ht="18.75" customHeight="1">
      <c r="A115" s="1"/>
      <c r="B115" s="2"/>
    </row>
    <row r="116" spans="1:2" ht="18.75" customHeight="1">
      <c r="A116" s="1"/>
      <c r="B116" s="2"/>
    </row>
    <row r="117" spans="1:2" ht="18.75" customHeight="1">
      <c r="A117" s="1"/>
      <c r="B117" s="2"/>
    </row>
    <row r="118" spans="1:2" ht="18.75" customHeight="1">
      <c r="A118" s="1"/>
      <c r="B118" s="2"/>
    </row>
    <row r="119" spans="1:2" ht="18.75" customHeight="1">
      <c r="A119" s="1"/>
      <c r="B119" s="2"/>
    </row>
    <row r="120" spans="1:2" ht="18.75" customHeight="1">
      <c r="A120" s="1"/>
      <c r="B120" s="2"/>
    </row>
    <row r="121" spans="1:2" ht="18.75" customHeight="1">
      <c r="A121" s="1"/>
      <c r="B121" s="2"/>
    </row>
    <row r="122" spans="1:2" ht="18.75" customHeight="1">
      <c r="A122" s="1"/>
      <c r="B122" s="2"/>
    </row>
    <row r="123" spans="1:2" ht="18.75" customHeight="1">
      <c r="A123" s="1"/>
      <c r="B123" s="2"/>
    </row>
    <row r="124" spans="1:2" ht="18.75" customHeight="1">
      <c r="A124" s="1"/>
      <c r="B124" s="2"/>
    </row>
    <row r="125" spans="1:2" ht="18.75" customHeight="1">
      <c r="A125" s="1"/>
      <c r="B125" s="2"/>
    </row>
    <row r="126" spans="1:2" ht="18.75" customHeight="1">
      <c r="A126" s="1"/>
      <c r="B126" s="2"/>
    </row>
    <row r="127" spans="1:2" ht="18.75" customHeight="1">
      <c r="A127" s="1"/>
      <c r="B127" s="2"/>
    </row>
    <row r="128" spans="1:2" ht="18.75" customHeight="1">
      <c r="A128" s="1"/>
      <c r="B128" s="2"/>
    </row>
    <row r="129" spans="1:2" ht="18.75" customHeight="1">
      <c r="A129" s="1"/>
      <c r="B129" s="2"/>
    </row>
    <row r="130" spans="1:2" ht="18.75" customHeight="1">
      <c r="A130" s="1"/>
      <c r="B130" s="2"/>
    </row>
    <row r="131" spans="1:2" ht="18.75" customHeight="1">
      <c r="A131" s="1"/>
      <c r="B131" s="2"/>
    </row>
    <row r="132" spans="1:2" ht="18.75" customHeight="1">
      <c r="A132" s="1"/>
      <c r="B132" s="2"/>
    </row>
    <row r="133" spans="1:2" ht="18.75" customHeight="1">
      <c r="A133" s="1"/>
      <c r="B133" s="2"/>
    </row>
    <row r="134" spans="1:2" ht="18.75" customHeight="1">
      <c r="A134" s="1"/>
      <c r="B134" s="2"/>
    </row>
    <row r="135" spans="1:2" ht="18.75" customHeight="1">
      <c r="A135" s="1"/>
      <c r="B135" s="2"/>
    </row>
    <row r="136" spans="1:2" ht="18.75" customHeight="1">
      <c r="A136" s="1"/>
      <c r="B136" s="2"/>
    </row>
    <row r="137" spans="1:2" ht="18.75" customHeight="1">
      <c r="A137" s="1"/>
      <c r="B137" s="2"/>
    </row>
    <row r="138" spans="1:2" ht="18.75" customHeight="1">
      <c r="A138" s="1"/>
      <c r="B138" s="2"/>
    </row>
    <row r="139" spans="1:2" ht="18.75" customHeight="1">
      <c r="A139" s="1"/>
      <c r="B139" s="2"/>
    </row>
    <row r="140" spans="1:2" ht="18.75" customHeight="1">
      <c r="A140" s="1"/>
      <c r="B140" s="2"/>
    </row>
    <row r="141" spans="1:2" ht="18.75" customHeight="1">
      <c r="A141" s="1"/>
      <c r="B141" s="2"/>
    </row>
    <row r="142" spans="1:2" ht="18.75" customHeight="1">
      <c r="A142" s="1"/>
      <c r="B142" s="2"/>
    </row>
    <row r="143" spans="1:2" ht="18.75" customHeight="1">
      <c r="A143" s="1"/>
      <c r="B143" s="2"/>
    </row>
    <row r="144" spans="1:2" ht="18.75" customHeight="1">
      <c r="A144" s="1"/>
      <c r="B144" s="2"/>
    </row>
    <row r="145" spans="1:2" ht="18.75" customHeight="1">
      <c r="A145" s="1"/>
      <c r="B145" s="2"/>
    </row>
    <row r="146" spans="1:2" ht="18.75" customHeight="1">
      <c r="A146" s="1"/>
      <c r="B146" s="2"/>
    </row>
    <row r="147" spans="1:2" ht="18.75" customHeight="1">
      <c r="A147" s="1"/>
      <c r="B147" s="2"/>
    </row>
    <row r="148" spans="1:2" ht="18.75" customHeight="1">
      <c r="A148" s="1"/>
      <c r="B148" s="2"/>
    </row>
    <row r="149" spans="1:2" ht="18.75" customHeight="1">
      <c r="A149" s="1"/>
      <c r="B149" s="2"/>
    </row>
    <row r="150" spans="1:2" ht="18.75" customHeight="1">
      <c r="A150" s="1"/>
      <c r="B150" s="2"/>
    </row>
    <row r="151" spans="1:2" ht="18.75" customHeight="1">
      <c r="A151" s="1"/>
      <c r="B151" s="2"/>
    </row>
    <row r="152" spans="1:2" ht="18.75" customHeight="1">
      <c r="A152" s="1"/>
      <c r="B152" s="2"/>
    </row>
    <row r="153" spans="1:2" ht="18.75" customHeight="1">
      <c r="A153" s="1"/>
      <c r="B153" s="2"/>
    </row>
    <row r="154" spans="1:2" ht="18.75" customHeight="1">
      <c r="A154" s="1"/>
      <c r="B154" s="2"/>
    </row>
    <row r="155" spans="1:2" ht="18.75" customHeight="1">
      <c r="A155" s="1"/>
      <c r="B155" s="2"/>
    </row>
    <row r="156" spans="1:2" ht="18.75" customHeight="1">
      <c r="A156" s="1"/>
      <c r="B156" s="2"/>
    </row>
    <row r="157" spans="1:2" ht="18.75" customHeight="1">
      <c r="A157" s="1"/>
      <c r="B157" s="2"/>
    </row>
    <row r="158" spans="1:2" ht="18.75" customHeight="1">
      <c r="A158" s="1"/>
      <c r="B158" s="2"/>
    </row>
    <row r="159" spans="1:2" ht="18.75" customHeight="1">
      <c r="A159" s="1"/>
      <c r="B159" s="2"/>
    </row>
    <row r="160" spans="1:2" ht="18.75" customHeight="1">
      <c r="A160" s="1"/>
      <c r="B160" s="2"/>
    </row>
    <row r="161" spans="1:2" ht="18.75" customHeight="1">
      <c r="A161" s="1"/>
      <c r="B161" s="2"/>
    </row>
    <row r="162" spans="1:2" ht="18.75" customHeight="1">
      <c r="A162" s="1"/>
      <c r="B162" s="2"/>
    </row>
    <row r="163" spans="1:2" ht="18.75" customHeight="1">
      <c r="A163" s="1"/>
      <c r="B163" s="2"/>
    </row>
    <row r="164" spans="1:2" ht="18.75" customHeight="1">
      <c r="A164" s="1"/>
      <c r="B164" s="2"/>
    </row>
    <row r="165" spans="1:2" ht="18.75" customHeight="1">
      <c r="A165" s="1"/>
      <c r="B165" s="2"/>
    </row>
    <row r="166" spans="1:2" ht="18.75" customHeight="1">
      <c r="A166" s="1"/>
      <c r="B166" s="2"/>
    </row>
    <row r="167" spans="1:2" ht="18.75" customHeight="1">
      <c r="A167" s="1"/>
      <c r="B167" s="2"/>
    </row>
    <row r="168" spans="1:2" ht="18.75" customHeight="1">
      <c r="A168" s="1"/>
      <c r="B168" s="2"/>
    </row>
    <row r="169" spans="1:2" ht="18.75" customHeight="1">
      <c r="A169" s="1"/>
      <c r="B169" s="2"/>
    </row>
    <row r="170" spans="1:2" ht="18.75" customHeight="1">
      <c r="A170" s="1"/>
      <c r="B170" s="2"/>
    </row>
    <row r="171" spans="1:2" ht="18.75" customHeight="1">
      <c r="A171" s="1"/>
      <c r="B171" s="2"/>
    </row>
    <row r="172" spans="1:2" ht="18.75" customHeight="1">
      <c r="A172" s="1"/>
      <c r="B172" s="2"/>
    </row>
    <row r="173" spans="1:2" ht="18.75" customHeight="1">
      <c r="A173" s="1"/>
      <c r="B173" s="2"/>
    </row>
    <row r="174" spans="1:2" ht="18.75" customHeight="1">
      <c r="A174" s="1"/>
      <c r="B174" s="2"/>
    </row>
    <row r="175" spans="1:2" ht="18.75" customHeight="1">
      <c r="A175" s="1"/>
      <c r="B175" s="2"/>
    </row>
    <row r="176" spans="1:2" ht="18.75" customHeight="1">
      <c r="A176" s="1"/>
      <c r="B176" s="2"/>
    </row>
    <row r="177" spans="1:2" ht="18.75" customHeight="1">
      <c r="A177" s="1"/>
      <c r="B177" s="2"/>
    </row>
    <row r="178" spans="1:2" ht="18.75" customHeight="1">
      <c r="A178" s="1"/>
      <c r="B178" s="2"/>
    </row>
    <row r="179" spans="1:2" ht="18.75" customHeight="1">
      <c r="A179" s="1"/>
      <c r="B179" s="2"/>
    </row>
    <row r="180" spans="1:2" ht="18.75" customHeight="1">
      <c r="A180" s="1"/>
      <c r="B180" s="2"/>
    </row>
    <row r="181" spans="1:2" ht="18.75" customHeight="1">
      <c r="A181" s="1"/>
      <c r="B181" s="2"/>
    </row>
    <row r="182" spans="1:2" ht="18.75" customHeight="1">
      <c r="A182" s="1"/>
      <c r="B182" s="2"/>
    </row>
    <row r="183" spans="1:2" ht="18.75" customHeight="1">
      <c r="A183" s="1"/>
      <c r="B183" s="2"/>
    </row>
    <row r="184" spans="1:2" ht="18.75" customHeight="1">
      <c r="A184" s="1"/>
      <c r="B184" s="2"/>
    </row>
    <row r="185" spans="1:2" ht="18.75" customHeight="1">
      <c r="A185" s="1"/>
      <c r="B185" s="2"/>
    </row>
    <row r="186" spans="1:2" ht="18.75" customHeight="1">
      <c r="A186" s="1"/>
      <c r="B186" s="2"/>
    </row>
    <row r="187" spans="1:2" ht="18.75" customHeight="1">
      <c r="A187" s="1"/>
      <c r="B187" s="2"/>
    </row>
    <row r="188" spans="1:2" ht="18.75" customHeight="1">
      <c r="A188" s="1"/>
      <c r="B188" s="2"/>
    </row>
    <row r="189" spans="1:2" ht="18.75" customHeight="1">
      <c r="A189" s="1"/>
      <c r="B189" s="2"/>
    </row>
    <row r="190" spans="1:2" ht="18.75" customHeight="1">
      <c r="A190" s="1"/>
      <c r="B190" s="2"/>
    </row>
    <row r="191" spans="1:2" ht="18.75" customHeight="1">
      <c r="A191" s="1"/>
      <c r="B191" s="2"/>
    </row>
    <row r="192" spans="1:2" ht="18.75" customHeight="1">
      <c r="A192" s="1"/>
      <c r="B192" s="2"/>
    </row>
    <row r="193" spans="1:2" ht="18.75" customHeight="1">
      <c r="A193" s="1"/>
      <c r="B193" s="2"/>
    </row>
    <row r="194" spans="1:2" ht="18.75" customHeight="1">
      <c r="A194" s="1"/>
      <c r="B194" s="2"/>
    </row>
    <row r="195" spans="1:2" ht="18.75" customHeight="1">
      <c r="A195" s="1"/>
      <c r="B195" s="2"/>
    </row>
    <row r="196" spans="1:2" ht="18.75" customHeight="1">
      <c r="A196" s="1"/>
      <c r="B196" s="2"/>
    </row>
    <row r="197" spans="1:2" ht="18.75" customHeight="1">
      <c r="A197" s="1"/>
      <c r="B197" s="2"/>
    </row>
    <row r="198" spans="1:2" ht="18.75" customHeight="1">
      <c r="A198" s="1"/>
      <c r="B198" s="2"/>
    </row>
    <row r="199" spans="1:2" ht="18.75" customHeight="1">
      <c r="A199" s="1"/>
      <c r="B199" s="2"/>
    </row>
    <row r="200" spans="1:2" ht="18.75" customHeight="1">
      <c r="A200" s="1"/>
      <c r="B200" s="2"/>
    </row>
    <row r="201" spans="1:2" ht="18.75" customHeight="1">
      <c r="A201" s="1"/>
      <c r="B201" s="2"/>
    </row>
    <row r="202" spans="1:2" ht="18.75" customHeight="1">
      <c r="A202" s="1"/>
      <c r="B202" s="2"/>
    </row>
    <row r="203" spans="1:2" ht="18.75" customHeight="1">
      <c r="A203" s="1"/>
      <c r="B203" s="2"/>
    </row>
    <row r="204" spans="1:2" ht="18.75" customHeight="1">
      <c r="A204" s="1"/>
      <c r="B204" s="2"/>
    </row>
    <row r="205" spans="1:2" ht="18.75" customHeight="1">
      <c r="A205" s="1"/>
      <c r="B205" s="2"/>
    </row>
    <row r="206" spans="1:2" ht="18.75" customHeight="1">
      <c r="A206" s="1"/>
      <c r="B206" s="2"/>
    </row>
    <row r="207" spans="1:2" ht="18.75" customHeight="1">
      <c r="A207" s="1"/>
      <c r="B207" s="2"/>
    </row>
    <row r="208" spans="1:2" ht="18.75" customHeight="1">
      <c r="A208" s="1"/>
      <c r="B208" s="2"/>
    </row>
    <row r="209" spans="1:2" ht="18.75" customHeight="1">
      <c r="A209" s="1"/>
      <c r="B209" s="2"/>
    </row>
    <row r="210" spans="1:2" ht="18.75" customHeight="1">
      <c r="A210" s="1"/>
      <c r="B210" s="2"/>
    </row>
    <row r="211" spans="1:2" ht="18.75" customHeight="1">
      <c r="A211" s="1"/>
      <c r="B211" s="2"/>
    </row>
    <row r="212" spans="1:2" ht="18.75" customHeight="1">
      <c r="A212" s="1"/>
      <c r="B212" s="2"/>
    </row>
    <row r="213" spans="1:2" ht="18.75" customHeight="1">
      <c r="A213" s="1"/>
      <c r="B213" s="2"/>
    </row>
    <row r="214" spans="1:2" ht="18.75" customHeight="1">
      <c r="A214" s="1"/>
      <c r="B214" s="2"/>
    </row>
    <row r="215" spans="1:2" ht="18.75" customHeight="1">
      <c r="A215" s="1"/>
      <c r="B215" s="2"/>
    </row>
    <row r="216" spans="1:2" ht="18.75" customHeight="1">
      <c r="A216" s="1"/>
      <c r="B216" s="2"/>
    </row>
    <row r="217" spans="1:2" ht="18.75" customHeight="1">
      <c r="A217" s="1"/>
      <c r="B217" s="2"/>
    </row>
    <row r="218" spans="1:2" ht="18.75" customHeight="1">
      <c r="A218" s="1"/>
      <c r="B218" s="2"/>
    </row>
    <row r="219" spans="1:2" ht="18.75" customHeight="1">
      <c r="A219" s="1"/>
      <c r="B219" s="2"/>
    </row>
    <row r="220" spans="1:2" ht="18.75" customHeight="1">
      <c r="A220" s="1"/>
      <c r="B220" s="2"/>
    </row>
    <row r="221" spans="1:2" ht="15.75" customHeight="1"/>
    <row r="222" spans="1:2" ht="15.75" customHeight="1"/>
    <row r="223" spans="1:2" ht="15.75" customHeight="1"/>
    <row r="224" spans="1: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B10" r:id="rId1"/>
  </hyperlinks>
  <pageMargins left="0.7" right="0.7" top="0.75" bottom="0.75"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4"/>
  <sheetViews>
    <sheetView topLeftCell="A73" workbookViewId="0">
      <selection activeCell="A75" sqref="A75:H75"/>
    </sheetView>
  </sheetViews>
  <sheetFormatPr defaultColWidth="14.42578125" defaultRowHeight="15" customHeight="1"/>
  <cols>
    <col min="1" max="1" width="5.140625" customWidth="1"/>
    <col min="2" max="2" width="52" customWidth="1"/>
    <col min="3" max="3" width="30.7109375" customWidth="1"/>
    <col min="4" max="4" width="22" customWidth="1"/>
    <col min="5" max="5" width="15.42578125" customWidth="1"/>
    <col min="6" max="6" width="19.7109375" customWidth="1"/>
    <col min="7" max="7" width="14.42578125" customWidth="1"/>
    <col min="8" max="8" width="25" customWidth="1"/>
    <col min="9" max="10" width="8.7109375" customWidth="1"/>
  </cols>
  <sheetData>
    <row r="1" spans="1:26">
      <c r="A1" s="87"/>
      <c r="B1" s="85"/>
      <c r="C1" s="85"/>
      <c r="D1" s="85"/>
      <c r="E1" s="85"/>
      <c r="F1" s="85"/>
      <c r="G1" s="85"/>
      <c r="H1" s="85"/>
      <c r="I1" s="5"/>
      <c r="J1" s="5"/>
      <c r="K1" s="5"/>
      <c r="L1" s="5"/>
      <c r="M1" s="5"/>
      <c r="N1" s="5"/>
      <c r="O1" s="5"/>
      <c r="P1" s="5"/>
      <c r="Q1" s="5"/>
      <c r="R1" s="5"/>
      <c r="S1" s="5"/>
      <c r="T1" s="5"/>
      <c r="U1" s="5"/>
      <c r="V1" s="5"/>
      <c r="W1" s="5"/>
      <c r="X1" s="5"/>
      <c r="Y1" s="5"/>
      <c r="Z1" s="5"/>
    </row>
    <row r="2" spans="1:26" ht="20.25">
      <c r="A2" s="88" t="s">
        <v>16</v>
      </c>
      <c r="B2" s="89"/>
      <c r="C2" s="89"/>
      <c r="D2" s="89"/>
      <c r="E2" s="89"/>
      <c r="F2" s="89"/>
      <c r="G2" s="89"/>
      <c r="H2" s="90"/>
      <c r="I2" s="5"/>
      <c r="J2" s="5"/>
      <c r="K2" s="5"/>
      <c r="L2" s="5"/>
      <c r="M2" s="5"/>
      <c r="N2" s="5"/>
      <c r="O2" s="5"/>
      <c r="P2" s="5"/>
      <c r="Q2" s="5"/>
      <c r="R2" s="5"/>
      <c r="S2" s="5"/>
      <c r="T2" s="5"/>
      <c r="U2" s="5"/>
      <c r="V2" s="5"/>
      <c r="W2" s="5"/>
      <c r="X2" s="5"/>
      <c r="Y2" s="5"/>
      <c r="Z2" s="5"/>
    </row>
    <row r="3" spans="1:26" ht="20.25">
      <c r="A3" s="91" t="str">
        <f>'Информация о Чемпионате'!B4</f>
        <v>Итоговый (межрегиональный) этап чемпионата по профессиональному мастерству</v>
      </c>
      <c r="B3" s="89"/>
      <c r="C3" s="89"/>
      <c r="D3" s="89"/>
      <c r="E3" s="89"/>
      <c r="F3" s="89"/>
      <c r="G3" s="89"/>
      <c r="H3" s="90"/>
      <c r="I3" s="6"/>
      <c r="J3" s="6"/>
      <c r="K3" s="5"/>
      <c r="L3" s="5"/>
      <c r="M3" s="5"/>
      <c r="N3" s="5"/>
      <c r="O3" s="5"/>
      <c r="P3" s="5"/>
      <c r="Q3" s="5"/>
      <c r="R3" s="5"/>
      <c r="S3" s="5"/>
      <c r="T3" s="5"/>
      <c r="U3" s="5"/>
      <c r="V3" s="5"/>
      <c r="W3" s="5"/>
      <c r="X3" s="5"/>
      <c r="Y3" s="5"/>
      <c r="Z3" s="5"/>
    </row>
    <row r="4" spans="1:26" ht="20.25">
      <c r="A4" s="88" t="s">
        <v>17</v>
      </c>
      <c r="B4" s="89"/>
      <c r="C4" s="89"/>
      <c r="D4" s="89"/>
      <c r="E4" s="89"/>
      <c r="F4" s="89"/>
      <c r="G4" s="89"/>
      <c r="H4" s="90"/>
      <c r="I4" s="5"/>
      <c r="J4" s="5"/>
      <c r="K4" s="5"/>
      <c r="L4" s="5"/>
      <c r="M4" s="5"/>
      <c r="N4" s="5"/>
      <c r="O4" s="5"/>
      <c r="P4" s="5"/>
      <c r="Q4" s="5"/>
      <c r="R4" s="5"/>
      <c r="S4" s="5"/>
      <c r="T4" s="5"/>
      <c r="U4" s="5"/>
      <c r="V4" s="5"/>
      <c r="W4" s="5"/>
      <c r="X4" s="5"/>
      <c r="Y4" s="5"/>
      <c r="Z4" s="5"/>
    </row>
    <row r="5" spans="1:26">
      <c r="A5" s="92" t="str">
        <f>'Информация о Чемпионате'!B3</f>
        <v>Технологии ИИ в комплексных беспилотных системах</v>
      </c>
      <c r="B5" s="89"/>
      <c r="C5" s="89"/>
      <c r="D5" s="89"/>
      <c r="E5" s="89"/>
      <c r="F5" s="89"/>
      <c r="G5" s="89"/>
      <c r="H5" s="90"/>
      <c r="I5" s="5"/>
      <c r="J5" s="5"/>
      <c r="K5" s="5"/>
      <c r="L5" s="5"/>
      <c r="M5" s="5"/>
      <c r="N5" s="5"/>
      <c r="O5" s="5"/>
      <c r="P5" s="5"/>
      <c r="Q5" s="5"/>
      <c r="R5" s="5"/>
      <c r="S5" s="5"/>
      <c r="T5" s="5"/>
      <c r="U5" s="5"/>
      <c r="V5" s="5"/>
      <c r="W5" s="5"/>
      <c r="X5" s="5"/>
      <c r="Y5" s="5"/>
      <c r="Z5" s="5"/>
    </row>
    <row r="6" spans="1:26">
      <c r="A6" s="86" t="s">
        <v>18</v>
      </c>
      <c r="B6" s="85"/>
      <c r="C6" s="85"/>
      <c r="D6" s="85"/>
      <c r="E6" s="85"/>
      <c r="F6" s="85"/>
      <c r="G6" s="85"/>
      <c r="H6" s="85"/>
      <c r="I6" s="5"/>
      <c r="J6" s="5"/>
      <c r="K6" s="5"/>
      <c r="L6" s="5"/>
      <c r="M6" s="5"/>
      <c r="N6" s="5"/>
      <c r="O6" s="5"/>
      <c r="P6" s="5"/>
      <c r="Q6" s="5"/>
      <c r="R6" s="5"/>
      <c r="S6" s="5"/>
      <c r="T6" s="5"/>
      <c r="U6" s="5"/>
      <c r="V6" s="5"/>
      <c r="W6" s="5"/>
      <c r="X6" s="5"/>
      <c r="Y6" s="5"/>
      <c r="Z6" s="5"/>
    </row>
    <row r="7" spans="1:26" ht="15.75">
      <c r="A7" s="86" t="s">
        <v>19</v>
      </c>
      <c r="B7" s="85"/>
      <c r="C7" s="93" t="str">
        <f>'Информация о Чемпионате'!B5</f>
        <v>Новгородская область</v>
      </c>
      <c r="D7" s="85"/>
      <c r="E7" s="85"/>
      <c r="F7" s="85"/>
      <c r="G7" s="85"/>
      <c r="H7" s="85"/>
      <c r="I7" s="5"/>
      <c r="J7" s="5"/>
      <c r="K7" s="5"/>
      <c r="L7" s="5"/>
      <c r="M7" s="5"/>
      <c r="N7" s="5"/>
      <c r="O7" s="5"/>
      <c r="P7" s="5"/>
      <c r="Q7" s="5"/>
      <c r="R7" s="5"/>
      <c r="S7" s="5"/>
      <c r="T7" s="5"/>
      <c r="U7" s="5"/>
      <c r="V7" s="5"/>
      <c r="W7" s="5"/>
      <c r="X7" s="5"/>
      <c r="Y7" s="5"/>
      <c r="Z7" s="5"/>
    </row>
    <row r="8" spans="1:26" ht="15.6" customHeight="1">
      <c r="A8" s="94" t="s">
        <v>20</v>
      </c>
      <c r="B8" s="94"/>
      <c r="C8" s="95" t="str">
        <f>'Информация о Чемпионате'!B6</f>
        <v>ФГБОУ ВО «Новгородский государственный университет» ПТИ Политехнический колледж</v>
      </c>
      <c r="D8" s="95"/>
      <c r="E8" s="95"/>
      <c r="F8" s="95"/>
      <c r="G8" s="95"/>
      <c r="H8" s="95"/>
      <c r="I8" s="5"/>
      <c r="J8" s="5"/>
      <c r="K8" s="5"/>
      <c r="L8" s="5"/>
      <c r="M8" s="5"/>
      <c r="N8" s="5"/>
      <c r="O8" s="5"/>
      <c r="P8" s="5"/>
      <c r="Q8" s="5"/>
      <c r="R8" s="5"/>
      <c r="S8" s="5"/>
      <c r="T8" s="5"/>
      <c r="U8" s="5"/>
      <c r="V8" s="5"/>
      <c r="W8" s="5"/>
      <c r="X8" s="5"/>
      <c r="Y8" s="5"/>
      <c r="Z8" s="5"/>
    </row>
    <row r="9" spans="1:26">
      <c r="A9" s="86" t="s">
        <v>21</v>
      </c>
      <c r="B9" s="85"/>
      <c r="C9" s="84" t="str">
        <f>'Информация о Чемпионате'!B7</f>
        <v>ул. Большая Санкт-Петербургская, 46, Великий Новгород, 173003</v>
      </c>
      <c r="D9" s="85"/>
      <c r="E9" s="85"/>
      <c r="F9" s="85"/>
      <c r="G9" s="85"/>
      <c r="H9" s="85"/>
      <c r="I9" s="5"/>
      <c r="J9" s="5"/>
      <c r="K9" s="5"/>
      <c r="L9" s="5"/>
      <c r="M9" s="5"/>
      <c r="N9" s="5"/>
      <c r="O9" s="5"/>
      <c r="P9" s="5"/>
      <c r="Q9" s="5"/>
      <c r="R9" s="5"/>
      <c r="S9" s="5"/>
      <c r="T9" s="5"/>
      <c r="U9" s="5"/>
      <c r="V9" s="5"/>
      <c r="W9" s="5"/>
      <c r="X9" s="5"/>
      <c r="Y9" s="5"/>
      <c r="Z9" s="5"/>
    </row>
    <row r="10" spans="1:26">
      <c r="A10" s="86" t="s">
        <v>22</v>
      </c>
      <c r="B10" s="85"/>
      <c r="C10" s="84" t="str">
        <f>'Информация о Чемпионате'!B9</f>
        <v>Савинова Марина Александровна</v>
      </c>
      <c r="D10" s="85"/>
      <c r="E10" s="84" t="str">
        <f>'Информация о Чемпионате'!B10</f>
        <v>savinovama@mail.ru</v>
      </c>
      <c r="F10" s="85"/>
      <c r="G10" s="84">
        <f>'Информация о Чемпионате'!B11</f>
        <v>89524839667</v>
      </c>
      <c r="H10" s="85"/>
      <c r="I10" s="5"/>
      <c r="J10" s="5"/>
      <c r="K10" s="5"/>
      <c r="L10" s="5"/>
      <c r="M10" s="5"/>
      <c r="N10" s="5"/>
      <c r="O10" s="5"/>
      <c r="P10" s="5"/>
      <c r="Q10" s="5"/>
      <c r="R10" s="5"/>
      <c r="S10" s="5"/>
      <c r="T10" s="5"/>
      <c r="U10" s="5"/>
      <c r="V10" s="5"/>
      <c r="W10" s="5"/>
      <c r="X10" s="5"/>
      <c r="Y10" s="5"/>
      <c r="Z10" s="5"/>
    </row>
    <row r="11" spans="1:26">
      <c r="A11" s="86" t="s">
        <v>23</v>
      </c>
      <c r="B11" s="85"/>
      <c r="C11" s="84" t="str">
        <f>'Информация о Чемпионате'!B12</f>
        <v>Козюков Дмитрий Александрович</v>
      </c>
      <c r="D11" s="85"/>
      <c r="E11" s="84" t="str">
        <f>'Информация о Чемпионате'!B13</f>
        <v>dmitrijkozukov7771@gmail.com</v>
      </c>
      <c r="F11" s="85"/>
      <c r="G11" s="84">
        <f>'Информация о Чемпионате'!B14</f>
        <v>79082918191</v>
      </c>
      <c r="H11" s="85"/>
      <c r="I11" s="5"/>
      <c r="J11" s="5"/>
      <c r="K11" s="5"/>
      <c r="L11" s="5"/>
      <c r="M11" s="5"/>
      <c r="N11" s="5"/>
      <c r="O11" s="5"/>
      <c r="P11" s="5"/>
      <c r="Q11" s="5"/>
      <c r="R11" s="5"/>
      <c r="S11" s="5"/>
      <c r="T11" s="5"/>
      <c r="U11" s="5"/>
      <c r="V11" s="5"/>
      <c r="W11" s="5"/>
      <c r="X11" s="5"/>
      <c r="Y11" s="5"/>
      <c r="Z11" s="5"/>
    </row>
    <row r="12" spans="1:26">
      <c r="A12" s="86" t="s">
        <v>24</v>
      </c>
      <c r="B12" s="85"/>
      <c r="C12" s="84">
        <f>'Информация о Чемпионате'!B17</f>
        <v>14</v>
      </c>
      <c r="D12" s="85"/>
      <c r="E12" s="85"/>
      <c r="F12" s="85"/>
      <c r="G12" s="85"/>
      <c r="H12" s="85"/>
      <c r="I12" s="5"/>
      <c r="J12" s="5"/>
      <c r="K12" s="5"/>
      <c r="L12" s="5"/>
      <c r="M12" s="5"/>
      <c r="N12" s="5"/>
      <c r="O12" s="5"/>
      <c r="P12" s="5"/>
      <c r="Q12" s="5"/>
      <c r="R12" s="5"/>
      <c r="S12" s="5"/>
      <c r="T12" s="5"/>
      <c r="U12" s="5"/>
      <c r="V12" s="5"/>
      <c r="W12" s="5"/>
      <c r="X12" s="5"/>
      <c r="Y12" s="5"/>
      <c r="Z12" s="5"/>
    </row>
    <row r="13" spans="1:26">
      <c r="A13" s="86" t="s">
        <v>25</v>
      </c>
      <c r="B13" s="85"/>
      <c r="C13" s="84">
        <f>'Информация о Чемпионате'!B15</f>
        <v>10</v>
      </c>
      <c r="D13" s="85"/>
      <c r="E13" s="85"/>
      <c r="F13" s="85"/>
      <c r="G13" s="85"/>
      <c r="H13" s="85"/>
      <c r="I13" s="5"/>
      <c r="J13" s="5"/>
      <c r="K13" s="5"/>
      <c r="L13" s="5"/>
      <c r="M13" s="5"/>
      <c r="N13" s="5"/>
      <c r="O13" s="5"/>
      <c r="P13" s="5"/>
      <c r="Q13" s="5"/>
      <c r="R13" s="5"/>
      <c r="S13" s="5"/>
      <c r="T13" s="5"/>
      <c r="U13" s="5"/>
      <c r="V13" s="5"/>
      <c r="W13" s="5"/>
      <c r="X13" s="5"/>
      <c r="Y13" s="5"/>
      <c r="Z13" s="5"/>
    </row>
    <row r="14" spans="1:26">
      <c r="A14" s="86" t="s">
        <v>26</v>
      </c>
      <c r="B14" s="85"/>
      <c r="C14" s="84">
        <f>'Информация о Чемпионате'!B16</f>
        <v>5</v>
      </c>
      <c r="D14" s="85"/>
      <c r="E14" s="85"/>
      <c r="F14" s="85"/>
      <c r="G14" s="85"/>
      <c r="H14" s="85"/>
      <c r="I14" s="5"/>
      <c r="J14" s="5"/>
      <c r="K14" s="5"/>
      <c r="L14" s="5"/>
      <c r="M14" s="5"/>
      <c r="N14" s="5"/>
      <c r="O14" s="5"/>
      <c r="P14" s="5"/>
      <c r="Q14" s="5"/>
      <c r="R14" s="5"/>
      <c r="S14" s="5"/>
      <c r="T14" s="5"/>
      <c r="U14" s="5"/>
      <c r="V14" s="5"/>
      <c r="W14" s="5"/>
      <c r="X14" s="5"/>
      <c r="Y14" s="5"/>
      <c r="Z14" s="5"/>
    </row>
    <row r="15" spans="1:26">
      <c r="A15" s="86" t="s">
        <v>27</v>
      </c>
      <c r="B15" s="85"/>
      <c r="C15" s="84" t="str">
        <f>'Информация о Чемпионате'!B8</f>
        <v>14.04.2025-23.04.2025</v>
      </c>
      <c r="D15" s="85"/>
      <c r="E15" s="85"/>
      <c r="F15" s="85"/>
      <c r="G15" s="85"/>
      <c r="H15" s="85"/>
      <c r="I15" s="5"/>
      <c r="J15" s="5"/>
      <c r="K15" s="5"/>
      <c r="L15" s="5"/>
      <c r="M15" s="5"/>
      <c r="N15" s="5"/>
      <c r="O15" s="5"/>
      <c r="P15" s="5"/>
      <c r="Q15" s="5"/>
      <c r="R15" s="5"/>
      <c r="S15" s="5"/>
      <c r="T15" s="5"/>
      <c r="U15" s="5"/>
      <c r="V15" s="5"/>
      <c r="W15" s="5"/>
      <c r="X15" s="5"/>
      <c r="Y15" s="5"/>
      <c r="Z15" s="5"/>
    </row>
    <row r="16" spans="1:26" ht="20.25">
      <c r="A16" s="96" t="s">
        <v>28</v>
      </c>
      <c r="B16" s="97"/>
      <c r="C16" s="97"/>
      <c r="D16" s="97"/>
      <c r="E16" s="97"/>
      <c r="F16" s="97"/>
      <c r="G16" s="97"/>
      <c r="H16" s="98"/>
      <c r="I16" s="5"/>
      <c r="J16" s="5"/>
      <c r="K16" s="5"/>
      <c r="L16" s="5"/>
      <c r="M16" s="5"/>
      <c r="N16" s="5"/>
      <c r="O16" s="5"/>
      <c r="P16" s="5"/>
      <c r="Q16" s="5"/>
      <c r="R16" s="5"/>
      <c r="S16" s="5"/>
      <c r="T16" s="5"/>
      <c r="U16" s="5"/>
      <c r="V16" s="5"/>
      <c r="W16" s="5"/>
      <c r="X16" s="5"/>
      <c r="Y16" s="5"/>
      <c r="Z16" s="5"/>
    </row>
    <row r="17" spans="1:26">
      <c r="A17" s="99" t="s">
        <v>29</v>
      </c>
      <c r="B17" s="100"/>
      <c r="C17" s="100"/>
      <c r="D17" s="100"/>
      <c r="E17" s="100"/>
      <c r="F17" s="100"/>
      <c r="G17" s="100"/>
      <c r="H17" s="101"/>
      <c r="I17" s="5"/>
      <c r="J17" s="5"/>
      <c r="K17" s="5"/>
      <c r="L17" s="5"/>
      <c r="M17" s="5"/>
      <c r="N17" s="5"/>
      <c r="O17" s="5"/>
      <c r="P17" s="5"/>
      <c r="Q17" s="5"/>
      <c r="R17" s="5"/>
      <c r="S17" s="5"/>
      <c r="T17" s="5"/>
      <c r="U17" s="5"/>
      <c r="V17" s="5"/>
      <c r="W17" s="5"/>
      <c r="X17" s="5"/>
      <c r="Y17" s="5"/>
      <c r="Z17" s="5"/>
    </row>
    <row r="18" spans="1:26" ht="14.45" customHeight="1">
      <c r="A18" s="113" t="s">
        <v>29</v>
      </c>
      <c r="B18" s="114"/>
      <c r="C18" s="114"/>
      <c r="D18" s="114"/>
      <c r="E18" s="114"/>
      <c r="F18" s="114"/>
      <c r="G18" s="114"/>
      <c r="H18" s="114"/>
      <c r="I18" s="5"/>
      <c r="J18" s="5"/>
      <c r="K18" s="5"/>
      <c r="L18" s="5"/>
      <c r="M18" s="5"/>
      <c r="N18" s="5"/>
      <c r="O18" s="5"/>
      <c r="P18" s="5"/>
      <c r="Q18" s="5"/>
      <c r="R18" s="5"/>
      <c r="S18" s="5"/>
      <c r="T18" s="5"/>
      <c r="U18" s="5"/>
      <c r="V18" s="5"/>
      <c r="W18" s="5"/>
      <c r="X18" s="5"/>
      <c r="Y18" s="5"/>
      <c r="Z18" s="5"/>
    </row>
    <row r="19" spans="1:26" ht="14.45" customHeight="1">
      <c r="A19" s="115" t="s">
        <v>241</v>
      </c>
      <c r="B19" s="116"/>
      <c r="C19" s="116"/>
      <c r="D19" s="116"/>
      <c r="E19" s="116"/>
      <c r="F19" s="116"/>
      <c r="G19" s="116"/>
      <c r="H19" s="114"/>
      <c r="I19" s="5"/>
      <c r="J19" s="5"/>
      <c r="K19" s="5"/>
      <c r="L19" s="5"/>
      <c r="M19" s="5"/>
      <c r="N19" s="5"/>
      <c r="O19" s="5"/>
      <c r="P19" s="5"/>
      <c r="Q19" s="5"/>
      <c r="R19" s="5"/>
      <c r="S19" s="5"/>
      <c r="T19" s="5"/>
      <c r="U19" s="5"/>
      <c r="V19" s="5"/>
      <c r="W19" s="5"/>
      <c r="X19" s="5"/>
      <c r="Y19" s="5"/>
      <c r="Z19" s="5"/>
    </row>
    <row r="20" spans="1:26" ht="14.45" customHeight="1">
      <c r="A20" s="115" t="s">
        <v>232</v>
      </c>
      <c r="B20" s="116"/>
      <c r="C20" s="116"/>
      <c r="D20" s="116"/>
      <c r="E20" s="116"/>
      <c r="F20" s="116"/>
      <c r="G20" s="116"/>
      <c r="H20" s="114"/>
      <c r="I20" s="5"/>
      <c r="J20" s="5"/>
      <c r="K20" s="5"/>
      <c r="L20" s="5"/>
      <c r="M20" s="5"/>
      <c r="N20" s="5"/>
      <c r="O20" s="5"/>
      <c r="P20" s="5"/>
      <c r="Q20" s="5"/>
      <c r="R20" s="5"/>
      <c r="S20" s="5"/>
      <c r="T20" s="5"/>
      <c r="U20" s="5"/>
      <c r="V20" s="5"/>
      <c r="W20" s="5"/>
      <c r="X20" s="5"/>
      <c r="Y20" s="5"/>
      <c r="Z20" s="5"/>
    </row>
    <row r="21" spans="1:26" ht="15.75" customHeight="1">
      <c r="A21" s="115" t="s">
        <v>233</v>
      </c>
      <c r="B21" s="116"/>
      <c r="C21" s="116"/>
      <c r="D21" s="116"/>
      <c r="E21" s="116"/>
      <c r="F21" s="116"/>
      <c r="G21" s="116"/>
      <c r="H21" s="114"/>
      <c r="I21" s="5"/>
      <c r="J21" s="5"/>
      <c r="K21" s="5"/>
      <c r="L21" s="5"/>
      <c r="M21" s="5"/>
      <c r="N21" s="5"/>
      <c r="O21" s="5"/>
      <c r="P21" s="5"/>
      <c r="Q21" s="5"/>
      <c r="R21" s="5"/>
      <c r="S21" s="5"/>
      <c r="T21" s="5"/>
      <c r="U21" s="5"/>
      <c r="V21" s="5"/>
      <c r="W21" s="5"/>
      <c r="X21" s="5"/>
      <c r="Y21" s="5"/>
      <c r="Z21" s="5"/>
    </row>
    <row r="22" spans="1:26" ht="15.75" customHeight="1">
      <c r="A22" s="115" t="s">
        <v>31</v>
      </c>
      <c r="B22" s="116"/>
      <c r="C22" s="116"/>
      <c r="D22" s="116"/>
      <c r="E22" s="116"/>
      <c r="F22" s="116"/>
      <c r="G22" s="116"/>
      <c r="H22" s="114"/>
      <c r="I22" s="5"/>
      <c r="J22" s="5"/>
      <c r="K22" s="5"/>
      <c r="L22" s="5"/>
      <c r="M22" s="5"/>
      <c r="N22" s="5"/>
      <c r="O22" s="5"/>
      <c r="P22" s="5"/>
      <c r="Q22" s="5"/>
      <c r="R22" s="5"/>
      <c r="S22" s="5"/>
      <c r="T22" s="5"/>
      <c r="U22" s="5"/>
      <c r="V22" s="5"/>
      <c r="W22" s="5"/>
      <c r="X22" s="5"/>
      <c r="Y22" s="5"/>
      <c r="Z22" s="5"/>
    </row>
    <row r="23" spans="1:26" ht="15.75" customHeight="1">
      <c r="A23" s="115" t="s">
        <v>89</v>
      </c>
      <c r="B23" s="116"/>
      <c r="C23" s="116"/>
      <c r="D23" s="116"/>
      <c r="E23" s="116"/>
      <c r="F23" s="116"/>
      <c r="G23" s="116"/>
      <c r="H23" s="114"/>
      <c r="I23" s="5"/>
      <c r="J23" s="5"/>
      <c r="K23" s="5"/>
      <c r="L23" s="5"/>
      <c r="M23" s="5"/>
      <c r="N23" s="5"/>
      <c r="O23" s="5"/>
      <c r="P23" s="5"/>
      <c r="Q23" s="5"/>
      <c r="R23" s="5"/>
      <c r="S23" s="5"/>
      <c r="T23" s="5"/>
      <c r="U23" s="5"/>
      <c r="V23" s="5"/>
      <c r="W23" s="5"/>
      <c r="X23" s="5"/>
      <c r="Y23" s="5"/>
      <c r="Z23" s="5"/>
    </row>
    <row r="24" spans="1:26" ht="15.75" customHeight="1">
      <c r="A24" s="115" t="s">
        <v>32</v>
      </c>
      <c r="B24" s="114"/>
      <c r="C24" s="114"/>
      <c r="D24" s="114"/>
      <c r="E24" s="114"/>
      <c r="F24" s="114"/>
      <c r="G24" s="114"/>
      <c r="H24" s="114"/>
      <c r="I24" s="5"/>
      <c r="J24" s="5"/>
      <c r="K24" s="5"/>
      <c r="L24" s="5"/>
      <c r="M24" s="5"/>
      <c r="N24" s="5"/>
      <c r="O24" s="5"/>
      <c r="P24" s="5"/>
      <c r="Q24" s="5"/>
      <c r="R24" s="5"/>
      <c r="S24" s="5"/>
      <c r="T24" s="5"/>
      <c r="U24" s="5"/>
      <c r="V24" s="5"/>
      <c r="W24" s="5"/>
      <c r="X24" s="5"/>
      <c r="Y24" s="5"/>
      <c r="Z24" s="5"/>
    </row>
    <row r="25" spans="1:26" ht="63" customHeight="1">
      <c r="A25" s="27" t="s">
        <v>33</v>
      </c>
      <c r="B25" s="10" t="s">
        <v>34</v>
      </c>
      <c r="C25" s="10" t="s">
        <v>35</v>
      </c>
      <c r="D25" s="10" t="s">
        <v>36</v>
      </c>
      <c r="E25" s="10" t="s">
        <v>37</v>
      </c>
      <c r="F25" s="10" t="s">
        <v>38</v>
      </c>
      <c r="G25" s="10" t="s">
        <v>39</v>
      </c>
      <c r="H25" s="10" t="s">
        <v>40</v>
      </c>
      <c r="I25" s="5"/>
      <c r="J25" s="5"/>
      <c r="K25" s="5"/>
      <c r="L25" s="5"/>
      <c r="M25" s="5"/>
      <c r="N25" s="5"/>
      <c r="O25" s="5"/>
      <c r="P25" s="5"/>
      <c r="Q25" s="5"/>
      <c r="R25" s="5"/>
      <c r="S25" s="5"/>
      <c r="T25" s="5"/>
      <c r="U25" s="5"/>
      <c r="V25" s="5"/>
      <c r="W25" s="5"/>
      <c r="X25" s="5"/>
      <c r="Y25" s="5"/>
      <c r="Z25" s="5"/>
    </row>
    <row r="26" spans="1:26" ht="33" customHeight="1">
      <c r="A26" s="8">
        <v>1</v>
      </c>
      <c r="B26" s="7" t="s">
        <v>41</v>
      </c>
      <c r="C26" s="9" t="s">
        <v>42</v>
      </c>
      <c r="D26" s="8" t="s">
        <v>43</v>
      </c>
      <c r="E26" s="8" t="s">
        <v>44</v>
      </c>
      <c r="F26" s="8" t="s">
        <v>45</v>
      </c>
      <c r="G26" s="8">
        <v>1</v>
      </c>
      <c r="H26" s="10"/>
      <c r="I26" s="5"/>
      <c r="J26" s="5"/>
      <c r="K26" s="5"/>
      <c r="L26" s="5"/>
      <c r="M26" s="5"/>
      <c r="N26" s="5"/>
      <c r="O26" s="5"/>
      <c r="P26" s="5"/>
      <c r="Q26" s="5"/>
      <c r="R26" s="5"/>
      <c r="S26" s="5"/>
      <c r="T26" s="5"/>
      <c r="U26" s="5"/>
      <c r="V26" s="5"/>
      <c r="W26" s="5"/>
      <c r="X26" s="5"/>
      <c r="Y26" s="5"/>
      <c r="Z26" s="5"/>
    </row>
    <row r="27" spans="1:26" ht="15.75" customHeight="1">
      <c r="A27" s="8">
        <v>2</v>
      </c>
      <c r="B27" s="7" t="s">
        <v>46</v>
      </c>
      <c r="C27" s="9" t="s">
        <v>47</v>
      </c>
      <c r="D27" s="8" t="s">
        <v>48</v>
      </c>
      <c r="E27" s="8" t="s">
        <v>44</v>
      </c>
      <c r="F27" s="8" t="s">
        <v>45</v>
      </c>
      <c r="G27" s="8">
        <v>5</v>
      </c>
      <c r="H27" s="10"/>
      <c r="I27" s="5"/>
      <c r="J27" s="5"/>
      <c r="K27" s="5"/>
      <c r="L27" s="5"/>
      <c r="M27" s="5"/>
      <c r="N27" s="5"/>
      <c r="O27" s="5"/>
      <c r="P27" s="5"/>
      <c r="Q27" s="5"/>
      <c r="R27" s="5"/>
      <c r="S27" s="5"/>
      <c r="T27" s="5"/>
      <c r="U27" s="5"/>
      <c r="V27" s="5"/>
      <c r="W27" s="5"/>
      <c r="X27" s="5"/>
      <c r="Y27" s="5"/>
      <c r="Z27" s="5"/>
    </row>
    <row r="28" spans="1:26" ht="53.45" customHeight="1">
      <c r="A28" s="8">
        <v>3</v>
      </c>
      <c r="B28" s="36" t="s">
        <v>49</v>
      </c>
      <c r="C28" s="47" t="s">
        <v>284</v>
      </c>
      <c r="D28" s="16" t="s">
        <v>48</v>
      </c>
      <c r="E28" s="16" t="s">
        <v>44</v>
      </c>
      <c r="F28" s="16" t="s">
        <v>45</v>
      </c>
      <c r="G28" s="16">
        <v>2</v>
      </c>
      <c r="H28" s="15"/>
      <c r="I28" s="5"/>
      <c r="J28" s="5"/>
      <c r="K28" s="5"/>
      <c r="L28" s="5"/>
      <c r="M28" s="5"/>
      <c r="N28" s="5"/>
      <c r="O28" s="5"/>
      <c r="P28" s="5"/>
      <c r="Q28" s="5"/>
      <c r="R28" s="5"/>
      <c r="S28" s="5"/>
      <c r="T28" s="5"/>
      <c r="U28" s="5"/>
      <c r="V28" s="5"/>
      <c r="W28" s="5"/>
      <c r="X28" s="5"/>
      <c r="Y28" s="5"/>
      <c r="Z28" s="5"/>
    </row>
    <row r="29" spans="1:26" ht="17.25" customHeight="1">
      <c r="A29" s="46">
        <v>4</v>
      </c>
      <c r="B29" s="117" t="s">
        <v>276</v>
      </c>
      <c r="C29" s="117" t="s">
        <v>277</v>
      </c>
      <c r="D29" s="118" t="s">
        <v>275</v>
      </c>
      <c r="E29" s="118">
        <v>1</v>
      </c>
      <c r="F29" s="118" t="s">
        <v>236</v>
      </c>
      <c r="G29" s="118">
        <v>2</v>
      </c>
      <c r="H29" s="119"/>
      <c r="I29" s="43"/>
      <c r="J29" s="43"/>
      <c r="K29" s="43"/>
      <c r="L29" s="43"/>
      <c r="M29" s="43"/>
      <c r="N29" s="43"/>
      <c r="O29" s="43"/>
      <c r="P29" s="43"/>
      <c r="Q29" s="43"/>
      <c r="R29" s="43"/>
      <c r="S29" s="43"/>
      <c r="T29" s="43"/>
      <c r="U29" s="43"/>
      <c r="V29" s="43"/>
      <c r="W29" s="43"/>
      <c r="X29" s="43"/>
      <c r="Y29" s="43"/>
      <c r="Z29" s="43"/>
    </row>
    <row r="30" spans="1:26" ht="45.6" customHeight="1">
      <c r="A30" s="8">
        <v>5</v>
      </c>
      <c r="B30" s="27" t="s">
        <v>50</v>
      </c>
      <c r="C30" s="23" t="s">
        <v>242</v>
      </c>
      <c r="D30" s="10" t="s">
        <v>48</v>
      </c>
      <c r="E30" s="10" t="s">
        <v>44</v>
      </c>
      <c r="F30" s="10" t="s">
        <v>45</v>
      </c>
      <c r="G30" s="10">
        <v>1</v>
      </c>
      <c r="H30" s="10"/>
      <c r="I30" s="5"/>
      <c r="J30" s="5"/>
      <c r="K30" s="5"/>
      <c r="L30" s="5"/>
      <c r="M30" s="5"/>
      <c r="N30" s="5"/>
      <c r="O30" s="5"/>
      <c r="P30" s="5"/>
      <c r="Q30" s="5"/>
      <c r="R30" s="5"/>
      <c r="S30" s="5"/>
      <c r="T30" s="5"/>
      <c r="U30" s="5"/>
      <c r="V30" s="5"/>
      <c r="W30" s="5"/>
      <c r="X30" s="5"/>
      <c r="Y30" s="5"/>
      <c r="Z30" s="5"/>
    </row>
    <row r="31" spans="1:26" ht="33.6" customHeight="1">
      <c r="A31" s="8">
        <v>6</v>
      </c>
      <c r="B31" s="7" t="s">
        <v>51</v>
      </c>
      <c r="C31" s="9" t="s">
        <v>234</v>
      </c>
      <c r="D31" s="8" t="s">
        <v>48</v>
      </c>
      <c r="E31" s="8" t="s">
        <v>44</v>
      </c>
      <c r="F31" s="8" t="s">
        <v>45</v>
      </c>
      <c r="G31" s="8">
        <v>1</v>
      </c>
      <c r="H31" s="10" t="s">
        <v>302</v>
      </c>
      <c r="I31" s="5"/>
      <c r="J31" s="5"/>
      <c r="K31" s="5"/>
      <c r="L31" s="5"/>
      <c r="M31" s="5"/>
      <c r="N31" s="5"/>
      <c r="O31" s="5"/>
      <c r="P31" s="5"/>
      <c r="Q31" s="5"/>
      <c r="R31" s="5"/>
      <c r="S31" s="5"/>
      <c r="T31" s="5"/>
      <c r="U31" s="5"/>
      <c r="V31" s="5"/>
      <c r="W31" s="5"/>
      <c r="X31" s="5"/>
      <c r="Y31" s="5"/>
      <c r="Z31" s="5"/>
    </row>
    <row r="32" spans="1:26" ht="25.9" customHeight="1">
      <c r="A32" s="8">
        <v>7</v>
      </c>
      <c r="B32" s="7" t="s">
        <v>52</v>
      </c>
      <c r="C32" s="9" t="s">
        <v>53</v>
      </c>
      <c r="D32" s="8" t="s">
        <v>48</v>
      </c>
      <c r="E32" s="8" t="s">
        <v>44</v>
      </c>
      <c r="F32" s="8" t="s">
        <v>45</v>
      </c>
      <c r="G32" s="8">
        <v>2</v>
      </c>
      <c r="H32" s="10" t="s">
        <v>302</v>
      </c>
      <c r="I32" s="5"/>
      <c r="J32" s="5"/>
      <c r="K32" s="5"/>
      <c r="L32" s="5"/>
      <c r="M32" s="5"/>
      <c r="N32" s="5"/>
      <c r="O32" s="5"/>
      <c r="P32" s="5"/>
      <c r="Q32" s="5"/>
      <c r="R32" s="5"/>
      <c r="S32" s="5"/>
      <c r="T32" s="5"/>
      <c r="U32" s="5"/>
      <c r="V32" s="5"/>
      <c r="W32" s="5"/>
      <c r="X32" s="5"/>
      <c r="Y32" s="5"/>
      <c r="Z32" s="5"/>
    </row>
    <row r="33" spans="1:26" ht="29.25" customHeight="1">
      <c r="A33" s="8">
        <v>9</v>
      </c>
      <c r="B33" s="7" t="s">
        <v>54</v>
      </c>
      <c r="C33" s="9" t="s">
        <v>243</v>
      </c>
      <c r="D33" s="8" t="s">
        <v>48</v>
      </c>
      <c r="E33" s="8" t="s">
        <v>44</v>
      </c>
      <c r="F33" s="8" t="s">
        <v>45</v>
      </c>
      <c r="G33" s="8">
        <v>1</v>
      </c>
      <c r="H33" s="10"/>
      <c r="I33" s="5"/>
      <c r="J33" s="5"/>
      <c r="K33" s="5"/>
      <c r="L33" s="5"/>
      <c r="M33" s="5"/>
      <c r="N33" s="5"/>
      <c r="O33" s="5"/>
      <c r="P33" s="5"/>
      <c r="Q33" s="5"/>
      <c r="R33" s="5"/>
      <c r="S33" s="5"/>
      <c r="T33" s="5"/>
      <c r="U33" s="5"/>
      <c r="V33" s="5"/>
      <c r="W33" s="5"/>
      <c r="X33" s="5"/>
      <c r="Y33" s="5"/>
      <c r="Z33" s="5"/>
    </row>
    <row r="34" spans="1:26" ht="75" customHeight="1">
      <c r="A34" s="8">
        <v>11</v>
      </c>
      <c r="B34" s="7" t="s">
        <v>57</v>
      </c>
      <c r="C34" s="9" t="s">
        <v>58</v>
      </c>
      <c r="D34" s="8" t="s">
        <v>48</v>
      </c>
      <c r="E34" s="8" t="s">
        <v>44</v>
      </c>
      <c r="F34" s="8" t="s">
        <v>59</v>
      </c>
      <c r="G34" s="8">
        <v>1</v>
      </c>
      <c r="H34" s="10"/>
      <c r="I34" s="5"/>
      <c r="J34" s="5"/>
      <c r="K34" s="5"/>
      <c r="L34" s="5"/>
      <c r="M34" s="5"/>
      <c r="N34" s="5"/>
      <c r="O34" s="5"/>
      <c r="P34" s="5"/>
      <c r="Q34" s="5"/>
      <c r="R34" s="5"/>
      <c r="S34" s="5"/>
      <c r="T34" s="5"/>
      <c r="U34" s="5"/>
      <c r="V34" s="5"/>
      <c r="W34" s="5"/>
      <c r="X34" s="5"/>
      <c r="Y34" s="5"/>
      <c r="Z34" s="5"/>
    </row>
    <row r="35" spans="1:26" ht="15.75" customHeight="1">
      <c r="A35" s="8">
        <v>12</v>
      </c>
      <c r="B35" s="7" t="s">
        <v>60</v>
      </c>
      <c r="C35" s="9" t="s">
        <v>245</v>
      </c>
      <c r="D35" s="8" t="s">
        <v>48</v>
      </c>
      <c r="E35" s="8" t="s">
        <v>44</v>
      </c>
      <c r="F35" s="8" t="s">
        <v>45</v>
      </c>
      <c r="G35" s="8">
        <v>1</v>
      </c>
      <c r="H35" s="10"/>
      <c r="I35" s="5"/>
      <c r="J35" s="5"/>
      <c r="K35" s="5"/>
      <c r="L35" s="5"/>
      <c r="M35" s="5"/>
      <c r="N35" s="5"/>
      <c r="O35" s="5"/>
      <c r="P35" s="5"/>
      <c r="Q35" s="5"/>
      <c r="R35" s="5"/>
      <c r="S35" s="5"/>
      <c r="T35" s="5"/>
      <c r="U35" s="5"/>
      <c r="V35" s="5"/>
      <c r="W35" s="5"/>
      <c r="X35" s="5"/>
      <c r="Y35" s="5"/>
      <c r="Z35" s="5"/>
    </row>
    <row r="36" spans="1:26" ht="24" customHeight="1">
      <c r="A36" s="8">
        <v>13</v>
      </c>
      <c r="B36" s="7" t="s">
        <v>61</v>
      </c>
      <c r="C36" s="9" t="s">
        <v>62</v>
      </c>
      <c r="D36" s="8" t="s">
        <v>48</v>
      </c>
      <c r="E36" s="8" t="s">
        <v>44</v>
      </c>
      <c r="F36" s="8" t="s">
        <v>45</v>
      </c>
      <c r="G36" s="8">
        <v>8</v>
      </c>
      <c r="H36" s="10"/>
      <c r="I36" s="5"/>
      <c r="J36" s="5"/>
      <c r="K36" s="5"/>
      <c r="L36" s="5"/>
      <c r="M36" s="5"/>
      <c r="N36" s="5"/>
      <c r="O36" s="5"/>
      <c r="P36" s="5"/>
      <c r="Q36" s="5"/>
      <c r="R36" s="5"/>
      <c r="S36" s="5"/>
      <c r="T36" s="5"/>
      <c r="U36" s="5"/>
      <c r="V36" s="5"/>
      <c r="W36" s="5"/>
      <c r="X36" s="5"/>
      <c r="Y36" s="5"/>
      <c r="Z36" s="5"/>
    </row>
    <row r="37" spans="1:26" ht="25.5" customHeight="1">
      <c r="A37" s="8">
        <v>14</v>
      </c>
      <c r="B37" s="7" t="s">
        <v>63</v>
      </c>
      <c r="C37" s="9" t="s">
        <v>64</v>
      </c>
      <c r="D37" s="8" t="s">
        <v>48</v>
      </c>
      <c r="E37" s="8" t="s">
        <v>44</v>
      </c>
      <c r="F37" s="8" t="s">
        <v>45</v>
      </c>
      <c r="G37" s="8">
        <v>1</v>
      </c>
      <c r="H37" s="10"/>
      <c r="I37" s="5"/>
      <c r="J37" s="5"/>
      <c r="K37" s="5"/>
      <c r="L37" s="5"/>
      <c r="M37" s="5"/>
      <c r="N37" s="5"/>
      <c r="O37" s="5"/>
      <c r="P37" s="5"/>
      <c r="Q37" s="5"/>
      <c r="R37" s="5"/>
      <c r="S37" s="5"/>
      <c r="T37" s="5"/>
      <c r="U37" s="5"/>
      <c r="V37" s="5"/>
      <c r="W37" s="5"/>
      <c r="X37" s="5"/>
      <c r="Y37" s="5"/>
      <c r="Z37" s="5"/>
    </row>
    <row r="38" spans="1:26" ht="15.75" customHeight="1">
      <c r="A38" s="8">
        <v>15</v>
      </c>
      <c r="B38" s="7" t="s">
        <v>254</v>
      </c>
      <c r="C38" s="9" t="s">
        <v>65</v>
      </c>
      <c r="D38" s="8" t="s">
        <v>66</v>
      </c>
      <c r="E38" s="8" t="s">
        <v>44</v>
      </c>
      <c r="F38" s="8" t="s">
        <v>45</v>
      </c>
      <c r="G38" s="8">
        <v>17</v>
      </c>
      <c r="H38" s="10"/>
      <c r="I38" s="5"/>
      <c r="J38" s="5"/>
      <c r="K38" s="5"/>
      <c r="L38" s="5"/>
      <c r="M38" s="5"/>
      <c r="N38" s="5"/>
      <c r="O38" s="5"/>
      <c r="P38" s="5"/>
      <c r="Q38" s="5"/>
      <c r="R38" s="5"/>
      <c r="S38" s="5"/>
      <c r="T38" s="5"/>
      <c r="U38" s="5"/>
      <c r="V38" s="5"/>
      <c r="W38" s="5"/>
      <c r="X38" s="5"/>
      <c r="Y38" s="5"/>
      <c r="Z38" s="5"/>
    </row>
    <row r="39" spans="1:26" ht="15.75" customHeight="1">
      <c r="A39" s="8">
        <v>16</v>
      </c>
      <c r="B39" s="7" t="s">
        <v>67</v>
      </c>
      <c r="C39" s="9" t="s">
        <v>246</v>
      </c>
      <c r="D39" s="8" t="s">
        <v>66</v>
      </c>
      <c r="E39" s="8" t="s">
        <v>44</v>
      </c>
      <c r="F39" s="8" t="s">
        <v>45</v>
      </c>
      <c r="G39" s="8">
        <v>3</v>
      </c>
      <c r="H39" s="10"/>
      <c r="I39" s="5"/>
      <c r="J39" s="5"/>
      <c r="K39" s="5"/>
      <c r="L39" s="5"/>
      <c r="M39" s="5"/>
      <c r="N39" s="5"/>
      <c r="O39" s="5"/>
      <c r="P39" s="5"/>
      <c r="Q39" s="5"/>
      <c r="R39" s="5"/>
      <c r="S39" s="5"/>
      <c r="T39" s="5"/>
      <c r="U39" s="5"/>
      <c r="V39" s="5"/>
      <c r="W39" s="5"/>
      <c r="X39" s="5"/>
      <c r="Y39" s="5"/>
      <c r="Z39" s="5"/>
    </row>
    <row r="40" spans="1:26" ht="23.25" customHeight="1">
      <c r="A40" s="8">
        <v>17</v>
      </c>
      <c r="B40" s="7" t="s">
        <v>68</v>
      </c>
      <c r="C40" s="9" t="s">
        <v>247</v>
      </c>
      <c r="D40" s="8" t="s">
        <v>66</v>
      </c>
      <c r="E40" s="8" t="s">
        <v>44</v>
      </c>
      <c r="F40" s="8" t="s">
        <v>59</v>
      </c>
      <c r="G40" s="8">
        <v>1</v>
      </c>
      <c r="H40" s="10" t="s">
        <v>69</v>
      </c>
      <c r="I40" s="5"/>
      <c r="J40" s="5"/>
      <c r="K40" s="5"/>
      <c r="L40" s="5"/>
      <c r="M40" s="5"/>
      <c r="N40" s="5"/>
      <c r="O40" s="5"/>
      <c r="P40" s="5"/>
      <c r="Q40" s="5"/>
      <c r="R40" s="5"/>
      <c r="S40" s="5"/>
      <c r="T40" s="5"/>
      <c r="U40" s="5"/>
      <c r="V40" s="5"/>
      <c r="W40" s="5"/>
      <c r="X40" s="5"/>
      <c r="Y40" s="5"/>
      <c r="Z40" s="5"/>
    </row>
    <row r="41" spans="1:26" ht="23.25" customHeight="1">
      <c r="A41" s="8">
        <v>18</v>
      </c>
      <c r="B41" s="7" t="s">
        <v>238</v>
      </c>
      <c r="C41" s="9" t="s">
        <v>288</v>
      </c>
      <c r="D41" s="8" t="s">
        <v>66</v>
      </c>
      <c r="E41" s="8">
        <v>2</v>
      </c>
      <c r="F41" s="8" t="s">
        <v>236</v>
      </c>
      <c r="G41" s="8">
        <v>3</v>
      </c>
      <c r="H41" s="10"/>
      <c r="I41" s="5"/>
      <c r="J41" s="5"/>
      <c r="K41" s="5"/>
      <c r="L41" s="5"/>
      <c r="M41" s="5"/>
      <c r="N41" s="5"/>
      <c r="O41" s="5"/>
      <c r="P41" s="5"/>
      <c r="Q41" s="5"/>
      <c r="R41" s="5"/>
      <c r="S41" s="5"/>
      <c r="T41" s="5"/>
      <c r="U41" s="5"/>
      <c r="V41" s="5"/>
      <c r="W41" s="5"/>
      <c r="X41" s="5"/>
      <c r="Y41" s="5"/>
      <c r="Z41" s="5"/>
    </row>
    <row r="42" spans="1:26" ht="33" customHeight="1">
      <c r="A42" s="8">
        <v>19</v>
      </c>
      <c r="B42" s="7" t="s">
        <v>70</v>
      </c>
      <c r="C42" s="9" t="s">
        <v>237</v>
      </c>
      <c r="D42" s="8" t="s">
        <v>66</v>
      </c>
      <c r="E42" s="8">
        <v>4</v>
      </c>
      <c r="F42" s="8" t="s">
        <v>236</v>
      </c>
      <c r="G42" s="8">
        <v>10</v>
      </c>
      <c r="I42" s="5"/>
      <c r="J42" s="5"/>
      <c r="K42" s="5"/>
      <c r="L42" s="5"/>
      <c r="M42" s="5"/>
      <c r="N42" s="5"/>
      <c r="O42" s="5"/>
      <c r="P42" s="5"/>
      <c r="Q42" s="5"/>
      <c r="R42" s="5"/>
      <c r="S42" s="5"/>
      <c r="T42" s="5"/>
      <c r="U42" s="5"/>
      <c r="V42" s="5"/>
      <c r="W42" s="5"/>
      <c r="X42" s="5"/>
      <c r="Y42" s="5"/>
      <c r="Z42" s="5"/>
    </row>
    <row r="43" spans="1:26" ht="163.5" customHeight="1">
      <c r="A43" s="8">
        <v>20</v>
      </c>
      <c r="B43" s="7" t="s">
        <v>71</v>
      </c>
      <c r="C43" s="9" t="s">
        <v>72</v>
      </c>
      <c r="D43" s="8" t="s">
        <v>48</v>
      </c>
      <c r="E43" s="8" t="s">
        <v>44</v>
      </c>
      <c r="F43" s="8" t="s">
        <v>45</v>
      </c>
      <c r="G43" s="8">
        <v>5</v>
      </c>
      <c r="H43" s="10"/>
      <c r="I43" s="5"/>
      <c r="J43" s="5"/>
      <c r="K43" s="5"/>
      <c r="L43" s="5"/>
      <c r="M43" s="5"/>
      <c r="N43" s="5"/>
      <c r="O43" s="5"/>
      <c r="P43" s="5"/>
      <c r="Q43" s="5"/>
      <c r="R43" s="5"/>
      <c r="S43" s="5"/>
      <c r="T43" s="5"/>
      <c r="U43" s="5"/>
      <c r="V43" s="5"/>
      <c r="W43" s="5"/>
      <c r="X43" s="5"/>
      <c r="Y43" s="5"/>
      <c r="Z43" s="5"/>
    </row>
    <row r="44" spans="1:26" ht="134.25" customHeight="1">
      <c r="A44" s="8">
        <v>21</v>
      </c>
      <c r="B44" s="7" t="s">
        <v>73</v>
      </c>
      <c r="C44" s="9" t="s">
        <v>250</v>
      </c>
      <c r="D44" s="8" t="s">
        <v>48</v>
      </c>
      <c r="E44" s="8" t="s">
        <v>44</v>
      </c>
      <c r="F44" s="8" t="s">
        <v>45</v>
      </c>
      <c r="G44" s="8">
        <v>2</v>
      </c>
      <c r="H44" s="10"/>
      <c r="I44" s="5"/>
      <c r="J44" s="5"/>
      <c r="K44" s="5"/>
      <c r="L44" s="5"/>
      <c r="M44" s="5"/>
      <c r="N44" s="5"/>
      <c r="O44" s="5"/>
      <c r="P44" s="5"/>
      <c r="Q44" s="5"/>
      <c r="R44" s="5"/>
      <c r="S44" s="5"/>
      <c r="T44" s="5"/>
      <c r="U44" s="5"/>
      <c r="V44" s="5"/>
      <c r="W44" s="5"/>
      <c r="X44" s="5"/>
      <c r="Y44" s="5"/>
      <c r="Z44" s="5"/>
    </row>
    <row r="45" spans="1:26" ht="48.75" customHeight="1">
      <c r="A45" s="8">
        <v>22</v>
      </c>
      <c r="B45" s="7" t="s">
        <v>74</v>
      </c>
      <c r="C45" s="9" t="s">
        <v>75</v>
      </c>
      <c r="D45" s="8" t="s">
        <v>48</v>
      </c>
      <c r="E45" s="8" t="s">
        <v>44</v>
      </c>
      <c r="F45" s="8" t="s">
        <v>45</v>
      </c>
      <c r="G45" s="8">
        <v>5</v>
      </c>
      <c r="H45" s="10"/>
      <c r="I45" s="5"/>
      <c r="J45" s="5"/>
      <c r="K45" s="5"/>
      <c r="L45" s="5"/>
      <c r="M45" s="5"/>
      <c r="N45" s="5"/>
      <c r="O45" s="5"/>
      <c r="P45" s="5"/>
      <c r="Q45" s="5"/>
      <c r="R45" s="5"/>
      <c r="S45" s="5"/>
      <c r="T45" s="5"/>
      <c r="U45" s="5"/>
      <c r="V45" s="5"/>
      <c r="W45" s="5"/>
      <c r="X45" s="5"/>
      <c r="Y45" s="5"/>
      <c r="Z45" s="5"/>
    </row>
    <row r="46" spans="1:26" ht="15.75" customHeight="1">
      <c r="A46" s="8">
        <v>23</v>
      </c>
      <c r="B46" s="7" t="s">
        <v>76</v>
      </c>
      <c r="C46" s="9" t="s">
        <v>248</v>
      </c>
      <c r="D46" s="8" t="s">
        <v>48</v>
      </c>
      <c r="E46" s="8" t="s">
        <v>44</v>
      </c>
      <c r="F46" s="8" t="s">
        <v>45</v>
      </c>
      <c r="G46" s="8">
        <v>3</v>
      </c>
      <c r="H46" s="10"/>
      <c r="I46" s="5"/>
      <c r="J46" s="5"/>
      <c r="K46" s="5"/>
      <c r="L46" s="5"/>
      <c r="M46" s="5"/>
      <c r="N46" s="5"/>
      <c r="O46" s="5"/>
      <c r="P46" s="5"/>
      <c r="Q46" s="5"/>
      <c r="R46" s="5"/>
      <c r="S46" s="5"/>
      <c r="T46" s="5"/>
      <c r="U46" s="5"/>
      <c r="V46" s="5"/>
      <c r="W46" s="5"/>
      <c r="X46" s="5"/>
      <c r="Y46" s="5"/>
      <c r="Z46" s="5"/>
    </row>
    <row r="47" spans="1:26" ht="15.75" customHeight="1">
      <c r="A47" s="8">
        <v>24</v>
      </c>
      <c r="B47" s="7" t="s">
        <v>77</v>
      </c>
      <c r="C47" s="9" t="s">
        <v>78</v>
      </c>
      <c r="D47" s="8" t="s">
        <v>48</v>
      </c>
      <c r="E47" s="8" t="s">
        <v>44</v>
      </c>
      <c r="F47" s="8" t="s">
        <v>45</v>
      </c>
      <c r="G47" s="8">
        <v>1</v>
      </c>
      <c r="H47" s="10"/>
      <c r="I47" s="5"/>
      <c r="J47" s="5"/>
      <c r="K47" s="5"/>
      <c r="L47" s="5"/>
      <c r="M47" s="5"/>
      <c r="N47" s="5"/>
      <c r="O47" s="5"/>
      <c r="P47" s="5"/>
      <c r="Q47" s="5"/>
      <c r="R47" s="5"/>
      <c r="S47" s="5"/>
      <c r="T47" s="5"/>
      <c r="U47" s="5"/>
      <c r="V47" s="5"/>
      <c r="W47" s="5"/>
      <c r="X47" s="5"/>
      <c r="Y47" s="5"/>
      <c r="Z47" s="5"/>
    </row>
    <row r="48" spans="1:26" ht="32.450000000000003" customHeight="1">
      <c r="A48" s="8">
        <v>25</v>
      </c>
      <c r="B48" s="7" t="s">
        <v>79</v>
      </c>
      <c r="C48" s="9" t="s">
        <v>80</v>
      </c>
      <c r="D48" s="8" t="s">
        <v>48</v>
      </c>
      <c r="E48" s="8" t="s">
        <v>44</v>
      </c>
      <c r="F48" s="8" t="s">
        <v>45</v>
      </c>
      <c r="G48" s="8">
        <v>1</v>
      </c>
      <c r="H48" s="10" t="s">
        <v>69</v>
      </c>
      <c r="I48" s="5"/>
      <c r="J48" s="5"/>
      <c r="K48" s="5"/>
      <c r="L48" s="5"/>
      <c r="M48" s="5"/>
      <c r="N48" s="5"/>
      <c r="O48" s="5"/>
      <c r="P48" s="5"/>
      <c r="Q48" s="5"/>
      <c r="R48" s="5"/>
      <c r="S48" s="5"/>
      <c r="T48" s="5"/>
      <c r="U48" s="5"/>
      <c r="V48" s="5"/>
      <c r="W48" s="5"/>
      <c r="X48" s="5"/>
      <c r="Y48" s="5"/>
      <c r="Z48" s="5"/>
    </row>
    <row r="49" spans="1:26" ht="33.75" customHeight="1">
      <c r="A49" s="8">
        <v>26</v>
      </c>
      <c r="B49" s="13" t="s">
        <v>286</v>
      </c>
      <c r="C49" s="42" t="s">
        <v>285</v>
      </c>
      <c r="D49" s="14" t="s">
        <v>81</v>
      </c>
      <c r="E49" s="14" t="s">
        <v>44</v>
      </c>
      <c r="F49" s="14" t="s">
        <v>59</v>
      </c>
      <c r="G49" s="14">
        <v>1</v>
      </c>
      <c r="H49" s="11" t="s">
        <v>240</v>
      </c>
      <c r="I49" s="12"/>
      <c r="J49" s="12"/>
      <c r="K49" s="12"/>
      <c r="L49" s="12"/>
      <c r="M49" s="12"/>
      <c r="N49" s="12"/>
      <c r="O49" s="12"/>
      <c r="P49" s="12"/>
      <c r="Q49" s="12"/>
      <c r="R49" s="12"/>
      <c r="S49" s="12"/>
      <c r="T49" s="12"/>
      <c r="U49" s="12"/>
      <c r="V49" s="12"/>
      <c r="W49" s="12"/>
      <c r="X49" s="12"/>
      <c r="Y49" s="12"/>
      <c r="Z49" s="12"/>
    </row>
    <row r="50" spans="1:26" ht="36.75" customHeight="1">
      <c r="A50" s="8">
        <v>27</v>
      </c>
      <c r="B50" s="7" t="s">
        <v>82</v>
      </c>
      <c r="C50" s="9" t="s">
        <v>83</v>
      </c>
      <c r="D50" s="8" t="s">
        <v>81</v>
      </c>
      <c r="E50" s="8" t="s">
        <v>44</v>
      </c>
      <c r="F50" s="8" t="s">
        <v>59</v>
      </c>
      <c r="G50" s="8">
        <v>1</v>
      </c>
      <c r="H50" s="10" t="s">
        <v>240</v>
      </c>
      <c r="I50" s="5"/>
      <c r="J50" s="5"/>
      <c r="K50" s="5"/>
      <c r="L50" s="5"/>
      <c r="M50" s="5"/>
      <c r="N50" s="5"/>
      <c r="O50" s="5"/>
      <c r="P50" s="5"/>
      <c r="Q50" s="5"/>
      <c r="R50" s="5"/>
      <c r="S50" s="5"/>
      <c r="T50" s="5"/>
      <c r="U50" s="5"/>
      <c r="V50" s="5"/>
      <c r="W50" s="5"/>
      <c r="X50" s="5"/>
      <c r="Y50" s="5"/>
      <c r="Z50" s="5"/>
    </row>
    <row r="51" spans="1:26" ht="22.5" customHeight="1">
      <c r="A51" s="8">
        <v>28</v>
      </c>
      <c r="B51" s="7" t="s">
        <v>84</v>
      </c>
      <c r="C51" s="9" t="s">
        <v>85</v>
      </c>
      <c r="D51" s="8" t="s">
        <v>81</v>
      </c>
      <c r="E51" s="8" t="s">
        <v>44</v>
      </c>
      <c r="F51" s="8" t="s">
        <v>45</v>
      </c>
      <c r="G51" s="8">
        <v>6</v>
      </c>
      <c r="H51" s="10" t="s">
        <v>239</v>
      </c>
      <c r="I51" s="5"/>
      <c r="J51" s="5"/>
      <c r="K51" s="5"/>
      <c r="L51" s="5"/>
      <c r="M51" s="5"/>
      <c r="N51" s="5"/>
      <c r="O51" s="5"/>
      <c r="P51" s="5"/>
      <c r="Q51" s="5"/>
      <c r="R51" s="5"/>
      <c r="S51" s="5"/>
      <c r="T51" s="5"/>
      <c r="U51" s="5"/>
      <c r="V51" s="5"/>
      <c r="W51" s="5"/>
      <c r="X51" s="5"/>
      <c r="Y51" s="5"/>
      <c r="Z51" s="5"/>
    </row>
    <row r="52" spans="1:26" ht="15.75" customHeight="1">
      <c r="A52" s="8">
        <v>29</v>
      </c>
      <c r="B52" s="7" t="s">
        <v>86</v>
      </c>
      <c r="C52" s="9" t="s">
        <v>87</v>
      </c>
      <c r="D52" s="8" t="s">
        <v>81</v>
      </c>
      <c r="E52" s="8" t="s">
        <v>44</v>
      </c>
      <c r="F52" s="8" t="s">
        <v>45</v>
      </c>
      <c r="G52" s="8">
        <v>1</v>
      </c>
      <c r="H52" s="10"/>
      <c r="I52" s="5"/>
      <c r="J52" s="5"/>
      <c r="K52" s="5"/>
      <c r="L52" s="5"/>
      <c r="M52" s="5"/>
      <c r="N52" s="5"/>
      <c r="O52" s="5"/>
      <c r="P52" s="5"/>
      <c r="Q52" s="5"/>
      <c r="R52" s="5"/>
      <c r="S52" s="5"/>
      <c r="T52" s="5"/>
      <c r="U52" s="5"/>
      <c r="V52" s="5"/>
      <c r="W52" s="5"/>
      <c r="X52" s="5"/>
      <c r="Y52" s="5"/>
      <c r="Z52" s="5"/>
    </row>
    <row r="53" spans="1:26" ht="15.75" customHeight="1">
      <c r="A53" s="8">
        <v>30</v>
      </c>
      <c r="B53" s="7" t="s">
        <v>88</v>
      </c>
      <c r="C53" s="9" t="s">
        <v>249</v>
      </c>
      <c r="D53" s="8" t="s">
        <v>81</v>
      </c>
      <c r="E53" s="8" t="s">
        <v>44</v>
      </c>
      <c r="F53" s="8" t="s">
        <v>45</v>
      </c>
      <c r="G53" s="8">
        <v>2</v>
      </c>
      <c r="H53" s="15"/>
      <c r="I53" s="5"/>
      <c r="J53" s="5"/>
      <c r="K53" s="5"/>
      <c r="L53" s="5"/>
      <c r="M53" s="5"/>
      <c r="N53" s="5"/>
      <c r="O53" s="5"/>
      <c r="P53" s="5"/>
      <c r="Q53" s="5"/>
      <c r="R53" s="5"/>
      <c r="S53" s="5"/>
      <c r="T53" s="5"/>
      <c r="U53" s="5"/>
      <c r="V53" s="5"/>
      <c r="W53" s="5"/>
      <c r="X53" s="5"/>
      <c r="Y53" s="5"/>
      <c r="Z53" s="5"/>
    </row>
    <row r="54" spans="1:26" ht="19.5" customHeight="1">
      <c r="A54" s="8">
        <v>31</v>
      </c>
      <c r="B54" s="7" t="s">
        <v>268</v>
      </c>
      <c r="C54" s="8" t="s">
        <v>287</v>
      </c>
      <c r="D54" s="8" t="s">
        <v>66</v>
      </c>
      <c r="E54" s="8">
        <v>1</v>
      </c>
      <c r="F54" s="8" t="s">
        <v>269</v>
      </c>
      <c r="G54" s="46">
        <v>1</v>
      </c>
      <c r="H54" s="119"/>
      <c r="I54" s="43"/>
      <c r="J54" s="43"/>
      <c r="K54" s="43"/>
      <c r="L54" s="43"/>
      <c r="M54" s="43"/>
      <c r="N54" s="43"/>
      <c r="O54" s="43"/>
      <c r="P54" s="43"/>
      <c r="Q54" s="43"/>
      <c r="R54" s="43"/>
      <c r="S54" s="43"/>
      <c r="T54" s="43"/>
      <c r="U54" s="43"/>
      <c r="V54" s="43"/>
      <c r="W54" s="43"/>
      <c r="X54" s="43"/>
      <c r="Y54" s="43"/>
      <c r="Z54" s="43"/>
    </row>
    <row r="55" spans="1:26" ht="19.5" customHeight="1">
      <c r="A55" s="8">
        <v>32</v>
      </c>
      <c r="B55" s="36" t="s">
        <v>289</v>
      </c>
      <c r="C55" s="16" t="s">
        <v>290</v>
      </c>
      <c r="D55" s="16" t="s">
        <v>48</v>
      </c>
      <c r="E55" s="16">
        <f>-G560</f>
        <v>0</v>
      </c>
      <c r="F55" s="16" t="s">
        <v>45</v>
      </c>
      <c r="G55" s="120">
        <v>1</v>
      </c>
      <c r="H55" s="119"/>
      <c r="I55" s="43"/>
      <c r="J55" s="43"/>
      <c r="K55" s="43"/>
      <c r="L55" s="43"/>
      <c r="M55" s="43"/>
      <c r="N55" s="43"/>
      <c r="O55" s="43"/>
      <c r="P55" s="43"/>
      <c r="Q55" s="43"/>
      <c r="R55" s="43"/>
      <c r="S55" s="43"/>
      <c r="T55" s="43"/>
      <c r="U55" s="43"/>
      <c r="V55" s="43"/>
      <c r="W55" s="43"/>
      <c r="X55" s="43"/>
      <c r="Y55" s="43"/>
      <c r="Z55" s="43"/>
    </row>
    <row r="56" spans="1:26" ht="16.5" customHeight="1">
      <c r="A56" s="46">
        <v>33</v>
      </c>
      <c r="B56" s="117" t="s">
        <v>95</v>
      </c>
      <c r="C56" s="117"/>
      <c r="D56" s="118" t="s">
        <v>96</v>
      </c>
      <c r="E56" s="118">
        <v>1</v>
      </c>
      <c r="F56" s="118" t="s">
        <v>236</v>
      </c>
      <c r="G56" s="118">
        <v>1</v>
      </c>
      <c r="H56" s="119"/>
      <c r="I56" s="43"/>
      <c r="J56" s="43"/>
      <c r="K56" s="43"/>
      <c r="L56" s="43"/>
      <c r="M56" s="43"/>
      <c r="N56" s="43"/>
      <c r="O56" s="43"/>
      <c r="P56" s="43"/>
      <c r="Q56" s="43"/>
      <c r="R56" s="43"/>
      <c r="S56" s="43"/>
      <c r="T56" s="43"/>
      <c r="U56" s="43"/>
      <c r="V56" s="43"/>
      <c r="W56" s="43"/>
      <c r="X56" s="43"/>
      <c r="Y56" s="43"/>
      <c r="Z56" s="43"/>
    </row>
    <row r="57" spans="1:26" ht="16.5" customHeight="1">
      <c r="A57" s="46">
        <v>34</v>
      </c>
      <c r="B57" s="117" t="s">
        <v>97</v>
      </c>
      <c r="C57" s="117" t="s">
        <v>98</v>
      </c>
      <c r="D57" s="118" t="s">
        <v>96</v>
      </c>
      <c r="E57" s="118">
        <v>1</v>
      </c>
      <c r="F57" s="118" t="s">
        <v>236</v>
      </c>
      <c r="G57" s="118">
        <v>1</v>
      </c>
      <c r="H57" s="119"/>
      <c r="I57" s="43"/>
      <c r="J57" s="43"/>
      <c r="K57" s="43"/>
      <c r="L57" s="43"/>
      <c r="M57" s="43"/>
      <c r="N57" s="43"/>
      <c r="O57" s="43"/>
      <c r="P57" s="43"/>
      <c r="Q57" s="43"/>
      <c r="R57" s="43"/>
      <c r="S57" s="43"/>
      <c r="T57" s="43"/>
      <c r="U57" s="43"/>
      <c r="V57" s="43"/>
      <c r="W57" s="43"/>
      <c r="X57" s="43"/>
      <c r="Y57" s="43"/>
      <c r="Z57" s="43"/>
    </row>
    <row r="58" spans="1:26" ht="18" customHeight="1">
      <c r="A58" s="46">
        <v>35</v>
      </c>
      <c r="B58" s="38" t="s">
        <v>253</v>
      </c>
      <c r="C58" s="39" t="s">
        <v>93</v>
      </c>
      <c r="D58" s="39" t="s">
        <v>66</v>
      </c>
      <c r="E58" s="39">
        <v>1</v>
      </c>
      <c r="F58" s="39" t="s">
        <v>236</v>
      </c>
      <c r="G58" s="39">
        <v>2</v>
      </c>
      <c r="H58" s="119"/>
      <c r="I58" s="43"/>
      <c r="J58" s="43"/>
      <c r="K58" s="43"/>
      <c r="L58" s="43"/>
      <c r="M58" s="43"/>
      <c r="N58" s="43"/>
      <c r="O58" s="43"/>
      <c r="P58" s="43"/>
      <c r="Q58" s="43"/>
      <c r="R58" s="43"/>
      <c r="S58" s="43"/>
      <c r="T58" s="43"/>
      <c r="U58" s="43"/>
      <c r="V58" s="43"/>
      <c r="W58" s="43"/>
      <c r="X58" s="43"/>
      <c r="Y58" s="43"/>
      <c r="Z58" s="43"/>
    </row>
    <row r="59" spans="1:26" ht="15.75" customHeight="1">
      <c r="A59" s="121" t="s">
        <v>251</v>
      </c>
      <c r="B59" s="122"/>
      <c r="C59" s="122"/>
      <c r="D59" s="122"/>
      <c r="E59" s="122"/>
      <c r="F59" s="122"/>
      <c r="G59" s="122"/>
      <c r="H59" s="123"/>
      <c r="I59" s="43"/>
      <c r="J59" s="43"/>
      <c r="K59" s="43"/>
      <c r="L59" s="43"/>
      <c r="M59" s="43"/>
      <c r="N59" s="43"/>
      <c r="O59" s="43"/>
      <c r="P59" s="43"/>
      <c r="Q59" s="43"/>
      <c r="R59" s="43"/>
      <c r="S59" s="43"/>
      <c r="T59" s="43"/>
      <c r="U59" s="43"/>
      <c r="V59" s="43"/>
      <c r="W59" s="43"/>
      <c r="X59" s="43"/>
      <c r="Y59" s="43"/>
      <c r="Z59" s="43"/>
    </row>
    <row r="60" spans="1:26" ht="36" customHeight="1">
      <c r="A60" s="124" t="s">
        <v>33</v>
      </c>
      <c r="B60" s="125" t="s">
        <v>34</v>
      </c>
      <c r="C60" s="125" t="s">
        <v>35</v>
      </c>
      <c r="D60" s="125" t="s">
        <v>36</v>
      </c>
      <c r="E60" s="125" t="s">
        <v>37</v>
      </c>
      <c r="F60" s="125" t="s">
        <v>38</v>
      </c>
      <c r="G60" s="125" t="s">
        <v>39</v>
      </c>
      <c r="H60" s="125" t="s">
        <v>252</v>
      </c>
      <c r="I60" s="43"/>
      <c r="J60" s="43"/>
      <c r="K60" s="43"/>
      <c r="L60" s="43"/>
      <c r="M60" s="43"/>
      <c r="N60" s="43"/>
      <c r="O60" s="43"/>
      <c r="P60" s="43"/>
      <c r="Q60" s="43"/>
      <c r="R60" s="43"/>
      <c r="S60" s="43"/>
      <c r="T60" s="43"/>
      <c r="U60" s="43"/>
      <c r="V60" s="43"/>
      <c r="W60" s="43"/>
      <c r="X60" s="43"/>
      <c r="Y60" s="43"/>
      <c r="Z60" s="43"/>
    </row>
    <row r="61" spans="1:26" ht="18" customHeight="1">
      <c r="A61" s="126">
        <v>1</v>
      </c>
      <c r="B61" s="38" t="s">
        <v>238</v>
      </c>
      <c r="C61" s="127" t="s">
        <v>288</v>
      </c>
      <c r="D61" s="118" t="s">
        <v>66</v>
      </c>
      <c r="E61" s="118">
        <v>1</v>
      </c>
      <c r="F61" s="118" t="s">
        <v>236</v>
      </c>
      <c r="G61" s="118">
        <v>2</v>
      </c>
      <c r="H61" s="119"/>
      <c r="I61" s="43"/>
      <c r="J61" s="43"/>
      <c r="K61" s="43"/>
      <c r="L61" s="43"/>
      <c r="M61" s="43"/>
      <c r="N61" s="43"/>
      <c r="O61" s="43"/>
      <c r="P61" s="43"/>
      <c r="Q61" s="43"/>
      <c r="R61" s="43"/>
      <c r="S61" s="43"/>
      <c r="T61" s="43"/>
      <c r="U61" s="43"/>
      <c r="V61" s="43"/>
      <c r="W61" s="43"/>
      <c r="X61" s="43"/>
      <c r="Y61" s="43"/>
      <c r="Z61" s="43"/>
    </row>
    <row r="62" spans="1:26" ht="18" customHeight="1">
      <c r="A62" s="126">
        <v>3</v>
      </c>
      <c r="B62" s="117" t="s">
        <v>253</v>
      </c>
      <c r="C62" s="117" t="s">
        <v>93</v>
      </c>
      <c r="D62" s="118" t="s">
        <v>66</v>
      </c>
      <c r="E62" s="118">
        <v>1</v>
      </c>
      <c r="F62" s="118" t="s">
        <v>236</v>
      </c>
      <c r="G62" s="118">
        <v>1</v>
      </c>
      <c r="H62" s="119"/>
      <c r="I62" s="43"/>
      <c r="J62" s="43"/>
      <c r="K62" s="43"/>
      <c r="L62" s="43"/>
      <c r="M62" s="43"/>
      <c r="N62" s="43"/>
      <c r="O62" s="43"/>
      <c r="P62" s="43"/>
      <c r="Q62" s="43"/>
      <c r="R62" s="43"/>
      <c r="S62" s="43"/>
      <c r="T62" s="43"/>
      <c r="U62" s="43"/>
      <c r="V62" s="43"/>
      <c r="W62" s="43"/>
      <c r="X62" s="43"/>
      <c r="Y62" s="43"/>
      <c r="Z62" s="43"/>
    </row>
    <row r="63" spans="1:26" ht="18" customHeight="1">
      <c r="A63" s="126">
        <v>4</v>
      </c>
      <c r="B63" s="117" t="s">
        <v>254</v>
      </c>
      <c r="C63" s="117" t="s">
        <v>65</v>
      </c>
      <c r="D63" s="118" t="s">
        <v>66</v>
      </c>
      <c r="E63" s="128">
        <v>1</v>
      </c>
      <c r="F63" s="118" t="s">
        <v>236</v>
      </c>
      <c r="G63" s="128">
        <v>1</v>
      </c>
      <c r="H63" s="119"/>
      <c r="I63" s="43"/>
      <c r="J63" s="43"/>
      <c r="K63" s="43"/>
      <c r="L63" s="43"/>
      <c r="M63" s="43"/>
      <c r="N63" s="43"/>
      <c r="O63" s="43"/>
      <c r="P63" s="43"/>
      <c r="Q63" s="43"/>
      <c r="R63" s="43"/>
      <c r="S63" s="43"/>
      <c r="T63" s="43"/>
      <c r="U63" s="43"/>
      <c r="V63" s="43"/>
      <c r="W63" s="43"/>
      <c r="X63" s="43"/>
      <c r="Y63" s="43"/>
      <c r="Z63" s="43"/>
    </row>
    <row r="64" spans="1:26" ht="18" customHeight="1">
      <c r="A64" s="126">
        <v>5</v>
      </c>
      <c r="B64" s="129" t="s">
        <v>255</v>
      </c>
      <c r="C64" s="130" t="s">
        <v>328</v>
      </c>
      <c r="D64" s="118" t="s">
        <v>48</v>
      </c>
      <c r="E64" s="118">
        <v>1</v>
      </c>
      <c r="F64" s="118" t="s">
        <v>236</v>
      </c>
      <c r="G64" s="118">
        <v>1</v>
      </c>
      <c r="H64" s="119"/>
      <c r="I64" s="43"/>
      <c r="J64" s="43"/>
      <c r="K64" s="43"/>
      <c r="L64" s="43"/>
      <c r="M64" s="43"/>
      <c r="N64" s="43"/>
      <c r="O64" s="43"/>
      <c r="P64" s="43"/>
      <c r="Q64" s="43"/>
      <c r="R64" s="43"/>
      <c r="S64" s="43"/>
      <c r="T64" s="43"/>
      <c r="U64" s="43"/>
      <c r="V64" s="43"/>
      <c r="W64" s="43"/>
      <c r="X64" s="43"/>
      <c r="Y64" s="43"/>
      <c r="Z64" s="43"/>
    </row>
    <row r="65" spans="1:26" ht="18" customHeight="1">
      <c r="A65" s="126">
        <v>6</v>
      </c>
      <c r="B65" s="131" t="s">
        <v>256</v>
      </c>
      <c r="C65" s="131" t="s">
        <v>329</v>
      </c>
      <c r="D65" s="132" t="s">
        <v>48</v>
      </c>
      <c r="E65" s="118">
        <v>1</v>
      </c>
      <c r="F65" s="118" t="s">
        <v>236</v>
      </c>
      <c r="G65" s="118">
        <v>1</v>
      </c>
      <c r="H65" s="119"/>
      <c r="I65" s="43"/>
      <c r="J65" s="43"/>
      <c r="K65" s="43"/>
      <c r="L65" s="43"/>
      <c r="M65" s="43"/>
      <c r="N65" s="43"/>
      <c r="O65" s="43"/>
      <c r="P65" s="43"/>
      <c r="Q65" s="43"/>
      <c r="R65" s="43"/>
      <c r="S65" s="43"/>
      <c r="T65" s="43"/>
      <c r="U65" s="43"/>
      <c r="V65" s="43"/>
      <c r="W65" s="43"/>
      <c r="X65" s="43"/>
      <c r="Y65" s="43"/>
      <c r="Z65" s="43"/>
    </row>
    <row r="66" spans="1:26" ht="18" customHeight="1">
      <c r="A66" s="126">
        <v>7</v>
      </c>
      <c r="B66" s="133" t="s">
        <v>257</v>
      </c>
      <c r="C66" s="134" t="s">
        <v>321</v>
      </c>
      <c r="D66" s="132" t="s">
        <v>48</v>
      </c>
      <c r="E66" s="118">
        <v>1</v>
      </c>
      <c r="F66" s="118" t="s">
        <v>236</v>
      </c>
      <c r="G66" s="118">
        <v>1</v>
      </c>
      <c r="H66" s="119"/>
      <c r="I66" s="43"/>
      <c r="J66" s="43"/>
      <c r="K66" s="43"/>
      <c r="L66" s="43"/>
      <c r="M66" s="43"/>
      <c r="N66" s="43"/>
      <c r="O66" s="43"/>
      <c r="P66" s="43"/>
      <c r="Q66" s="43"/>
      <c r="R66" s="43"/>
      <c r="S66" s="43"/>
      <c r="T66" s="43"/>
      <c r="U66" s="43"/>
      <c r="V66" s="43"/>
      <c r="W66" s="43"/>
      <c r="X66" s="43"/>
      <c r="Y66" s="43"/>
      <c r="Z66" s="43"/>
    </row>
    <row r="67" spans="1:26" ht="18" customHeight="1">
      <c r="A67" s="126">
        <v>8</v>
      </c>
      <c r="B67" s="135" t="s">
        <v>258</v>
      </c>
      <c r="C67" s="134" t="s">
        <v>322</v>
      </c>
      <c r="D67" s="132" t="s">
        <v>48</v>
      </c>
      <c r="E67" s="118">
        <v>4</v>
      </c>
      <c r="F67" s="118" t="s">
        <v>236</v>
      </c>
      <c r="G67" s="118">
        <v>4</v>
      </c>
      <c r="H67" s="119"/>
      <c r="I67" s="43"/>
      <c r="J67" s="43"/>
      <c r="K67" s="43"/>
      <c r="L67" s="43"/>
      <c r="M67" s="43"/>
      <c r="N67" s="43"/>
      <c r="O67" s="43"/>
      <c r="P67" s="43"/>
      <c r="Q67" s="43"/>
      <c r="R67" s="43"/>
      <c r="S67" s="43"/>
      <c r="T67" s="43"/>
      <c r="U67" s="43"/>
      <c r="V67" s="43"/>
      <c r="W67" s="43"/>
      <c r="X67" s="43"/>
      <c r="Y67" s="43"/>
      <c r="Z67" s="43"/>
    </row>
    <row r="68" spans="1:26" ht="18" customHeight="1">
      <c r="A68" s="126">
        <v>9</v>
      </c>
      <c r="B68" s="135" t="s">
        <v>260</v>
      </c>
      <c r="C68" s="134" t="s">
        <v>323</v>
      </c>
      <c r="D68" s="132" t="s">
        <v>48</v>
      </c>
      <c r="E68" s="118">
        <v>1</v>
      </c>
      <c r="F68" s="118" t="s">
        <v>236</v>
      </c>
      <c r="G68" s="118">
        <v>1</v>
      </c>
      <c r="H68" s="119"/>
      <c r="I68" s="43"/>
      <c r="J68" s="43"/>
      <c r="K68" s="43"/>
      <c r="L68" s="43"/>
      <c r="M68" s="43"/>
      <c r="N68" s="43"/>
      <c r="O68" s="43"/>
      <c r="P68" s="43"/>
      <c r="Q68" s="43"/>
      <c r="R68" s="43"/>
      <c r="S68" s="43"/>
      <c r="T68" s="43"/>
      <c r="U68" s="43"/>
      <c r="V68" s="43"/>
      <c r="W68" s="43"/>
      <c r="X68" s="43"/>
      <c r="Y68" s="43"/>
      <c r="Z68" s="43"/>
    </row>
    <row r="69" spans="1:26" ht="18" customHeight="1">
      <c r="A69" s="126">
        <v>10</v>
      </c>
      <c r="B69" s="135" t="s">
        <v>261</v>
      </c>
      <c r="C69" s="134" t="s">
        <v>324</v>
      </c>
      <c r="D69" s="132" t="s">
        <v>48</v>
      </c>
      <c r="E69" s="118">
        <v>1</v>
      </c>
      <c r="F69" s="118" t="s">
        <v>236</v>
      </c>
      <c r="G69" s="118">
        <v>1</v>
      </c>
      <c r="H69" s="119"/>
      <c r="I69" s="43"/>
      <c r="J69" s="43"/>
      <c r="K69" s="43"/>
      <c r="L69" s="43"/>
      <c r="M69" s="43"/>
      <c r="N69" s="43"/>
      <c r="O69" s="43"/>
      <c r="P69" s="43"/>
      <c r="Q69" s="43"/>
      <c r="R69" s="43"/>
      <c r="S69" s="43"/>
      <c r="T69" s="43"/>
      <c r="U69" s="43"/>
      <c r="V69" s="43"/>
      <c r="W69" s="43"/>
      <c r="X69" s="43"/>
      <c r="Y69" s="43"/>
      <c r="Z69" s="43"/>
    </row>
    <row r="70" spans="1:26" ht="18" customHeight="1">
      <c r="A70" s="126">
        <v>11</v>
      </c>
      <c r="B70" s="133" t="s">
        <v>106</v>
      </c>
      <c r="C70" s="134" t="s">
        <v>325</v>
      </c>
      <c r="D70" s="132" t="s">
        <v>48</v>
      </c>
      <c r="E70" s="118">
        <v>1</v>
      </c>
      <c r="F70" s="118" t="s">
        <v>236</v>
      </c>
      <c r="G70" s="118">
        <v>1</v>
      </c>
      <c r="H70" s="119"/>
      <c r="I70" s="43"/>
      <c r="J70" s="43"/>
      <c r="K70" s="43"/>
      <c r="L70" s="43"/>
      <c r="M70" s="43"/>
      <c r="N70" s="43"/>
      <c r="O70" s="43"/>
      <c r="P70" s="43"/>
      <c r="Q70" s="43"/>
      <c r="R70" s="43"/>
      <c r="S70" s="43"/>
      <c r="T70" s="43"/>
      <c r="U70" s="43"/>
      <c r="V70" s="43"/>
      <c r="W70" s="43"/>
      <c r="X70" s="43"/>
      <c r="Y70" s="43"/>
      <c r="Z70" s="43"/>
    </row>
    <row r="71" spans="1:26" ht="18" customHeight="1">
      <c r="A71" s="126">
        <v>12</v>
      </c>
      <c r="B71" s="135" t="s">
        <v>262</v>
      </c>
      <c r="C71" s="134" t="s">
        <v>326</v>
      </c>
      <c r="D71" s="136" t="s">
        <v>263</v>
      </c>
      <c r="E71" s="118">
        <v>1</v>
      </c>
      <c r="F71" s="118" t="s">
        <v>236</v>
      </c>
      <c r="G71" s="118">
        <v>1</v>
      </c>
      <c r="H71" s="119"/>
      <c r="I71" s="43"/>
      <c r="J71" s="43"/>
      <c r="K71" s="43"/>
      <c r="L71" s="43"/>
      <c r="M71" s="43"/>
      <c r="N71" s="43"/>
      <c r="O71" s="43"/>
      <c r="P71" s="43"/>
      <c r="Q71" s="43"/>
      <c r="R71" s="43"/>
      <c r="S71" s="43"/>
      <c r="T71" s="43"/>
      <c r="U71" s="43"/>
      <c r="V71" s="43"/>
      <c r="W71" s="43"/>
      <c r="X71" s="43"/>
      <c r="Y71" s="43"/>
      <c r="Z71" s="43"/>
    </row>
    <row r="72" spans="1:26" ht="18" customHeight="1">
      <c r="A72" s="126">
        <v>13</v>
      </c>
      <c r="B72" s="135" t="s">
        <v>264</v>
      </c>
      <c r="C72" s="134" t="s">
        <v>265</v>
      </c>
      <c r="D72" s="136" t="s">
        <v>263</v>
      </c>
      <c r="E72" s="118">
        <v>1</v>
      </c>
      <c r="F72" s="118" t="s">
        <v>236</v>
      </c>
      <c r="G72" s="118">
        <v>1</v>
      </c>
      <c r="H72" s="119"/>
      <c r="I72" s="43"/>
      <c r="J72" s="43"/>
      <c r="K72" s="43"/>
      <c r="L72" s="43"/>
      <c r="M72" s="43"/>
      <c r="N72" s="43"/>
      <c r="O72" s="43"/>
      <c r="P72" s="43"/>
      <c r="Q72" s="43"/>
      <c r="R72" s="43"/>
      <c r="S72" s="43"/>
      <c r="T72" s="43"/>
      <c r="U72" s="43"/>
      <c r="V72" s="43"/>
      <c r="W72" s="43"/>
      <c r="X72" s="43"/>
      <c r="Y72" s="43"/>
      <c r="Z72" s="43"/>
    </row>
    <row r="73" spans="1:26" ht="20.45" customHeight="1">
      <c r="A73" s="126">
        <v>14</v>
      </c>
      <c r="B73" s="38" t="s">
        <v>347</v>
      </c>
      <c r="C73" s="39" t="s">
        <v>348</v>
      </c>
      <c r="D73" s="39" t="s">
        <v>153</v>
      </c>
      <c r="E73" s="39">
        <v>1</v>
      </c>
      <c r="F73" s="39" t="s">
        <v>236</v>
      </c>
      <c r="G73" s="39">
        <v>1</v>
      </c>
      <c r="H73" s="137"/>
      <c r="I73" s="5"/>
      <c r="J73" s="5"/>
      <c r="K73" s="5"/>
      <c r="L73" s="5"/>
      <c r="M73" s="5"/>
      <c r="N73" s="5"/>
      <c r="O73" s="5"/>
      <c r="P73" s="5"/>
      <c r="Q73" s="5"/>
      <c r="R73" s="5"/>
      <c r="S73" s="5"/>
      <c r="T73" s="5"/>
      <c r="U73" s="5"/>
      <c r="V73" s="5"/>
      <c r="W73" s="5"/>
      <c r="X73" s="5"/>
      <c r="Y73" s="5"/>
      <c r="Z73" s="5"/>
    </row>
    <row r="74" spans="1:26" ht="18" customHeight="1">
      <c r="A74" s="126">
        <v>15</v>
      </c>
      <c r="B74" s="117" t="s">
        <v>90</v>
      </c>
      <c r="C74" s="117" t="s">
        <v>91</v>
      </c>
      <c r="D74" s="118" t="s">
        <v>66</v>
      </c>
      <c r="E74" s="128">
        <v>1</v>
      </c>
      <c r="F74" s="118" t="s">
        <v>236</v>
      </c>
      <c r="G74" s="138">
        <v>1</v>
      </c>
      <c r="H74" s="119"/>
      <c r="I74" s="43"/>
      <c r="J74" s="43"/>
      <c r="K74" s="43"/>
      <c r="L74" s="43"/>
      <c r="M74" s="43"/>
      <c r="N74" s="43"/>
      <c r="O74" s="43"/>
      <c r="P74" s="43"/>
      <c r="Q74" s="43"/>
      <c r="R74" s="43"/>
      <c r="S74" s="43"/>
      <c r="T74" s="43"/>
      <c r="U74" s="43"/>
      <c r="V74" s="43"/>
      <c r="W74" s="43"/>
      <c r="X74" s="43"/>
      <c r="Y74" s="43"/>
      <c r="Z74" s="43"/>
    </row>
    <row r="75" spans="1:26" ht="19.5" customHeight="1">
      <c r="A75" s="121" t="s">
        <v>267</v>
      </c>
      <c r="B75" s="139"/>
      <c r="C75" s="139"/>
      <c r="D75" s="139"/>
      <c r="E75" s="139"/>
      <c r="F75" s="139"/>
      <c r="G75" s="139"/>
      <c r="H75" s="140"/>
      <c r="I75" s="43"/>
      <c r="J75" s="43"/>
      <c r="K75" s="43"/>
      <c r="L75" s="43"/>
      <c r="M75" s="43"/>
      <c r="N75" s="43"/>
      <c r="O75" s="43"/>
      <c r="P75" s="43"/>
      <c r="Q75" s="43"/>
      <c r="R75" s="43"/>
      <c r="S75" s="43"/>
      <c r="T75" s="43"/>
      <c r="U75" s="43"/>
      <c r="V75" s="43"/>
      <c r="W75" s="43"/>
      <c r="X75" s="43"/>
      <c r="Y75" s="43"/>
      <c r="Z75" s="43"/>
    </row>
    <row r="76" spans="1:26" ht="36.75" customHeight="1">
      <c r="A76" s="124" t="s">
        <v>33</v>
      </c>
      <c r="B76" s="125" t="s">
        <v>34</v>
      </c>
      <c r="C76" s="125" t="s">
        <v>35</v>
      </c>
      <c r="D76" s="125" t="s">
        <v>36</v>
      </c>
      <c r="E76" s="125" t="s">
        <v>37</v>
      </c>
      <c r="F76" s="125" t="s">
        <v>38</v>
      </c>
      <c r="G76" s="125" t="s">
        <v>39</v>
      </c>
      <c r="H76" s="125" t="s">
        <v>252</v>
      </c>
      <c r="I76" s="43"/>
      <c r="J76" s="43"/>
      <c r="K76" s="43"/>
      <c r="L76" s="43"/>
      <c r="M76" s="43"/>
      <c r="N76" s="43"/>
      <c r="O76" s="43"/>
      <c r="P76" s="43"/>
      <c r="Q76" s="43"/>
      <c r="R76" s="43"/>
      <c r="S76" s="43"/>
      <c r="T76" s="43"/>
      <c r="U76" s="43"/>
      <c r="V76" s="43"/>
      <c r="W76" s="43"/>
      <c r="X76" s="43"/>
      <c r="Y76" s="43"/>
      <c r="Z76" s="43"/>
    </row>
    <row r="77" spans="1:26" ht="19.5" customHeight="1">
      <c r="A77" s="141">
        <v>1</v>
      </c>
      <c r="B77" s="142" t="s">
        <v>270</v>
      </c>
      <c r="C77" s="142" t="s">
        <v>271</v>
      </c>
      <c r="D77" s="142" t="s">
        <v>66</v>
      </c>
      <c r="E77" s="142">
        <v>1</v>
      </c>
      <c r="F77" s="142" t="s">
        <v>269</v>
      </c>
      <c r="G77" s="142">
        <v>4</v>
      </c>
      <c r="H77" s="119"/>
      <c r="I77" s="43"/>
      <c r="J77" s="43"/>
      <c r="K77" s="43"/>
      <c r="L77" s="43"/>
      <c r="M77" s="43"/>
      <c r="N77" s="43"/>
      <c r="O77" s="43"/>
      <c r="P77" s="43"/>
      <c r="Q77" s="43"/>
      <c r="R77" s="43"/>
      <c r="S77" s="43"/>
      <c r="T77" s="43"/>
      <c r="U77" s="43"/>
      <c r="V77" s="43"/>
      <c r="W77" s="43"/>
      <c r="X77" s="43"/>
      <c r="Y77" s="43"/>
      <c r="Z77" s="43"/>
    </row>
    <row r="78" spans="1:26" ht="18" customHeight="1">
      <c r="A78" s="119">
        <v>2</v>
      </c>
      <c r="B78" s="117" t="s">
        <v>90</v>
      </c>
      <c r="C78" s="117" t="s">
        <v>91</v>
      </c>
      <c r="D78" s="118" t="s">
        <v>66</v>
      </c>
      <c r="E78" s="128">
        <v>1</v>
      </c>
      <c r="F78" s="118" t="s">
        <v>236</v>
      </c>
      <c r="G78" s="126">
        <v>1</v>
      </c>
      <c r="H78" s="119"/>
      <c r="I78" s="43"/>
      <c r="J78" s="43"/>
      <c r="K78" s="43"/>
      <c r="L78" s="43"/>
      <c r="M78" s="43"/>
      <c r="N78" s="43"/>
      <c r="O78" s="43"/>
      <c r="P78" s="43"/>
      <c r="Q78" s="43"/>
      <c r="R78" s="43"/>
      <c r="S78" s="43"/>
      <c r="T78" s="43"/>
      <c r="U78" s="43"/>
      <c r="V78" s="43"/>
      <c r="W78" s="43"/>
      <c r="X78" s="43"/>
      <c r="Y78" s="43"/>
      <c r="Z78" s="43"/>
    </row>
    <row r="79" spans="1:26" ht="19.5" customHeight="1">
      <c r="A79" s="141">
        <v>3</v>
      </c>
      <c r="B79" s="142" t="s">
        <v>254</v>
      </c>
      <c r="C79" s="142" t="s">
        <v>272</v>
      </c>
      <c r="D79" s="142" t="s">
        <v>66</v>
      </c>
      <c r="E79" s="142">
        <v>7</v>
      </c>
      <c r="F79" s="142" t="s">
        <v>269</v>
      </c>
      <c r="G79" s="142">
        <v>5</v>
      </c>
      <c r="H79" s="119"/>
      <c r="I79" s="43"/>
      <c r="J79" s="43"/>
      <c r="K79" s="43"/>
      <c r="L79" s="43"/>
      <c r="M79" s="43"/>
      <c r="N79" s="43"/>
      <c r="O79" s="43"/>
      <c r="P79" s="43"/>
      <c r="Q79" s="43"/>
      <c r="R79" s="43"/>
      <c r="S79" s="43"/>
      <c r="T79" s="43"/>
      <c r="U79" s="43"/>
      <c r="V79" s="43"/>
      <c r="W79" s="43"/>
      <c r="X79" s="43"/>
      <c r="Y79" s="43"/>
      <c r="Z79" s="43"/>
    </row>
    <row r="80" spans="1:26" ht="33" customHeight="1">
      <c r="A80" s="121" t="s">
        <v>273</v>
      </c>
      <c r="B80" s="139"/>
      <c r="C80" s="139"/>
      <c r="D80" s="139"/>
      <c r="E80" s="139"/>
      <c r="F80" s="139"/>
      <c r="G80" s="139"/>
      <c r="H80" s="140"/>
      <c r="I80" s="43"/>
      <c r="J80" s="43"/>
      <c r="K80" s="43"/>
      <c r="L80" s="43"/>
      <c r="M80" s="43"/>
      <c r="N80" s="43"/>
      <c r="O80" s="43"/>
      <c r="P80" s="43"/>
      <c r="Q80" s="43"/>
      <c r="R80" s="43"/>
      <c r="S80" s="43"/>
      <c r="T80" s="43"/>
      <c r="U80" s="43"/>
      <c r="V80" s="43"/>
      <c r="W80" s="43"/>
      <c r="X80" s="43"/>
      <c r="Y80" s="43"/>
      <c r="Z80" s="43"/>
    </row>
    <row r="81" spans="1:26" ht="30.75" customHeight="1">
      <c r="A81" s="124" t="s">
        <v>33</v>
      </c>
      <c r="B81" s="125" t="s">
        <v>34</v>
      </c>
      <c r="C81" s="125" t="s">
        <v>35</v>
      </c>
      <c r="D81" s="125" t="s">
        <v>36</v>
      </c>
      <c r="E81" s="125" t="s">
        <v>37</v>
      </c>
      <c r="F81" s="125" t="s">
        <v>38</v>
      </c>
      <c r="G81" s="125" t="s">
        <v>39</v>
      </c>
      <c r="H81" s="125" t="s">
        <v>252</v>
      </c>
      <c r="I81" s="43"/>
      <c r="J81" s="43"/>
      <c r="K81" s="43"/>
      <c r="L81" s="43"/>
      <c r="M81" s="43"/>
      <c r="N81" s="43"/>
      <c r="O81" s="43"/>
      <c r="P81" s="43"/>
      <c r="Q81" s="43"/>
      <c r="R81" s="43"/>
      <c r="S81" s="43"/>
      <c r="T81" s="43"/>
      <c r="U81" s="43"/>
      <c r="V81" s="43"/>
      <c r="W81" s="43"/>
      <c r="X81" s="43"/>
      <c r="Y81" s="43"/>
      <c r="Z81" s="43"/>
    </row>
    <row r="82" spans="1:26" ht="17.25" customHeight="1">
      <c r="A82" s="126">
        <v>1</v>
      </c>
      <c r="B82" s="117" t="s">
        <v>274</v>
      </c>
      <c r="C82" s="143" t="s">
        <v>327</v>
      </c>
      <c r="D82" s="118" t="s">
        <v>275</v>
      </c>
      <c r="E82" s="118">
        <v>1</v>
      </c>
      <c r="F82" s="118" t="s">
        <v>236</v>
      </c>
      <c r="G82" s="118">
        <v>1</v>
      </c>
      <c r="H82" s="119"/>
      <c r="I82" s="43"/>
      <c r="J82" s="43"/>
      <c r="K82" s="43"/>
      <c r="L82" s="43"/>
      <c r="M82" s="43"/>
      <c r="N82" s="43"/>
      <c r="O82" s="43"/>
      <c r="P82" s="43"/>
      <c r="Q82" s="43"/>
      <c r="R82" s="43"/>
      <c r="S82" s="43"/>
      <c r="T82" s="43"/>
      <c r="U82" s="43"/>
      <c r="V82" s="43"/>
      <c r="W82" s="43"/>
      <c r="X82" s="43"/>
      <c r="Y82" s="43"/>
      <c r="Z82" s="43"/>
    </row>
    <row r="83" spans="1:26" ht="17.25" customHeight="1">
      <c r="A83" s="126">
        <v>2</v>
      </c>
      <c r="B83" s="117" t="s">
        <v>278</v>
      </c>
      <c r="C83" s="117"/>
      <c r="D83" s="118" t="s">
        <v>275</v>
      </c>
      <c r="E83" s="118">
        <v>1</v>
      </c>
      <c r="F83" s="118" t="s">
        <v>236</v>
      </c>
      <c r="G83" s="118">
        <v>1</v>
      </c>
      <c r="H83" s="119"/>
      <c r="I83" s="43"/>
      <c r="J83" s="43"/>
      <c r="K83" s="43"/>
      <c r="L83" s="43"/>
      <c r="M83" s="43"/>
      <c r="N83" s="43"/>
      <c r="O83" s="43"/>
      <c r="P83" s="43"/>
      <c r="Q83" s="43"/>
      <c r="R83" s="43"/>
      <c r="S83" s="43"/>
      <c r="T83" s="43"/>
      <c r="U83" s="43"/>
      <c r="V83" s="43"/>
      <c r="W83" s="43"/>
      <c r="X83" s="43"/>
      <c r="Y83" s="43"/>
      <c r="Z83" s="43"/>
    </row>
    <row r="84" spans="1:26" ht="17.25" customHeight="1">
      <c r="A84" s="126">
        <v>3</v>
      </c>
      <c r="B84" s="117" t="s">
        <v>279</v>
      </c>
      <c r="C84" s="117" t="s">
        <v>53</v>
      </c>
      <c r="D84" s="118" t="s">
        <v>275</v>
      </c>
      <c r="E84" s="118">
        <v>1</v>
      </c>
      <c r="F84" s="118" t="s">
        <v>236</v>
      </c>
      <c r="G84" s="118">
        <v>1</v>
      </c>
      <c r="H84" s="119"/>
      <c r="I84" s="43"/>
      <c r="J84" s="43"/>
      <c r="K84" s="43"/>
      <c r="L84" s="43"/>
      <c r="M84" s="43"/>
      <c r="N84" s="43"/>
      <c r="O84" s="43"/>
      <c r="P84" s="43"/>
      <c r="Q84" s="43"/>
      <c r="R84" s="43"/>
      <c r="S84" s="43"/>
      <c r="T84" s="43"/>
      <c r="U84" s="43"/>
      <c r="V84" s="43"/>
      <c r="W84" s="43"/>
      <c r="X84" s="43"/>
      <c r="Y84" s="43"/>
      <c r="Z84" s="43"/>
    </row>
    <row r="85" spans="1:26" ht="17.25" customHeight="1">
      <c r="A85" s="126">
        <v>4</v>
      </c>
      <c r="B85" s="117" t="s">
        <v>270</v>
      </c>
      <c r="C85" s="117" t="s">
        <v>235</v>
      </c>
      <c r="D85" s="128" t="s">
        <v>66</v>
      </c>
      <c r="E85" s="128">
        <v>3</v>
      </c>
      <c r="F85" s="118" t="s">
        <v>236</v>
      </c>
      <c r="G85" s="128">
        <v>4</v>
      </c>
      <c r="H85" s="119"/>
      <c r="I85" s="43"/>
      <c r="J85" s="43"/>
      <c r="K85" s="43"/>
      <c r="L85" s="43"/>
      <c r="M85" s="43"/>
      <c r="N85" s="43"/>
      <c r="O85" s="43"/>
      <c r="P85" s="43"/>
      <c r="Q85" s="43"/>
      <c r="R85" s="43"/>
      <c r="S85" s="43"/>
      <c r="T85" s="43"/>
      <c r="U85" s="43"/>
      <c r="V85" s="43"/>
      <c r="W85" s="43"/>
      <c r="X85" s="43"/>
      <c r="Y85" s="43"/>
      <c r="Z85" s="43"/>
    </row>
    <row r="86" spans="1:26" ht="17.25" customHeight="1">
      <c r="A86" s="126">
        <v>5</v>
      </c>
      <c r="B86" s="117" t="s">
        <v>254</v>
      </c>
      <c r="C86" s="117" t="s">
        <v>65</v>
      </c>
      <c r="D86" s="118" t="s">
        <v>66</v>
      </c>
      <c r="E86" s="128">
        <v>6</v>
      </c>
      <c r="F86" s="118" t="s">
        <v>236</v>
      </c>
      <c r="G86" s="128">
        <v>6</v>
      </c>
      <c r="H86" s="119"/>
      <c r="I86" s="43"/>
      <c r="J86" s="43"/>
      <c r="K86" s="43"/>
      <c r="L86" s="43"/>
      <c r="M86" s="43"/>
      <c r="N86" s="43"/>
      <c r="O86" s="43"/>
      <c r="P86" s="43"/>
      <c r="Q86" s="43"/>
      <c r="R86" s="43"/>
      <c r="S86" s="43"/>
      <c r="T86" s="43"/>
      <c r="U86" s="43"/>
      <c r="V86" s="43"/>
      <c r="W86" s="43"/>
      <c r="X86" s="43"/>
      <c r="Y86" s="43"/>
      <c r="Z86" s="43"/>
    </row>
    <row r="87" spans="1:26" ht="17.25" customHeight="1">
      <c r="A87" s="126">
        <v>6</v>
      </c>
      <c r="B87" s="117" t="s">
        <v>90</v>
      </c>
      <c r="C87" s="117" t="s">
        <v>91</v>
      </c>
      <c r="D87" s="118" t="s">
        <v>66</v>
      </c>
      <c r="E87" s="128">
        <v>1</v>
      </c>
      <c r="F87" s="118" t="s">
        <v>236</v>
      </c>
      <c r="G87" s="118">
        <v>1</v>
      </c>
      <c r="H87" s="119"/>
      <c r="I87" s="43"/>
      <c r="J87" s="43"/>
      <c r="K87" s="43"/>
      <c r="L87" s="43"/>
      <c r="M87" s="43"/>
      <c r="N87" s="43"/>
      <c r="O87" s="43"/>
      <c r="P87" s="43"/>
      <c r="Q87" s="43"/>
      <c r="R87" s="43"/>
      <c r="S87" s="43"/>
      <c r="T87" s="43"/>
      <c r="U87" s="43"/>
      <c r="V87" s="43"/>
      <c r="W87" s="43"/>
      <c r="X87" s="43"/>
      <c r="Y87" s="43"/>
      <c r="Z87" s="43"/>
    </row>
    <row r="88" spans="1:26" ht="15.75" customHeight="1">
      <c r="A88" s="144" t="s">
        <v>99</v>
      </c>
      <c r="B88" s="144"/>
      <c r="C88" s="144"/>
      <c r="D88" s="144"/>
      <c r="E88" s="144"/>
      <c r="F88" s="144"/>
      <c r="G88" s="144"/>
      <c r="H88" s="144"/>
      <c r="I88" s="43"/>
      <c r="J88" s="43"/>
      <c r="K88" s="43"/>
      <c r="L88" s="43"/>
      <c r="M88" s="43"/>
      <c r="N88" s="43"/>
      <c r="O88" s="43"/>
      <c r="P88" s="43"/>
      <c r="Q88" s="43"/>
      <c r="R88" s="43"/>
      <c r="S88" s="43"/>
      <c r="T88" s="43"/>
      <c r="U88" s="43"/>
      <c r="V88" s="43"/>
      <c r="W88" s="43"/>
      <c r="X88" s="43"/>
      <c r="Y88" s="43"/>
      <c r="Z88" s="43"/>
    </row>
    <row r="89" spans="1:26" ht="33.75" customHeight="1">
      <c r="A89" s="124" t="s">
        <v>33</v>
      </c>
      <c r="B89" s="125" t="s">
        <v>34</v>
      </c>
      <c r="C89" s="125" t="s">
        <v>35</v>
      </c>
      <c r="D89" s="125" t="s">
        <v>36</v>
      </c>
      <c r="E89" s="125" t="s">
        <v>37</v>
      </c>
      <c r="F89" s="125" t="s">
        <v>38</v>
      </c>
      <c r="G89" s="125" t="s">
        <v>39</v>
      </c>
      <c r="H89" s="125" t="s">
        <v>252</v>
      </c>
      <c r="I89" s="43"/>
      <c r="J89" s="43"/>
      <c r="K89" s="43"/>
      <c r="L89" s="43"/>
      <c r="M89" s="43"/>
      <c r="N89" s="43"/>
      <c r="O89" s="43"/>
      <c r="P89" s="43"/>
      <c r="Q89" s="43"/>
      <c r="R89" s="43"/>
      <c r="S89" s="43"/>
      <c r="T89" s="43"/>
      <c r="U89" s="43"/>
      <c r="V89" s="43"/>
      <c r="W89" s="43"/>
      <c r="X89" s="43"/>
      <c r="Y89" s="43"/>
      <c r="Z89" s="43"/>
    </row>
    <row r="90" spans="1:26" ht="16.5" customHeight="1">
      <c r="A90" s="126">
        <v>1</v>
      </c>
      <c r="B90" s="117" t="s">
        <v>253</v>
      </c>
      <c r="C90" s="117" t="s">
        <v>93</v>
      </c>
      <c r="D90" s="118" t="s">
        <v>66</v>
      </c>
      <c r="E90" s="118">
        <v>3</v>
      </c>
      <c r="F90" s="118" t="s">
        <v>236</v>
      </c>
      <c r="G90" s="118">
        <v>3</v>
      </c>
      <c r="H90" s="119" t="s">
        <v>266</v>
      </c>
      <c r="I90" s="43"/>
      <c r="J90" s="43"/>
      <c r="K90" s="43"/>
      <c r="L90" s="43"/>
      <c r="M90" s="43"/>
      <c r="N90" s="43"/>
      <c r="O90" s="43"/>
      <c r="P90" s="43"/>
      <c r="Q90" s="43"/>
      <c r="R90" s="43"/>
      <c r="S90" s="43"/>
      <c r="T90" s="43"/>
      <c r="U90" s="43"/>
      <c r="V90" s="43"/>
      <c r="W90" s="43"/>
      <c r="X90" s="43"/>
      <c r="Y90" s="43"/>
      <c r="Z90" s="43"/>
    </row>
    <row r="91" spans="1:26" ht="15.75" customHeight="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row>
    <row r="92" spans="1:26" ht="15.75" customHeight="1">
      <c r="A92" s="17"/>
      <c r="B92" s="17"/>
      <c r="C92" s="17"/>
      <c r="D92" s="17"/>
      <c r="E92" s="17"/>
      <c r="F92" s="17"/>
      <c r="G92" s="17"/>
      <c r="H92" s="17"/>
      <c r="I92" s="5"/>
      <c r="J92" s="5"/>
      <c r="K92" s="5"/>
      <c r="L92" s="5"/>
      <c r="M92" s="5"/>
      <c r="N92" s="5"/>
      <c r="O92" s="5"/>
      <c r="P92" s="5"/>
      <c r="Q92" s="5"/>
      <c r="R92" s="5"/>
      <c r="S92" s="5"/>
      <c r="T92" s="5"/>
      <c r="U92" s="5"/>
      <c r="V92" s="5"/>
      <c r="W92" s="5"/>
      <c r="X92" s="5"/>
      <c r="Y92" s="5"/>
      <c r="Z92" s="5"/>
    </row>
    <row r="93" spans="1:26" ht="15.75" customHeight="1">
      <c r="A93" s="17"/>
      <c r="B93" s="17"/>
      <c r="C93" s="17"/>
      <c r="D93" s="17"/>
      <c r="E93" s="17"/>
      <c r="F93" s="17"/>
      <c r="G93" s="17"/>
      <c r="H93" s="17"/>
      <c r="I93" s="5"/>
      <c r="J93" s="5"/>
      <c r="K93" s="5"/>
      <c r="L93" s="5"/>
      <c r="M93" s="5"/>
      <c r="N93" s="5"/>
      <c r="O93" s="5"/>
      <c r="P93" s="5"/>
      <c r="Q93" s="5"/>
      <c r="R93" s="5"/>
      <c r="S93" s="5"/>
      <c r="T93" s="5"/>
      <c r="U93" s="5"/>
      <c r="V93" s="5"/>
      <c r="W93" s="5"/>
      <c r="X93" s="5"/>
      <c r="Y93" s="5"/>
      <c r="Z93" s="5"/>
    </row>
    <row r="94" spans="1:26" ht="15.75" customHeight="1">
      <c r="A94" s="17"/>
      <c r="B94" s="17"/>
      <c r="C94" s="17"/>
      <c r="D94" s="17"/>
      <c r="E94" s="17"/>
      <c r="F94" s="17"/>
      <c r="G94" s="17"/>
      <c r="H94" s="17"/>
      <c r="I94" s="5"/>
      <c r="J94" s="5"/>
      <c r="K94" s="5"/>
      <c r="L94" s="5"/>
      <c r="M94" s="5"/>
      <c r="N94" s="5"/>
      <c r="O94" s="5"/>
      <c r="P94" s="5"/>
      <c r="Q94" s="5"/>
      <c r="R94" s="5"/>
      <c r="S94" s="5"/>
      <c r="T94" s="5"/>
      <c r="U94" s="5"/>
      <c r="V94" s="5"/>
      <c r="W94" s="5"/>
      <c r="X94" s="5"/>
      <c r="Y94" s="5"/>
      <c r="Z94" s="5"/>
    </row>
    <row r="95" spans="1:26" ht="15.75" customHeight="1">
      <c r="A95" s="17"/>
      <c r="B95" s="17"/>
      <c r="C95" s="17"/>
      <c r="D95" s="17"/>
      <c r="E95" s="17"/>
      <c r="F95" s="17"/>
      <c r="G95" s="17"/>
      <c r="H95" s="17"/>
      <c r="I95" s="5"/>
      <c r="J95" s="5"/>
      <c r="K95" s="5"/>
      <c r="L95" s="5"/>
      <c r="M95" s="5"/>
      <c r="N95" s="5"/>
      <c r="O95" s="5"/>
      <c r="P95" s="5"/>
      <c r="Q95" s="5"/>
      <c r="R95" s="5"/>
      <c r="S95" s="5"/>
      <c r="T95" s="5"/>
      <c r="U95" s="5"/>
      <c r="V95" s="5"/>
      <c r="W95" s="5"/>
      <c r="X95" s="5"/>
      <c r="Y95" s="5"/>
      <c r="Z95" s="5"/>
    </row>
    <row r="96" spans="1:26" ht="15.75" customHeight="1">
      <c r="A96" s="17"/>
      <c r="B96" s="17"/>
      <c r="C96" s="17"/>
      <c r="D96" s="17"/>
      <c r="E96" s="17"/>
      <c r="F96" s="17"/>
      <c r="G96" s="17"/>
      <c r="H96" s="17"/>
      <c r="I96" s="5"/>
      <c r="J96" s="5"/>
      <c r="K96" s="5"/>
      <c r="L96" s="5"/>
      <c r="M96" s="5"/>
      <c r="N96" s="5"/>
      <c r="O96" s="5"/>
      <c r="P96" s="5"/>
      <c r="Q96" s="5"/>
      <c r="R96" s="5"/>
      <c r="S96" s="5"/>
      <c r="T96" s="5"/>
      <c r="U96" s="5"/>
      <c r="V96" s="5"/>
      <c r="W96" s="5"/>
      <c r="X96" s="5"/>
      <c r="Y96" s="5"/>
      <c r="Z96" s="5"/>
    </row>
    <row r="97" spans="1:26" ht="15.75" customHeight="1">
      <c r="A97" s="17"/>
      <c r="B97" s="17"/>
      <c r="C97" s="17"/>
      <c r="D97" s="17"/>
      <c r="E97" s="17"/>
      <c r="F97" s="17"/>
      <c r="G97" s="17"/>
      <c r="H97" s="17"/>
      <c r="I97" s="5"/>
      <c r="J97" s="5"/>
      <c r="K97" s="5"/>
      <c r="L97" s="5"/>
      <c r="M97" s="5"/>
      <c r="N97" s="5"/>
      <c r="O97" s="5"/>
      <c r="P97" s="5"/>
      <c r="Q97" s="5"/>
      <c r="R97" s="5"/>
      <c r="S97" s="5"/>
      <c r="T97" s="5"/>
      <c r="U97" s="5"/>
      <c r="V97" s="5"/>
      <c r="W97" s="5"/>
      <c r="X97" s="5"/>
      <c r="Y97" s="5"/>
      <c r="Z97" s="5"/>
    </row>
    <row r="98" spans="1:26" ht="15.75" customHeight="1">
      <c r="A98" s="17"/>
      <c r="B98" s="17"/>
      <c r="C98" s="17"/>
      <c r="D98" s="17"/>
      <c r="E98" s="17"/>
      <c r="F98" s="17"/>
      <c r="G98" s="17"/>
      <c r="H98" s="17"/>
      <c r="I98" s="5"/>
      <c r="J98" s="5"/>
      <c r="K98" s="5"/>
      <c r="L98" s="5"/>
      <c r="M98" s="5"/>
      <c r="N98" s="5"/>
      <c r="O98" s="5"/>
      <c r="P98" s="5"/>
      <c r="Q98" s="5"/>
      <c r="R98" s="5"/>
      <c r="S98" s="5"/>
      <c r="T98" s="5"/>
      <c r="U98" s="5"/>
      <c r="V98" s="5"/>
      <c r="W98" s="5"/>
      <c r="X98" s="5"/>
      <c r="Y98" s="5"/>
      <c r="Z98" s="5"/>
    </row>
    <row r="99" spans="1:26" ht="15.75" customHeight="1">
      <c r="A99" s="17"/>
      <c r="B99" s="17"/>
      <c r="C99" s="17"/>
      <c r="D99" s="17"/>
      <c r="E99" s="17"/>
      <c r="F99" s="17"/>
      <c r="G99" s="17"/>
      <c r="H99" s="17"/>
      <c r="I99" s="5"/>
      <c r="J99" s="5"/>
      <c r="K99" s="5"/>
      <c r="L99" s="5"/>
      <c r="M99" s="5"/>
      <c r="N99" s="5"/>
      <c r="O99" s="5"/>
      <c r="P99" s="5"/>
      <c r="Q99" s="5"/>
      <c r="R99" s="5"/>
      <c r="S99" s="5"/>
      <c r="T99" s="5"/>
      <c r="U99" s="5"/>
      <c r="V99" s="5"/>
      <c r="W99" s="5"/>
      <c r="X99" s="5"/>
      <c r="Y99" s="5"/>
      <c r="Z99" s="5"/>
    </row>
    <row r="100" spans="1:26" ht="15.75" customHeight="1">
      <c r="A100" s="17"/>
      <c r="B100" s="17"/>
      <c r="C100" s="17"/>
      <c r="D100" s="17"/>
      <c r="E100" s="17"/>
      <c r="F100" s="17"/>
      <c r="G100" s="17"/>
      <c r="H100" s="17"/>
      <c r="I100" s="5"/>
      <c r="J100" s="5"/>
      <c r="K100" s="5"/>
      <c r="L100" s="5"/>
      <c r="M100" s="5"/>
      <c r="N100" s="5"/>
      <c r="O100" s="5"/>
      <c r="P100" s="5"/>
      <c r="Q100" s="5"/>
      <c r="R100" s="5"/>
      <c r="S100" s="5"/>
      <c r="T100" s="5"/>
      <c r="U100" s="5"/>
      <c r="V100" s="5"/>
      <c r="W100" s="5"/>
      <c r="X100" s="5"/>
      <c r="Y100" s="5"/>
      <c r="Z100" s="5"/>
    </row>
    <row r="101" spans="1:26" ht="15.75" customHeight="1">
      <c r="A101" s="17"/>
      <c r="B101" s="17"/>
      <c r="C101" s="17"/>
      <c r="D101" s="17"/>
      <c r="E101" s="17"/>
      <c r="F101" s="17"/>
      <c r="G101" s="17"/>
      <c r="H101" s="17"/>
      <c r="I101" s="5"/>
      <c r="J101" s="5"/>
      <c r="K101" s="5"/>
      <c r="L101" s="5"/>
      <c r="M101" s="5"/>
      <c r="N101" s="5"/>
      <c r="O101" s="5"/>
      <c r="P101" s="5"/>
      <c r="Q101" s="5"/>
      <c r="R101" s="5"/>
      <c r="S101" s="5"/>
      <c r="T101" s="5"/>
      <c r="U101" s="5"/>
      <c r="V101" s="5"/>
      <c r="W101" s="5"/>
      <c r="X101" s="5"/>
      <c r="Y101" s="5"/>
      <c r="Z101" s="5"/>
    </row>
    <row r="102" spans="1:26" ht="15.75" customHeight="1">
      <c r="A102" s="17"/>
      <c r="B102" s="17"/>
      <c r="C102" s="17"/>
      <c r="D102" s="17"/>
      <c r="E102" s="17"/>
      <c r="F102" s="17"/>
      <c r="G102" s="17"/>
      <c r="H102" s="17"/>
      <c r="I102" s="5"/>
      <c r="J102" s="5"/>
      <c r="K102" s="5"/>
      <c r="L102" s="5"/>
      <c r="M102" s="5"/>
      <c r="N102" s="5"/>
      <c r="O102" s="5"/>
      <c r="P102" s="5"/>
      <c r="Q102" s="5"/>
      <c r="R102" s="5"/>
      <c r="S102" s="5"/>
      <c r="T102" s="5"/>
      <c r="U102" s="5"/>
      <c r="V102" s="5"/>
      <c r="W102" s="5"/>
      <c r="X102" s="5"/>
      <c r="Y102" s="5"/>
      <c r="Z102" s="5"/>
    </row>
    <row r="103" spans="1:26" ht="15.75" customHeight="1">
      <c r="A103" s="17"/>
      <c r="B103" s="17"/>
      <c r="C103" s="17"/>
      <c r="D103" s="17"/>
      <c r="E103" s="17"/>
      <c r="F103" s="17"/>
      <c r="G103" s="17"/>
      <c r="H103" s="17"/>
      <c r="I103" s="5"/>
      <c r="J103" s="5"/>
      <c r="K103" s="5"/>
      <c r="L103" s="5"/>
      <c r="M103" s="5"/>
      <c r="N103" s="5"/>
      <c r="O103" s="5"/>
      <c r="P103" s="5"/>
      <c r="Q103" s="5"/>
      <c r="R103" s="5"/>
      <c r="S103" s="5"/>
      <c r="T103" s="5"/>
      <c r="U103" s="5"/>
      <c r="V103" s="5"/>
      <c r="W103" s="5"/>
      <c r="X103" s="5"/>
      <c r="Y103" s="5"/>
      <c r="Z103" s="5"/>
    </row>
    <row r="104" spans="1:26" ht="15.75" customHeight="1">
      <c r="A104" s="17"/>
      <c r="B104" s="17"/>
      <c r="C104" s="17"/>
      <c r="D104" s="17"/>
      <c r="E104" s="17"/>
      <c r="F104" s="17"/>
      <c r="G104" s="17"/>
      <c r="H104" s="17"/>
      <c r="I104" s="5"/>
      <c r="J104" s="5"/>
      <c r="K104" s="5"/>
      <c r="L104" s="5"/>
      <c r="M104" s="5"/>
      <c r="N104" s="5"/>
      <c r="O104" s="5"/>
      <c r="P104" s="5"/>
      <c r="Q104" s="5"/>
      <c r="R104" s="5"/>
      <c r="S104" s="5"/>
      <c r="T104" s="5"/>
      <c r="U104" s="5"/>
      <c r="V104" s="5"/>
      <c r="W104" s="5"/>
      <c r="X104" s="5"/>
      <c r="Y104" s="5"/>
      <c r="Z104" s="5"/>
    </row>
    <row r="105" spans="1:26" ht="15.75" customHeight="1">
      <c r="A105" s="17"/>
      <c r="B105" s="17"/>
      <c r="C105" s="17"/>
      <c r="D105" s="17"/>
      <c r="E105" s="17"/>
      <c r="F105" s="17"/>
      <c r="G105" s="17"/>
      <c r="H105" s="17"/>
      <c r="I105" s="5"/>
      <c r="J105" s="5"/>
      <c r="K105" s="5"/>
      <c r="L105" s="5"/>
      <c r="M105" s="5"/>
      <c r="N105" s="5"/>
      <c r="O105" s="5"/>
      <c r="P105" s="5"/>
      <c r="Q105" s="5"/>
      <c r="R105" s="5"/>
      <c r="S105" s="5"/>
      <c r="T105" s="5"/>
      <c r="U105" s="5"/>
      <c r="V105" s="5"/>
      <c r="W105" s="5"/>
      <c r="X105" s="5"/>
      <c r="Y105" s="5"/>
      <c r="Z105" s="5"/>
    </row>
    <row r="106" spans="1:26" ht="15.75" customHeight="1">
      <c r="A106" s="17"/>
      <c r="B106" s="17"/>
      <c r="C106" s="17"/>
      <c r="D106" s="17"/>
      <c r="E106" s="17"/>
      <c r="F106" s="17"/>
      <c r="G106" s="17"/>
      <c r="H106" s="17"/>
      <c r="I106" s="5"/>
      <c r="J106" s="5"/>
      <c r="K106" s="5"/>
      <c r="L106" s="5"/>
      <c r="M106" s="5"/>
      <c r="N106" s="5"/>
      <c r="O106" s="5"/>
      <c r="P106" s="5"/>
      <c r="Q106" s="5"/>
      <c r="R106" s="5"/>
      <c r="S106" s="5"/>
      <c r="T106" s="5"/>
      <c r="U106" s="5"/>
      <c r="V106" s="5"/>
      <c r="W106" s="5"/>
      <c r="X106" s="5"/>
      <c r="Y106" s="5"/>
      <c r="Z106" s="5"/>
    </row>
    <row r="107" spans="1:26" ht="15.75" customHeight="1">
      <c r="A107" s="17"/>
      <c r="B107" s="17"/>
      <c r="C107" s="17"/>
      <c r="D107" s="17"/>
      <c r="E107" s="17"/>
      <c r="F107" s="17"/>
      <c r="G107" s="17"/>
      <c r="H107" s="17"/>
      <c r="I107" s="5"/>
      <c r="J107" s="5"/>
      <c r="K107" s="5"/>
      <c r="L107" s="5"/>
      <c r="M107" s="5"/>
      <c r="N107" s="5"/>
      <c r="O107" s="5"/>
      <c r="P107" s="5"/>
      <c r="Q107" s="5"/>
      <c r="R107" s="5"/>
      <c r="S107" s="5"/>
      <c r="T107" s="5"/>
      <c r="U107" s="5"/>
      <c r="V107" s="5"/>
      <c r="W107" s="5"/>
      <c r="X107" s="5"/>
      <c r="Y107" s="5"/>
      <c r="Z107" s="5"/>
    </row>
    <row r="108" spans="1:26" ht="15.75" customHeight="1">
      <c r="A108" s="17"/>
      <c r="B108" s="17"/>
      <c r="C108" s="17"/>
      <c r="D108" s="17"/>
      <c r="E108" s="17"/>
      <c r="F108" s="17"/>
      <c r="G108" s="17"/>
      <c r="H108" s="17"/>
      <c r="I108" s="5"/>
      <c r="J108" s="5"/>
      <c r="K108" s="5"/>
      <c r="L108" s="5"/>
      <c r="M108" s="5"/>
      <c r="N108" s="5"/>
      <c r="O108" s="5"/>
      <c r="P108" s="5"/>
      <c r="Q108" s="5"/>
      <c r="R108" s="5"/>
      <c r="S108" s="5"/>
      <c r="T108" s="5"/>
      <c r="U108" s="5"/>
      <c r="V108" s="5"/>
      <c r="W108" s="5"/>
      <c r="X108" s="5"/>
      <c r="Y108" s="5"/>
      <c r="Z108" s="5"/>
    </row>
    <row r="109" spans="1:26" ht="15.75" customHeight="1">
      <c r="A109" s="17"/>
      <c r="B109" s="17"/>
      <c r="C109" s="17"/>
      <c r="D109" s="17"/>
      <c r="E109" s="17"/>
      <c r="F109" s="17"/>
      <c r="G109" s="17"/>
      <c r="H109" s="17"/>
      <c r="I109" s="5"/>
      <c r="J109" s="5"/>
      <c r="K109" s="5"/>
      <c r="L109" s="5"/>
      <c r="M109" s="5"/>
      <c r="N109" s="5"/>
      <c r="O109" s="5"/>
      <c r="P109" s="5"/>
      <c r="Q109" s="5"/>
      <c r="R109" s="5"/>
      <c r="S109" s="5"/>
      <c r="T109" s="5"/>
      <c r="U109" s="5"/>
      <c r="V109" s="5"/>
      <c r="W109" s="5"/>
      <c r="X109" s="5"/>
      <c r="Y109" s="5"/>
      <c r="Z109" s="5"/>
    </row>
    <row r="110" spans="1:26" ht="15.75" customHeight="1">
      <c r="A110" s="17"/>
      <c r="B110" s="17"/>
      <c r="C110" s="17"/>
      <c r="D110" s="17"/>
      <c r="E110" s="17"/>
      <c r="F110" s="17"/>
      <c r="G110" s="17"/>
      <c r="H110" s="17"/>
      <c r="I110" s="5"/>
      <c r="J110" s="5"/>
      <c r="K110" s="5"/>
      <c r="L110" s="5"/>
      <c r="M110" s="5"/>
      <c r="N110" s="5"/>
      <c r="O110" s="5"/>
      <c r="P110" s="5"/>
      <c r="Q110" s="5"/>
      <c r="R110" s="5"/>
      <c r="S110" s="5"/>
      <c r="T110" s="5"/>
      <c r="U110" s="5"/>
      <c r="V110" s="5"/>
      <c r="W110" s="5"/>
      <c r="X110" s="5"/>
      <c r="Y110" s="5"/>
      <c r="Z110" s="5"/>
    </row>
    <row r="111" spans="1:26" ht="15.75" customHeight="1">
      <c r="A111" s="17"/>
      <c r="B111" s="17"/>
      <c r="C111" s="17"/>
      <c r="D111" s="17"/>
      <c r="E111" s="17"/>
      <c r="F111" s="17"/>
      <c r="G111" s="17"/>
      <c r="H111" s="17"/>
      <c r="I111" s="5"/>
      <c r="J111" s="5"/>
      <c r="K111" s="5"/>
      <c r="L111" s="5"/>
      <c r="M111" s="5"/>
      <c r="N111" s="5"/>
      <c r="O111" s="5"/>
      <c r="P111" s="5"/>
      <c r="Q111" s="5"/>
      <c r="R111" s="5"/>
      <c r="S111" s="5"/>
      <c r="T111" s="5"/>
      <c r="U111" s="5"/>
      <c r="V111" s="5"/>
      <c r="W111" s="5"/>
      <c r="X111" s="5"/>
      <c r="Y111" s="5"/>
      <c r="Z111" s="5"/>
    </row>
    <row r="112" spans="1:26" ht="15.75" customHeight="1">
      <c r="A112" s="17"/>
      <c r="B112" s="17"/>
      <c r="C112" s="17"/>
      <c r="D112" s="17"/>
      <c r="E112" s="17"/>
      <c r="F112" s="17"/>
      <c r="G112" s="17"/>
      <c r="H112" s="17"/>
      <c r="I112" s="5"/>
      <c r="J112" s="5"/>
      <c r="K112" s="5"/>
      <c r="L112" s="5"/>
      <c r="M112" s="5"/>
      <c r="N112" s="5"/>
      <c r="O112" s="5"/>
      <c r="P112" s="5"/>
      <c r="Q112" s="5"/>
      <c r="R112" s="5"/>
      <c r="S112" s="5"/>
      <c r="T112" s="5"/>
      <c r="U112" s="5"/>
      <c r="V112" s="5"/>
      <c r="W112" s="5"/>
      <c r="X112" s="5"/>
      <c r="Y112" s="5"/>
      <c r="Z112" s="5"/>
    </row>
    <row r="113" spans="1:26" ht="15.75" customHeight="1">
      <c r="A113" s="17"/>
      <c r="B113" s="17"/>
      <c r="C113" s="17"/>
      <c r="D113" s="17"/>
      <c r="E113" s="17"/>
      <c r="F113" s="17"/>
      <c r="G113" s="17"/>
      <c r="H113" s="17"/>
      <c r="I113" s="5"/>
      <c r="J113" s="5"/>
      <c r="K113" s="5"/>
      <c r="L113" s="5"/>
      <c r="M113" s="5"/>
      <c r="N113" s="5"/>
      <c r="O113" s="5"/>
      <c r="P113" s="5"/>
      <c r="Q113" s="5"/>
      <c r="R113" s="5"/>
      <c r="S113" s="5"/>
      <c r="T113" s="5"/>
      <c r="U113" s="5"/>
      <c r="V113" s="5"/>
      <c r="W113" s="5"/>
      <c r="X113" s="5"/>
      <c r="Y113" s="5"/>
      <c r="Z113" s="5"/>
    </row>
    <row r="114" spans="1:26" ht="15.75" customHeight="1">
      <c r="A114" s="17"/>
      <c r="B114" s="17"/>
      <c r="C114" s="17"/>
      <c r="D114" s="17"/>
      <c r="E114" s="17"/>
      <c r="F114" s="17"/>
      <c r="G114" s="17"/>
      <c r="H114" s="17"/>
      <c r="I114" s="5"/>
      <c r="J114" s="5"/>
      <c r="K114" s="5"/>
      <c r="L114" s="5"/>
      <c r="M114" s="5"/>
      <c r="N114" s="5"/>
      <c r="O114" s="5"/>
      <c r="P114" s="5"/>
      <c r="Q114" s="5"/>
      <c r="R114" s="5"/>
      <c r="S114" s="5"/>
      <c r="T114" s="5"/>
      <c r="U114" s="5"/>
      <c r="V114" s="5"/>
      <c r="W114" s="5"/>
      <c r="X114" s="5"/>
      <c r="Y114" s="5"/>
      <c r="Z114" s="5"/>
    </row>
    <row r="115" spans="1:26" ht="15.75" customHeight="1">
      <c r="A115" s="17"/>
      <c r="B115" s="17"/>
      <c r="C115" s="17"/>
      <c r="D115" s="17"/>
      <c r="E115" s="17"/>
      <c r="F115" s="17"/>
      <c r="G115" s="17"/>
      <c r="H115" s="17"/>
      <c r="I115" s="5"/>
      <c r="J115" s="5"/>
      <c r="K115" s="5"/>
      <c r="L115" s="5"/>
      <c r="M115" s="5"/>
      <c r="N115" s="5"/>
      <c r="O115" s="5"/>
      <c r="P115" s="5"/>
      <c r="Q115" s="5"/>
      <c r="R115" s="5"/>
      <c r="S115" s="5"/>
      <c r="T115" s="5"/>
      <c r="U115" s="5"/>
      <c r="V115" s="5"/>
      <c r="W115" s="5"/>
      <c r="X115" s="5"/>
      <c r="Y115" s="5"/>
      <c r="Z115" s="5"/>
    </row>
    <row r="116" spans="1:26" ht="15.75" customHeight="1">
      <c r="A116" s="17"/>
      <c r="B116" s="17"/>
      <c r="C116" s="17"/>
      <c r="D116" s="17"/>
      <c r="E116" s="17"/>
      <c r="F116" s="17"/>
      <c r="G116" s="17"/>
      <c r="H116" s="17"/>
      <c r="I116" s="5"/>
      <c r="J116" s="5"/>
      <c r="K116" s="5"/>
      <c r="L116" s="5"/>
      <c r="M116" s="5"/>
      <c r="N116" s="5"/>
      <c r="O116" s="5"/>
      <c r="P116" s="5"/>
      <c r="Q116" s="5"/>
      <c r="R116" s="5"/>
      <c r="S116" s="5"/>
      <c r="T116" s="5"/>
      <c r="U116" s="5"/>
      <c r="V116" s="5"/>
      <c r="W116" s="5"/>
      <c r="X116" s="5"/>
      <c r="Y116" s="5"/>
      <c r="Z116" s="5"/>
    </row>
    <row r="117" spans="1:26" ht="15.75" customHeight="1">
      <c r="A117" s="17"/>
      <c r="B117" s="17"/>
      <c r="C117" s="17"/>
      <c r="D117" s="17"/>
      <c r="E117" s="17"/>
      <c r="F117" s="17"/>
      <c r="G117" s="17"/>
      <c r="H117" s="17"/>
      <c r="I117" s="5"/>
      <c r="J117" s="5"/>
      <c r="K117" s="5"/>
      <c r="L117" s="5"/>
      <c r="M117" s="5"/>
      <c r="N117" s="5"/>
      <c r="O117" s="5"/>
      <c r="P117" s="5"/>
      <c r="Q117" s="5"/>
      <c r="R117" s="5"/>
      <c r="S117" s="5"/>
      <c r="T117" s="5"/>
      <c r="U117" s="5"/>
      <c r="V117" s="5"/>
      <c r="W117" s="5"/>
      <c r="X117" s="5"/>
      <c r="Y117" s="5"/>
      <c r="Z117" s="5"/>
    </row>
    <row r="118" spans="1:26" ht="15.75" customHeight="1">
      <c r="A118" s="17"/>
      <c r="B118" s="17"/>
      <c r="C118" s="17"/>
      <c r="D118" s="17"/>
      <c r="E118" s="17"/>
      <c r="F118" s="17"/>
      <c r="G118" s="17"/>
      <c r="H118" s="17"/>
      <c r="I118" s="5"/>
      <c r="J118" s="5"/>
      <c r="K118" s="5"/>
      <c r="L118" s="5"/>
      <c r="M118" s="5"/>
      <c r="N118" s="5"/>
      <c r="O118" s="5"/>
      <c r="P118" s="5"/>
      <c r="Q118" s="5"/>
      <c r="R118" s="5"/>
      <c r="S118" s="5"/>
      <c r="T118" s="5"/>
      <c r="U118" s="5"/>
      <c r="V118" s="5"/>
      <c r="W118" s="5"/>
      <c r="X118" s="5"/>
      <c r="Y118" s="5"/>
      <c r="Z118" s="5"/>
    </row>
    <row r="119" spans="1:26" ht="15.75" customHeight="1">
      <c r="A119" s="17"/>
      <c r="B119" s="17"/>
      <c r="C119" s="17"/>
      <c r="D119" s="17"/>
      <c r="E119" s="17"/>
      <c r="F119" s="17"/>
      <c r="G119" s="17"/>
      <c r="H119" s="17"/>
      <c r="I119" s="5"/>
      <c r="J119" s="5"/>
      <c r="K119" s="5"/>
      <c r="L119" s="5"/>
      <c r="M119" s="5"/>
      <c r="N119" s="5"/>
      <c r="O119" s="5"/>
      <c r="P119" s="5"/>
      <c r="Q119" s="5"/>
      <c r="R119" s="5"/>
      <c r="S119" s="5"/>
      <c r="T119" s="5"/>
      <c r="U119" s="5"/>
      <c r="V119" s="5"/>
      <c r="W119" s="5"/>
      <c r="X119" s="5"/>
      <c r="Y119" s="5"/>
      <c r="Z119" s="5"/>
    </row>
    <row r="120" spans="1:26" ht="15.75" customHeight="1">
      <c r="A120" s="17"/>
      <c r="B120" s="17"/>
      <c r="C120" s="17"/>
      <c r="D120" s="17"/>
      <c r="E120" s="17"/>
      <c r="F120" s="17"/>
      <c r="G120" s="17"/>
      <c r="H120" s="17"/>
      <c r="I120" s="5"/>
      <c r="J120" s="5"/>
      <c r="K120" s="5"/>
      <c r="L120" s="5"/>
      <c r="M120" s="5"/>
      <c r="N120" s="5"/>
      <c r="O120" s="5"/>
      <c r="P120" s="5"/>
      <c r="Q120" s="5"/>
      <c r="R120" s="5"/>
      <c r="S120" s="5"/>
      <c r="T120" s="5"/>
      <c r="U120" s="5"/>
      <c r="V120" s="5"/>
      <c r="W120" s="5"/>
      <c r="X120" s="5"/>
      <c r="Y120" s="5"/>
      <c r="Z120" s="5"/>
    </row>
    <row r="121" spans="1:26" ht="15.75" customHeight="1">
      <c r="A121" s="17"/>
      <c r="B121" s="17"/>
      <c r="C121" s="17"/>
      <c r="D121" s="17"/>
      <c r="E121" s="17"/>
      <c r="F121" s="17"/>
      <c r="G121" s="17"/>
      <c r="H121" s="17"/>
      <c r="I121" s="5"/>
      <c r="J121" s="5"/>
      <c r="K121" s="5"/>
      <c r="L121" s="5"/>
      <c r="M121" s="5"/>
      <c r="N121" s="5"/>
      <c r="O121" s="5"/>
      <c r="P121" s="5"/>
      <c r="Q121" s="5"/>
      <c r="R121" s="5"/>
      <c r="S121" s="5"/>
      <c r="T121" s="5"/>
      <c r="U121" s="5"/>
      <c r="V121" s="5"/>
      <c r="W121" s="5"/>
      <c r="X121" s="5"/>
      <c r="Y121" s="5"/>
      <c r="Z121" s="5"/>
    </row>
    <row r="122" spans="1:26" ht="15.75" customHeight="1">
      <c r="A122" s="17"/>
      <c r="B122" s="17"/>
      <c r="C122" s="17"/>
      <c r="D122" s="17"/>
      <c r="E122" s="17"/>
      <c r="F122" s="17"/>
      <c r="G122" s="17"/>
      <c r="H122" s="17"/>
      <c r="I122" s="5"/>
      <c r="J122" s="5"/>
      <c r="K122" s="5"/>
      <c r="L122" s="5"/>
      <c r="M122" s="5"/>
      <c r="N122" s="5"/>
      <c r="O122" s="5"/>
      <c r="P122" s="5"/>
      <c r="Q122" s="5"/>
      <c r="R122" s="5"/>
      <c r="S122" s="5"/>
      <c r="T122" s="5"/>
      <c r="U122" s="5"/>
      <c r="V122" s="5"/>
      <c r="W122" s="5"/>
      <c r="X122" s="5"/>
      <c r="Y122" s="5"/>
      <c r="Z122" s="5"/>
    </row>
    <row r="123" spans="1:26" ht="15.75" customHeight="1">
      <c r="A123" s="17"/>
      <c r="B123" s="17"/>
      <c r="C123" s="17"/>
      <c r="D123" s="17"/>
      <c r="E123" s="17"/>
      <c r="F123" s="17"/>
      <c r="G123" s="17"/>
      <c r="H123" s="17"/>
      <c r="I123" s="5"/>
      <c r="J123" s="5"/>
      <c r="K123" s="5"/>
      <c r="L123" s="5"/>
      <c r="M123" s="5"/>
      <c r="N123" s="5"/>
      <c r="O123" s="5"/>
      <c r="P123" s="5"/>
      <c r="Q123" s="5"/>
      <c r="R123" s="5"/>
      <c r="S123" s="5"/>
      <c r="T123" s="5"/>
      <c r="U123" s="5"/>
      <c r="V123" s="5"/>
      <c r="W123" s="5"/>
      <c r="X123" s="5"/>
      <c r="Y123" s="5"/>
      <c r="Z123" s="5"/>
    </row>
    <row r="124" spans="1:26" ht="15.75" customHeight="1">
      <c r="A124" s="17"/>
      <c r="B124" s="17"/>
      <c r="C124" s="17"/>
      <c r="D124" s="17"/>
      <c r="E124" s="17"/>
      <c r="F124" s="17"/>
      <c r="G124" s="17"/>
      <c r="H124" s="17"/>
      <c r="I124" s="5"/>
      <c r="J124" s="5"/>
      <c r="K124" s="5"/>
      <c r="L124" s="5"/>
      <c r="M124" s="5"/>
      <c r="N124" s="5"/>
      <c r="O124" s="5"/>
      <c r="P124" s="5"/>
      <c r="Q124" s="5"/>
      <c r="R124" s="5"/>
      <c r="S124" s="5"/>
      <c r="T124" s="5"/>
      <c r="U124" s="5"/>
      <c r="V124" s="5"/>
      <c r="W124" s="5"/>
      <c r="X124" s="5"/>
      <c r="Y124" s="5"/>
      <c r="Z124" s="5"/>
    </row>
    <row r="125" spans="1:26" ht="15.75" customHeight="1">
      <c r="A125" s="17"/>
      <c r="B125" s="17"/>
      <c r="C125" s="17"/>
      <c r="D125" s="17"/>
      <c r="E125" s="17"/>
      <c r="F125" s="17"/>
      <c r="G125" s="17"/>
      <c r="H125" s="17"/>
      <c r="I125" s="5"/>
      <c r="J125" s="5"/>
      <c r="K125" s="5"/>
      <c r="L125" s="5"/>
      <c r="M125" s="5"/>
      <c r="N125" s="5"/>
      <c r="O125" s="5"/>
      <c r="P125" s="5"/>
      <c r="Q125" s="5"/>
      <c r="R125" s="5"/>
      <c r="S125" s="5"/>
      <c r="T125" s="5"/>
      <c r="U125" s="5"/>
      <c r="V125" s="5"/>
      <c r="W125" s="5"/>
      <c r="X125" s="5"/>
      <c r="Y125" s="5"/>
      <c r="Z125" s="5"/>
    </row>
    <row r="126" spans="1:26" ht="15.75" customHeight="1">
      <c r="A126" s="17"/>
      <c r="B126" s="17"/>
      <c r="C126" s="17"/>
      <c r="D126" s="17"/>
      <c r="E126" s="17"/>
      <c r="F126" s="17"/>
      <c r="G126" s="17"/>
      <c r="H126" s="17"/>
      <c r="I126" s="5"/>
      <c r="J126" s="5"/>
      <c r="K126" s="5"/>
      <c r="L126" s="5"/>
      <c r="M126" s="5"/>
      <c r="N126" s="5"/>
      <c r="O126" s="5"/>
      <c r="P126" s="5"/>
      <c r="Q126" s="5"/>
      <c r="R126" s="5"/>
      <c r="S126" s="5"/>
      <c r="T126" s="5"/>
      <c r="U126" s="5"/>
      <c r="V126" s="5"/>
      <c r="W126" s="5"/>
      <c r="X126" s="5"/>
      <c r="Y126" s="5"/>
      <c r="Z126" s="5"/>
    </row>
    <row r="127" spans="1:26" ht="15.75" customHeight="1">
      <c r="A127" s="17"/>
      <c r="B127" s="17"/>
      <c r="C127" s="17"/>
      <c r="D127" s="17"/>
      <c r="E127" s="17"/>
      <c r="F127" s="17"/>
      <c r="G127" s="17"/>
      <c r="H127" s="17"/>
      <c r="I127" s="5"/>
      <c r="J127" s="5"/>
      <c r="K127" s="5"/>
      <c r="L127" s="5"/>
      <c r="M127" s="5"/>
      <c r="N127" s="5"/>
      <c r="O127" s="5"/>
      <c r="P127" s="5"/>
      <c r="Q127" s="5"/>
      <c r="R127" s="5"/>
      <c r="S127" s="5"/>
      <c r="T127" s="5"/>
      <c r="U127" s="5"/>
      <c r="V127" s="5"/>
      <c r="W127" s="5"/>
      <c r="X127" s="5"/>
      <c r="Y127" s="5"/>
      <c r="Z127" s="5"/>
    </row>
    <row r="128" spans="1:26" ht="15.75" customHeight="1">
      <c r="A128" s="17"/>
      <c r="B128" s="17"/>
      <c r="C128" s="17"/>
      <c r="D128" s="17"/>
      <c r="E128" s="17"/>
      <c r="F128" s="17"/>
      <c r="G128" s="17"/>
      <c r="H128" s="17"/>
      <c r="I128" s="5"/>
      <c r="J128" s="5"/>
      <c r="K128" s="5"/>
      <c r="L128" s="5"/>
      <c r="M128" s="5"/>
      <c r="N128" s="5"/>
      <c r="O128" s="5"/>
      <c r="P128" s="5"/>
      <c r="Q128" s="5"/>
      <c r="R128" s="5"/>
      <c r="S128" s="5"/>
      <c r="T128" s="5"/>
      <c r="U128" s="5"/>
      <c r="V128" s="5"/>
      <c r="W128" s="5"/>
      <c r="X128" s="5"/>
      <c r="Y128" s="5"/>
      <c r="Z128" s="5"/>
    </row>
    <row r="129" spans="1:26" ht="15.75" customHeight="1">
      <c r="A129" s="17"/>
      <c r="B129" s="17"/>
      <c r="C129" s="17"/>
      <c r="D129" s="17"/>
      <c r="E129" s="17"/>
      <c r="F129" s="17"/>
      <c r="G129" s="17"/>
      <c r="H129" s="17"/>
      <c r="I129" s="5"/>
      <c r="J129" s="5"/>
      <c r="K129" s="5"/>
      <c r="L129" s="5"/>
      <c r="M129" s="5"/>
      <c r="N129" s="5"/>
      <c r="O129" s="5"/>
      <c r="P129" s="5"/>
      <c r="Q129" s="5"/>
      <c r="R129" s="5"/>
      <c r="S129" s="5"/>
      <c r="T129" s="5"/>
      <c r="U129" s="5"/>
      <c r="V129" s="5"/>
      <c r="W129" s="5"/>
      <c r="X129" s="5"/>
      <c r="Y129" s="5"/>
      <c r="Z129" s="5"/>
    </row>
    <row r="130" spans="1:26" ht="15.75" customHeight="1">
      <c r="A130" s="17"/>
      <c r="B130" s="17"/>
      <c r="C130" s="17"/>
      <c r="D130" s="17"/>
      <c r="E130" s="17"/>
      <c r="F130" s="17"/>
      <c r="G130" s="17"/>
      <c r="H130" s="17"/>
      <c r="I130" s="5"/>
      <c r="J130" s="5"/>
      <c r="K130" s="5"/>
      <c r="L130" s="5"/>
      <c r="M130" s="5"/>
      <c r="N130" s="5"/>
      <c r="O130" s="5"/>
      <c r="P130" s="5"/>
      <c r="Q130" s="5"/>
      <c r="R130" s="5"/>
      <c r="S130" s="5"/>
      <c r="T130" s="5"/>
      <c r="U130" s="5"/>
      <c r="V130" s="5"/>
      <c r="W130" s="5"/>
      <c r="X130" s="5"/>
      <c r="Y130" s="5"/>
      <c r="Z130" s="5"/>
    </row>
    <row r="131" spans="1:26" ht="15.75" customHeight="1">
      <c r="A131" s="17"/>
      <c r="B131" s="17"/>
      <c r="C131" s="17"/>
      <c r="D131" s="17"/>
      <c r="E131" s="17"/>
      <c r="F131" s="17"/>
      <c r="G131" s="17"/>
      <c r="H131" s="17"/>
      <c r="I131" s="5"/>
      <c r="J131" s="5"/>
      <c r="K131" s="5"/>
      <c r="L131" s="5"/>
      <c r="M131" s="5"/>
      <c r="N131" s="5"/>
      <c r="O131" s="5"/>
      <c r="P131" s="5"/>
      <c r="Q131" s="5"/>
      <c r="R131" s="5"/>
      <c r="S131" s="5"/>
      <c r="T131" s="5"/>
      <c r="U131" s="5"/>
      <c r="V131" s="5"/>
      <c r="W131" s="5"/>
      <c r="X131" s="5"/>
      <c r="Y131" s="5"/>
      <c r="Z131" s="5"/>
    </row>
    <row r="132" spans="1:26" ht="15.75" customHeight="1">
      <c r="A132" s="17"/>
      <c r="B132" s="17"/>
      <c r="C132" s="17"/>
      <c r="D132" s="17"/>
      <c r="E132" s="17"/>
      <c r="F132" s="17"/>
      <c r="G132" s="17"/>
      <c r="H132" s="17"/>
      <c r="I132" s="5"/>
      <c r="J132" s="5"/>
      <c r="K132" s="5"/>
      <c r="L132" s="5"/>
      <c r="M132" s="5"/>
      <c r="N132" s="5"/>
      <c r="O132" s="5"/>
      <c r="P132" s="5"/>
      <c r="Q132" s="5"/>
      <c r="R132" s="5"/>
      <c r="S132" s="5"/>
      <c r="T132" s="5"/>
      <c r="U132" s="5"/>
      <c r="V132" s="5"/>
      <c r="W132" s="5"/>
      <c r="X132" s="5"/>
      <c r="Y132" s="5"/>
      <c r="Z132" s="5"/>
    </row>
    <row r="133" spans="1:26" ht="15.75" customHeight="1">
      <c r="A133" s="17"/>
      <c r="B133" s="17"/>
      <c r="C133" s="17"/>
      <c r="D133" s="17"/>
      <c r="E133" s="17"/>
      <c r="F133" s="17"/>
      <c r="G133" s="17"/>
      <c r="H133" s="17"/>
      <c r="I133" s="5"/>
      <c r="J133" s="5"/>
      <c r="K133" s="5"/>
      <c r="L133" s="5"/>
      <c r="M133" s="5"/>
      <c r="N133" s="5"/>
      <c r="O133" s="5"/>
      <c r="P133" s="5"/>
      <c r="Q133" s="5"/>
      <c r="R133" s="5"/>
      <c r="S133" s="5"/>
      <c r="T133" s="5"/>
      <c r="U133" s="5"/>
      <c r="V133" s="5"/>
      <c r="W133" s="5"/>
      <c r="X133" s="5"/>
      <c r="Y133" s="5"/>
      <c r="Z133" s="5"/>
    </row>
    <row r="134" spans="1:26" ht="15.75" customHeight="1">
      <c r="A134" s="17"/>
      <c r="B134" s="17"/>
      <c r="C134" s="17"/>
      <c r="D134" s="17"/>
      <c r="E134" s="17"/>
      <c r="F134" s="17"/>
      <c r="G134" s="17"/>
      <c r="H134" s="17"/>
      <c r="I134" s="5"/>
      <c r="J134" s="5"/>
      <c r="K134" s="5"/>
      <c r="L134" s="5"/>
      <c r="M134" s="5"/>
      <c r="N134" s="5"/>
      <c r="O134" s="5"/>
      <c r="P134" s="5"/>
      <c r="Q134" s="5"/>
      <c r="R134" s="5"/>
      <c r="S134" s="5"/>
      <c r="T134" s="5"/>
      <c r="U134" s="5"/>
      <c r="V134" s="5"/>
      <c r="W134" s="5"/>
      <c r="X134" s="5"/>
      <c r="Y134" s="5"/>
      <c r="Z134" s="5"/>
    </row>
    <row r="135" spans="1:26" ht="15.75" customHeight="1">
      <c r="A135" s="17"/>
      <c r="B135" s="17"/>
      <c r="C135" s="17"/>
      <c r="D135" s="17"/>
      <c r="E135" s="17"/>
      <c r="F135" s="17"/>
      <c r="G135" s="17"/>
      <c r="H135" s="17"/>
      <c r="I135" s="5"/>
      <c r="J135" s="5"/>
      <c r="K135" s="5"/>
      <c r="L135" s="5"/>
      <c r="M135" s="5"/>
      <c r="N135" s="5"/>
      <c r="O135" s="5"/>
      <c r="P135" s="5"/>
      <c r="Q135" s="5"/>
      <c r="R135" s="5"/>
      <c r="S135" s="5"/>
      <c r="T135" s="5"/>
      <c r="U135" s="5"/>
      <c r="V135" s="5"/>
      <c r="W135" s="5"/>
      <c r="X135" s="5"/>
      <c r="Y135" s="5"/>
      <c r="Z135" s="5"/>
    </row>
    <row r="136" spans="1:26" ht="15.75" customHeight="1">
      <c r="A136" s="17"/>
      <c r="B136" s="17"/>
      <c r="C136" s="17"/>
      <c r="D136" s="17"/>
      <c r="E136" s="17"/>
      <c r="F136" s="17"/>
      <c r="G136" s="17"/>
      <c r="H136" s="17"/>
      <c r="I136" s="5"/>
      <c r="J136" s="5"/>
      <c r="K136" s="5"/>
      <c r="L136" s="5"/>
      <c r="M136" s="5"/>
      <c r="N136" s="5"/>
      <c r="O136" s="5"/>
      <c r="P136" s="5"/>
      <c r="Q136" s="5"/>
      <c r="R136" s="5"/>
      <c r="S136" s="5"/>
      <c r="T136" s="5"/>
      <c r="U136" s="5"/>
      <c r="V136" s="5"/>
      <c r="W136" s="5"/>
      <c r="X136" s="5"/>
      <c r="Y136" s="5"/>
      <c r="Z136" s="5"/>
    </row>
    <row r="137" spans="1:26" ht="15.75" customHeight="1">
      <c r="A137" s="17"/>
      <c r="B137" s="17"/>
      <c r="C137" s="17"/>
      <c r="D137" s="17"/>
      <c r="E137" s="17"/>
      <c r="F137" s="17"/>
      <c r="G137" s="17"/>
      <c r="H137" s="17"/>
      <c r="I137" s="5"/>
      <c r="J137" s="5"/>
      <c r="K137" s="5"/>
      <c r="L137" s="5"/>
      <c r="M137" s="5"/>
      <c r="N137" s="5"/>
      <c r="O137" s="5"/>
      <c r="P137" s="5"/>
      <c r="Q137" s="5"/>
      <c r="R137" s="5"/>
      <c r="S137" s="5"/>
      <c r="T137" s="5"/>
      <c r="U137" s="5"/>
      <c r="V137" s="5"/>
      <c r="W137" s="5"/>
      <c r="X137" s="5"/>
      <c r="Y137" s="5"/>
      <c r="Z137" s="5"/>
    </row>
    <row r="138" spans="1:26" ht="15.75" customHeight="1">
      <c r="A138" s="17"/>
      <c r="B138" s="17"/>
      <c r="C138" s="17"/>
      <c r="D138" s="17"/>
      <c r="E138" s="17"/>
      <c r="F138" s="17"/>
      <c r="G138" s="17"/>
      <c r="H138" s="17"/>
      <c r="I138" s="5"/>
      <c r="J138" s="5"/>
      <c r="K138" s="5"/>
      <c r="L138" s="5"/>
      <c r="M138" s="5"/>
      <c r="N138" s="5"/>
      <c r="O138" s="5"/>
      <c r="P138" s="5"/>
      <c r="Q138" s="5"/>
      <c r="R138" s="5"/>
      <c r="S138" s="5"/>
      <c r="T138" s="5"/>
      <c r="U138" s="5"/>
      <c r="V138" s="5"/>
      <c r="W138" s="5"/>
      <c r="X138" s="5"/>
      <c r="Y138" s="5"/>
      <c r="Z138" s="5"/>
    </row>
    <row r="139" spans="1:26" ht="15.75" customHeight="1">
      <c r="A139" s="17"/>
      <c r="B139" s="17"/>
      <c r="C139" s="17"/>
      <c r="D139" s="17"/>
      <c r="E139" s="17"/>
      <c r="F139" s="17"/>
      <c r="G139" s="17"/>
      <c r="H139" s="17"/>
      <c r="I139" s="5"/>
      <c r="J139" s="5"/>
      <c r="K139" s="5"/>
      <c r="L139" s="5"/>
      <c r="M139" s="5"/>
      <c r="N139" s="5"/>
      <c r="O139" s="5"/>
      <c r="P139" s="5"/>
      <c r="Q139" s="5"/>
      <c r="R139" s="5"/>
      <c r="S139" s="5"/>
      <c r="T139" s="5"/>
      <c r="U139" s="5"/>
      <c r="V139" s="5"/>
      <c r="W139" s="5"/>
      <c r="X139" s="5"/>
      <c r="Y139" s="5"/>
      <c r="Z139" s="5"/>
    </row>
    <row r="140" spans="1:26" ht="15.75" customHeight="1">
      <c r="A140" s="17"/>
      <c r="B140" s="17"/>
      <c r="C140" s="17"/>
      <c r="D140" s="17"/>
      <c r="E140" s="17"/>
      <c r="F140" s="17"/>
      <c r="G140" s="17"/>
      <c r="H140" s="17"/>
      <c r="I140" s="5"/>
      <c r="J140" s="5"/>
      <c r="K140" s="5"/>
      <c r="L140" s="5"/>
      <c r="M140" s="5"/>
      <c r="N140" s="5"/>
      <c r="O140" s="5"/>
      <c r="P140" s="5"/>
      <c r="Q140" s="5"/>
      <c r="R140" s="5"/>
      <c r="S140" s="5"/>
      <c r="T140" s="5"/>
      <c r="U140" s="5"/>
      <c r="V140" s="5"/>
      <c r="W140" s="5"/>
      <c r="X140" s="5"/>
      <c r="Y140" s="5"/>
      <c r="Z140" s="5"/>
    </row>
    <row r="141" spans="1:26" ht="15.75" customHeight="1">
      <c r="A141" s="17"/>
      <c r="B141" s="17"/>
      <c r="C141" s="17"/>
      <c r="D141" s="17"/>
      <c r="E141" s="17"/>
      <c r="F141" s="17"/>
      <c r="G141" s="17"/>
      <c r="H141" s="17"/>
      <c r="I141" s="5"/>
      <c r="J141" s="5"/>
      <c r="K141" s="5"/>
      <c r="L141" s="5"/>
      <c r="M141" s="5"/>
      <c r="N141" s="5"/>
      <c r="O141" s="5"/>
      <c r="P141" s="5"/>
      <c r="Q141" s="5"/>
      <c r="R141" s="5"/>
      <c r="S141" s="5"/>
      <c r="T141" s="5"/>
      <c r="U141" s="5"/>
      <c r="V141" s="5"/>
      <c r="W141" s="5"/>
      <c r="X141" s="5"/>
      <c r="Y141" s="5"/>
      <c r="Z141" s="5"/>
    </row>
    <row r="142" spans="1:26" ht="15.75" customHeight="1">
      <c r="A142" s="17"/>
      <c r="B142" s="17"/>
      <c r="C142" s="17"/>
      <c r="D142" s="17"/>
      <c r="E142" s="17"/>
      <c r="F142" s="17"/>
      <c r="G142" s="17"/>
      <c r="H142" s="17"/>
      <c r="I142" s="5"/>
      <c r="J142" s="5"/>
      <c r="K142" s="5"/>
      <c r="L142" s="5"/>
      <c r="M142" s="5"/>
      <c r="N142" s="5"/>
      <c r="O142" s="5"/>
      <c r="P142" s="5"/>
      <c r="Q142" s="5"/>
      <c r="R142" s="5"/>
      <c r="S142" s="5"/>
      <c r="T142" s="5"/>
      <c r="U142" s="5"/>
      <c r="V142" s="5"/>
      <c r="W142" s="5"/>
      <c r="X142" s="5"/>
      <c r="Y142" s="5"/>
      <c r="Z142" s="5"/>
    </row>
    <row r="143" spans="1:26" ht="15.75" customHeight="1">
      <c r="A143" s="17"/>
      <c r="B143" s="17"/>
      <c r="C143" s="17"/>
      <c r="D143" s="17"/>
      <c r="E143" s="17"/>
      <c r="F143" s="17"/>
      <c r="G143" s="17"/>
      <c r="H143" s="17"/>
      <c r="I143" s="5"/>
      <c r="J143" s="5"/>
      <c r="K143" s="5"/>
      <c r="L143" s="5"/>
      <c r="M143" s="5"/>
      <c r="N143" s="5"/>
      <c r="O143" s="5"/>
      <c r="P143" s="5"/>
      <c r="Q143" s="5"/>
      <c r="R143" s="5"/>
      <c r="S143" s="5"/>
      <c r="T143" s="5"/>
      <c r="U143" s="5"/>
      <c r="V143" s="5"/>
      <c r="W143" s="5"/>
      <c r="X143" s="5"/>
      <c r="Y143" s="5"/>
      <c r="Z143" s="5"/>
    </row>
    <row r="144" spans="1:26" ht="15.75" customHeight="1">
      <c r="A144" s="17"/>
      <c r="B144" s="17"/>
      <c r="C144" s="17"/>
      <c r="D144" s="17"/>
      <c r="E144" s="17"/>
      <c r="F144" s="17"/>
      <c r="G144" s="17"/>
      <c r="H144" s="17"/>
      <c r="I144" s="5"/>
      <c r="J144" s="5"/>
      <c r="K144" s="5"/>
      <c r="L144" s="5"/>
      <c r="M144" s="5"/>
      <c r="N144" s="5"/>
      <c r="O144" s="5"/>
      <c r="P144" s="5"/>
      <c r="Q144" s="5"/>
      <c r="R144" s="5"/>
      <c r="S144" s="5"/>
      <c r="T144" s="5"/>
      <c r="U144" s="5"/>
      <c r="V144" s="5"/>
      <c r="W144" s="5"/>
      <c r="X144" s="5"/>
      <c r="Y144" s="5"/>
      <c r="Z144" s="5"/>
    </row>
    <row r="145" spans="1:26" ht="15.75" customHeight="1">
      <c r="A145" s="17"/>
      <c r="B145" s="17"/>
      <c r="C145" s="17"/>
      <c r="D145" s="17"/>
      <c r="E145" s="17"/>
      <c r="F145" s="17"/>
      <c r="G145" s="17"/>
      <c r="H145" s="17"/>
      <c r="I145" s="5"/>
      <c r="J145" s="5"/>
      <c r="K145" s="5"/>
      <c r="L145" s="5"/>
      <c r="M145" s="5"/>
      <c r="N145" s="5"/>
      <c r="O145" s="5"/>
      <c r="P145" s="5"/>
      <c r="Q145" s="5"/>
      <c r="R145" s="5"/>
      <c r="S145" s="5"/>
      <c r="T145" s="5"/>
      <c r="U145" s="5"/>
      <c r="V145" s="5"/>
      <c r="W145" s="5"/>
      <c r="X145" s="5"/>
      <c r="Y145" s="5"/>
      <c r="Z145" s="5"/>
    </row>
    <row r="146" spans="1:26" ht="15.75" customHeight="1">
      <c r="A146" s="17"/>
      <c r="B146" s="17"/>
      <c r="C146" s="17"/>
      <c r="D146" s="17"/>
      <c r="E146" s="17"/>
      <c r="F146" s="17"/>
      <c r="G146" s="17"/>
      <c r="H146" s="17"/>
      <c r="I146" s="5"/>
      <c r="J146" s="5"/>
      <c r="K146" s="5"/>
      <c r="L146" s="5"/>
      <c r="M146" s="5"/>
      <c r="N146" s="5"/>
      <c r="O146" s="5"/>
      <c r="P146" s="5"/>
      <c r="Q146" s="5"/>
      <c r="R146" s="5"/>
      <c r="S146" s="5"/>
      <c r="T146" s="5"/>
      <c r="U146" s="5"/>
      <c r="V146" s="5"/>
      <c r="W146" s="5"/>
      <c r="X146" s="5"/>
      <c r="Y146" s="5"/>
      <c r="Z146" s="5"/>
    </row>
    <row r="147" spans="1:26" ht="15.75" customHeight="1">
      <c r="A147" s="17"/>
      <c r="B147" s="17"/>
      <c r="C147" s="17"/>
      <c r="D147" s="17"/>
      <c r="E147" s="17"/>
      <c r="F147" s="17"/>
      <c r="G147" s="17"/>
      <c r="H147" s="17"/>
      <c r="I147" s="5"/>
      <c r="J147" s="5"/>
      <c r="K147" s="5"/>
      <c r="L147" s="5"/>
      <c r="M147" s="5"/>
      <c r="N147" s="5"/>
      <c r="O147" s="5"/>
      <c r="P147" s="5"/>
      <c r="Q147" s="5"/>
      <c r="R147" s="5"/>
      <c r="S147" s="5"/>
      <c r="T147" s="5"/>
      <c r="U147" s="5"/>
      <c r="V147" s="5"/>
      <c r="W147" s="5"/>
      <c r="X147" s="5"/>
      <c r="Y147" s="5"/>
      <c r="Z147" s="5"/>
    </row>
    <row r="148" spans="1:26" ht="15.75" customHeight="1">
      <c r="A148" s="17"/>
      <c r="B148" s="17"/>
      <c r="C148" s="17"/>
      <c r="D148" s="17"/>
      <c r="E148" s="17"/>
      <c r="F148" s="17"/>
      <c r="G148" s="17"/>
      <c r="H148" s="17"/>
      <c r="I148" s="5"/>
      <c r="J148" s="5"/>
      <c r="K148" s="5"/>
      <c r="L148" s="5"/>
      <c r="M148" s="5"/>
      <c r="N148" s="5"/>
      <c r="O148" s="5"/>
      <c r="P148" s="5"/>
      <c r="Q148" s="5"/>
      <c r="R148" s="5"/>
      <c r="S148" s="5"/>
      <c r="T148" s="5"/>
      <c r="U148" s="5"/>
      <c r="V148" s="5"/>
      <c r="W148" s="5"/>
      <c r="X148" s="5"/>
      <c r="Y148" s="5"/>
      <c r="Z148" s="5"/>
    </row>
    <row r="149" spans="1:26" ht="15.75" customHeight="1">
      <c r="A149" s="17"/>
      <c r="B149" s="17"/>
      <c r="C149" s="17"/>
      <c r="D149" s="17"/>
      <c r="E149" s="17"/>
      <c r="F149" s="17"/>
      <c r="G149" s="17"/>
      <c r="H149" s="17"/>
      <c r="I149" s="5"/>
      <c r="J149" s="5"/>
      <c r="K149" s="5"/>
      <c r="L149" s="5"/>
      <c r="M149" s="5"/>
      <c r="N149" s="5"/>
      <c r="O149" s="5"/>
      <c r="P149" s="5"/>
      <c r="Q149" s="5"/>
      <c r="R149" s="5"/>
      <c r="S149" s="5"/>
      <c r="T149" s="5"/>
      <c r="U149" s="5"/>
      <c r="V149" s="5"/>
      <c r="W149" s="5"/>
      <c r="X149" s="5"/>
      <c r="Y149" s="5"/>
      <c r="Z149" s="5"/>
    </row>
    <row r="150" spans="1:26" ht="15.75" customHeight="1">
      <c r="A150" s="17"/>
      <c r="B150" s="17"/>
      <c r="C150" s="17"/>
      <c r="D150" s="17"/>
      <c r="E150" s="17"/>
      <c r="F150" s="17"/>
      <c r="G150" s="17"/>
      <c r="H150" s="17"/>
      <c r="I150" s="5"/>
      <c r="J150" s="5"/>
      <c r="K150" s="5"/>
      <c r="L150" s="5"/>
      <c r="M150" s="5"/>
      <c r="N150" s="5"/>
      <c r="O150" s="5"/>
      <c r="P150" s="5"/>
      <c r="Q150" s="5"/>
      <c r="R150" s="5"/>
      <c r="S150" s="5"/>
      <c r="T150" s="5"/>
      <c r="U150" s="5"/>
      <c r="V150" s="5"/>
      <c r="W150" s="5"/>
      <c r="X150" s="5"/>
      <c r="Y150" s="5"/>
      <c r="Z150" s="5"/>
    </row>
    <row r="151" spans="1:26" ht="15.75" customHeight="1">
      <c r="A151" s="17"/>
      <c r="B151" s="17"/>
      <c r="C151" s="17"/>
      <c r="D151" s="17"/>
      <c r="E151" s="17"/>
      <c r="F151" s="17"/>
      <c r="G151" s="17"/>
      <c r="H151" s="17"/>
      <c r="I151" s="5"/>
      <c r="J151" s="5"/>
      <c r="K151" s="5"/>
      <c r="L151" s="5"/>
      <c r="M151" s="5"/>
      <c r="N151" s="5"/>
      <c r="O151" s="5"/>
      <c r="P151" s="5"/>
      <c r="Q151" s="5"/>
      <c r="R151" s="5"/>
      <c r="S151" s="5"/>
      <c r="T151" s="5"/>
      <c r="U151" s="5"/>
      <c r="V151" s="5"/>
      <c r="W151" s="5"/>
      <c r="X151" s="5"/>
      <c r="Y151" s="5"/>
      <c r="Z151" s="5"/>
    </row>
    <row r="152" spans="1:26" ht="15.75" customHeight="1">
      <c r="A152" s="17"/>
      <c r="B152" s="17"/>
      <c r="C152" s="17"/>
      <c r="D152" s="17"/>
      <c r="E152" s="17"/>
      <c r="F152" s="17"/>
      <c r="G152" s="17"/>
      <c r="H152" s="17"/>
      <c r="I152" s="5"/>
      <c r="J152" s="5"/>
      <c r="K152" s="5"/>
      <c r="L152" s="5"/>
      <c r="M152" s="5"/>
      <c r="N152" s="5"/>
      <c r="O152" s="5"/>
      <c r="P152" s="5"/>
      <c r="Q152" s="5"/>
      <c r="R152" s="5"/>
      <c r="S152" s="5"/>
      <c r="T152" s="5"/>
      <c r="U152" s="5"/>
      <c r="V152" s="5"/>
      <c r="W152" s="5"/>
      <c r="X152" s="5"/>
      <c r="Y152" s="5"/>
      <c r="Z152" s="5"/>
    </row>
    <row r="153" spans="1:26" ht="15.75" customHeight="1">
      <c r="A153" s="17"/>
      <c r="B153" s="17"/>
      <c r="C153" s="17"/>
      <c r="D153" s="17"/>
      <c r="E153" s="17"/>
      <c r="F153" s="17"/>
      <c r="G153" s="17"/>
      <c r="H153" s="17"/>
      <c r="I153" s="5"/>
      <c r="J153" s="5"/>
      <c r="K153" s="5"/>
      <c r="L153" s="5"/>
      <c r="M153" s="5"/>
      <c r="N153" s="5"/>
      <c r="O153" s="5"/>
      <c r="P153" s="5"/>
      <c r="Q153" s="5"/>
      <c r="R153" s="5"/>
      <c r="S153" s="5"/>
      <c r="T153" s="5"/>
      <c r="U153" s="5"/>
      <c r="V153" s="5"/>
      <c r="W153" s="5"/>
      <c r="X153" s="5"/>
      <c r="Y153" s="5"/>
      <c r="Z153" s="5"/>
    </row>
    <row r="154" spans="1:26" ht="15.75" customHeight="1">
      <c r="A154" s="17"/>
      <c r="B154" s="17"/>
      <c r="C154" s="17"/>
      <c r="D154" s="17"/>
      <c r="E154" s="17"/>
      <c r="F154" s="17"/>
      <c r="G154" s="17"/>
      <c r="H154" s="17"/>
      <c r="I154" s="5"/>
      <c r="J154" s="5"/>
      <c r="K154" s="5"/>
      <c r="L154" s="5"/>
      <c r="M154" s="5"/>
      <c r="N154" s="5"/>
      <c r="O154" s="5"/>
      <c r="P154" s="5"/>
      <c r="Q154" s="5"/>
      <c r="R154" s="5"/>
      <c r="S154" s="5"/>
      <c r="T154" s="5"/>
      <c r="U154" s="5"/>
      <c r="V154" s="5"/>
      <c r="W154" s="5"/>
      <c r="X154" s="5"/>
      <c r="Y154" s="5"/>
      <c r="Z154" s="5"/>
    </row>
    <row r="155" spans="1:26" ht="15.75" customHeight="1">
      <c r="A155" s="17"/>
      <c r="B155" s="17"/>
      <c r="C155" s="17"/>
      <c r="D155" s="17"/>
      <c r="E155" s="17"/>
      <c r="F155" s="17"/>
      <c r="G155" s="17"/>
      <c r="H155" s="17"/>
      <c r="I155" s="5"/>
      <c r="J155" s="5"/>
      <c r="K155" s="5"/>
      <c r="L155" s="5"/>
      <c r="M155" s="5"/>
      <c r="N155" s="5"/>
      <c r="O155" s="5"/>
      <c r="P155" s="5"/>
      <c r="Q155" s="5"/>
      <c r="R155" s="5"/>
      <c r="S155" s="5"/>
      <c r="T155" s="5"/>
      <c r="U155" s="5"/>
      <c r="V155" s="5"/>
      <c r="W155" s="5"/>
      <c r="X155" s="5"/>
      <c r="Y155" s="5"/>
      <c r="Z155" s="5"/>
    </row>
    <row r="156" spans="1:26" ht="15.75" customHeight="1">
      <c r="A156" s="17"/>
      <c r="B156" s="17"/>
      <c r="C156" s="17"/>
      <c r="D156" s="17"/>
      <c r="E156" s="17"/>
      <c r="F156" s="17"/>
      <c r="G156" s="17"/>
      <c r="H156" s="17"/>
      <c r="I156" s="5"/>
      <c r="J156" s="5"/>
      <c r="K156" s="5"/>
      <c r="L156" s="5"/>
      <c r="M156" s="5"/>
      <c r="N156" s="5"/>
      <c r="O156" s="5"/>
      <c r="P156" s="5"/>
      <c r="Q156" s="5"/>
      <c r="R156" s="5"/>
      <c r="S156" s="5"/>
      <c r="T156" s="5"/>
      <c r="U156" s="5"/>
      <c r="V156" s="5"/>
      <c r="W156" s="5"/>
      <c r="X156" s="5"/>
      <c r="Y156" s="5"/>
      <c r="Z156" s="5"/>
    </row>
    <row r="157" spans="1:26" ht="15.75" customHeight="1">
      <c r="A157" s="17"/>
      <c r="B157" s="17"/>
      <c r="C157" s="17"/>
      <c r="D157" s="17"/>
      <c r="E157" s="17"/>
      <c r="F157" s="17"/>
      <c r="G157" s="17"/>
      <c r="H157" s="17"/>
      <c r="I157" s="5"/>
      <c r="J157" s="5"/>
      <c r="K157" s="5"/>
      <c r="L157" s="5"/>
      <c r="M157" s="5"/>
      <c r="N157" s="5"/>
      <c r="O157" s="5"/>
      <c r="P157" s="5"/>
      <c r="Q157" s="5"/>
      <c r="R157" s="5"/>
      <c r="S157" s="5"/>
      <c r="T157" s="5"/>
      <c r="U157" s="5"/>
      <c r="V157" s="5"/>
      <c r="W157" s="5"/>
      <c r="X157" s="5"/>
      <c r="Y157" s="5"/>
      <c r="Z157" s="5"/>
    </row>
    <row r="158" spans="1:26" ht="15.75" customHeight="1">
      <c r="A158" s="17"/>
      <c r="B158" s="17"/>
      <c r="C158" s="17"/>
      <c r="D158" s="17"/>
      <c r="E158" s="17"/>
      <c r="F158" s="17"/>
      <c r="G158" s="17"/>
      <c r="H158" s="17"/>
      <c r="I158" s="5"/>
      <c r="J158" s="5"/>
      <c r="K158" s="5"/>
      <c r="L158" s="5"/>
      <c r="M158" s="5"/>
      <c r="N158" s="5"/>
      <c r="O158" s="5"/>
      <c r="P158" s="5"/>
      <c r="Q158" s="5"/>
      <c r="R158" s="5"/>
      <c r="S158" s="5"/>
      <c r="T158" s="5"/>
      <c r="U158" s="5"/>
      <c r="V158" s="5"/>
      <c r="W158" s="5"/>
      <c r="X158" s="5"/>
      <c r="Y158" s="5"/>
      <c r="Z158" s="5"/>
    </row>
    <row r="159" spans="1:26" ht="15.75" customHeight="1">
      <c r="A159" s="17"/>
      <c r="B159" s="17"/>
      <c r="C159" s="17"/>
      <c r="D159" s="17"/>
      <c r="E159" s="17"/>
      <c r="F159" s="17"/>
      <c r="G159" s="17"/>
      <c r="H159" s="17"/>
      <c r="I159" s="5"/>
      <c r="J159" s="5"/>
      <c r="K159" s="5"/>
      <c r="L159" s="5"/>
      <c r="M159" s="5"/>
      <c r="N159" s="5"/>
      <c r="O159" s="5"/>
      <c r="P159" s="5"/>
      <c r="Q159" s="5"/>
      <c r="R159" s="5"/>
      <c r="S159" s="5"/>
      <c r="T159" s="5"/>
      <c r="U159" s="5"/>
      <c r="V159" s="5"/>
      <c r="W159" s="5"/>
      <c r="X159" s="5"/>
      <c r="Y159" s="5"/>
      <c r="Z159" s="5"/>
    </row>
    <row r="160" spans="1:26" ht="15.75" customHeight="1">
      <c r="A160" s="17"/>
      <c r="B160" s="17"/>
      <c r="C160" s="17"/>
      <c r="D160" s="17"/>
      <c r="E160" s="17"/>
      <c r="F160" s="17"/>
      <c r="G160" s="17"/>
      <c r="H160" s="17"/>
      <c r="I160" s="5"/>
      <c r="J160" s="5"/>
      <c r="K160" s="5"/>
      <c r="L160" s="5"/>
      <c r="M160" s="5"/>
      <c r="N160" s="5"/>
      <c r="O160" s="5"/>
      <c r="P160" s="5"/>
      <c r="Q160" s="5"/>
      <c r="R160" s="5"/>
      <c r="S160" s="5"/>
      <c r="T160" s="5"/>
      <c r="U160" s="5"/>
      <c r="V160" s="5"/>
      <c r="W160" s="5"/>
      <c r="X160" s="5"/>
      <c r="Y160" s="5"/>
      <c r="Z160" s="5"/>
    </row>
    <row r="161" spans="1:26" ht="15.75" customHeight="1">
      <c r="A161" s="17"/>
      <c r="B161" s="17"/>
      <c r="C161" s="17"/>
      <c r="D161" s="17"/>
      <c r="E161" s="17"/>
      <c r="F161" s="17"/>
      <c r="G161" s="17"/>
      <c r="H161" s="17"/>
      <c r="I161" s="5"/>
      <c r="J161" s="5"/>
      <c r="K161" s="5"/>
      <c r="L161" s="5"/>
      <c r="M161" s="5"/>
      <c r="N161" s="5"/>
      <c r="O161" s="5"/>
      <c r="P161" s="5"/>
      <c r="Q161" s="5"/>
      <c r="R161" s="5"/>
      <c r="S161" s="5"/>
      <c r="T161" s="5"/>
      <c r="U161" s="5"/>
      <c r="V161" s="5"/>
      <c r="W161" s="5"/>
      <c r="X161" s="5"/>
      <c r="Y161" s="5"/>
      <c r="Z161" s="5"/>
    </row>
    <row r="162" spans="1:26" ht="15.75" customHeight="1">
      <c r="A162" s="17"/>
      <c r="B162" s="17"/>
      <c r="C162" s="17"/>
      <c r="D162" s="17"/>
      <c r="E162" s="17"/>
      <c r="F162" s="17"/>
      <c r="G162" s="17"/>
      <c r="H162" s="17"/>
      <c r="I162" s="5"/>
      <c r="J162" s="5"/>
      <c r="K162" s="5"/>
      <c r="L162" s="5"/>
      <c r="M162" s="5"/>
      <c r="N162" s="5"/>
      <c r="O162" s="5"/>
      <c r="P162" s="5"/>
      <c r="Q162" s="5"/>
      <c r="R162" s="5"/>
      <c r="S162" s="5"/>
      <c r="T162" s="5"/>
      <c r="U162" s="5"/>
      <c r="V162" s="5"/>
      <c r="W162" s="5"/>
      <c r="X162" s="5"/>
      <c r="Y162" s="5"/>
      <c r="Z162" s="5"/>
    </row>
    <row r="163" spans="1:26" ht="15.75" customHeight="1">
      <c r="A163" s="17"/>
      <c r="B163" s="17"/>
      <c r="C163" s="17"/>
      <c r="D163" s="17"/>
      <c r="E163" s="17"/>
      <c r="F163" s="17"/>
      <c r="G163" s="17"/>
      <c r="H163" s="17"/>
      <c r="I163" s="5"/>
      <c r="J163" s="5"/>
      <c r="K163" s="5"/>
      <c r="L163" s="5"/>
      <c r="M163" s="5"/>
      <c r="N163" s="5"/>
      <c r="O163" s="5"/>
      <c r="P163" s="5"/>
      <c r="Q163" s="5"/>
      <c r="R163" s="5"/>
      <c r="S163" s="5"/>
      <c r="T163" s="5"/>
      <c r="U163" s="5"/>
      <c r="V163" s="5"/>
      <c r="W163" s="5"/>
      <c r="X163" s="5"/>
      <c r="Y163" s="5"/>
      <c r="Z163" s="5"/>
    </row>
    <row r="164" spans="1:26" ht="15.75" customHeight="1">
      <c r="A164" s="17"/>
      <c r="B164" s="17"/>
      <c r="C164" s="17"/>
      <c r="D164" s="17"/>
      <c r="E164" s="17"/>
      <c r="F164" s="17"/>
      <c r="G164" s="17"/>
      <c r="H164" s="17"/>
      <c r="I164" s="5"/>
      <c r="J164" s="5"/>
      <c r="K164" s="5"/>
      <c r="L164" s="5"/>
      <c r="M164" s="5"/>
      <c r="N164" s="5"/>
      <c r="O164" s="5"/>
      <c r="P164" s="5"/>
      <c r="Q164" s="5"/>
      <c r="R164" s="5"/>
      <c r="S164" s="5"/>
      <c r="T164" s="5"/>
      <c r="U164" s="5"/>
      <c r="V164" s="5"/>
      <c r="W164" s="5"/>
      <c r="X164" s="5"/>
      <c r="Y164" s="5"/>
      <c r="Z164" s="5"/>
    </row>
    <row r="165" spans="1:26" ht="15.75" customHeight="1">
      <c r="A165" s="17"/>
      <c r="B165" s="17"/>
      <c r="C165" s="17"/>
      <c r="D165" s="17"/>
      <c r="E165" s="17"/>
      <c r="F165" s="17"/>
      <c r="G165" s="17"/>
      <c r="H165" s="17"/>
      <c r="I165" s="5"/>
      <c r="J165" s="5"/>
      <c r="K165" s="5"/>
      <c r="L165" s="5"/>
      <c r="M165" s="5"/>
      <c r="N165" s="5"/>
      <c r="O165" s="5"/>
      <c r="P165" s="5"/>
      <c r="Q165" s="5"/>
      <c r="R165" s="5"/>
      <c r="S165" s="5"/>
      <c r="T165" s="5"/>
      <c r="U165" s="5"/>
      <c r="V165" s="5"/>
      <c r="W165" s="5"/>
      <c r="X165" s="5"/>
      <c r="Y165" s="5"/>
      <c r="Z165" s="5"/>
    </row>
    <row r="166" spans="1:26" ht="15.75" customHeight="1">
      <c r="A166" s="17"/>
      <c r="B166" s="17"/>
      <c r="C166" s="17"/>
      <c r="D166" s="17"/>
      <c r="E166" s="17"/>
      <c r="F166" s="17"/>
      <c r="G166" s="17"/>
      <c r="H166" s="17"/>
      <c r="I166" s="5"/>
      <c r="J166" s="5"/>
      <c r="K166" s="5"/>
      <c r="L166" s="5"/>
      <c r="M166" s="5"/>
      <c r="N166" s="5"/>
      <c r="O166" s="5"/>
      <c r="P166" s="5"/>
      <c r="Q166" s="5"/>
      <c r="R166" s="5"/>
      <c r="S166" s="5"/>
      <c r="T166" s="5"/>
      <c r="U166" s="5"/>
      <c r="V166" s="5"/>
      <c r="W166" s="5"/>
      <c r="X166" s="5"/>
      <c r="Y166" s="5"/>
      <c r="Z166" s="5"/>
    </row>
    <row r="167" spans="1:26" ht="15.75" customHeight="1">
      <c r="A167" s="17"/>
      <c r="B167" s="17"/>
      <c r="C167" s="17"/>
      <c r="D167" s="17"/>
      <c r="E167" s="17"/>
      <c r="F167" s="17"/>
      <c r="G167" s="17"/>
      <c r="H167" s="17"/>
      <c r="I167" s="5"/>
      <c r="J167" s="5"/>
      <c r="K167" s="5"/>
      <c r="L167" s="5"/>
      <c r="M167" s="5"/>
      <c r="N167" s="5"/>
      <c r="O167" s="5"/>
      <c r="P167" s="5"/>
      <c r="Q167" s="5"/>
      <c r="R167" s="5"/>
      <c r="S167" s="5"/>
      <c r="T167" s="5"/>
      <c r="U167" s="5"/>
      <c r="V167" s="5"/>
      <c r="W167" s="5"/>
      <c r="X167" s="5"/>
      <c r="Y167" s="5"/>
      <c r="Z167" s="5"/>
    </row>
    <row r="168" spans="1:26" ht="15.75" customHeight="1">
      <c r="A168" s="17"/>
      <c r="B168" s="17"/>
      <c r="C168" s="17"/>
      <c r="D168" s="17"/>
      <c r="E168" s="17"/>
      <c r="F168" s="17"/>
      <c r="G168" s="17"/>
      <c r="H168" s="17"/>
      <c r="I168" s="5"/>
      <c r="J168" s="5"/>
      <c r="K168" s="5"/>
      <c r="L168" s="5"/>
      <c r="M168" s="5"/>
      <c r="N168" s="5"/>
      <c r="O168" s="5"/>
      <c r="P168" s="5"/>
      <c r="Q168" s="5"/>
      <c r="R168" s="5"/>
      <c r="S168" s="5"/>
      <c r="T168" s="5"/>
      <c r="U168" s="5"/>
      <c r="V168" s="5"/>
      <c r="W168" s="5"/>
      <c r="X168" s="5"/>
      <c r="Y168" s="5"/>
      <c r="Z168" s="5"/>
    </row>
    <row r="169" spans="1:26" ht="15.75" customHeight="1">
      <c r="A169" s="17"/>
      <c r="B169" s="17"/>
      <c r="C169" s="17"/>
      <c r="D169" s="17"/>
      <c r="E169" s="17"/>
      <c r="F169" s="17"/>
      <c r="G169" s="17"/>
      <c r="H169" s="17"/>
      <c r="I169" s="5"/>
      <c r="J169" s="5"/>
      <c r="K169" s="5"/>
      <c r="L169" s="5"/>
      <c r="M169" s="5"/>
      <c r="N169" s="5"/>
      <c r="O169" s="5"/>
      <c r="P169" s="5"/>
      <c r="Q169" s="5"/>
      <c r="R169" s="5"/>
      <c r="S169" s="5"/>
      <c r="T169" s="5"/>
      <c r="U169" s="5"/>
      <c r="V169" s="5"/>
      <c r="W169" s="5"/>
      <c r="X169" s="5"/>
      <c r="Y169" s="5"/>
      <c r="Z169" s="5"/>
    </row>
    <row r="170" spans="1:26" ht="15.75" customHeight="1">
      <c r="A170" s="17"/>
      <c r="B170" s="17"/>
      <c r="C170" s="17"/>
      <c r="D170" s="17"/>
      <c r="E170" s="17"/>
      <c r="F170" s="17"/>
      <c r="G170" s="17"/>
      <c r="H170" s="17"/>
      <c r="I170" s="5"/>
      <c r="J170" s="5"/>
      <c r="K170" s="5"/>
      <c r="L170" s="5"/>
      <c r="M170" s="5"/>
      <c r="N170" s="5"/>
      <c r="O170" s="5"/>
      <c r="P170" s="5"/>
      <c r="Q170" s="5"/>
      <c r="R170" s="5"/>
      <c r="S170" s="5"/>
      <c r="T170" s="5"/>
      <c r="U170" s="5"/>
      <c r="V170" s="5"/>
      <c r="W170" s="5"/>
      <c r="X170" s="5"/>
      <c r="Y170" s="5"/>
      <c r="Z170" s="5"/>
    </row>
    <row r="171" spans="1:26" ht="15.75" customHeight="1">
      <c r="A171" s="17"/>
      <c r="B171" s="17"/>
      <c r="C171" s="17"/>
      <c r="D171" s="17"/>
      <c r="E171" s="17"/>
      <c r="F171" s="17"/>
      <c r="G171" s="17"/>
      <c r="H171" s="17"/>
      <c r="I171" s="5"/>
      <c r="J171" s="5"/>
      <c r="K171" s="5"/>
      <c r="L171" s="5"/>
      <c r="M171" s="5"/>
      <c r="N171" s="5"/>
      <c r="O171" s="5"/>
      <c r="P171" s="5"/>
      <c r="Q171" s="5"/>
      <c r="R171" s="5"/>
      <c r="S171" s="5"/>
      <c r="T171" s="5"/>
      <c r="U171" s="5"/>
      <c r="V171" s="5"/>
      <c r="W171" s="5"/>
      <c r="X171" s="5"/>
      <c r="Y171" s="5"/>
      <c r="Z171" s="5"/>
    </row>
    <row r="172" spans="1:26" ht="15.75" customHeight="1">
      <c r="A172" s="17"/>
      <c r="B172" s="17"/>
      <c r="C172" s="17"/>
      <c r="D172" s="17"/>
      <c r="E172" s="17"/>
      <c r="F172" s="17"/>
      <c r="G172" s="17"/>
      <c r="H172" s="17"/>
      <c r="I172" s="5"/>
      <c r="J172" s="5"/>
      <c r="K172" s="5"/>
      <c r="L172" s="5"/>
      <c r="M172" s="5"/>
      <c r="N172" s="5"/>
      <c r="O172" s="5"/>
      <c r="P172" s="5"/>
      <c r="Q172" s="5"/>
      <c r="R172" s="5"/>
      <c r="S172" s="5"/>
      <c r="T172" s="5"/>
      <c r="U172" s="5"/>
      <c r="V172" s="5"/>
      <c r="W172" s="5"/>
      <c r="X172" s="5"/>
      <c r="Y172" s="5"/>
      <c r="Z172" s="5"/>
    </row>
    <row r="173" spans="1:26" ht="15.75" customHeight="1">
      <c r="A173" s="17"/>
      <c r="B173" s="17"/>
      <c r="C173" s="17"/>
      <c r="D173" s="17"/>
      <c r="E173" s="17"/>
      <c r="F173" s="17"/>
      <c r="G173" s="17"/>
      <c r="H173" s="17"/>
      <c r="I173" s="5"/>
      <c r="J173" s="5"/>
      <c r="K173" s="5"/>
      <c r="L173" s="5"/>
      <c r="M173" s="5"/>
      <c r="N173" s="5"/>
      <c r="O173" s="5"/>
      <c r="P173" s="5"/>
      <c r="Q173" s="5"/>
      <c r="R173" s="5"/>
      <c r="S173" s="5"/>
      <c r="T173" s="5"/>
      <c r="U173" s="5"/>
      <c r="V173" s="5"/>
      <c r="W173" s="5"/>
      <c r="X173" s="5"/>
      <c r="Y173" s="5"/>
      <c r="Z173" s="5"/>
    </row>
    <row r="174" spans="1:26" ht="15.75" customHeight="1">
      <c r="A174" s="17"/>
      <c r="B174" s="17"/>
      <c r="C174" s="17"/>
      <c r="D174" s="17"/>
      <c r="E174" s="17"/>
      <c r="F174" s="17"/>
      <c r="G174" s="17"/>
      <c r="H174" s="17"/>
      <c r="I174" s="5"/>
      <c r="J174" s="5"/>
      <c r="K174" s="5"/>
      <c r="L174" s="5"/>
      <c r="M174" s="5"/>
      <c r="N174" s="5"/>
      <c r="O174" s="5"/>
      <c r="P174" s="5"/>
      <c r="Q174" s="5"/>
      <c r="R174" s="5"/>
      <c r="S174" s="5"/>
      <c r="T174" s="5"/>
      <c r="U174" s="5"/>
      <c r="V174" s="5"/>
      <c r="W174" s="5"/>
      <c r="X174" s="5"/>
      <c r="Y174" s="5"/>
      <c r="Z174" s="5"/>
    </row>
    <row r="175" spans="1:26" ht="15.75" customHeight="1">
      <c r="A175" s="17"/>
      <c r="B175" s="17"/>
      <c r="C175" s="17"/>
      <c r="D175" s="17"/>
      <c r="E175" s="17"/>
      <c r="F175" s="17"/>
      <c r="G175" s="17"/>
      <c r="H175" s="17"/>
      <c r="I175" s="5"/>
      <c r="J175" s="5"/>
      <c r="K175" s="5"/>
      <c r="L175" s="5"/>
      <c r="M175" s="5"/>
      <c r="N175" s="5"/>
      <c r="O175" s="5"/>
      <c r="P175" s="5"/>
      <c r="Q175" s="5"/>
      <c r="R175" s="5"/>
      <c r="S175" s="5"/>
      <c r="T175" s="5"/>
      <c r="U175" s="5"/>
      <c r="V175" s="5"/>
      <c r="W175" s="5"/>
      <c r="X175" s="5"/>
      <c r="Y175" s="5"/>
      <c r="Z175" s="5"/>
    </row>
    <row r="176" spans="1:26" ht="15.75" customHeight="1">
      <c r="A176" s="17"/>
      <c r="B176" s="17"/>
      <c r="C176" s="17"/>
      <c r="D176" s="17"/>
      <c r="E176" s="17"/>
      <c r="F176" s="17"/>
      <c r="G176" s="17"/>
      <c r="H176" s="17"/>
      <c r="I176" s="5"/>
      <c r="J176" s="5"/>
      <c r="K176" s="5"/>
      <c r="L176" s="5"/>
      <c r="M176" s="5"/>
      <c r="N176" s="5"/>
      <c r="O176" s="5"/>
      <c r="P176" s="5"/>
      <c r="Q176" s="5"/>
      <c r="R176" s="5"/>
      <c r="S176" s="5"/>
      <c r="T176" s="5"/>
      <c r="U176" s="5"/>
      <c r="V176" s="5"/>
      <c r="W176" s="5"/>
      <c r="X176" s="5"/>
      <c r="Y176" s="5"/>
      <c r="Z176" s="5"/>
    </row>
    <row r="177" spans="1:26" ht="15.75" customHeight="1">
      <c r="A177" s="17"/>
      <c r="B177" s="17"/>
      <c r="C177" s="17"/>
      <c r="D177" s="17"/>
      <c r="E177" s="17"/>
      <c r="F177" s="17"/>
      <c r="G177" s="17"/>
      <c r="H177" s="17"/>
      <c r="I177" s="5"/>
      <c r="J177" s="5"/>
      <c r="K177" s="5"/>
      <c r="L177" s="5"/>
      <c r="M177" s="5"/>
      <c r="N177" s="5"/>
      <c r="O177" s="5"/>
      <c r="P177" s="5"/>
      <c r="Q177" s="5"/>
      <c r="R177" s="5"/>
      <c r="S177" s="5"/>
      <c r="T177" s="5"/>
      <c r="U177" s="5"/>
      <c r="V177" s="5"/>
      <c r="W177" s="5"/>
      <c r="X177" s="5"/>
      <c r="Y177" s="5"/>
      <c r="Z177" s="5"/>
    </row>
    <row r="178" spans="1:26" ht="15.75" customHeight="1">
      <c r="A178" s="17"/>
      <c r="B178" s="17"/>
      <c r="C178" s="17"/>
      <c r="D178" s="17"/>
      <c r="E178" s="17"/>
      <c r="F178" s="17"/>
      <c r="G178" s="17"/>
      <c r="H178" s="17"/>
      <c r="I178" s="5"/>
      <c r="J178" s="5"/>
      <c r="K178" s="5"/>
      <c r="L178" s="5"/>
      <c r="M178" s="5"/>
      <c r="N178" s="5"/>
      <c r="O178" s="5"/>
      <c r="P178" s="5"/>
      <c r="Q178" s="5"/>
      <c r="R178" s="5"/>
      <c r="S178" s="5"/>
      <c r="T178" s="5"/>
      <c r="U178" s="5"/>
      <c r="V178" s="5"/>
      <c r="W178" s="5"/>
      <c r="X178" s="5"/>
      <c r="Y178" s="5"/>
      <c r="Z178" s="5"/>
    </row>
    <row r="179" spans="1:26" ht="15.75" customHeight="1">
      <c r="A179" s="17"/>
      <c r="B179" s="17"/>
      <c r="C179" s="17"/>
      <c r="D179" s="17"/>
      <c r="E179" s="17"/>
      <c r="F179" s="17"/>
      <c r="G179" s="17"/>
      <c r="H179" s="17"/>
      <c r="I179" s="5"/>
      <c r="J179" s="5"/>
      <c r="K179" s="5"/>
      <c r="L179" s="5"/>
      <c r="M179" s="5"/>
      <c r="N179" s="5"/>
      <c r="O179" s="5"/>
      <c r="P179" s="5"/>
      <c r="Q179" s="5"/>
      <c r="R179" s="5"/>
      <c r="S179" s="5"/>
      <c r="T179" s="5"/>
      <c r="U179" s="5"/>
      <c r="V179" s="5"/>
      <c r="W179" s="5"/>
      <c r="X179" s="5"/>
      <c r="Y179" s="5"/>
      <c r="Z179" s="5"/>
    </row>
    <row r="180" spans="1:26" ht="15.75" customHeight="1">
      <c r="A180" s="17"/>
      <c r="B180" s="17"/>
      <c r="C180" s="17"/>
      <c r="D180" s="17"/>
      <c r="E180" s="17"/>
      <c r="F180" s="17"/>
      <c r="G180" s="17"/>
      <c r="H180" s="17"/>
      <c r="I180" s="5"/>
      <c r="J180" s="5"/>
      <c r="K180" s="5"/>
      <c r="L180" s="5"/>
      <c r="M180" s="5"/>
      <c r="N180" s="5"/>
      <c r="O180" s="5"/>
      <c r="P180" s="5"/>
      <c r="Q180" s="5"/>
      <c r="R180" s="5"/>
      <c r="S180" s="5"/>
      <c r="T180" s="5"/>
      <c r="U180" s="5"/>
      <c r="V180" s="5"/>
      <c r="W180" s="5"/>
      <c r="X180" s="5"/>
      <c r="Y180" s="5"/>
      <c r="Z180" s="5"/>
    </row>
    <row r="181" spans="1:26" ht="15.75" customHeight="1">
      <c r="A181" s="17"/>
      <c r="B181" s="17"/>
      <c r="C181" s="17"/>
      <c r="D181" s="17"/>
      <c r="E181" s="17"/>
      <c r="F181" s="17"/>
      <c r="G181" s="17"/>
      <c r="H181" s="17"/>
      <c r="I181" s="5"/>
      <c r="J181" s="5"/>
      <c r="K181" s="5"/>
      <c r="L181" s="5"/>
      <c r="M181" s="5"/>
      <c r="N181" s="5"/>
      <c r="O181" s="5"/>
      <c r="P181" s="5"/>
      <c r="Q181" s="5"/>
      <c r="R181" s="5"/>
      <c r="S181" s="5"/>
      <c r="T181" s="5"/>
      <c r="U181" s="5"/>
      <c r="V181" s="5"/>
      <c r="W181" s="5"/>
      <c r="X181" s="5"/>
      <c r="Y181" s="5"/>
      <c r="Z181" s="5"/>
    </row>
    <row r="182" spans="1:26" ht="15.75" customHeight="1">
      <c r="A182" s="17"/>
      <c r="B182" s="17"/>
      <c r="C182" s="17"/>
      <c r="D182" s="17"/>
      <c r="E182" s="17"/>
      <c r="F182" s="17"/>
      <c r="G182" s="17"/>
      <c r="H182" s="17"/>
      <c r="I182" s="5"/>
      <c r="J182" s="5"/>
      <c r="K182" s="5"/>
      <c r="L182" s="5"/>
      <c r="M182" s="5"/>
      <c r="N182" s="5"/>
      <c r="O182" s="5"/>
      <c r="P182" s="5"/>
      <c r="Q182" s="5"/>
      <c r="R182" s="5"/>
      <c r="S182" s="5"/>
      <c r="T182" s="5"/>
      <c r="U182" s="5"/>
      <c r="V182" s="5"/>
      <c r="W182" s="5"/>
      <c r="X182" s="5"/>
      <c r="Y182" s="5"/>
      <c r="Z182" s="5"/>
    </row>
    <row r="183" spans="1:26" ht="15.75" customHeight="1">
      <c r="A183" s="17"/>
      <c r="B183" s="17"/>
      <c r="C183" s="17"/>
      <c r="D183" s="17"/>
      <c r="E183" s="17"/>
      <c r="F183" s="17"/>
      <c r="G183" s="17"/>
      <c r="H183" s="17"/>
      <c r="I183" s="5"/>
      <c r="J183" s="5"/>
      <c r="K183" s="5"/>
      <c r="L183" s="5"/>
      <c r="M183" s="5"/>
      <c r="N183" s="5"/>
      <c r="O183" s="5"/>
      <c r="P183" s="5"/>
      <c r="Q183" s="5"/>
      <c r="R183" s="5"/>
      <c r="S183" s="5"/>
      <c r="T183" s="5"/>
      <c r="U183" s="5"/>
      <c r="V183" s="5"/>
      <c r="W183" s="5"/>
      <c r="X183" s="5"/>
      <c r="Y183" s="5"/>
      <c r="Z183" s="5"/>
    </row>
    <row r="184" spans="1:26" ht="15.75" customHeight="1">
      <c r="A184" s="17"/>
      <c r="B184" s="17"/>
      <c r="C184" s="17"/>
      <c r="D184" s="17"/>
      <c r="E184" s="17"/>
      <c r="F184" s="17"/>
      <c r="G184" s="17"/>
      <c r="H184" s="17"/>
      <c r="I184" s="5"/>
      <c r="J184" s="5"/>
      <c r="K184" s="5"/>
      <c r="L184" s="5"/>
      <c r="M184" s="5"/>
      <c r="N184" s="5"/>
      <c r="O184" s="5"/>
      <c r="P184" s="5"/>
      <c r="Q184" s="5"/>
      <c r="R184" s="5"/>
      <c r="S184" s="5"/>
      <c r="T184" s="5"/>
      <c r="U184" s="5"/>
      <c r="V184" s="5"/>
      <c r="W184" s="5"/>
      <c r="X184" s="5"/>
      <c r="Y184" s="5"/>
      <c r="Z184" s="5"/>
    </row>
    <row r="185" spans="1:26" ht="15.75" customHeight="1">
      <c r="A185" s="17"/>
      <c r="B185" s="17"/>
      <c r="C185" s="17"/>
      <c r="D185" s="17"/>
      <c r="E185" s="17"/>
      <c r="F185" s="17"/>
      <c r="G185" s="17"/>
      <c r="H185" s="17"/>
      <c r="I185" s="5"/>
      <c r="J185" s="5"/>
      <c r="K185" s="5"/>
      <c r="L185" s="5"/>
      <c r="M185" s="5"/>
      <c r="N185" s="5"/>
      <c r="O185" s="5"/>
      <c r="P185" s="5"/>
      <c r="Q185" s="5"/>
      <c r="R185" s="5"/>
      <c r="S185" s="5"/>
      <c r="T185" s="5"/>
      <c r="U185" s="5"/>
      <c r="V185" s="5"/>
      <c r="W185" s="5"/>
      <c r="X185" s="5"/>
      <c r="Y185" s="5"/>
      <c r="Z185" s="5"/>
    </row>
    <row r="186" spans="1:26" ht="15.75" customHeight="1">
      <c r="A186" s="17"/>
      <c r="B186" s="17"/>
      <c r="C186" s="17"/>
      <c r="D186" s="17"/>
      <c r="E186" s="17"/>
      <c r="F186" s="17"/>
      <c r="G186" s="17"/>
      <c r="H186" s="17"/>
      <c r="I186" s="5"/>
      <c r="J186" s="5"/>
      <c r="K186" s="5"/>
      <c r="L186" s="5"/>
      <c r="M186" s="5"/>
      <c r="N186" s="5"/>
      <c r="O186" s="5"/>
      <c r="P186" s="5"/>
      <c r="Q186" s="5"/>
      <c r="R186" s="5"/>
      <c r="S186" s="5"/>
      <c r="T186" s="5"/>
      <c r="U186" s="5"/>
      <c r="V186" s="5"/>
      <c r="W186" s="5"/>
      <c r="X186" s="5"/>
      <c r="Y186" s="5"/>
      <c r="Z186" s="5"/>
    </row>
    <row r="187" spans="1:26" ht="15.75" customHeight="1">
      <c r="A187" s="17"/>
      <c r="B187" s="17"/>
      <c r="C187" s="17"/>
      <c r="D187" s="17"/>
      <c r="E187" s="17"/>
      <c r="F187" s="17"/>
      <c r="G187" s="17"/>
      <c r="H187" s="17"/>
      <c r="I187" s="5"/>
      <c r="J187" s="5"/>
      <c r="K187" s="5"/>
      <c r="L187" s="5"/>
      <c r="M187" s="5"/>
      <c r="N187" s="5"/>
      <c r="O187" s="5"/>
      <c r="P187" s="5"/>
      <c r="Q187" s="5"/>
      <c r="R187" s="5"/>
      <c r="S187" s="5"/>
      <c r="T187" s="5"/>
      <c r="U187" s="5"/>
      <c r="V187" s="5"/>
      <c r="W187" s="5"/>
      <c r="X187" s="5"/>
      <c r="Y187" s="5"/>
      <c r="Z187" s="5"/>
    </row>
    <row r="188" spans="1:26" ht="15.75" customHeight="1">
      <c r="A188" s="17"/>
      <c r="B188" s="17"/>
      <c r="C188" s="17"/>
      <c r="D188" s="17"/>
      <c r="E188" s="17"/>
      <c r="F188" s="17"/>
      <c r="G188" s="17"/>
      <c r="H188" s="17"/>
      <c r="I188" s="5"/>
      <c r="J188" s="5"/>
      <c r="K188" s="5"/>
      <c r="L188" s="5"/>
      <c r="M188" s="5"/>
      <c r="N188" s="5"/>
      <c r="O188" s="5"/>
      <c r="P188" s="5"/>
      <c r="Q188" s="5"/>
      <c r="R188" s="5"/>
      <c r="S188" s="5"/>
      <c r="T188" s="5"/>
      <c r="U188" s="5"/>
      <c r="V188" s="5"/>
      <c r="W188" s="5"/>
      <c r="X188" s="5"/>
      <c r="Y188" s="5"/>
      <c r="Z188" s="5"/>
    </row>
    <row r="189" spans="1:26" ht="15.75" customHeight="1">
      <c r="A189" s="17"/>
      <c r="B189" s="17"/>
      <c r="C189" s="17"/>
      <c r="D189" s="17"/>
      <c r="E189" s="17"/>
      <c r="F189" s="17"/>
      <c r="G189" s="17"/>
      <c r="H189" s="17"/>
      <c r="I189" s="5"/>
      <c r="J189" s="5"/>
      <c r="K189" s="5"/>
      <c r="L189" s="5"/>
      <c r="M189" s="5"/>
      <c r="N189" s="5"/>
      <c r="O189" s="5"/>
      <c r="P189" s="5"/>
      <c r="Q189" s="5"/>
      <c r="R189" s="5"/>
      <c r="S189" s="5"/>
      <c r="T189" s="5"/>
      <c r="U189" s="5"/>
      <c r="V189" s="5"/>
      <c r="W189" s="5"/>
      <c r="X189" s="5"/>
      <c r="Y189" s="5"/>
      <c r="Z189" s="5"/>
    </row>
    <row r="190" spans="1:26" ht="15.75" customHeight="1">
      <c r="A190" s="17"/>
      <c r="B190" s="17"/>
      <c r="C190" s="17"/>
      <c r="D190" s="17"/>
      <c r="E190" s="17"/>
      <c r="F190" s="17"/>
      <c r="G190" s="17"/>
      <c r="H190" s="17"/>
      <c r="I190" s="5"/>
      <c r="J190" s="5"/>
      <c r="K190" s="5"/>
      <c r="L190" s="5"/>
      <c r="M190" s="5"/>
      <c r="N190" s="5"/>
      <c r="O190" s="5"/>
      <c r="P190" s="5"/>
      <c r="Q190" s="5"/>
      <c r="R190" s="5"/>
      <c r="S190" s="5"/>
      <c r="T190" s="5"/>
      <c r="U190" s="5"/>
      <c r="V190" s="5"/>
      <c r="W190" s="5"/>
      <c r="X190" s="5"/>
      <c r="Y190" s="5"/>
      <c r="Z190" s="5"/>
    </row>
    <row r="191" spans="1:26" ht="15.75" customHeight="1">
      <c r="A191" s="17"/>
      <c r="B191" s="17"/>
      <c r="C191" s="17"/>
      <c r="D191" s="17"/>
      <c r="E191" s="17"/>
      <c r="F191" s="17"/>
      <c r="G191" s="17"/>
      <c r="H191" s="17"/>
      <c r="I191" s="5"/>
      <c r="J191" s="5"/>
      <c r="K191" s="5"/>
      <c r="L191" s="5"/>
      <c r="M191" s="5"/>
      <c r="N191" s="5"/>
      <c r="O191" s="5"/>
      <c r="P191" s="5"/>
      <c r="Q191" s="5"/>
      <c r="R191" s="5"/>
      <c r="S191" s="5"/>
      <c r="T191" s="5"/>
      <c r="U191" s="5"/>
      <c r="V191" s="5"/>
      <c r="W191" s="5"/>
      <c r="X191" s="5"/>
      <c r="Y191" s="5"/>
      <c r="Z191" s="5"/>
    </row>
    <row r="192" spans="1:26" ht="15.75" customHeight="1">
      <c r="A192" s="17"/>
      <c r="B192" s="17"/>
      <c r="C192" s="17"/>
      <c r="D192" s="17"/>
      <c r="E192" s="17"/>
      <c r="F192" s="17"/>
      <c r="G192" s="17"/>
      <c r="H192" s="17"/>
      <c r="I192" s="5"/>
      <c r="J192" s="5"/>
      <c r="K192" s="5"/>
      <c r="L192" s="5"/>
      <c r="M192" s="5"/>
      <c r="N192" s="5"/>
      <c r="O192" s="5"/>
      <c r="P192" s="5"/>
      <c r="Q192" s="5"/>
      <c r="R192" s="5"/>
      <c r="S192" s="5"/>
      <c r="T192" s="5"/>
      <c r="U192" s="5"/>
      <c r="V192" s="5"/>
      <c r="W192" s="5"/>
      <c r="X192" s="5"/>
      <c r="Y192" s="5"/>
      <c r="Z192" s="5"/>
    </row>
    <row r="193" spans="1:26" ht="15.75" customHeight="1">
      <c r="A193" s="17"/>
      <c r="B193" s="17"/>
      <c r="C193" s="17"/>
      <c r="D193" s="17"/>
      <c r="E193" s="17"/>
      <c r="F193" s="17"/>
      <c r="G193" s="17"/>
      <c r="H193" s="17"/>
      <c r="I193" s="5"/>
      <c r="J193" s="5"/>
      <c r="K193" s="5"/>
      <c r="L193" s="5"/>
      <c r="M193" s="5"/>
      <c r="N193" s="5"/>
      <c r="O193" s="5"/>
      <c r="P193" s="5"/>
      <c r="Q193" s="5"/>
      <c r="R193" s="5"/>
      <c r="S193" s="5"/>
      <c r="T193" s="5"/>
      <c r="U193" s="5"/>
      <c r="V193" s="5"/>
      <c r="W193" s="5"/>
      <c r="X193" s="5"/>
      <c r="Y193" s="5"/>
      <c r="Z193" s="5"/>
    </row>
    <row r="194" spans="1:26" ht="15.75" customHeight="1">
      <c r="A194" s="17"/>
      <c r="B194" s="17"/>
      <c r="C194" s="17"/>
      <c r="D194" s="17"/>
      <c r="E194" s="17"/>
      <c r="F194" s="17"/>
      <c r="G194" s="17"/>
      <c r="H194" s="17"/>
      <c r="I194" s="5"/>
      <c r="J194" s="5"/>
      <c r="K194" s="5"/>
      <c r="L194" s="5"/>
      <c r="M194" s="5"/>
      <c r="N194" s="5"/>
      <c r="O194" s="5"/>
      <c r="P194" s="5"/>
      <c r="Q194" s="5"/>
      <c r="R194" s="5"/>
      <c r="S194" s="5"/>
      <c r="T194" s="5"/>
      <c r="U194" s="5"/>
      <c r="V194" s="5"/>
      <c r="W194" s="5"/>
      <c r="X194" s="5"/>
      <c r="Y194" s="5"/>
      <c r="Z194" s="5"/>
    </row>
    <row r="195" spans="1:26" ht="15.75" customHeight="1">
      <c r="A195" s="17"/>
      <c r="B195" s="17"/>
      <c r="C195" s="17"/>
      <c r="D195" s="17"/>
      <c r="E195" s="17"/>
      <c r="F195" s="17"/>
      <c r="G195" s="17"/>
      <c r="H195" s="17"/>
      <c r="I195" s="5"/>
      <c r="J195" s="5"/>
      <c r="K195" s="5"/>
      <c r="L195" s="5"/>
      <c r="M195" s="5"/>
      <c r="N195" s="5"/>
      <c r="O195" s="5"/>
      <c r="P195" s="5"/>
      <c r="Q195" s="5"/>
      <c r="R195" s="5"/>
      <c r="S195" s="5"/>
      <c r="T195" s="5"/>
      <c r="U195" s="5"/>
      <c r="V195" s="5"/>
      <c r="W195" s="5"/>
      <c r="X195" s="5"/>
      <c r="Y195" s="5"/>
      <c r="Z195" s="5"/>
    </row>
    <row r="196" spans="1:26" ht="15.75" customHeight="1">
      <c r="A196" s="17"/>
      <c r="B196" s="17"/>
      <c r="C196" s="17"/>
      <c r="D196" s="17"/>
      <c r="E196" s="17"/>
      <c r="F196" s="17"/>
      <c r="G196" s="17"/>
      <c r="H196" s="17"/>
      <c r="I196" s="5"/>
      <c r="J196" s="5"/>
      <c r="K196" s="5"/>
      <c r="L196" s="5"/>
      <c r="M196" s="5"/>
      <c r="N196" s="5"/>
      <c r="O196" s="5"/>
      <c r="P196" s="5"/>
      <c r="Q196" s="5"/>
      <c r="R196" s="5"/>
      <c r="S196" s="5"/>
      <c r="T196" s="5"/>
      <c r="U196" s="5"/>
      <c r="V196" s="5"/>
      <c r="W196" s="5"/>
      <c r="X196" s="5"/>
      <c r="Y196" s="5"/>
      <c r="Z196" s="5"/>
    </row>
    <row r="197" spans="1:26" ht="15.75" customHeight="1">
      <c r="A197" s="17"/>
      <c r="B197" s="17"/>
      <c r="C197" s="17"/>
      <c r="D197" s="17"/>
      <c r="E197" s="17"/>
      <c r="F197" s="17"/>
      <c r="G197" s="17"/>
      <c r="H197" s="17"/>
      <c r="I197" s="5"/>
      <c r="J197" s="5"/>
      <c r="K197" s="5"/>
      <c r="L197" s="5"/>
      <c r="M197" s="5"/>
      <c r="N197" s="5"/>
      <c r="O197" s="5"/>
      <c r="P197" s="5"/>
      <c r="Q197" s="5"/>
      <c r="R197" s="5"/>
      <c r="S197" s="5"/>
      <c r="T197" s="5"/>
      <c r="U197" s="5"/>
      <c r="V197" s="5"/>
      <c r="W197" s="5"/>
      <c r="X197" s="5"/>
      <c r="Y197" s="5"/>
      <c r="Z197" s="5"/>
    </row>
    <row r="198" spans="1:26" ht="15.75" customHeight="1">
      <c r="A198" s="17"/>
      <c r="B198" s="17"/>
      <c r="C198" s="17"/>
      <c r="D198" s="17"/>
      <c r="E198" s="17"/>
      <c r="F198" s="17"/>
      <c r="G198" s="17"/>
      <c r="H198" s="17"/>
      <c r="I198" s="5"/>
      <c r="J198" s="5"/>
      <c r="K198" s="5"/>
      <c r="L198" s="5"/>
      <c r="M198" s="5"/>
      <c r="N198" s="5"/>
      <c r="O198" s="5"/>
      <c r="P198" s="5"/>
      <c r="Q198" s="5"/>
      <c r="R198" s="5"/>
      <c r="S198" s="5"/>
      <c r="T198" s="5"/>
      <c r="U198" s="5"/>
      <c r="V198" s="5"/>
      <c r="W198" s="5"/>
      <c r="X198" s="5"/>
      <c r="Y198" s="5"/>
      <c r="Z198" s="5"/>
    </row>
    <row r="199" spans="1:26" ht="15.75" customHeight="1">
      <c r="A199" s="17"/>
      <c r="B199" s="17"/>
      <c r="C199" s="17"/>
      <c r="D199" s="17"/>
      <c r="E199" s="17"/>
      <c r="F199" s="17"/>
      <c r="G199" s="17"/>
      <c r="H199" s="17"/>
      <c r="I199" s="5"/>
      <c r="J199" s="5"/>
      <c r="K199" s="5"/>
      <c r="L199" s="5"/>
      <c r="M199" s="5"/>
      <c r="N199" s="5"/>
      <c r="O199" s="5"/>
      <c r="P199" s="5"/>
      <c r="Q199" s="5"/>
      <c r="R199" s="5"/>
      <c r="S199" s="5"/>
      <c r="T199" s="5"/>
      <c r="U199" s="5"/>
      <c r="V199" s="5"/>
      <c r="W199" s="5"/>
      <c r="X199" s="5"/>
      <c r="Y199" s="5"/>
      <c r="Z199" s="5"/>
    </row>
    <row r="200" spans="1:26" ht="15.75" customHeight="1">
      <c r="A200" s="17"/>
      <c r="B200" s="17"/>
      <c r="C200" s="17"/>
      <c r="D200" s="17"/>
      <c r="E200" s="17"/>
      <c r="F200" s="17"/>
      <c r="G200" s="17"/>
      <c r="H200" s="17"/>
      <c r="I200" s="5"/>
      <c r="J200" s="5"/>
      <c r="K200" s="5"/>
      <c r="L200" s="5"/>
      <c r="M200" s="5"/>
      <c r="N200" s="5"/>
      <c r="O200" s="5"/>
      <c r="P200" s="5"/>
      <c r="Q200" s="5"/>
      <c r="R200" s="5"/>
      <c r="S200" s="5"/>
      <c r="T200" s="5"/>
      <c r="U200" s="5"/>
      <c r="V200" s="5"/>
      <c r="W200" s="5"/>
      <c r="X200" s="5"/>
      <c r="Y200" s="5"/>
      <c r="Z200" s="5"/>
    </row>
    <row r="201" spans="1:26" ht="15.75" customHeight="1">
      <c r="A201" s="17"/>
      <c r="B201" s="17"/>
      <c r="C201" s="17"/>
      <c r="D201" s="17"/>
      <c r="E201" s="17"/>
      <c r="F201" s="17"/>
      <c r="G201" s="17"/>
      <c r="H201" s="17"/>
      <c r="I201" s="5"/>
      <c r="J201" s="5"/>
      <c r="K201" s="5"/>
      <c r="L201" s="5"/>
      <c r="M201" s="5"/>
      <c r="N201" s="5"/>
      <c r="O201" s="5"/>
      <c r="P201" s="5"/>
      <c r="Q201" s="5"/>
      <c r="R201" s="5"/>
      <c r="S201" s="5"/>
      <c r="T201" s="5"/>
      <c r="U201" s="5"/>
      <c r="V201" s="5"/>
      <c r="W201" s="5"/>
      <c r="X201" s="5"/>
      <c r="Y201" s="5"/>
      <c r="Z201" s="5"/>
    </row>
    <row r="202" spans="1:26" ht="15.75" customHeight="1">
      <c r="A202" s="17"/>
      <c r="B202" s="17"/>
      <c r="C202" s="17"/>
      <c r="D202" s="17"/>
      <c r="E202" s="17"/>
      <c r="F202" s="17"/>
      <c r="G202" s="17"/>
      <c r="H202" s="17"/>
      <c r="I202" s="5"/>
      <c r="J202" s="5"/>
      <c r="K202" s="5"/>
      <c r="L202" s="5"/>
      <c r="M202" s="5"/>
      <c r="N202" s="5"/>
      <c r="O202" s="5"/>
      <c r="P202" s="5"/>
      <c r="Q202" s="5"/>
      <c r="R202" s="5"/>
      <c r="S202" s="5"/>
      <c r="T202" s="5"/>
      <c r="U202" s="5"/>
      <c r="V202" s="5"/>
      <c r="W202" s="5"/>
      <c r="X202" s="5"/>
      <c r="Y202" s="5"/>
      <c r="Z202" s="5"/>
    </row>
    <row r="203" spans="1:26" ht="15.75" customHeight="1">
      <c r="A203" s="17"/>
      <c r="B203" s="17"/>
      <c r="C203" s="17"/>
      <c r="D203" s="17"/>
      <c r="E203" s="17"/>
      <c r="F203" s="17"/>
      <c r="G203" s="17"/>
      <c r="H203" s="17"/>
      <c r="I203" s="5"/>
      <c r="J203" s="5"/>
      <c r="K203" s="5"/>
      <c r="L203" s="5"/>
      <c r="M203" s="5"/>
      <c r="N203" s="5"/>
      <c r="O203" s="5"/>
      <c r="P203" s="5"/>
      <c r="Q203" s="5"/>
      <c r="R203" s="5"/>
      <c r="S203" s="5"/>
      <c r="T203" s="5"/>
      <c r="U203" s="5"/>
      <c r="V203" s="5"/>
      <c r="W203" s="5"/>
      <c r="X203" s="5"/>
      <c r="Y203" s="5"/>
      <c r="Z203" s="5"/>
    </row>
    <row r="204" spans="1:26" ht="15.75" customHeight="1">
      <c r="A204" s="17"/>
      <c r="B204" s="17"/>
      <c r="C204" s="17"/>
      <c r="D204" s="17"/>
      <c r="E204" s="17"/>
      <c r="F204" s="17"/>
      <c r="G204" s="17"/>
      <c r="H204" s="17"/>
      <c r="I204" s="5"/>
      <c r="J204" s="5"/>
      <c r="K204" s="5"/>
      <c r="L204" s="5"/>
      <c r="M204" s="5"/>
      <c r="N204" s="5"/>
      <c r="O204" s="5"/>
      <c r="P204" s="5"/>
      <c r="Q204" s="5"/>
      <c r="R204" s="5"/>
      <c r="S204" s="5"/>
      <c r="T204" s="5"/>
      <c r="U204" s="5"/>
      <c r="V204" s="5"/>
      <c r="W204" s="5"/>
      <c r="X204" s="5"/>
      <c r="Y204" s="5"/>
      <c r="Z204" s="5"/>
    </row>
    <row r="205" spans="1:26" ht="15.75" customHeight="1">
      <c r="A205" s="17"/>
      <c r="B205" s="17"/>
      <c r="C205" s="17"/>
      <c r="D205" s="17"/>
      <c r="E205" s="17"/>
      <c r="F205" s="17"/>
      <c r="G205" s="17"/>
      <c r="H205" s="17"/>
      <c r="I205" s="5"/>
      <c r="J205" s="5"/>
      <c r="K205" s="5"/>
      <c r="L205" s="5"/>
      <c r="M205" s="5"/>
      <c r="N205" s="5"/>
      <c r="O205" s="5"/>
      <c r="P205" s="5"/>
      <c r="Q205" s="5"/>
      <c r="R205" s="5"/>
      <c r="S205" s="5"/>
      <c r="T205" s="5"/>
      <c r="U205" s="5"/>
      <c r="V205" s="5"/>
      <c r="W205" s="5"/>
      <c r="X205" s="5"/>
      <c r="Y205" s="5"/>
      <c r="Z205" s="5"/>
    </row>
    <row r="206" spans="1:26" ht="15.75" customHeight="1">
      <c r="A206" s="17"/>
      <c r="B206" s="17"/>
      <c r="C206" s="17"/>
      <c r="D206" s="17"/>
      <c r="E206" s="17"/>
      <c r="F206" s="17"/>
      <c r="G206" s="17"/>
      <c r="H206" s="17"/>
      <c r="I206" s="5"/>
      <c r="J206" s="5"/>
      <c r="K206" s="5"/>
      <c r="L206" s="5"/>
      <c r="M206" s="5"/>
      <c r="N206" s="5"/>
      <c r="O206" s="5"/>
      <c r="P206" s="5"/>
      <c r="Q206" s="5"/>
      <c r="R206" s="5"/>
      <c r="S206" s="5"/>
      <c r="T206" s="5"/>
      <c r="U206" s="5"/>
      <c r="V206" s="5"/>
      <c r="W206" s="5"/>
      <c r="X206" s="5"/>
      <c r="Y206" s="5"/>
      <c r="Z206" s="5"/>
    </row>
    <row r="207" spans="1:26" ht="15.75" customHeight="1">
      <c r="A207" s="17"/>
      <c r="B207" s="17"/>
      <c r="C207" s="17"/>
      <c r="D207" s="17"/>
      <c r="E207" s="17"/>
      <c r="F207" s="17"/>
      <c r="G207" s="17"/>
      <c r="H207" s="17"/>
      <c r="I207" s="5"/>
      <c r="J207" s="5"/>
      <c r="K207" s="5"/>
      <c r="L207" s="5"/>
      <c r="M207" s="5"/>
      <c r="N207" s="5"/>
      <c r="O207" s="5"/>
      <c r="P207" s="5"/>
      <c r="Q207" s="5"/>
      <c r="R207" s="5"/>
      <c r="S207" s="5"/>
      <c r="T207" s="5"/>
      <c r="U207" s="5"/>
      <c r="V207" s="5"/>
      <c r="W207" s="5"/>
      <c r="X207" s="5"/>
      <c r="Y207" s="5"/>
      <c r="Z207" s="5"/>
    </row>
    <row r="208" spans="1:26" ht="15.75" customHeight="1">
      <c r="A208" s="17"/>
      <c r="B208" s="17"/>
      <c r="C208" s="17"/>
      <c r="D208" s="17"/>
      <c r="E208" s="17"/>
      <c r="F208" s="17"/>
      <c r="G208" s="17"/>
      <c r="H208" s="17"/>
      <c r="I208" s="5"/>
      <c r="J208" s="5"/>
      <c r="K208" s="5"/>
      <c r="L208" s="5"/>
      <c r="M208" s="5"/>
      <c r="N208" s="5"/>
      <c r="O208" s="5"/>
      <c r="P208" s="5"/>
      <c r="Q208" s="5"/>
      <c r="R208" s="5"/>
      <c r="S208" s="5"/>
      <c r="T208" s="5"/>
      <c r="U208" s="5"/>
      <c r="V208" s="5"/>
      <c r="W208" s="5"/>
      <c r="X208" s="5"/>
      <c r="Y208" s="5"/>
      <c r="Z208" s="5"/>
    </row>
    <row r="209" spans="1:26" ht="15.75" customHeight="1">
      <c r="A209" s="17"/>
      <c r="B209" s="17"/>
      <c r="C209" s="17"/>
      <c r="D209" s="17"/>
      <c r="E209" s="17"/>
      <c r="F209" s="17"/>
      <c r="G209" s="17"/>
      <c r="H209" s="17"/>
      <c r="I209" s="5"/>
      <c r="J209" s="5"/>
      <c r="K209" s="5"/>
      <c r="L209" s="5"/>
      <c r="M209" s="5"/>
      <c r="N209" s="5"/>
      <c r="O209" s="5"/>
      <c r="P209" s="5"/>
      <c r="Q209" s="5"/>
      <c r="R209" s="5"/>
      <c r="S209" s="5"/>
      <c r="T209" s="5"/>
      <c r="U209" s="5"/>
      <c r="V209" s="5"/>
      <c r="W209" s="5"/>
      <c r="X209" s="5"/>
      <c r="Y209" s="5"/>
      <c r="Z209" s="5"/>
    </row>
    <row r="210" spans="1:26" ht="15.75" customHeight="1">
      <c r="A210" s="17"/>
      <c r="B210" s="17"/>
      <c r="C210" s="17"/>
      <c r="D210" s="17"/>
      <c r="E210" s="17"/>
      <c r="F210" s="17"/>
      <c r="G210" s="17"/>
      <c r="H210" s="17"/>
      <c r="I210" s="5"/>
      <c r="J210" s="5"/>
      <c r="K210" s="5"/>
      <c r="L210" s="5"/>
      <c r="M210" s="5"/>
      <c r="N210" s="5"/>
      <c r="O210" s="5"/>
      <c r="P210" s="5"/>
      <c r="Q210" s="5"/>
      <c r="R210" s="5"/>
      <c r="S210" s="5"/>
      <c r="T210" s="5"/>
      <c r="U210" s="5"/>
      <c r="V210" s="5"/>
      <c r="W210" s="5"/>
      <c r="X210" s="5"/>
      <c r="Y210" s="5"/>
      <c r="Z210" s="5"/>
    </row>
    <row r="211" spans="1:26" ht="15.75" customHeight="1">
      <c r="A211" s="17"/>
      <c r="B211" s="17"/>
      <c r="C211" s="17"/>
      <c r="D211" s="17"/>
      <c r="E211" s="17"/>
      <c r="F211" s="17"/>
      <c r="G211" s="17"/>
      <c r="H211" s="17"/>
      <c r="I211" s="5"/>
      <c r="J211" s="5"/>
      <c r="K211" s="5"/>
      <c r="L211" s="5"/>
      <c r="M211" s="5"/>
      <c r="N211" s="5"/>
      <c r="O211" s="5"/>
      <c r="P211" s="5"/>
      <c r="Q211" s="5"/>
      <c r="R211" s="5"/>
      <c r="S211" s="5"/>
      <c r="T211" s="5"/>
      <c r="U211" s="5"/>
      <c r="V211" s="5"/>
      <c r="W211" s="5"/>
      <c r="X211" s="5"/>
      <c r="Y211" s="5"/>
      <c r="Z211" s="5"/>
    </row>
    <row r="212" spans="1:26" ht="15.75" customHeight="1">
      <c r="A212" s="17"/>
      <c r="B212" s="17"/>
      <c r="C212" s="17"/>
      <c r="D212" s="17"/>
      <c r="E212" s="17"/>
      <c r="F212" s="17"/>
      <c r="G212" s="17"/>
      <c r="H212" s="17"/>
      <c r="I212" s="5"/>
      <c r="J212" s="5"/>
      <c r="K212" s="5"/>
      <c r="L212" s="5"/>
      <c r="M212" s="5"/>
      <c r="N212" s="5"/>
      <c r="O212" s="5"/>
      <c r="P212" s="5"/>
      <c r="Q212" s="5"/>
      <c r="R212" s="5"/>
      <c r="S212" s="5"/>
      <c r="T212" s="5"/>
      <c r="U212" s="5"/>
      <c r="V212" s="5"/>
      <c r="W212" s="5"/>
      <c r="X212" s="5"/>
      <c r="Y212" s="5"/>
      <c r="Z212" s="5"/>
    </row>
    <row r="213" spans="1:26" ht="15.75" customHeight="1">
      <c r="A213" s="17"/>
      <c r="B213" s="17"/>
      <c r="C213" s="17"/>
      <c r="D213" s="17"/>
      <c r="E213" s="17"/>
      <c r="F213" s="17"/>
      <c r="G213" s="17"/>
      <c r="H213" s="17"/>
      <c r="I213" s="5"/>
      <c r="J213" s="5"/>
      <c r="K213" s="5"/>
      <c r="L213" s="5"/>
      <c r="M213" s="5"/>
      <c r="N213" s="5"/>
      <c r="O213" s="5"/>
      <c r="P213" s="5"/>
      <c r="Q213" s="5"/>
      <c r="R213" s="5"/>
      <c r="S213" s="5"/>
      <c r="T213" s="5"/>
      <c r="U213" s="5"/>
      <c r="V213" s="5"/>
      <c r="W213" s="5"/>
      <c r="X213" s="5"/>
      <c r="Y213" s="5"/>
      <c r="Z213" s="5"/>
    </row>
    <row r="214" spans="1:26" ht="15.75" customHeight="1">
      <c r="A214" s="17"/>
      <c r="B214" s="17"/>
      <c r="C214" s="17"/>
      <c r="D214" s="17"/>
      <c r="E214" s="17"/>
      <c r="F214" s="17"/>
      <c r="G214" s="17"/>
      <c r="H214" s="17"/>
      <c r="I214" s="5"/>
      <c r="J214" s="5"/>
      <c r="K214" s="5"/>
      <c r="L214" s="5"/>
      <c r="M214" s="5"/>
      <c r="N214" s="5"/>
      <c r="O214" s="5"/>
      <c r="P214" s="5"/>
      <c r="Q214" s="5"/>
      <c r="R214" s="5"/>
      <c r="S214" s="5"/>
      <c r="T214" s="5"/>
      <c r="U214" s="5"/>
      <c r="V214" s="5"/>
      <c r="W214" s="5"/>
      <c r="X214" s="5"/>
      <c r="Y214" s="5"/>
      <c r="Z214" s="5"/>
    </row>
    <row r="215" spans="1:26" ht="15.75" customHeight="1">
      <c r="A215" s="17"/>
      <c r="B215" s="17"/>
      <c r="C215" s="17"/>
      <c r="D215" s="17"/>
      <c r="E215" s="17"/>
      <c r="F215" s="17"/>
      <c r="G215" s="17"/>
      <c r="H215" s="17"/>
      <c r="I215" s="5"/>
      <c r="J215" s="5"/>
      <c r="K215" s="5"/>
      <c r="L215" s="5"/>
      <c r="M215" s="5"/>
      <c r="N215" s="5"/>
      <c r="O215" s="5"/>
      <c r="P215" s="5"/>
      <c r="Q215" s="5"/>
      <c r="R215" s="5"/>
      <c r="S215" s="5"/>
      <c r="T215" s="5"/>
      <c r="U215" s="5"/>
      <c r="V215" s="5"/>
      <c r="W215" s="5"/>
      <c r="X215" s="5"/>
      <c r="Y215" s="5"/>
      <c r="Z215" s="5"/>
    </row>
    <row r="216" spans="1:26" ht="15.75" customHeight="1">
      <c r="A216" s="17"/>
      <c r="B216" s="17"/>
      <c r="C216" s="17"/>
      <c r="D216" s="17"/>
      <c r="E216" s="17"/>
      <c r="F216" s="17"/>
      <c r="G216" s="17"/>
      <c r="H216" s="17"/>
      <c r="I216" s="5"/>
      <c r="J216" s="5"/>
      <c r="K216" s="5"/>
      <c r="L216" s="5"/>
      <c r="M216" s="5"/>
      <c r="N216" s="5"/>
      <c r="O216" s="5"/>
      <c r="P216" s="5"/>
      <c r="Q216" s="5"/>
      <c r="R216" s="5"/>
      <c r="S216" s="5"/>
      <c r="T216" s="5"/>
      <c r="U216" s="5"/>
      <c r="V216" s="5"/>
      <c r="W216" s="5"/>
      <c r="X216" s="5"/>
      <c r="Y216" s="5"/>
      <c r="Z216" s="5"/>
    </row>
    <row r="217" spans="1:26" ht="15.75" customHeight="1">
      <c r="A217" s="17"/>
      <c r="B217" s="17"/>
      <c r="C217" s="17"/>
      <c r="D217" s="17"/>
      <c r="E217" s="17"/>
      <c r="F217" s="17"/>
      <c r="G217" s="17"/>
      <c r="H217" s="17"/>
      <c r="I217" s="5"/>
      <c r="J217" s="5"/>
      <c r="K217" s="5"/>
      <c r="L217" s="5"/>
      <c r="M217" s="5"/>
      <c r="N217" s="5"/>
      <c r="O217" s="5"/>
      <c r="P217" s="5"/>
      <c r="Q217" s="5"/>
      <c r="R217" s="5"/>
      <c r="S217" s="5"/>
      <c r="T217" s="5"/>
      <c r="U217" s="5"/>
      <c r="V217" s="5"/>
      <c r="W217" s="5"/>
      <c r="X217" s="5"/>
      <c r="Y217" s="5"/>
      <c r="Z217" s="5"/>
    </row>
    <row r="218" spans="1:26" ht="15.75" customHeight="1">
      <c r="A218" s="17"/>
      <c r="B218" s="17"/>
      <c r="C218" s="17"/>
      <c r="D218" s="17"/>
      <c r="E218" s="17"/>
      <c r="F218" s="17"/>
      <c r="G218" s="17"/>
      <c r="H218" s="17"/>
      <c r="I218" s="5"/>
      <c r="J218" s="5"/>
      <c r="K218" s="5"/>
      <c r="L218" s="5"/>
      <c r="M218" s="5"/>
      <c r="N218" s="5"/>
      <c r="O218" s="5"/>
      <c r="P218" s="5"/>
      <c r="Q218" s="5"/>
      <c r="R218" s="5"/>
      <c r="S218" s="5"/>
      <c r="T218" s="5"/>
      <c r="U218" s="5"/>
      <c r="V218" s="5"/>
      <c r="W218" s="5"/>
      <c r="X218" s="5"/>
      <c r="Y218" s="5"/>
      <c r="Z218" s="5"/>
    </row>
    <row r="219" spans="1:26" ht="15.75" customHeight="1">
      <c r="A219" s="17"/>
      <c r="B219" s="17"/>
      <c r="C219" s="17"/>
      <c r="D219" s="17"/>
      <c r="E219" s="17"/>
      <c r="F219" s="17"/>
      <c r="G219" s="17"/>
      <c r="H219" s="17"/>
      <c r="I219" s="5"/>
      <c r="J219" s="5"/>
      <c r="K219" s="5"/>
      <c r="L219" s="5"/>
      <c r="M219" s="5"/>
      <c r="N219" s="5"/>
      <c r="O219" s="5"/>
      <c r="P219" s="5"/>
      <c r="Q219" s="5"/>
      <c r="R219" s="5"/>
      <c r="S219" s="5"/>
      <c r="T219" s="5"/>
      <c r="U219" s="5"/>
      <c r="V219" s="5"/>
      <c r="W219" s="5"/>
      <c r="X219" s="5"/>
      <c r="Y219" s="5"/>
      <c r="Z219" s="5"/>
    </row>
    <row r="220" spans="1:26" ht="15.75" customHeight="1">
      <c r="A220" s="17"/>
      <c r="B220" s="17"/>
      <c r="C220" s="17"/>
      <c r="D220" s="17"/>
      <c r="E220" s="17"/>
      <c r="F220" s="17"/>
      <c r="G220" s="17"/>
      <c r="H220" s="17"/>
      <c r="I220" s="5"/>
      <c r="J220" s="5"/>
      <c r="K220" s="5"/>
      <c r="L220" s="5"/>
      <c r="M220" s="5"/>
      <c r="N220" s="5"/>
      <c r="O220" s="5"/>
      <c r="P220" s="5"/>
      <c r="Q220" s="5"/>
      <c r="R220" s="5"/>
      <c r="S220" s="5"/>
      <c r="T220" s="5"/>
      <c r="U220" s="5"/>
      <c r="V220" s="5"/>
      <c r="W220" s="5"/>
      <c r="X220" s="5"/>
      <c r="Y220" s="5"/>
      <c r="Z220" s="5"/>
    </row>
    <row r="221" spans="1:26" ht="15.75" customHeight="1">
      <c r="A221" s="17"/>
      <c r="B221" s="17"/>
      <c r="C221" s="17"/>
      <c r="D221" s="17"/>
      <c r="E221" s="17"/>
      <c r="F221" s="17"/>
      <c r="G221" s="17"/>
      <c r="H221" s="17"/>
      <c r="I221" s="5"/>
      <c r="J221" s="5"/>
      <c r="K221" s="5"/>
      <c r="L221" s="5"/>
      <c r="M221" s="5"/>
      <c r="N221" s="5"/>
      <c r="O221" s="5"/>
      <c r="P221" s="5"/>
      <c r="Q221" s="5"/>
      <c r="R221" s="5"/>
      <c r="S221" s="5"/>
      <c r="T221" s="5"/>
      <c r="U221" s="5"/>
      <c r="V221" s="5"/>
      <c r="W221" s="5"/>
      <c r="X221" s="5"/>
      <c r="Y221" s="5"/>
      <c r="Z221" s="5"/>
    </row>
    <row r="222" spans="1:26" ht="15.75" customHeight="1">
      <c r="A222" s="17"/>
      <c r="B222" s="17"/>
      <c r="C222" s="17"/>
      <c r="D222" s="17"/>
      <c r="E222" s="17"/>
      <c r="F222" s="17"/>
      <c r="G222" s="17"/>
      <c r="H222" s="17"/>
      <c r="I222" s="5"/>
      <c r="J222" s="5"/>
      <c r="K222" s="5"/>
      <c r="L222" s="5"/>
      <c r="M222" s="5"/>
      <c r="N222" s="5"/>
      <c r="O222" s="5"/>
      <c r="P222" s="5"/>
      <c r="Q222" s="5"/>
      <c r="R222" s="5"/>
      <c r="S222" s="5"/>
      <c r="T222" s="5"/>
      <c r="U222" s="5"/>
      <c r="V222" s="5"/>
      <c r="W222" s="5"/>
      <c r="X222" s="5"/>
      <c r="Y222" s="5"/>
      <c r="Z222" s="5"/>
    </row>
    <row r="223" spans="1:26" ht="15.75" customHeight="1">
      <c r="A223" s="17"/>
      <c r="B223" s="17"/>
      <c r="C223" s="17"/>
      <c r="D223" s="17"/>
      <c r="E223" s="17"/>
      <c r="F223" s="17"/>
      <c r="G223" s="17"/>
      <c r="H223" s="17"/>
      <c r="I223" s="5"/>
      <c r="J223" s="5"/>
      <c r="K223" s="5"/>
      <c r="L223" s="5"/>
      <c r="M223" s="5"/>
      <c r="N223" s="5"/>
      <c r="O223" s="5"/>
      <c r="P223" s="5"/>
      <c r="Q223" s="5"/>
      <c r="R223" s="5"/>
      <c r="S223" s="5"/>
      <c r="T223" s="5"/>
      <c r="U223" s="5"/>
      <c r="V223" s="5"/>
      <c r="W223" s="5"/>
      <c r="X223" s="5"/>
      <c r="Y223" s="5"/>
      <c r="Z223" s="5"/>
    </row>
    <row r="224" spans="1:26" ht="15.75" customHeight="1">
      <c r="A224" s="17"/>
      <c r="B224" s="17"/>
      <c r="C224" s="17"/>
      <c r="D224" s="17"/>
      <c r="E224" s="17"/>
      <c r="F224" s="17"/>
      <c r="G224" s="17"/>
      <c r="H224" s="17"/>
      <c r="I224" s="5"/>
      <c r="J224" s="5"/>
      <c r="K224" s="5"/>
      <c r="L224" s="5"/>
      <c r="M224" s="5"/>
      <c r="N224" s="5"/>
      <c r="O224" s="5"/>
      <c r="P224" s="5"/>
      <c r="Q224" s="5"/>
      <c r="R224" s="5"/>
      <c r="S224" s="5"/>
      <c r="T224" s="5"/>
      <c r="U224" s="5"/>
      <c r="V224" s="5"/>
      <c r="W224" s="5"/>
      <c r="X224" s="5"/>
      <c r="Y224" s="5"/>
      <c r="Z224" s="5"/>
    </row>
    <row r="225" spans="1:26" ht="15.75" customHeight="1">
      <c r="A225" s="17"/>
      <c r="B225" s="17"/>
      <c r="C225" s="17"/>
      <c r="D225" s="17"/>
      <c r="E225" s="17"/>
      <c r="F225" s="17"/>
      <c r="G225" s="17"/>
      <c r="H225" s="17"/>
      <c r="I225" s="5"/>
      <c r="J225" s="5"/>
      <c r="K225" s="5"/>
      <c r="L225" s="5"/>
      <c r="M225" s="5"/>
      <c r="N225" s="5"/>
      <c r="O225" s="5"/>
      <c r="P225" s="5"/>
      <c r="Q225" s="5"/>
      <c r="R225" s="5"/>
      <c r="S225" s="5"/>
      <c r="T225" s="5"/>
      <c r="U225" s="5"/>
      <c r="V225" s="5"/>
      <c r="W225" s="5"/>
      <c r="X225" s="5"/>
      <c r="Y225" s="5"/>
      <c r="Z225" s="5"/>
    </row>
    <row r="226" spans="1:26" ht="15.75" customHeight="1">
      <c r="A226" s="17"/>
      <c r="B226" s="17"/>
      <c r="C226" s="17"/>
      <c r="D226" s="17"/>
      <c r="E226" s="17"/>
      <c r="F226" s="17"/>
      <c r="G226" s="17"/>
      <c r="H226" s="17"/>
      <c r="I226" s="5"/>
      <c r="J226" s="5"/>
      <c r="K226" s="5"/>
      <c r="L226" s="5"/>
      <c r="M226" s="5"/>
      <c r="N226" s="5"/>
      <c r="O226" s="5"/>
      <c r="P226" s="5"/>
      <c r="Q226" s="5"/>
      <c r="R226" s="5"/>
      <c r="S226" s="5"/>
      <c r="T226" s="5"/>
      <c r="U226" s="5"/>
      <c r="V226" s="5"/>
      <c r="W226" s="5"/>
      <c r="X226" s="5"/>
      <c r="Y226" s="5"/>
      <c r="Z226" s="5"/>
    </row>
    <row r="227" spans="1:26" ht="15.75" customHeight="1">
      <c r="A227" s="17"/>
      <c r="B227" s="17"/>
      <c r="C227" s="17"/>
      <c r="D227" s="17"/>
      <c r="E227" s="17"/>
      <c r="F227" s="17"/>
      <c r="G227" s="17"/>
      <c r="H227" s="17"/>
      <c r="I227" s="5"/>
      <c r="J227" s="5"/>
      <c r="K227" s="5"/>
      <c r="L227" s="5"/>
      <c r="M227" s="5"/>
      <c r="N227" s="5"/>
      <c r="O227" s="5"/>
      <c r="P227" s="5"/>
      <c r="Q227" s="5"/>
      <c r="R227" s="5"/>
      <c r="S227" s="5"/>
      <c r="T227" s="5"/>
      <c r="U227" s="5"/>
      <c r="V227" s="5"/>
      <c r="W227" s="5"/>
      <c r="X227" s="5"/>
      <c r="Y227" s="5"/>
      <c r="Z227" s="5"/>
    </row>
    <row r="228" spans="1:26" ht="15.75" customHeight="1">
      <c r="A228" s="17"/>
      <c r="B228" s="17"/>
      <c r="C228" s="17"/>
      <c r="D228" s="17"/>
      <c r="E228" s="17"/>
      <c r="F228" s="17"/>
      <c r="G228" s="17"/>
      <c r="H228" s="17"/>
      <c r="I228" s="5"/>
      <c r="J228" s="5"/>
      <c r="K228" s="5"/>
      <c r="L228" s="5"/>
      <c r="M228" s="5"/>
      <c r="N228" s="5"/>
      <c r="O228" s="5"/>
      <c r="P228" s="5"/>
      <c r="Q228" s="5"/>
      <c r="R228" s="5"/>
      <c r="S228" s="5"/>
      <c r="T228" s="5"/>
      <c r="U228" s="5"/>
      <c r="V228" s="5"/>
      <c r="W228" s="5"/>
      <c r="X228" s="5"/>
      <c r="Y228" s="5"/>
      <c r="Z228" s="5"/>
    </row>
    <row r="229" spans="1:26" ht="15.75" customHeight="1">
      <c r="A229" s="17"/>
      <c r="B229" s="17"/>
      <c r="C229" s="17"/>
      <c r="D229" s="17"/>
      <c r="E229" s="17"/>
      <c r="F229" s="17"/>
      <c r="G229" s="17"/>
      <c r="H229" s="17"/>
      <c r="I229" s="5"/>
      <c r="J229" s="5"/>
      <c r="K229" s="5"/>
      <c r="L229" s="5"/>
      <c r="M229" s="5"/>
      <c r="N229" s="5"/>
      <c r="O229" s="5"/>
      <c r="P229" s="5"/>
      <c r="Q229" s="5"/>
      <c r="R229" s="5"/>
      <c r="S229" s="5"/>
      <c r="T229" s="5"/>
      <c r="U229" s="5"/>
      <c r="V229" s="5"/>
      <c r="W229" s="5"/>
      <c r="X229" s="5"/>
      <c r="Y229" s="5"/>
      <c r="Z229" s="5"/>
    </row>
    <row r="230" spans="1:26" ht="15.75" customHeight="1">
      <c r="A230" s="17"/>
      <c r="B230" s="17"/>
      <c r="C230" s="17"/>
      <c r="D230" s="17"/>
      <c r="E230" s="17"/>
      <c r="F230" s="17"/>
      <c r="G230" s="17"/>
      <c r="H230" s="17"/>
      <c r="I230" s="5"/>
      <c r="J230" s="5"/>
      <c r="K230" s="5"/>
      <c r="L230" s="5"/>
      <c r="M230" s="5"/>
      <c r="N230" s="5"/>
      <c r="O230" s="5"/>
      <c r="P230" s="5"/>
      <c r="Q230" s="5"/>
      <c r="R230" s="5"/>
      <c r="S230" s="5"/>
      <c r="T230" s="5"/>
      <c r="U230" s="5"/>
      <c r="V230" s="5"/>
      <c r="W230" s="5"/>
      <c r="X230" s="5"/>
      <c r="Y230" s="5"/>
      <c r="Z230" s="5"/>
    </row>
    <row r="231" spans="1:26" ht="15.75" customHeight="1">
      <c r="A231" s="17"/>
      <c r="B231" s="17"/>
      <c r="C231" s="17"/>
      <c r="D231" s="17"/>
      <c r="E231" s="17"/>
      <c r="F231" s="17"/>
      <c r="G231" s="17"/>
      <c r="H231" s="17"/>
      <c r="I231" s="5"/>
      <c r="J231" s="5"/>
      <c r="K231" s="5"/>
      <c r="L231" s="5"/>
      <c r="M231" s="5"/>
      <c r="N231" s="5"/>
      <c r="O231" s="5"/>
      <c r="P231" s="5"/>
      <c r="Q231" s="5"/>
      <c r="R231" s="5"/>
      <c r="S231" s="5"/>
      <c r="T231" s="5"/>
      <c r="U231" s="5"/>
      <c r="V231" s="5"/>
      <c r="W231" s="5"/>
      <c r="X231" s="5"/>
      <c r="Y231" s="5"/>
      <c r="Z231" s="5"/>
    </row>
    <row r="232" spans="1:26" ht="15.75" customHeight="1">
      <c r="A232" s="17"/>
      <c r="B232" s="17"/>
      <c r="C232" s="17"/>
      <c r="D232" s="17"/>
      <c r="E232" s="17"/>
      <c r="F232" s="17"/>
      <c r="G232" s="17"/>
      <c r="H232" s="17"/>
      <c r="I232" s="5"/>
      <c r="J232" s="5"/>
      <c r="K232" s="5"/>
      <c r="L232" s="5"/>
      <c r="M232" s="5"/>
      <c r="N232" s="5"/>
      <c r="O232" s="5"/>
      <c r="P232" s="5"/>
      <c r="Q232" s="5"/>
      <c r="R232" s="5"/>
      <c r="S232" s="5"/>
      <c r="T232" s="5"/>
      <c r="U232" s="5"/>
      <c r="V232" s="5"/>
      <c r="W232" s="5"/>
      <c r="X232" s="5"/>
      <c r="Y232" s="5"/>
      <c r="Z232" s="5"/>
    </row>
    <row r="233" spans="1:26" ht="15.75" customHeight="1">
      <c r="A233" s="17"/>
      <c r="B233" s="17"/>
      <c r="C233" s="17"/>
      <c r="D233" s="17"/>
      <c r="E233" s="17"/>
      <c r="F233" s="17"/>
      <c r="G233" s="17"/>
      <c r="H233" s="17"/>
      <c r="I233" s="5"/>
      <c r="J233" s="5"/>
      <c r="K233" s="5"/>
      <c r="L233" s="5"/>
      <c r="M233" s="5"/>
      <c r="N233" s="5"/>
      <c r="O233" s="5"/>
      <c r="P233" s="5"/>
      <c r="Q233" s="5"/>
      <c r="R233" s="5"/>
      <c r="S233" s="5"/>
      <c r="T233" s="5"/>
      <c r="U233" s="5"/>
      <c r="V233" s="5"/>
      <c r="W233" s="5"/>
      <c r="X233" s="5"/>
      <c r="Y233" s="5"/>
      <c r="Z233" s="5"/>
    </row>
    <row r="234" spans="1:26" ht="15.75" customHeight="1">
      <c r="A234" s="17"/>
      <c r="B234" s="17"/>
      <c r="C234" s="17"/>
      <c r="D234" s="17"/>
      <c r="E234" s="17"/>
      <c r="F234" s="17"/>
      <c r="G234" s="17"/>
      <c r="H234" s="17"/>
      <c r="I234" s="5"/>
      <c r="J234" s="5"/>
      <c r="K234" s="5"/>
      <c r="L234" s="5"/>
      <c r="M234" s="5"/>
      <c r="N234" s="5"/>
      <c r="O234" s="5"/>
      <c r="P234" s="5"/>
      <c r="Q234" s="5"/>
      <c r="R234" s="5"/>
      <c r="S234" s="5"/>
      <c r="T234" s="5"/>
      <c r="U234" s="5"/>
      <c r="V234" s="5"/>
      <c r="W234" s="5"/>
      <c r="X234" s="5"/>
      <c r="Y234" s="5"/>
      <c r="Z234" s="5"/>
    </row>
    <row r="235" spans="1:26" ht="15.75" customHeight="1">
      <c r="A235" s="17"/>
      <c r="B235" s="17"/>
      <c r="C235" s="17"/>
      <c r="D235" s="17"/>
      <c r="E235" s="17"/>
      <c r="F235" s="17"/>
      <c r="G235" s="17"/>
      <c r="H235" s="17"/>
      <c r="I235" s="5"/>
      <c r="J235" s="5"/>
      <c r="K235" s="5"/>
      <c r="L235" s="5"/>
      <c r="M235" s="5"/>
      <c r="N235" s="5"/>
      <c r="O235" s="5"/>
      <c r="P235" s="5"/>
      <c r="Q235" s="5"/>
      <c r="R235" s="5"/>
      <c r="S235" s="5"/>
      <c r="T235" s="5"/>
      <c r="U235" s="5"/>
      <c r="V235" s="5"/>
      <c r="W235" s="5"/>
      <c r="X235" s="5"/>
      <c r="Y235" s="5"/>
      <c r="Z235" s="5"/>
    </row>
    <row r="236" spans="1:26" ht="15.75" customHeight="1">
      <c r="A236" s="17"/>
      <c r="B236" s="17"/>
      <c r="C236" s="17"/>
      <c r="D236" s="17"/>
      <c r="E236" s="17"/>
      <c r="F236" s="17"/>
      <c r="G236" s="17"/>
      <c r="H236" s="17"/>
      <c r="I236" s="5"/>
      <c r="J236" s="5"/>
      <c r="K236" s="5"/>
      <c r="L236" s="5"/>
      <c r="M236" s="5"/>
      <c r="N236" s="5"/>
      <c r="O236" s="5"/>
      <c r="P236" s="5"/>
      <c r="Q236" s="5"/>
      <c r="R236" s="5"/>
      <c r="S236" s="5"/>
      <c r="T236" s="5"/>
      <c r="U236" s="5"/>
      <c r="V236" s="5"/>
      <c r="W236" s="5"/>
      <c r="X236" s="5"/>
      <c r="Y236" s="5"/>
      <c r="Z236" s="5"/>
    </row>
    <row r="237" spans="1:26" ht="15.75" customHeight="1">
      <c r="A237" s="17"/>
      <c r="B237" s="17"/>
      <c r="C237" s="17"/>
      <c r="D237" s="17"/>
      <c r="E237" s="17"/>
      <c r="F237" s="17"/>
      <c r="G237" s="17"/>
      <c r="H237" s="17"/>
      <c r="I237" s="5"/>
      <c r="J237" s="5"/>
      <c r="K237" s="5"/>
      <c r="L237" s="5"/>
      <c r="M237" s="5"/>
      <c r="N237" s="5"/>
      <c r="O237" s="5"/>
      <c r="P237" s="5"/>
      <c r="Q237" s="5"/>
      <c r="R237" s="5"/>
      <c r="S237" s="5"/>
      <c r="T237" s="5"/>
      <c r="U237" s="5"/>
      <c r="V237" s="5"/>
      <c r="W237" s="5"/>
      <c r="X237" s="5"/>
      <c r="Y237" s="5"/>
      <c r="Z237" s="5"/>
    </row>
    <row r="238" spans="1:26" ht="15.75" customHeight="1">
      <c r="A238" s="17"/>
      <c r="B238" s="17"/>
      <c r="C238" s="17"/>
      <c r="D238" s="17"/>
      <c r="E238" s="17"/>
      <c r="F238" s="17"/>
      <c r="G238" s="17"/>
      <c r="H238" s="17"/>
      <c r="I238" s="5"/>
      <c r="J238" s="5"/>
      <c r="K238" s="5"/>
      <c r="L238" s="5"/>
      <c r="M238" s="5"/>
      <c r="N238" s="5"/>
      <c r="O238" s="5"/>
      <c r="P238" s="5"/>
      <c r="Q238" s="5"/>
      <c r="R238" s="5"/>
      <c r="S238" s="5"/>
      <c r="T238" s="5"/>
      <c r="U238" s="5"/>
      <c r="V238" s="5"/>
      <c r="W238" s="5"/>
      <c r="X238" s="5"/>
      <c r="Y238" s="5"/>
      <c r="Z238" s="5"/>
    </row>
    <row r="239" spans="1:26" ht="15.75" customHeight="1">
      <c r="A239" s="17"/>
      <c r="B239" s="17"/>
      <c r="C239" s="17"/>
      <c r="D239" s="17"/>
      <c r="E239" s="17"/>
      <c r="F239" s="17"/>
      <c r="G239" s="17"/>
      <c r="H239" s="17"/>
      <c r="I239" s="5"/>
      <c r="J239" s="5"/>
      <c r="K239" s="5"/>
      <c r="L239" s="5"/>
      <c r="M239" s="5"/>
      <c r="N239" s="5"/>
      <c r="O239" s="5"/>
      <c r="P239" s="5"/>
      <c r="Q239" s="5"/>
      <c r="R239" s="5"/>
      <c r="S239" s="5"/>
      <c r="T239" s="5"/>
      <c r="U239" s="5"/>
      <c r="V239" s="5"/>
      <c r="W239" s="5"/>
      <c r="X239" s="5"/>
      <c r="Y239" s="5"/>
      <c r="Z239" s="5"/>
    </row>
    <row r="240" spans="1:26" ht="15.75" customHeight="1">
      <c r="A240" s="17"/>
      <c r="B240" s="17"/>
      <c r="C240" s="17"/>
      <c r="D240" s="17"/>
      <c r="E240" s="17"/>
      <c r="F240" s="17"/>
      <c r="G240" s="17"/>
      <c r="H240" s="17"/>
      <c r="I240" s="5"/>
      <c r="J240" s="5"/>
      <c r="K240" s="5"/>
      <c r="L240" s="5"/>
      <c r="M240" s="5"/>
      <c r="N240" s="5"/>
      <c r="O240" s="5"/>
      <c r="P240" s="5"/>
      <c r="Q240" s="5"/>
      <c r="R240" s="5"/>
      <c r="S240" s="5"/>
      <c r="T240" s="5"/>
      <c r="U240" s="5"/>
      <c r="V240" s="5"/>
      <c r="W240" s="5"/>
      <c r="X240" s="5"/>
      <c r="Y240" s="5"/>
      <c r="Z240" s="5"/>
    </row>
    <row r="241" spans="1:26" ht="15.75" customHeight="1">
      <c r="A241" s="17"/>
      <c r="B241" s="17"/>
      <c r="C241" s="17"/>
      <c r="D241" s="17"/>
      <c r="E241" s="17"/>
      <c r="F241" s="17"/>
      <c r="G241" s="17"/>
      <c r="H241" s="17"/>
      <c r="I241" s="5"/>
      <c r="J241" s="5"/>
      <c r="K241" s="5"/>
      <c r="L241" s="5"/>
      <c r="M241" s="5"/>
      <c r="N241" s="5"/>
      <c r="O241" s="5"/>
      <c r="P241" s="5"/>
      <c r="Q241" s="5"/>
      <c r="R241" s="5"/>
      <c r="S241" s="5"/>
      <c r="T241" s="5"/>
      <c r="U241" s="5"/>
      <c r="V241" s="5"/>
      <c r="W241" s="5"/>
      <c r="X241" s="5"/>
      <c r="Y241" s="5"/>
      <c r="Z241" s="5"/>
    </row>
    <row r="242" spans="1:26" ht="15.75" customHeight="1">
      <c r="A242" s="17"/>
      <c r="B242" s="17"/>
      <c r="C242" s="17"/>
      <c r="D242" s="17"/>
      <c r="E242" s="17"/>
      <c r="F242" s="17"/>
      <c r="G242" s="17"/>
      <c r="H242" s="17"/>
      <c r="I242" s="5"/>
      <c r="J242" s="5"/>
      <c r="K242" s="5"/>
      <c r="L242" s="5"/>
      <c r="M242" s="5"/>
      <c r="N242" s="5"/>
      <c r="O242" s="5"/>
      <c r="P242" s="5"/>
      <c r="Q242" s="5"/>
      <c r="R242" s="5"/>
      <c r="S242" s="5"/>
      <c r="T242" s="5"/>
      <c r="U242" s="5"/>
      <c r="V242" s="5"/>
      <c r="W242" s="5"/>
      <c r="X242" s="5"/>
      <c r="Y242" s="5"/>
      <c r="Z242" s="5"/>
    </row>
    <row r="243" spans="1:26" ht="15.75" customHeight="1">
      <c r="A243" s="17"/>
      <c r="B243" s="17"/>
      <c r="C243" s="17"/>
      <c r="D243" s="17"/>
      <c r="E243" s="17"/>
      <c r="F243" s="17"/>
      <c r="G243" s="17"/>
      <c r="H243" s="17"/>
      <c r="I243" s="5"/>
      <c r="J243" s="5"/>
      <c r="K243" s="5"/>
      <c r="L243" s="5"/>
      <c r="M243" s="5"/>
      <c r="N243" s="5"/>
      <c r="O243" s="5"/>
      <c r="P243" s="5"/>
      <c r="Q243" s="5"/>
      <c r="R243" s="5"/>
      <c r="S243" s="5"/>
      <c r="T243" s="5"/>
      <c r="U243" s="5"/>
      <c r="V243" s="5"/>
      <c r="W243" s="5"/>
      <c r="X243" s="5"/>
      <c r="Y243" s="5"/>
      <c r="Z243" s="5"/>
    </row>
    <row r="244" spans="1:26" ht="15.75" customHeight="1">
      <c r="A244" s="17"/>
      <c r="B244" s="17"/>
      <c r="C244" s="17"/>
      <c r="D244" s="17"/>
      <c r="E244" s="17"/>
      <c r="F244" s="17"/>
      <c r="G244" s="17"/>
      <c r="H244" s="17"/>
      <c r="I244" s="5"/>
      <c r="J244" s="5"/>
      <c r="K244" s="5"/>
      <c r="L244" s="5"/>
      <c r="M244" s="5"/>
      <c r="N244" s="5"/>
      <c r="O244" s="5"/>
      <c r="P244" s="5"/>
      <c r="Q244" s="5"/>
      <c r="R244" s="5"/>
      <c r="S244" s="5"/>
      <c r="T244" s="5"/>
      <c r="U244" s="5"/>
      <c r="V244" s="5"/>
      <c r="W244" s="5"/>
      <c r="X244" s="5"/>
      <c r="Y244" s="5"/>
      <c r="Z244" s="5"/>
    </row>
    <row r="245" spans="1:26" ht="15.75" customHeight="1">
      <c r="A245" s="17"/>
      <c r="B245" s="17"/>
      <c r="C245" s="17"/>
      <c r="D245" s="17"/>
      <c r="E245" s="17"/>
      <c r="F245" s="17"/>
      <c r="G245" s="17"/>
      <c r="H245" s="17"/>
      <c r="I245" s="5"/>
      <c r="J245" s="5"/>
      <c r="K245" s="5"/>
      <c r="L245" s="5"/>
      <c r="M245" s="5"/>
      <c r="N245" s="5"/>
      <c r="O245" s="5"/>
      <c r="P245" s="5"/>
      <c r="Q245" s="5"/>
      <c r="R245" s="5"/>
      <c r="S245" s="5"/>
      <c r="T245" s="5"/>
      <c r="U245" s="5"/>
      <c r="V245" s="5"/>
      <c r="W245" s="5"/>
      <c r="X245" s="5"/>
      <c r="Y245" s="5"/>
      <c r="Z245" s="5"/>
    </row>
    <row r="246" spans="1:26" ht="15.75" customHeight="1">
      <c r="A246" s="17"/>
      <c r="B246" s="17"/>
      <c r="C246" s="17"/>
      <c r="D246" s="17"/>
      <c r="E246" s="17"/>
      <c r="F246" s="17"/>
      <c r="G246" s="17"/>
      <c r="H246" s="17"/>
      <c r="I246" s="5"/>
      <c r="J246" s="5"/>
      <c r="K246" s="5"/>
      <c r="L246" s="5"/>
      <c r="M246" s="5"/>
      <c r="N246" s="5"/>
      <c r="O246" s="5"/>
      <c r="P246" s="5"/>
      <c r="Q246" s="5"/>
      <c r="R246" s="5"/>
      <c r="S246" s="5"/>
      <c r="T246" s="5"/>
      <c r="U246" s="5"/>
      <c r="V246" s="5"/>
      <c r="W246" s="5"/>
      <c r="X246" s="5"/>
      <c r="Y246" s="5"/>
      <c r="Z246" s="5"/>
    </row>
    <row r="247" spans="1:26" ht="15.75" customHeight="1">
      <c r="A247" s="17"/>
      <c r="B247" s="17"/>
      <c r="C247" s="17"/>
      <c r="D247" s="17"/>
      <c r="E247" s="17"/>
      <c r="F247" s="17"/>
      <c r="G247" s="17"/>
      <c r="H247" s="17"/>
      <c r="I247" s="5"/>
      <c r="J247" s="5"/>
      <c r="K247" s="5"/>
      <c r="L247" s="5"/>
      <c r="M247" s="5"/>
      <c r="N247" s="5"/>
      <c r="O247" s="5"/>
      <c r="P247" s="5"/>
      <c r="Q247" s="5"/>
      <c r="R247" s="5"/>
      <c r="S247" s="5"/>
      <c r="T247" s="5"/>
      <c r="U247" s="5"/>
      <c r="V247" s="5"/>
      <c r="W247" s="5"/>
      <c r="X247" s="5"/>
      <c r="Y247" s="5"/>
      <c r="Z247" s="5"/>
    </row>
    <row r="248" spans="1:26" ht="15.75" customHeight="1">
      <c r="A248" s="17"/>
      <c r="B248" s="17"/>
      <c r="C248" s="17"/>
      <c r="D248" s="17"/>
      <c r="E248" s="17"/>
      <c r="F248" s="17"/>
      <c r="G248" s="17"/>
      <c r="H248" s="17"/>
      <c r="I248" s="5"/>
      <c r="J248" s="5"/>
      <c r="K248" s="5"/>
      <c r="L248" s="5"/>
      <c r="M248" s="5"/>
      <c r="N248" s="5"/>
      <c r="O248" s="5"/>
      <c r="P248" s="5"/>
      <c r="Q248" s="5"/>
      <c r="R248" s="5"/>
      <c r="S248" s="5"/>
      <c r="T248" s="5"/>
      <c r="U248" s="5"/>
      <c r="V248" s="5"/>
      <c r="W248" s="5"/>
      <c r="X248" s="5"/>
      <c r="Y248" s="5"/>
      <c r="Z248" s="5"/>
    </row>
    <row r="249" spans="1:26" ht="15.75" customHeight="1">
      <c r="A249" s="17"/>
      <c r="B249" s="17"/>
      <c r="C249" s="17"/>
      <c r="D249" s="17"/>
      <c r="E249" s="17"/>
      <c r="F249" s="17"/>
      <c r="G249" s="17"/>
      <c r="H249" s="17"/>
      <c r="I249" s="5"/>
      <c r="J249" s="5"/>
      <c r="K249" s="5"/>
      <c r="L249" s="5"/>
      <c r="M249" s="5"/>
      <c r="N249" s="5"/>
      <c r="O249" s="5"/>
      <c r="P249" s="5"/>
      <c r="Q249" s="5"/>
      <c r="R249" s="5"/>
      <c r="S249" s="5"/>
      <c r="T249" s="5"/>
      <c r="U249" s="5"/>
      <c r="V249" s="5"/>
      <c r="W249" s="5"/>
      <c r="X249" s="5"/>
      <c r="Y249" s="5"/>
      <c r="Z249" s="5"/>
    </row>
    <row r="250" spans="1:26" ht="15.75" customHeight="1">
      <c r="A250" s="17"/>
      <c r="B250" s="17"/>
      <c r="C250" s="17"/>
      <c r="D250" s="17"/>
      <c r="E250" s="17"/>
      <c r="F250" s="17"/>
      <c r="G250" s="17"/>
      <c r="H250" s="17"/>
      <c r="I250" s="5"/>
      <c r="J250" s="5"/>
      <c r="K250" s="5"/>
      <c r="L250" s="5"/>
      <c r="M250" s="5"/>
      <c r="N250" s="5"/>
      <c r="O250" s="5"/>
      <c r="P250" s="5"/>
      <c r="Q250" s="5"/>
      <c r="R250" s="5"/>
      <c r="S250" s="5"/>
      <c r="T250" s="5"/>
      <c r="U250" s="5"/>
      <c r="V250" s="5"/>
      <c r="W250" s="5"/>
      <c r="X250" s="5"/>
      <c r="Y250" s="5"/>
      <c r="Z250" s="5"/>
    </row>
    <row r="251" spans="1:26" ht="15.75" customHeight="1">
      <c r="A251" s="17"/>
      <c r="B251" s="17"/>
      <c r="C251" s="17"/>
      <c r="D251" s="17"/>
      <c r="E251" s="17"/>
      <c r="F251" s="17"/>
      <c r="G251" s="17"/>
      <c r="H251" s="17"/>
      <c r="I251" s="5"/>
      <c r="J251" s="5"/>
      <c r="K251" s="5"/>
      <c r="L251" s="5"/>
      <c r="M251" s="5"/>
      <c r="N251" s="5"/>
      <c r="O251" s="5"/>
      <c r="P251" s="5"/>
      <c r="Q251" s="5"/>
      <c r="R251" s="5"/>
      <c r="S251" s="5"/>
      <c r="T251" s="5"/>
      <c r="U251" s="5"/>
      <c r="V251" s="5"/>
      <c r="W251" s="5"/>
      <c r="X251" s="5"/>
      <c r="Y251" s="5"/>
      <c r="Z251" s="5"/>
    </row>
    <row r="252" spans="1:26" ht="15.75" customHeight="1">
      <c r="A252" s="17"/>
      <c r="B252" s="17"/>
      <c r="C252" s="17"/>
      <c r="D252" s="17"/>
      <c r="E252" s="17"/>
      <c r="F252" s="17"/>
      <c r="G252" s="17"/>
      <c r="H252" s="17"/>
      <c r="I252" s="5"/>
      <c r="J252" s="5"/>
      <c r="K252" s="5"/>
      <c r="L252" s="5"/>
      <c r="M252" s="5"/>
      <c r="N252" s="5"/>
      <c r="O252" s="5"/>
      <c r="P252" s="5"/>
      <c r="Q252" s="5"/>
      <c r="R252" s="5"/>
      <c r="S252" s="5"/>
      <c r="T252" s="5"/>
      <c r="U252" s="5"/>
      <c r="V252" s="5"/>
      <c r="W252" s="5"/>
      <c r="X252" s="5"/>
      <c r="Y252" s="5"/>
      <c r="Z252" s="5"/>
    </row>
    <row r="253" spans="1:26" ht="15.75" customHeight="1">
      <c r="A253" s="17"/>
      <c r="B253" s="17"/>
      <c r="C253" s="17"/>
      <c r="D253" s="17"/>
      <c r="E253" s="17"/>
      <c r="F253" s="17"/>
      <c r="G253" s="17"/>
      <c r="H253" s="17"/>
      <c r="I253" s="5"/>
      <c r="J253" s="5"/>
      <c r="K253" s="5"/>
      <c r="L253" s="5"/>
      <c r="M253" s="5"/>
      <c r="N253" s="5"/>
      <c r="O253" s="5"/>
      <c r="P253" s="5"/>
      <c r="Q253" s="5"/>
      <c r="R253" s="5"/>
      <c r="S253" s="5"/>
      <c r="T253" s="5"/>
      <c r="U253" s="5"/>
      <c r="V253" s="5"/>
      <c r="W253" s="5"/>
      <c r="X253" s="5"/>
      <c r="Y253" s="5"/>
      <c r="Z253" s="5"/>
    </row>
    <row r="254" spans="1:26" ht="15.75" customHeight="1">
      <c r="A254" s="17"/>
      <c r="B254" s="17"/>
      <c r="C254" s="17"/>
      <c r="D254" s="17"/>
      <c r="E254" s="17"/>
      <c r="F254" s="17"/>
      <c r="G254" s="17"/>
      <c r="H254" s="17"/>
      <c r="I254" s="5"/>
      <c r="J254" s="5"/>
      <c r="K254" s="5"/>
      <c r="L254" s="5"/>
      <c r="M254" s="5"/>
      <c r="N254" s="5"/>
      <c r="O254" s="5"/>
      <c r="P254" s="5"/>
      <c r="Q254" s="5"/>
      <c r="R254" s="5"/>
      <c r="S254" s="5"/>
      <c r="T254" s="5"/>
      <c r="U254" s="5"/>
      <c r="V254" s="5"/>
      <c r="W254" s="5"/>
      <c r="X254" s="5"/>
      <c r="Y254" s="5"/>
      <c r="Z254" s="5"/>
    </row>
    <row r="255" spans="1:26" ht="15.75" customHeight="1">
      <c r="A255" s="17"/>
      <c r="B255" s="17"/>
      <c r="C255" s="17"/>
      <c r="D255" s="17"/>
      <c r="E255" s="17"/>
      <c r="F255" s="17"/>
      <c r="G255" s="17"/>
      <c r="H255" s="17"/>
      <c r="I255" s="5"/>
      <c r="J255" s="5"/>
      <c r="K255" s="5"/>
      <c r="L255" s="5"/>
      <c r="M255" s="5"/>
      <c r="N255" s="5"/>
      <c r="O255" s="5"/>
      <c r="P255" s="5"/>
      <c r="Q255" s="5"/>
      <c r="R255" s="5"/>
      <c r="S255" s="5"/>
      <c r="T255" s="5"/>
      <c r="U255" s="5"/>
      <c r="V255" s="5"/>
      <c r="W255" s="5"/>
      <c r="X255" s="5"/>
      <c r="Y255" s="5"/>
      <c r="Z255" s="5"/>
    </row>
    <row r="256" spans="1:26" ht="15.75" customHeight="1">
      <c r="A256" s="17"/>
      <c r="B256" s="17"/>
      <c r="C256" s="17"/>
      <c r="D256" s="17"/>
      <c r="E256" s="17"/>
      <c r="F256" s="17"/>
      <c r="G256" s="17"/>
      <c r="H256" s="17"/>
      <c r="I256" s="5"/>
      <c r="J256" s="5"/>
      <c r="K256" s="5"/>
      <c r="L256" s="5"/>
      <c r="M256" s="5"/>
      <c r="N256" s="5"/>
      <c r="O256" s="5"/>
      <c r="P256" s="5"/>
      <c r="Q256" s="5"/>
      <c r="R256" s="5"/>
      <c r="S256" s="5"/>
      <c r="T256" s="5"/>
      <c r="U256" s="5"/>
      <c r="V256" s="5"/>
      <c r="W256" s="5"/>
      <c r="X256" s="5"/>
      <c r="Y256" s="5"/>
      <c r="Z256" s="5"/>
    </row>
    <row r="257" spans="1:26" ht="15.75" customHeight="1">
      <c r="A257" s="17"/>
      <c r="B257" s="17"/>
      <c r="C257" s="17"/>
      <c r="D257" s="17"/>
      <c r="E257" s="17"/>
      <c r="F257" s="17"/>
      <c r="G257" s="17"/>
      <c r="H257" s="17"/>
      <c r="I257" s="5"/>
      <c r="J257" s="5"/>
      <c r="K257" s="5"/>
      <c r="L257" s="5"/>
      <c r="M257" s="5"/>
      <c r="N257" s="5"/>
      <c r="O257" s="5"/>
      <c r="P257" s="5"/>
      <c r="Q257" s="5"/>
      <c r="R257" s="5"/>
      <c r="S257" s="5"/>
      <c r="T257" s="5"/>
      <c r="U257" s="5"/>
      <c r="V257" s="5"/>
      <c r="W257" s="5"/>
      <c r="X257" s="5"/>
      <c r="Y257" s="5"/>
      <c r="Z257" s="5"/>
    </row>
    <row r="258" spans="1:26" ht="15.75" customHeight="1">
      <c r="A258" s="17"/>
      <c r="B258" s="17"/>
      <c r="C258" s="17"/>
      <c r="D258" s="17"/>
      <c r="E258" s="17"/>
      <c r="F258" s="17"/>
      <c r="G258" s="17"/>
      <c r="H258" s="17"/>
      <c r="I258" s="5"/>
      <c r="J258" s="5"/>
      <c r="K258" s="5"/>
      <c r="L258" s="5"/>
      <c r="M258" s="5"/>
      <c r="N258" s="5"/>
      <c r="O258" s="5"/>
      <c r="P258" s="5"/>
      <c r="Q258" s="5"/>
      <c r="R258" s="5"/>
      <c r="S258" s="5"/>
      <c r="T258" s="5"/>
      <c r="U258" s="5"/>
      <c r="V258" s="5"/>
      <c r="W258" s="5"/>
      <c r="X258" s="5"/>
      <c r="Y258" s="5"/>
      <c r="Z258" s="5"/>
    </row>
    <row r="259" spans="1:26" ht="15.75" customHeight="1">
      <c r="A259" s="17"/>
      <c r="B259" s="17"/>
      <c r="C259" s="17"/>
      <c r="D259" s="17"/>
      <c r="E259" s="17"/>
      <c r="F259" s="17"/>
      <c r="G259" s="17"/>
      <c r="H259" s="17"/>
      <c r="I259" s="5"/>
      <c r="J259" s="5"/>
      <c r="K259" s="5"/>
      <c r="L259" s="5"/>
      <c r="M259" s="5"/>
      <c r="N259" s="5"/>
      <c r="O259" s="5"/>
      <c r="P259" s="5"/>
      <c r="Q259" s="5"/>
      <c r="R259" s="5"/>
      <c r="S259" s="5"/>
      <c r="T259" s="5"/>
      <c r="U259" s="5"/>
      <c r="V259" s="5"/>
      <c r="W259" s="5"/>
      <c r="X259" s="5"/>
      <c r="Y259" s="5"/>
      <c r="Z259" s="5"/>
    </row>
    <row r="260" spans="1:26" ht="15.75" customHeight="1">
      <c r="A260" s="17"/>
      <c r="B260" s="17"/>
      <c r="C260" s="17"/>
      <c r="D260" s="17"/>
      <c r="E260" s="17"/>
      <c r="F260" s="17"/>
      <c r="G260" s="17"/>
      <c r="H260" s="17"/>
      <c r="I260" s="5"/>
      <c r="J260" s="5"/>
      <c r="K260" s="5"/>
      <c r="L260" s="5"/>
      <c r="M260" s="5"/>
      <c r="N260" s="5"/>
      <c r="O260" s="5"/>
      <c r="P260" s="5"/>
      <c r="Q260" s="5"/>
      <c r="R260" s="5"/>
      <c r="S260" s="5"/>
      <c r="T260" s="5"/>
      <c r="U260" s="5"/>
      <c r="V260" s="5"/>
      <c r="W260" s="5"/>
      <c r="X260" s="5"/>
      <c r="Y260" s="5"/>
      <c r="Z260" s="5"/>
    </row>
    <row r="261" spans="1:26" ht="15.75" customHeight="1">
      <c r="A261" s="17"/>
      <c r="B261" s="17"/>
      <c r="C261" s="17"/>
      <c r="D261" s="17"/>
      <c r="E261" s="17"/>
      <c r="F261" s="17"/>
      <c r="G261" s="17"/>
      <c r="H261" s="17"/>
      <c r="I261" s="5"/>
      <c r="J261" s="5"/>
      <c r="K261" s="5"/>
      <c r="L261" s="5"/>
      <c r="M261" s="5"/>
      <c r="N261" s="5"/>
      <c r="O261" s="5"/>
      <c r="P261" s="5"/>
      <c r="Q261" s="5"/>
      <c r="R261" s="5"/>
      <c r="S261" s="5"/>
      <c r="T261" s="5"/>
      <c r="U261" s="5"/>
      <c r="V261" s="5"/>
      <c r="W261" s="5"/>
      <c r="X261" s="5"/>
      <c r="Y261" s="5"/>
      <c r="Z261" s="5"/>
    </row>
    <row r="262" spans="1:26" ht="15.75" customHeight="1">
      <c r="A262" s="17"/>
      <c r="B262" s="17"/>
      <c r="C262" s="17"/>
      <c r="D262" s="17"/>
      <c r="E262" s="17"/>
      <c r="F262" s="17"/>
      <c r="G262" s="17"/>
      <c r="H262" s="17"/>
      <c r="I262" s="5"/>
      <c r="J262" s="5"/>
      <c r="K262" s="5"/>
      <c r="L262" s="5"/>
      <c r="M262" s="5"/>
      <c r="N262" s="5"/>
      <c r="O262" s="5"/>
      <c r="P262" s="5"/>
      <c r="Q262" s="5"/>
      <c r="R262" s="5"/>
      <c r="S262" s="5"/>
      <c r="T262" s="5"/>
      <c r="U262" s="5"/>
      <c r="V262" s="5"/>
      <c r="W262" s="5"/>
      <c r="X262" s="5"/>
      <c r="Y262" s="5"/>
      <c r="Z262" s="5"/>
    </row>
    <row r="263" spans="1:26" ht="15.75" customHeight="1">
      <c r="A263" s="17"/>
      <c r="B263" s="17"/>
      <c r="C263" s="17"/>
      <c r="D263" s="17"/>
      <c r="E263" s="17"/>
      <c r="F263" s="17"/>
      <c r="G263" s="17"/>
      <c r="H263" s="17"/>
      <c r="I263" s="5"/>
      <c r="J263" s="5"/>
      <c r="K263" s="5"/>
      <c r="L263" s="5"/>
      <c r="M263" s="5"/>
      <c r="N263" s="5"/>
      <c r="O263" s="5"/>
      <c r="P263" s="5"/>
      <c r="Q263" s="5"/>
      <c r="R263" s="5"/>
      <c r="S263" s="5"/>
      <c r="T263" s="5"/>
      <c r="U263" s="5"/>
      <c r="V263" s="5"/>
      <c r="W263" s="5"/>
      <c r="X263" s="5"/>
      <c r="Y263" s="5"/>
      <c r="Z263" s="5"/>
    </row>
    <row r="264" spans="1:26" ht="15.75" customHeight="1">
      <c r="A264" s="17"/>
      <c r="B264" s="17"/>
      <c r="C264" s="17"/>
      <c r="D264" s="17"/>
      <c r="E264" s="17"/>
      <c r="F264" s="17"/>
      <c r="G264" s="17"/>
      <c r="H264" s="17"/>
      <c r="I264" s="5"/>
      <c r="J264" s="5"/>
      <c r="K264" s="5"/>
      <c r="L264" s="5"/>
      <c r="M264" s="5"/>
      <c r="N264" s="5"/>
      <c r="O264" s="5"/>
      <c r="P264" s="5"/>
      <c r="Q264" s="5"/>
      <c r="R264" s="5"/>
      <c r="S264" s="5"/>
      <c r="T264" s="5"/>
      <c r="U264" s="5"/>
      <c r="V264" s="5"/>
      <c r="W264" s="5"/>
      <c r="X264" s="5"/>
      <c r="Y264" s="5"/>
      <c r="Z264" s="5"/>
    </row>
    <row r="265" spans="1:26" ht="15.75" customHeight="1">
      <c r="A265" s="17"/>
      <c r="B265" s="17"/>
      <c r="C265" s="17"/>
      <c r="D265" s="17"/>
      <c r="E265" s="17"/>
      <c r="F265" s="17"/>
      <c r="G265" s="17"/>
      <c r="H265" s="17"/>
      <c r="I265" s="5"/>
      <c r="J265" s="5"/>
      <c r="K265" s="5"/>
      <c r="L265" s="5"/>
      <c r="M265" s="5"/>
      <c r="N265" s="5"/>
      <c r="O265" s="5"/>
      <c r="P265" s="5"/>
      <c r="Q265" s="5"/>
      <c r="R265" s="5"/>
      <c r="S265" s="5"/>
      <c r="T265" s="5"/>
      <c r="U265" s="5"/>
      <c r="V265" s="5"/>
      <c r="W265" s="5"/>
      <c r="X265" s="5"/>
      <c r="Y265" s="5"/>
      <c r="Z265" s="5"/>
    </row>
    <row r="266" spans="1:26" ht="15.75" customHeight="1">
      <c r="A266" s="17"/>
      <c r="B266" s="17"/>
      <c r="C266" s="17"/>
      <c r="D266" s="17"/>
      <c r="E266" s="17"/>
      <c r="F266" s="17"/>
      <c r="G266" s="17"/>
      <c r="H266" s="17"/>
      <c r="I266" s="5"/>
      <c r="J266" s="5"/>
      <c r="K266" s="5"/>
      <c r="L266" s="5"/>
      <c r="M266" s="5"/>
      <c r="N266" s="5"/>
      <c r="O266" s="5"/>
      <c r="P266" s="5"/>
      <c r="Q266" s="5"/>
      <c r="R266" s="5"/>
      <c r="S266" s="5"/>
      <c r="T266" s="5"/>
      <c r="U266" s="5"/>
      <c r="V266" s="5"/>
      <c r="W266" s="5"/>
      <c r="X266" s="5"/>
      <c r="Y266" s="5"/>
      <c r="Z266" s="5"/>
    </row>
    <row r="267" spans="1:26" ht="15.75" customHeight="1">
      <c r="A267" s="17"/>
      <c r="B267" s="17"/>
      <c r="C267" s="17"/>
      <c r="D267" s="17"/>
      <c r="E267" s="17"/>
      <c r="F267" s="17"/>
      <c r="G267" s="17"/>
      <c r="H267" s="17"/>
      <c r="I267" s="5"/>
      <c r="J267" s="5"/>
      <c r="K267" s="5"/>
      <c r="L267" s="5"/>
      <c r="M267" s="5"/>
      <c r="N267" s="5"/>
      <c r="O267" s="5"/>
      <c r="P267" s="5"/>
      <c r="Q267" s="5"/>
      <c r="R267" s="5"/>
      <c r="S267" s="5"/>
      <c r="T267" s="5"/>
      <c r="U267" s="5"/>
      <c r="V267" s="5"/>
      <c r="W267" s="5"/>
      <c r="X267" s="5"/>
      <c r="Y267" s="5"/>
      <c r="Z267" s="5"/>
    </row>
    <row r="268" spans="1:26" ht="15.75" customHeight="1">
      <c r="A268" s="17"/>
      <c r="B268" s="17"/>
      <c r="C268" s="17"/>
      <c r="D268" s="17"/>
      <c r="E268" s="17"/>
      <c r="F268" s="17"/>
      <c r="G268" s="17"/>
      <c r="H268" s="17"/>
      <c r="I268" s="5"/>
      <c r="J268" s="5"/>
      <c r="K268" s="5"/>
      <c r="L268" s="5"/>
      <c r="M268" s="5"/>
      <c r="N268" s="5"/>
      <c r="O268" s="5"/>
      <c r="P268" s="5"/>
      <c r="Q268" s="5"/>
      <c r="R268" s="5"/>
      <c r="S268" s="5"/>
      <c r="T268" s="5"/>
      <c r="U268" s="5"/>
      <c r="V268" s="5"/>
      <c r="W268" s="5"/>
      <c r="X268" s="5"/>
      <c r="Y268" s="5"/>
      <c r="Z268" s="5"/>
    </row>
    <row r="269" spans="1:26" ht="15.75" customHeight="1">
      <c r="A269" s="17"/>
      <c r="B269" s="17"/>
      <c r="C269" s="17"/>
      <c r="D269" s="17"/>
      <c r="E269" s="17"/>
      <c r="F269" s="17"/>
      <c r="G269" s="17"/>
      <c r="H269" s="17"/>
      <c r="I269" s="5"/>
      <c r="J269" s="5"/>
      <c r="K269" s="5"/>
      <c r="L269" s="5"/>
      <c r="M269" s="5"/>
      <c r="N269" s="5"/>
      <c r="O269" s="5"/>
      <c r="P269" s="5"/>
      <c r="Q269" s="5"/>
      <c r="R269" s="5"/>
      <c r="S269" s="5"/>
      <c r="T269" s="5"/>
      <c r="U269" s="5"/>
      <c r="V269" s="5"/>
      <c r="W269" s="5"/>
      <c r="X269" s="5"/>
      <c r="Y269" s="5"/>
      <c r="Z269" s="5"/>
    </row>
    <row r="270" spans="1:26" ht="15.75" customHeight="1">
      <c r="A270" s="17"/>
      <c r="B270" s="17"/>
      <c r="C270" s="17"/>
      <c r="D270" s="17"/>
      <c r="E270" s="17"/>
      <c r="F270" s="17"/>
      <c r="G270" s="17"/>
      <c r="H270" s="17"/>
      <c r="I270" s="5"/>
      <c r="J270" s="5"/>
      <c r="K270" s="5"/>
      <c r="L270" s="5"/>
      <c r="M270" s="5"/>
      <c r="N270" s="5"/>
      <c r="O270" s="5"/>
      <c r="P270" s="5"/>
      <c r="Q270" s="5"/>
      <c r="R270" s="5"/>
      <c r="S270" s="5"/>
      <c r="T270" s="5"/>
      <c r="U270" s="5"/>
      <c r="V270" s="5"/>
      <c r="W270" s="5"/>
      <c r="X270" s="5"/>
      <c r="Y270" s="5"/>
      <c r="Z270" s="5"/>
    </row>
    <row r="271" spans="1:26" ht="15.75" customHeight="1">
      <c r="A271" s="17"/>
      <c r="B271" s="17"/>
      <c r="C271" s="17"/>
      <c r="D271" s="17"/>
      <c r="E271" s="17"/>
      <c r="F271" s="17"/>
      <c r="G271" s="17"/>
      <c r="H271" s="17"/>
      <c r="I271" s="5"/>
      <c r="J271" s="5"/>
      <c r="K271" s="5"/>
      <c r="L271" s="5"/>
      <c r="M271" s="5"/>
      <c r="N271" s="5"/>
      <c r="O271" s="5"/>
      <c r="P271" s="5"/>
      <c r="Q271" s="5"/>
      <c r="R271" s="5"/>
      <c r="S271" s="5"/>
      <c r="T271" s="5"/>
      <c r="U271" s="5"/>
      <c r="V271" s="5"/>
      <c r="W271" s="5"/>
      <c r="X271" s="5"/>
      <c r="Y271" s="5"/>
      <c r="Z271" s="5"/>
    </row>
    <row r="272" spans="1:26" ht="15.75" customHeight="1">
      <c r="A272" s="17"/>
      <c r="B272" s="17"/>
      <c r="C272" s="17"/>
      <c r="D272" s="17"/>
      <c r="E272" s="17"/>
      <c r="F272" s="17"/>
      <c r="G272" s="17"/>
      <c r="H272" s="17"/>
      <c r="I272" s="5"/>
      <c r="J272" s="5"/>
      <c r="K272" s="5"/>
      <c r="L272" s="5"/>
      <c r="M272" s="5"/>
      <c r="N272" s="5"/>
      <c r="O272" s="5"/>
      <c r="P272" s="5"/>
      <c r="Q272" s="5"/>
      <c r="R272" s="5"/>
      <c r="S272" s="5"/>
      <c r="T272" s="5"/>
      <c r="U272" s="5"/>
      <c r="V272" s="5"/>
      <c r="W272" s="5"/>
      <c r="X272" s="5"/>
      <c r="Y272" s="5"/>
      <c r="Z272" s="5"/>
    </row>
    <row r="273" spans="1:26" ht="15.75" customHeight="1">
      <c r="A273" s="17"/>
      <c r="B273" s="17"/>
      <c r="C273" s="17"/>
      <c r="D273" s="17"/>
      <c r="E273" s="17"/>
      <c r="F273" s="17"/>
      <c r="G273" s="17"/>
      <c r="H273" s="17"/>
      <c r="I273" s="5"/>
      <c r="J273" s="5"/>
      <c r="K273" s="5"/>
      <c r="L273" s="5"/>
      <c r="M273" s="5"/>
      <c r="N273" s="5"/>
      <c r="O273" s="5"/>
      <c r="P273" s="5"/>
      <c r="Q273" s="5"/>
      <c r="R273" s="5"/>
      <c r="S273" s="5"/>
      <c r="T273" s="5"/>
      <c r="U273" s="5"/>
      <c r="V273" s="5"/>
      <c r="W273" s="5"/>
      <c r="X273" s="5"/>
      <c r="Y273" s="5"/>
      <c r="Z273" s="5"/>
    </row>
    <row r="274" spans="1:26" ht="15.75" customHeight="1">
      <c r="A274" s="17"/>
      <c r="B274" s="17"/>
      <c r="C274" s="17"/>
      <c r="D274" s="17"/>
      <c r="E274" s="17"/>
      <c r="F274" s="17"/>
      <c r="G274" s="17"/>
      <c r="H274" s="17"/>
      <c r="I274" s="5"/>
      <c r="J274" s="5"/>
      <c r="K274" s="5"/>
      <c r="L274" s="5"/>
      <c r="M274" s="5"/>
      <c r="N274" s="5"/>
      <c r="O274" s="5"/>
      <c r="P274" s="5"/>
      <c r="Q274" s="5"/>
      <c r="R274" s="5"/>
      <c r="S274" s="5"/>
      <c r="T274" s="5"/>
      <c r="U274" s="5"/>
      <c r="V274" s="5"/>
      <c r="W274" s="5"/>
      <c r="X274" s="5"/>
      <c r="Y274" s="5"/>
      <c r="Z274" s="5"/>
    </row>
    <row r="275" spans="1:26" ht="15.75" customHeight="1">
      <c r="A275" s="17"/>
      <c r="B275" s="17"/>
      <c r="C275" s="17"/>
      <c r="D275" s="17"/>
      <c r="E275" s="17"/>
      <c r="F275" s="17"/>
      <c r="G275" s="17"/>
      <c r="H275" s="17"/>
      <c r="I275" s="5"/>
      <c r="J275" s="5"/>
      <c r="K275" s="5"/>
      <c r="L275" s="5"/>
      <c r="M275" s="5"/>
      <c r="N275" s="5"/>
      <c r="O275" s="5"/>
      <c r="P275" s="5"/>
      <c r="Q275" s="5"/>
      <c r="R275" s="5"/>
      <c r="S275" s="5"/>
      <c r="T275" s="5"/>
      <c r="U275" s="5"/>
      <c r="V275" s="5"/>
      <c r="W275" s="5"/>
      <c r="X275" s="5"/>
      <c r="Y275" s="5"/>
      <c r="Z275" s="5"/>
    </row>
    <row r="276" spans="1:26" ht="15.75" customHeight="1">
      <c r="A276" s="17"/>
      <c r="B276" s="17"/>
      <c r="C276" s="17"/>
      <c r="D276" s="17"/>
      <c r="E276" s="17"/>
      <c r="F276" s="17"/>
      <c r="G276" s="17"/>
      <c r="H276" s="17"/>
      <c r="I276" s="5"/>
      <c r="J276" s="5"/>
      <c r="K276" s="5"/>
      <c r="L276" s="5"/>
      <c r="M276" s="5"/>
      <c r="N276" s="5"/>
      <c r="O276" s="5"/>
      <c r="P276" s="5"/>
      <c r="Q276" s="5"/>
      <c r="R276" s="5"/>
      <c r="S276" s="5"/>
      <c r="T276" s="5"/>
      <c r="U276" s="5"/>
      <c r="V276" s="5"/>
      <c r="W276" s="5"/>
      <c r="X276" s="5"/>
      <c r="Y276" s="5"/>
      <c r="Z276" s="5"/>
    </row>
    <row r="277" spans="1:26" ht="15.75" customHeight="1">
      <c r="A277" s="17"/>
      <c r="B277" s="17"/>
      <c r="C277" s="17"/>
      <c r="D277" s="17"/>
      <c r="E277" s="17"/>
      <c r="F277" s="17"/>
      <c r="G277" s="17"/>
      <c r="H277" s="17"/>
      <c r="I277" s="5"/>
      <c r="J277" s="5"/>
      <c r="K277" s="5"/>
      <c r="L277" s="5"/>
      <c r="M277" s="5"/>
      <c r="N277" s="5"/>
      <c r="O277" s="5"/>
      <c r="P277" s="5"/>
      <c r="Q277" s="5"/>
      <c r="R277" s="5"/>
      <c r="S277" s="5"/>
      <c r="T277" s="5"/>
      <c r="U277" s="5"/>
      <c r="V277" s="5"/>
      <c r="W277" s="5"/>
      <c r="X277" s="5"/>
      <c r="Y277" s="5"/>
      <c r="Z277" s="5"/>
    </row>
    <row r="278" spans="1:26" ht="15.75" customHeight="1">
      <c r="A278" s="17"/>
      <c r="B278" s="17"/>
      <c r="C278" s="17"/>
      <c r="D278" s="17"/>
      <c r="E278" s="17"/>
      <c r="F278" s="17"/>
      <c r="G278" s="17"/>
      <c r="H278" s="17"/>
      <c r="I278" s="5"/>
      <c r="J278" s="5"/>
      <c r="K278" s="5"/>
      <c r="L278" s="5"/>
      <c r="M278" s="5"/>
      <c r="N278" s="5"/>
      <c r="O278" s="5"/>
      <c r="P278" s="5"/>
      <c r="Q278" s="5"/>
      <c r="R278" s="5"/>
      <c r="S278" s="5"/>
      <c r="T278" s="5"/>
      <c r="U278" s="5"/>
      <c r="V278" s="5"/>
      <c r="W278" s="5"/>
      <c r="X278" s="5"/>
      <c r="Y278" s="5"/>
      <c r="Z278" s="5"/>
    </row>
    <row r="279" spans="1:26" ht="15.75" customHeight="1">
      <c r="A279" s="17"/>
      <c r="B279" s="17"/>
      <c r="C279" s="17"/>
      <c r="D279" s="17"/>
      <c r="E279" s="17"/>
      <c r="F279" s="17"/>
      <c r="G279" s="17"/>
      <c r="H279" s="17"/>
      <c r="I279" s="5"/>
      <c r="J279" s="5"/>
      <c r="K279" s="5"/>
      <c r="L279" s="5"/>
      <c r="M279" s="5"/>
      <c r="N279" s="5"/>
      <c r="O279" s="5"/>
      <c r="P279" s="5"/>
      <c r="Q279" s="5"/>
      <c r="R279" s="5"/>
      <c r="S279" s="5"/>
      <c r="T279" s="5"/>
      <c r="U279" s="5"/>
      <c r="V279" s="5"/>
      <c r="W279" s="5"/>
      <c r="X279" s="5"/>
      <c r="Y279" s="5"/>
      <c r="Z279" s="5"/>
    </row>
    <row r="280" spans="1:26" ht="15.75" customHeight="1">
      <c r="A280" s="17"/>
      <c r="B280" s="17"/>
      <c r="C280" s="17"/>
      <c r="D280" s="17"/>
      <c r="E280" s="17"/>
      <c r="F280" s="17"/>
      <c r="G280" s="17"/>
      <c r="H280" s="17"/>
      <c r="I280" s="5"/>
      <c r="J280" s="5"/>
      <c r="K280" s="5"/>
      <c r="L280" s="5"/>
      <c r="M280" s="5"/>
      <c r="N280" s="5"/>
      <c r="O280" s="5"/>
      <c r="P280" s="5"/>
      <c r="Q280" s="5"/>
      <c r="R280" s="5"/>
      <c r="S280" s="5"/>
      <c r="T280" s="5"/>
      <c r="U280" s="5"/>
      <c r="V280" s="5"/>
      <c r="W280" s="5"/>
      <c r="X280" s="5"/>
      <c r="Y280" s="5"/>
      <c r="Z280" s="5"/>
    </row>
    <row r="281" spans="1:26" ht="15.75" customHeight="1">
      <c r="A281" s="17"/>
      <c r="B281" s="17"/>
      <c r="C281" s="17"/>
      <c r="D281" s="17"/>
      <c r="E281" s="17"/>
      <c r="F281" s="17"/>
      <c r="G281" s="17"/>
      <c r="H281" s="17"/>
      <c r="I281" s="5"/>
      <c r="J281" s="5"/>
      <c r="K281" s="5"/>
      <c r="L281" s="5"/>
      <c r="M281" s="5"/>
      <c r="N281" s="5"/>
      <c r="O281" s="5"/>
      <c r="P281" s="5"/>
      <c r="Q281" s="5"/>
      <c r="R281" s="5"/>
      <c r="S281" s="5"/>
      <c r="T281" s="5"/>
      <c r="U281" s="5"/>
      <c r="V281" s="5"/>
      <c r="W281" s="5"/>
      <c r="X281" s="5"/>
      <c r="Y281" s="5"/>
      <c r="Z281" s="5"/>
    </row>
    <row r="282" spans="1:26" ht="15.75" customHeight="1">
      <c r="A282" s="17"/>
      <c r="B282" s="17"/>
      <c r="C282" s="17"/>
      <c r="D282" s="17"/>
      <c r="E282" s="17"/>
      <c r="F282" s="17"/>
      <c r="G282" s="17"/>
      <c r="H282" s="17"/>
      <c r="I282" s="5"/>
      <c r="J282" s="5"/>
      <c r="K282" s="5"/>
      <c r="L282" s="5"/>
      <c r="M282" s="5"/>
      <c r="N282" s="5"/>
      <c r="O282" s="5"/>
      <c r="P282" s="5"/>
      <c r="Q282" s="5"/>
      <c r="R282" s="5"/>
      <c r="S282" s="5"/>
      <c r="T282" s="5"/>
      <c r="U282" s="5"/>
      <c r="V282" s="5"/>
      <c r="W282" s="5"/>
      <c r="X282" s="5"/>
      <c r="Y282" s="5"/>
      <c r="Z282" s="5"/>
    </row>
    <row r="283" spans="1:26" ht="15.75" customHeight="1">
      <c r="A283" s="17"/>
      <c r="B283" s="17"/>
      <c r="C283" s="17"/>
      <c r="D283" s="17"/>
      <c r="E283" s="17"/>
      <c r="F283" s="17"/>
      <c r="G283" s="17"/>
      <c r="H283" s="17"/>
      <c r="I283" s="5"/>
      <c r="J283" s="5"/>
      <c r="K283" s="5"/>
      <c r="L283" s="5"/>
      <c r="M283" s="5"/>
      <c r="N283" s="5"/>
      <c r="O283" s="5"/>
      <c r="P283" s="5"/>
      <c r="Q283" s="5"/>
      <c r="R283" s="5"/>
      <c r="S283" s="5"/>
      <c r="T283" s="5"/>
      <c r="U283" s="5"/>
      <c r="V283" s="5"/>
      <c r="W283" s="5"/>
      <c r="X283" s="5"/>
      <c r="Y283" s="5"/>
      <c r="Z283" s="5"/>
    </row>
    <row r="284" spans="1:26" ht="15.75" customHeight="1">
      <c r="A284" s="17"/>
      <c r="B284" s="17"/>
      <c r="C284" s="17"/>
      <c r="D284" s="17"/>
      <c r="E284" s="17"/>
      <c r="F284" s="17"/>
      <c r="G284" s="17"/>
      <c r="H284" s="17"/>
      <c r="I284" s="5"/>
      <c r="J284" s="5"/>
      <c r="K284" s="5"/>
      <c r="L284" s="5"/>
      <c r="M284" s="5"/>
      <c r="N284" s="5"/>
      <c r="O284" s="5"/>
      <c r="P284" s="5"/>
      <c r="Q284" s="5"/>
      <c r="R284" s="5"/>
      <c r="S284" s="5"/>
      <c r="T284" s="5"/>
      <c r="U284" s="5"/>
      <c r="V284" s="5"/>
      <c r="W284" s="5"/>
      <c r="X284" s="5"/>
      <c r="Y284" s="5"/>
      <c r="Z284" s="5"/>
    </row>
    <row r="285" spans="1:26" ht="15.75" customHeight="1">
      <c r="A285" s="17"/>
      <c r="B285" s="17"/>
      <c r="C285" s="17"/>
      <c r="D285" s="17"/>
      <c r="E285" s="17"/>
      <c r="F285" s="17"/>
      <c r="G285" s="17"/>
      <c r="H285" s="17"/>
      <c r="I285" s="5"/>
      <c r="J285" s="5"/>
      <c r="K285" s="5"/>
      <c r="L285" s="5"/>
      <c r="M285" s="5"/>
      <c r="N285" s="5"/>
      <c r="O285" s="5"/>
      <c r="P285" s="5"/>
      <c r="Q285" s="5"/>
      <c r="R285" s="5"/>
      <c r="S285" s="5"/>
      <c r="T285" s="5"/>
      <c r="U285" s="5"/>
      <c r="V285" s="5"/>
      <c r="W285" s="5"/>
      <c r="X285" s="5"/>
      <c r="Y285" s="5"/>
      <c r="Z285" s="5"/>
    </row>
    <row r="286" spans="1:26" ht="15.75" customHeight="1">
      <c r="A286" s="17"/>
      <c r="B286" s="17"/>
      <c r="C286" s="17"/>
      <c r="D286" s="17"/>
      <c r="E286" s="17"/>
      <c r="F286" s="17"/>
      <c r="G286" s="17"/>
      <c r="H286" s="17"/>
      <c r="I286" s="5"/>
      <c r="J286" s="5"/>
      <c r="K286" s="5"/>
      <c r="L286" s="5"/>
      <c r="M286" s="5"/>
      <c r="N286" s="5"/>
      <c r="O286" s="5"/>
      <c r="P286" s="5"/>
      <c r="Q286" s="5"/>
      <c r="R286" s="5"/>
      <c r="S286" s="5"/>
      <c r="T286" s="5"/>
      <c r="U286" s="5"/>
      <c r="V286" s="5"/>
      <c r="W286" s="5"/>
      <c r="X286" s="5"/>
      <c r="Y286" s="5"/>
      <c r="Z286" s="5"/>
    </row>
    <row r="287" spans="1:26" ht="15.75" customHeight="1">
      <c r="A287" s="17"/>
      <c r="B287" s="17"/>
      <c r="C287" s="17"/>
      <c r="D287" s="17"/>
      <c r="E287" s="17"/>
      <c r="F287" s="17"/>
      <c r="G287" s="17"/>
      <c r="H287" s="17"/>
      <c r="I287" s="5"/>
      <c r="J287" s="5"/>
      <c r="K287" s="5"/>
      <c r="L287" s="5"/>
      <c r="M287" s="5"/>
      <c r="N287" s="5"/>
      <c r="O287" s="5"/>
      <c r="P287" s="5"/>
      <c r="Q287" s="5"/>
      <c r="R287" s="5"/>
      <c r="S287" s="5"/>
      <c r="T287" s="5"/>
      <c r="U287" s="5"/>
      <c r="V287" s="5"/>
      <c r="W287" s="5"/>
      <c r="X287" s="5"/>
      <c r="Y287" s="5"/>
      <c r="Z287" s="5"/>
    </row>
    <row r="288" spans="1:26" ht="15.75" customHeight="1">
      <c r="A288" s="17"/>
      <c r="B288" s="17"/>
      <c r="C288" s="17"/>
      <c r="D288" s="17"/>
      <c r="E288" s="17"/>
      <c r="F288" s="17"/>
      <c r="G288" s="17"/>
      <c r="H288" s="17"/>
      <c r="I288" s="5"/>
      <c r="J288" s="5"/>
      <c r="K288" s="5"/>
      <c r="L288" s="5"/>
      <c r="M288" s="5"/>
      <c r="N288" s="5"/>
      <c r="O288" s="5"/>
      <c r="P288" s="5"/>
      <c r="Q288" s="5"/>
      <c r="R288" s="5"/>
      <c r="S288" s="5"/>
      <c r="T288" s="5"/>
      <c r="U288" s="5"/>
      <c r="V288" s="5"/>
      <c r="W288" s="5"/>
      <c r="X288" s="5"/>
      <c r="Y288" s="5"/>
      <c r="Z288" s="5"/>
    </row>
    <row r="289" spans="1:26" ht="15.75" customHeight="1">
      <c r="A289" s="17"/>
      <c r="B289" s="17"/>
      <c r="C289" s="17"/>
      <c r="D289" s="17"/>
      <c r="E289" s="17"/>
      <c r="F289" s="17"/>
      <c r="G289" s="17"/>
      <c r="H289" s="17"/>
      <c r="I289" s="5"/>
      <c r="J289" s="5"/>
      <c r="K289" s="5"/>
      <c r="L289" s="5"/>
      <c r="M289" s="5"/>
      <c r="N289" s="5"/>
      <c r="O289" s="5"/>
      <c r="P289" s="5"/>
      <c r="Q289" s="5"/>
      <c r="R289" s="5"/>
      <c r="S289" s="5"/>
      <c r="T289" s="5"/>
      <c r="U289" s="5"/>
      <c r="V289" s="5"/>
      <c r="W289" s="5"/>
      <c r="X289" s="5"/>
      <c r="Y289" s="5"/>
      <c r="Z289" s="5"/>
    </row>
    <row r="290" spans="1:26" ht="15.75" customHeight="1">
      <c r="A290" s="17"/>
      <c r="B290" s="17"/>
      <c r="C290" s="17"/>
      <c r="D290" s="17"/>
      <c r="E290" s="17"/>
      <c r="F290" s="17"/>
      <c r="G290" s="17"/>
      <c r="H290" s="17"/>
      <c r="I290" s="5"/>
      <c r="J290" s="5"/>
      <c r="K290" s="5"/>
      <c r="L290" s="5"/>
      <c r="M290" s="5"/>
      <c r="N290" s="5"/>
      <c r="O290" s="5"/>
      <c r="P290" s="5"/>
      <c r="Q290" s="5"/>
      <c r="R290" s="5"/>
      <c r="S290" s="5"/>
      <c r="T290" s="5"/>
      <c r="U290" s="5"/>
      <c r="V290" s="5"/>
      <c r="W290" s="5"/>
      <c r="X290" s="5"/>
      <c r="Y290" s="5"/>
      <c r="Z290" s="5"/>
    </row>
    <row r="291" spans="1:26" ht="15.75" customHeight="1"/>
    <row r="292" spans="1:26" ht="15.75" customHeight="1"/>
    <row r="293" spans="1:26" ht="15.75" customHeight="1"/>
    <row r="294" spans="1:26" ht="15.75" customHeight="1"/>
    <row r="295" spans="1:26" ht="15.75" customHeight="1"/>
    <row r="296" spans="1:26" ht="15.75" customHeight="1"/>
    <row r="297" spans="1:26" ht="15.75" customHeight="1"/>
    <row r="298" spans="1:26" ht="15.75" customHeight="1"/>
    <row r="299" spans="1:26" ht="15.75" customHeight="1"/>
    <row r="300" spans="1:26" ht="15.75" customHeight="1"/>
    <row r="301" spans="1:26" ht="15.75" customHeight="1"/>
    <row r="302" spans="1:26" ht="15.75" customHeight="1"/>
    <row r="303" spans="1:26" ht="15.75" customHeight="1"/>
    <row r="304" spans="1:26"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sheetData>
  <mergeCells count="41">
    <mergeCell ref="A88:H88"/>
    <mergeCell ref="A80:H80"/>
    <mergeCell ref="A75:H75"/>
    <mergeCell ref="A19:H19"/>
    <mergeCell ref="A15:B15"/>
    <mergeCell ref="A59:H59"/>
    <mergeCell ref="A20:H20"/>
    <mergeCell ref="A21:H21"/>
    <mergeCell ref="A22:H22"/>
    <mergeCell ref="A23:H23"/>
    <mergeCell ref="A24:H24"/>
    <mergeCell ref="C15:H15"/>
    <mergeCell ref="A16:H16"/>
    <mergeCell ref="A17:H17"/>
    <mergeCell ref="A18:H18"/>
    <mergeCell ref="A6:H6"/>
    <mergeCell ref="C7:H7"/>
    <mergeCell ref="A12:B12"/>
    <mergeCell ref="A13:B13"/>
    <mergeCell ref="A11:B11"/>
    <mergeCell ref="A7:B7"/>
    <mergeCell ref="A9:B9"/>
    <mergeCell ref="A10:B10"/>
    <mergeCell ref="C10:D10"/>
    <mergeCell ref="C9:H9"/>
    <mergeCell ref="E10:F10"/>
    <mergeCell ref="G10:H10"/>
    <mergeCell ref="C11:D11"/>
    <mergeCell ref="A8:B8"/>
    <mergeCell ref="C8:H8"/>
    <mergeCell ref="E11:F11"/>
    <mergeCell ref="A1:H1"/>
    <mergeCell ref="A2:H2"/>
    <mergeCell ref="A3:H3"/>
    <mergeCell ref="A4:H4"/>
    <mergeCell ref="A5:H5"/>
    <mergeCell ref="G11:H11"/>
    <mergeCell ref="A14:B14"/>
    <mergeCell ref="C14:H14"/>
    <mergeCell ref="C12:H12"/>
    <mergeCell ref="C13:H13"/>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3"/>
  <sheetViews>
    <sheetView topLeftCell="A27" workbookViewId="0">
      <selection activeCell="E30" sqref="E30"/>
    </sheetView>
  </sheetViews>
  <sheetFormatPr defaultColWidth="14.42578125" defaultRowHeight="15" customHeight="1"/>
  <cols>
    <col min="1" max="1" width="5.140625" customWidth="1"/>
    <col min="2" max="2" width="52" customWidth="1"/>
    <col min="3" max="3" width="55" customWidth="1"/>
    <col min="4" max="4" width="22" customWidth="1"/>
    <col min="5" max="5" width="15.42578125" customWidth="1"/>
    <col min="6" max="6" width="19.7109375" customWidth="1"/>
    <col min="7" max="7" width="14.42578125" customWidth="1"/>
    <col min="8" max="8" width="25" customWidth="1"/>
  </cols>
  <sheetData>
    <row r="1" spans="1:26">
      <c r="A1" s="87"/>
      <c r="B1" s="85"/>
      <c r="C1" s="85"/>
      <c r="D1" s="85"/>
      <c r="E1" s="85"/>
      <c r="F1" s="85"/>
      <c r="G1" s="85"/>
      <c r="H1" s="85"/>
      <c r="I1" s="5"/>
      <c r="J1" s="5"/>
      <c r="K1" s="5"/>
      <c r="L1" s="5"/>
      <c r="M1" s="5"/>
      <c r="N1" s="5"/>
      <c r="O1" s="5"/>
      <c r="P1" s="5"/>
      <c r="Q1" s="5"/>
      <c r="R1" s="5"/>
      <c r="S1" s="5"/>
      <c r="T1" s="5"/>
      <c r="U1" s="5"/>
      <c r="V1" s="5"/>
      <c r="W1" s="5"/>
      <c r="X1" s="5"/>
      <c r="Y1" s="5"/>
      <c r="Z1" s="5"/>
    </row>
    <row r="2" spans="1:26" ht="20.25">
      <c r="A2" s="88" t="s">
        <v>16</v>
      </c>
      <c r="B2" s="89"/>
      <c r="C2" s="89"/>
      <c r="D2" s="89"/>
      <c r="E2" s="89"/>
      <c r="F2" s="89"/>
      <c r="G2" s="89"/>
      <c r="H2" s="90"/>
      <c r="I2" s="5"/>
      <c r="J2" s="5"/>
      <c r="K2" s="5"/>
      <c r="L2" s="5"/>
      <c r="M2" s="5"/>
      <c r="N2" s="5"/>
      <c r="O2" s="5"/>
      <c r="P2" s="5"/>
      <c r="Q2" s="5"/>
      <c r="R2" s="5"/>
      <c r="S2" s="5"/>
      <c r="T2" s="5"/>
      <c r="U2" s="5"/>
      <c r="V2" s="5"/>
      <c r="W2" s="5"/>
      <c r="X2" s="5"/>
      <c r="Y2" s="5"/>
      <c r="Z2" s="5"/>
    </row>
    <row r="3" spans="1:26">
      <c r="A3" s="91" t="str">
        <f>'Информация о Чемпионате'!B4</f>
        <v>Итоговый (межрегиональный) этап чемпионата по профессиональному мастерству</v>
      </c>
      <c r="B3" s="89"/>
      <c r="C3" s="89"/>
      <c r="D3" s="89"/>
      <c r="E3" s="89"/>
      <c r="F3" s="89"/>
      <c r="G3" s="89"/>
      <c r="H3" s="90"/>
      <c r="I3" s="5"/>
      <c r="J3" s="5"/>
      <c r="K3" s="5"/>
      <c r="L3" s="5"/>
      <c r="M3" s="5"/>
      <c r="N3" s="5"/>
      <c r="O3" s="5"/>
      <c r="P3" s="5"/>
      <c r="Q3" s="5"/>
      <c r="R3" s="5"/>
      <c r="S3" s="5"/>
      <c r="T3" s="5"/>
      <c r="U3" s="5"/>
      <c r="V3" s="5"/>
      <c r="W3" s="5"/>
      <c r="X3" s="5"/>
      <c r="Y3" s="5"/>
      <c r="Z3" s="5"/>
    </row>
    <row r="4" spans="1:26" ht="20.25">
      <c r="A4" s="88" t="s">
        <v>17</v>
      </c>
      <c r="B4" s="89"/>
      <c r="C4" s="89"/>
      <c r="D4" s="89"/>
      <c r="E4" s="89"/>
      <c r="F4" s="89"/>
      <c r="G4" s="89"/>
      <c r="H4" s="90"/>
      <c r="I4" s="5"/>
      <c r="J4" s="5"/>
      <c r="K4" s="5"/>
      <c r="L4" s="5"/>
      <c r="M4" s="5"/>
      <c r="N4" s="5"/>
      <c r="O4" s="5"/>
      <c r="P4" s="5"/>
      <c r="Q4" s="5"/>
      <c r="R4" s="5"/>
      <c r="S4" s="5"/>
      <c r="T4" s="5"/>
      <c r="U4" s="5"/>
      <c r="V4" s="5"/>
      <c r="W4" s="5"/>
      <c r="X4" s="5"/>
      <c r="Y4" s="5"/>
      <c r="Z4" s="5"/>
    </row>
    <row r="5" spans="1:26">
      <c r="A5" s="92" t="str">
        <f>'Информация о Чемпионате'!B3</f>
        <v>Технологии ИИ в комплексных беспилотных системах</v>
      </c>
      <c r="B5" s="89"/>
      <c r="C5" s="89"/>
      <c r="D5" s="89"/>
      <c r="E5" s="89"/>
      <c r="F5" s="89"/>
      <c r="G5" s="89"/>
      <c r="H5" s="90"/>
      <c r="I5" s="5"/>
      <c r="J5" s="5"/>
      <c r="K5" s="5"/>
      <c r="L5" s="5"/>
      <c r="M5" s="5"/>
      <c r="N5" s="5"/>
      <c r="O5" s="5"/>
      <c r="P5" s="5"/>
      <c r="Q5" s="5"/>
      <c r="R5" s="5"/>
      <c r="S5" s="5"/>
      <c r="T5" s="5"/>
      <c r="U5" s="5"/>
      <c r="V5" s="5"/>
      <c r="W5" s="5"/>
      <c r="X5" s="5"/>
      <c r="Y5" s="5"/>
      <c r="Z5" s="5"/>
    </row>
    <row r="6" spans="1:26">
      <c r="A6" s="86" t="s">
        <v>18</v>
      </c>
      <c r="B6" s="85"/>
      <c r="C6" s="85"/>
      <c r="D6" s="85"/>
      <c r="E6" s="85"/>
      <c r="F6" s="85"/>
      <c r="G6" s="85"/>
      <c r="H6" s="85"/>
      <c r="I6" s="5"/>
      <c r="J6" s="5"/>
      <c r="K6" s="5"/>
      <c r="L6" s="5"/>
      <c r="M6" s="5"/>
      <c r="N6" s="5"/>
      <c r="O6" s="5"/>
      <c r="P6" s="5"/>
      <c r="Q6" s="5"/>
      <c r="R6" s="5"/>
      <c r="S6" s="5"/>
      <c r="T6" s="5"/>
      <c r="U6" s="5"/>
      <c r="V6" s="5"/>
      <c r="W6" s="5"/>
      <c r="X6" s="5"/>
      <c r="Y6" s="5"/>
      <c r="Z6" s="5"/>
    </row>
    <row r="7" spans="1:26" ht="15.75">
      <c r="A7" s="86" t="s">
        <v>19</v>
      </c>
      <c r="B7" s="85"/>
      <c r="C7" s="93" t="str">
        <f>'Информация о Чемпионате'!B5</f>
        <v>Новгородская область</v>
      </c>
      <c r="D7" s="85"/>
      <c r="E7" s="85"/>
      <c r="F7" s="85"/>
      <c r="G7" s="85"/>
      <c r="H7" s="85"/>
      <c r="I7" s="5"/>
      <c r="J7" s="5"/>
      <c r="K7" s="5"/>
      <c r="L7" s="5"/>
      <c r="M7" s="5"/>
      <c r="N7" s="5"/>
      <c r="O7" s="5"/>
      <c r="P7" s="5"/>
      <c r="Q7" s="5"/>
      <c r="R7" s="5"/>
      <c r="S7" s="5"/>
      <c r="T7" s="5"/>
      <c r="U7" s="5"/>
      <c r="V7" s="5"/>
      <c r="W7" s="5"/>
      <c r="X7" s="5"/>
      <c r="Y7" s="5"/>
      <c r="Z7" s="5"/>
    </row>
    <row r="8" spans="1:26" ht="15.75">
      <c r="A8" s="86" t="s">
        <v>20</v>
      </c>
      <c r="B8" s="85"/>
      <c r="C8" s="85"/>
      <c r="D8" s="93" t="str">
        <f>'Информация о Чемпионате'!B6</f>
        <v>ФГБОУ ВО «Новгородский государственный университет» ПТИ Политехнический колледж</v>
      </c>
      <c r="E8" s="85"/>
      <c r="F8" s="85"/>
      <c r="G8" s="85"/>
      <c r="H8" s="85"/>
      <c r="I8" s="5"/>
      <c r="J8" s="5"/>
      <c r="K8" s="5"/>
      <c r="L8" s="5"/>
      <c r="M8" s="5"/>
      <c r="N8" s="5"/>
      <c r="O8" s="5"/>
      <c r="P8" s="5"/>
      <c r="Q8" s="5"/>
      <c r="R8" s="5"/>
      <c r="S8" s="5"/>
      <c r="T8" s="5"/>
      <c r="U8" s="5"/>
      <c r="V8" s="5"/>
      <c r="W8" s="5"/>
      <c r="X8" s="5"/>
      <c r="Y8" s="5"/>
      <c r="Z8" s="5"/>
    </row>
    <row r="9" spans="1:26">
      <c r="A9" s="86" t="s">
        <v>100</v>
      </c>
      <c r="B9" s="85"/>
      <c r="C9" s="84" t="str">
        <f>'Информация о Чемпионате'!B7</f>
        <v>ул. Большая Санкт-Петербургская, 46, Великий Новгород, 173003</v>
      </c>
      <c r="D9" s="85"/>
      <c r="E9" s="85"/>
      <c r="F9" s="85"/>
      <c r="G9" s="85"/>
      <c r="H9" s="85"/>
      <c r="I9" s="5"/>
      <c r="J9" s="5"/>
      <c r="K9" s="5"/>
      <c r="L9" s="5"/>
      <c r="M9" s="5"/>
      <c r="N9" s="5"/>
      <c r="O9" s="5"/>
      <c r="P9" s="5"/>
      <c r="Q9" s="5"/>
      <c r="R9" s="5"/>
      <c r="S9" s="5"/>
      <c r="T9" s="5"/>
      <c r="U9" s="5"/>
      <c r="V9" s="5"/>
      <c r="W9" s="5"/>
      <c r="X9" s="5"/>
      <c r="Y9" s="5"/>
      <c r="Z9" s="5"/>
    </row>
    <row r="10" spans="1:26">
      <c r="A10" s="86" t="s">
        <v>101</v>
      </c>
      <c r="B10" s="85"/>
      <c r="C10" s="84" t="str">
        <f>'Информация о Чемпионате'!B9</f>
        <v>Савинова Марина Александровна</v>
      </c>
      <c r="D10" s="85"/>
      <c r="E10" s="84" t="str">
        <f>'Информация о Чемпионате'!B10</f>
        <v>savinovama@mail.ru</v>
      </c>
      <c r="F10" s="85"/>
      <c r="G10" s="84">
        <f>'Информация о Чемпионате'!B11</f>
        <v>89524839667</v>
      </c>
      <c r="H10" s="85"/>
      <c r="I10" s="5"/>
      <c r="J10" s="5"/>
      <c r="K10" s="5"/>
      <c r="L10" s="5"/>
      <c r="M10" s="5"/>
      <c r="N10" s="5"/>
      <c r="O10" s="5"/>
      <c r="P10" s="5"/>
      <c r="Q10" s="5"/>
      <c r="R10" s="5"/>
      <c r="S10" s="5"/>
      <c r="T10" s="5"/>
      <c r="U10" s="5"/>
      <c r="V10" s="5"/>
      <c r="W10" s="5"/>
      <c r="X10" s="5"/>
      <c r="Y10" s="5"/>
      <c r="Z10" s="5"/>
    </row>
    <row r="11" spans="1:26">
      <c r="A11" s="86" t="s">
        <v>23</v>
      </c>
      <c r="B11" s="85"/>
      <c r="C11" s="84" t="str">
        <f>'Информация о Чемпионате'!B12</f>
        <v>Козюков Дмитрий Александрович</v>
      </c>
      <c r="D11" s="85"/>
      <c r="E11" s="84" t="str">
        <f>'Информация о Чемпионате'!B13</f>
        <v>dmitrijkozukov7771@gmail.com</v>
      </c>
      <c r="F11" s="85"/>
      <c r="G11" s="84">
        <f>'Информация о Чемпионате'!B14</f>
        <v>79082918191</v>
      </c>
      <c r="H11" s="85"/>
      <c r="I11" s="5"/>
      <c r="J11" s="5"/>
      <c r="K11" s="5"/>
      <c r="L11" s="5"/>
      <c r="M11" s="5"/>
      <c r="N11" s="5"/>
      <c r="O11" s="5"/>
      <c r="P11" s="5"/>
      <c r="Q11" s="5"/>
      <c r="R11" s="5"/>
      <c r="S11" s="5"/>
      <c r="T11" s="5"/>
      <c r="U11" s="5"/>
      <c r="V11" s="5"/>
      <c r="W11" s="5"/>
      <c r="X11" s="5"/>
      <c r="Y11" s="5"/>
      <c r="Z11" s="5"/>
    </row>
    <row r="12" spans="1:26">
      <c r="A12" s="86" t="s">
        <v>24</v>
      </c>
      <c r="B12" s="85"/>
      <c r="C12" s="84">
        <f>'Информация о Чемпионате'!B17</f>
        <v>14</v>
      </c>
      <c r="D12" s="85"/>
      <c r="E12" s="85"/>
      <c r="F12" s="85"/>
      <c r="G12" s="85"/>
      <c r="H12" s="85"/>
      <c r="I12" s="5"/>
      <c r="J12" s="5"/>
      <c r="K12" s="5"/>
      <c r="L12" s="5"/>
      <c r="M12" s="5"/>
      <c r="N12" s="5"/>
      <c r="O12" s="5"/>
      <c r="P12" s="5"/>
      <c r="Q12" s="5"/>
      <c r="R12" s="5"/>
      <c r="S12" s="5"/>
      <c r="T12" s="5"/>
      <c r="U12" s="5"/>
      <c r="V12" s="5"/>
      <c r="W12" s="5"/>
      <c r="X12" s="5"/>
      <c r="Y12" s="5"/>
      <c r="Z12" s="5"/>
    </row>
    <row r="13" spans="1:26">
      <c r="A13" s="86" t="s">
        <v>25</v>
      </c>
      <c r="B13" s="85"/>
      <c r="C13" s="84">
        <f>'Информация о Чемпионате'!B15</f>
        <v>10</v>
      </c>
      <c r="D13" s="85"/>
      <c r="E13" s="85"/>
      <c r="F13" s="85"/>
      <c r="G13" s="85"/>
      <c r="H13" s="85"/>
      <c r="I13" s="5"/>
      <c r="J13" s="5"/>
      <c r="K13" s="5"/>
      <c r="L13" s="5"/>
      <c r="M13" s="5"/>
      <c r="N13" s="5"/>
      <c r="O13" s="5"/>
      <c r="P13" s="5"/>
      <c r="Q13" s="5"/>
      <c r="R13" s="5"/>
      <c r="S13" s="5"/>
      <c r="T13" s="5"/>
      <c r="U13" s="5"/>
      <c r="V13" s="5"/>
      <c r="W13" s="5"/>
      <c r="X13" s="5"/>
      <c r="Y13" s="5"/>
      <c r="Z13" s="5"/>
    </row>
    <row r="14" spans="1:26">
      <c r="A14" s="86" t="s">
        <v>26</v>
      </c>
      <c r="B14" s="85"/>
      <c r="C14" s="84">
        <f>'Информация о Чемпионате'!B16</f>
        <v>5</v>
      </c>
      <c r="D14" s="85"/>
      <c r="E14" s="85"/>
      <c r="F14" s="85"/>
      <c r="G14" s="85"/>
      <c r="H14" s="85"/>
      <c r="I14" s="5"/>
      <c r="J14" s="5"/>
      <c r="K14" s="5"/>
      <c r="L14" s="5"/>
      <c r="M14" s="5"/>
      <c r="N14" s="5"/>
      <c r="O14" s="5"/>
      <c r="P14" s="5"/>
      <c r="Q14" s="5"/>
      <c r="R14" s="5"/>
      <c r="S14" s="5"/>
      <c r="T14" s="5"/>
      <c r="U14" s="5"/>
      <c r="V14" s="5"/>
      <c r="W14" s="5"/>
      <c r="X14" s="5"/>
      <c r="Y14" s="5"/>
      <c r="Z14" s="5"/>
    </row>
    <row r="15" spans="1:26">
      <c r="A15" s="86" t="s">
        <v>27</v>
      </c>
      <c r="B15" s="85"/>
      <c r="C15" s="84" t="str">
        <f>'Информация о Чемпионате'!B8</f>
        <v>14.04.2025-23.04.2025</v>
      </c>
      <c r="D15" s="85"/>
      <c r="E15" s="85"/>
      <c r="F15" s="85"/>
      <c r="G15" s="85"/>
      <c r="H15" s="85"/>
      <c r="I15" s="5"/>
      <c r="J15" s="5"/>
      <c r="K15" s="5"/>
      <c r="L15" s="5"/>
      <c r="M15" s="5"/>
      <c r="N15" s="5"/>
      <c r="O15" s="5"/>
      <c r="P15" s="5"/>
      <c r="Q15" s="5"/>
      <c r="R15" s="5"/>
      <c r="S15" s="5"/>
      <c r="T15" s="5"/>
      <c r="U15" s="5"/>
      <c r="V15" s="5"/>
      <c r="W15" s="5"/>
      <c r="X15" s="5"/>
      <c r="Y15" s="5"/>
      <c r="Z15" s="5"/>
    </row>
    <row r="16" spans="1:26" ht="21" thickBot="1">
      <c r="A16" s="104" t="s">
        <v>102</v>
      </c>
      <c r="B16" s="105"/>
      <c r="C16" s="105"/>
      <c r="D16" s="105"/>
      <c r="E16" s="105"/>
      <c r="F16" s="105"/>
      <c r="G16" s="105"/>
      <c r="H16" s="106"/>
      <c r="I16" s="5"/>
      <c r="J16" s="5"/>
      <c r="K16" s="5"/>
      <c r="L16" s="5"/>
      <c r="M16" s="5"/>
      <c r="N16" s="5"/>
      <c r="O16" s="5"/>
      <c r="P16" s="5"/>
      <c r="Q16" s="5"/>
      <c r="R16" s="5"/>
      <c r="S16" s="5"/>
      <c r="T16" s="5"/>
      <c r="U16" s="5"/>
      <c r="V16" s="5"/>
      <c r="W16" s="5"/>
      <c r="X16" s="5"/>
      <c r="Y16" s="5"/>
      <c r="Z16" s="5"/>
    </row>
    <row r="17" spans="1:26">
      <c r="A17" s="99" t="s">
        <v>29</v>
      </c>
      <c r="B17" s="100"/>
      <c r="C17" s="100"/>
      <c r="D17" s="100"/>
      <c r="E17" s="100"/>
      <c r="F17" s="100"/>
      <c r="G17" s="100"/>
      <c r="H17" s="101"/>
      <c r="I17" s="5"/>
      <c r="J17" s="5"/>
      <c r="K17" s="5"/>
      <c r="L17" s="5"/>
      <c r="M17" s="5"/>
      <c r="N17" s="5"/>
      <c r="O17" s="5"/>
      <c r="P17" s="5"/>
      <c r="Q17" s="5"/>
      <c r="R17" s="5"/>
      <c r="S17" s="5"/>
      <c r="T17" s="5"/>
      <c r="U17" s="5"/>
      <c r="V17" s="5"/>
      <c r="W17" s="5"/>
      <c r="X17" s="5"/>
      <c r="Y17" s="5"/>
      <c r="Z17" s="5"/>
    </row>
    <row r="18" spans="1:26">
      <c r="A18" s="102" t="s">
        <v>293</v>
      </c>
      <c r="B18" s="85"/>
      <c r="C18" s="85"/>
      <c r="D18" s="85"/>
      <c r="E18" s="85"/>
      <c r="F18" s="85"/>
      <c r="G18" s="85"/>
      <c r="H18" s="103"/>
      <c r="I18" s="5"/>
      <c r="J18" s="5"/>
      <c r="K18" s="5"/>
      <c r="L18" s="5"/>
      <c r="M18" s="5"/>
      <c r="N18" s="5"/>
      <c r="O18" s="5"/>
      <c r="P18" s="5"/>
      <c r="Q18" s="5"/>
      <c r="R18" s="5"/>
      <c r="S18" s="5"/>
      <c r="T18" s="5"/>
      <c r="U18" s="5"/>
      <c r="V18" s="5"/>
      <c r="W18" s="5"/>
      <c r="X18" s="5"/>
      <c r="Y18" s="5"/>
      <c r="Z18" s="5"/>
    </row>
    <row r="19" spans="1:26">
      <c r="A19" s="102" t="s">
        <v>294</v>
      </c>
      <c r="B19" s="85"/>
      <c r="C19" s="85"/>
      <c r="D19" s="85"/>
      <c r="E19" s="85"/>
      <c r="F19" s="85"/>
      <c r="G19" s="85"/>
      <c r="H19" s="103"/>
      <c r="I19" s="5"/>
      <c r="J19" s="5"/>
      <c r="K19" s="5"/>
      <c r="L19" s="5"/>
      <c r="M19" s="5"/>
      <c r="N19" s="5"/>
      <c r="O19" s="5"/>
      <c r="P19" s="5"/>
      <c r="Q19" s="5"/>
      <c r="R19" s="5"/>
      <c r="S19" s="5"/>
      <c r="T19" s="5"/>
      <c r="U19" s="5"/>
      <c r="V19" s="5"/>
      <c r="W19" s="5"/>
      <c r="X19" s="5"/>
      <c r="Y19" s="5"/>
      <c r="Z19" s="5"/>
    </row>
    <row r="20" spans="1:26">
      <c r="A20" s="102" t="s">
        <v>30</v>
      </c>
      <c r="B20" s="85"/>
      <c r="C20" s="85"/>
      <c r="D20" s="85"/>
      <c r="E20" s="85"/>
      <c r="F20" s="85"/>
      <c r="G20" s="85"/>
      <c r="H20" s="103"/>
      <c r="I20" s="5"/>
      <c r="J20" s="5"/>
      <c r="K20" s="5"/>
      <c r="L20" s="5"/>
      <c r="M20" s="5"/>
      <c r="N20" s="5"/>
      <c r="O20" s="5"/>
      <c r="P20" s="5"/>
      <c r="Q20" s="5"/>
      <c r="R20" s="5"/>
      <c r="S20" s="5"/>
      <c r="T20" s="5"/>
      <c r="U20" s="5"/>
      <c r="V20" s="5"/>
      <c r="W20" s="5"/>
      <c r="X20" s="5"/>
      <c r="Y20" s="5"/>
      <c r="Z20" s="5"/>
    </row>
    <row r="21" spans="1:26" ht="15.75" customHeight="1">
      <c r="A21" s="102" t="s">
        <v>103</v>
      </c>
      <c r="B21" s="85"/>
      <c r="C21" s="85"/>
      <c r="D21" s="85"/>
      <c r="E21" s="85"/>
      <c r="F21" s="85"/>
      <c r="G21" s="85"/>
      <c r="H21" s="103"/>
      <c r="I21" s="5"/>
      <c r="J21" s="5"/>
      <c r="K21" s="5"/>
      <c r="L21" s="5"/>
      <c r="M21" s="5"/>
      <c r="N21" s="5"/>
      <c r="O21" s="5"/>
      <c r="P21" s="5"/>
      <c r="Q21" s="5"/>
      <c r="R21" s="5"/>
      <c r="S21" s="5"/>
      <c r="T21" s="5"/>
      <c r="U21" s="5"/>
      <c r="V21" s="5"/>
      <c r="W21" s="5"/>
      <c r="X21" s="5"/>
      <c r="Y21" s="5"/>
      <c r="Z21" s="5"/>
    </row>
    <row r="22" spans="1:26" ht="15.75" customHeight="1">
      <c r="A22" s="102" t="s">
        <v>104</v>
      </c>
      <c r="B22" s="85"/>
      <c r="C22" s="85"/>
      <c r="D22" s="85"/>
      <c r="E22" s="85"/>
      <c r="F22" s="85"/>
      <c r="G22" s="85"/>
      <c r="H22" s="103"/>
      <c r="I22" s="5"/>
      <c r="J22" s="5"/>
      <c r="K22" s="5"/>
      <c r="L22" s="5"/>
      <c r="M22" s="5"/>
      <c r="N22" s="5"/>
      <c r="O22" s="5"/>
      <c r="P22" s="5"/>
      <c r="Q22" s="5"/>
      <c r="R22" s="5"/>
      <c r="S22" s="5"/>
      <c r="T22" s="5"/>
      <c r="U22" s="5"/>
      <c r="V22" s="5"/>
      <c r="W22" s="5"/>
      <c r="X22" s="5"/>
      <c r="Y22" s="5"/>
      <c r="Z22" s="5"/>
    </row>
    <row r="23" spans="1:26" ht="15.75" customHeight="1">
      <c r="A23" s="102" t="s">
        <v>105</v>
      </c>
      <c r="B23" s="85"/>
      <c r="C23" s="85"/>
      <c r="D23" s="85"/>
      <c r="E23" s="85"/>
      <c r="F23" s="85"/>
      <c r="G23" s="85"/>
      <c r="H23" s="103"/>
      <c r="I23" s="5"/>
      <c r="J23" s="5"/>
      <c r="K23" s="5"/>
      <c r="L23" s="5"/>
      <c r="M23" s="5"/>
      <c r="N23" s="5"/>
      <c r="O23" s="5"/>
      <c r="P23" s="5"/>
      <c r="Q23" s="5"/>
      <c r="R23" s="5"/>
      <c r="S23" s="5"/>
      <c r="T23" s="5"/>
      <c r="U23" s="5"/>
      <c r="V23" s="5"/>
      <c r="W23" s="5"/>
      <c r="X23" s="5"/>
      <c r="Y23" s="5"/>
      <c r="Z23" s="5"/>
    </row>
    <row r="24" spans="1:26" ht="15.75" customHeight="1">
      <c r="A24" s="102" t="s">
        <v>89</v>
      </c>
      <c r="B24" s="85"/>
      <c r="C24" s="85"/>
      <c r="D24" s="85"/>
      <c r="E24" s="85"/>
      <c r="F24" s="85"/>
      <c r="G24" s="85"/>
      <c r="H24" s="103"/>
      <c r="I24" s="5"/>
      <c r="J24" s="5"/>
      <c r="K24" s="5"/>
      <c r="L24" s="5"/>
      <c r="M24" s="5"/>
      <c r="N24" s="5"/>
      <c r="O24" s="5"/>
      <c r="P24" s="5"/>
      <c r="Q24" s="5"/>
      <c r="R24" s="5"/>
      <c r="S24" s="5"/>
      <c r="T24" s="5"/>
      <c r="U24" s="5"/>
      <c r="V24" s="5"/>
      <c r="W24" s="5"/>
      <c r="X24" s="5"/>
      <c r="Y24" s="5"/>
      <c r="Z24" s="5"/>
    </row>
    <row r="25" spans="1:26" ht="15.75" customHeight="1">
      <c r="A25" s="102" t="s">
        <v>32</v>
      </c>
      <c r="B25" s="85"/>
      <c r="C25" s="85"/>
      <c r="D25" s="85"/>
      <c r="E25" s="85"/>
      <c r="F25" s="85"/>
      <c r="G25" s="85"/>
      <c r="H25" s="103"/>
      <c r="I25" s="5"/>
      <c r="J25" s="5"/>
      <c r="K25" s="5"/>
      <c r="L25" s="5"/>
      <c r="M25" s="5"/>
      <c r="N25" s="5"/>
      <c r="O25" s="5"/>
      <c r="P25" s="5"/>
      <c r="Q25" s="5"/>
      <c r="R25" s="5"/>
      <c r="S25" s="5"/>
      <c r="T25" s="5"/>
      <c r="U25" s="5"/>
      <c r="V25" s="5"/>
      <c r="W25" s="5"/>
      <c r="X25" s="5"/>
      <c r="Y25" s="5"/>
      <c r="Z25" s="5"/>
    </row>
    <row r="26" spans="1:26" ht="60.75" customHeight="1">
      <c r="A26" s="8" t="s">
        <v>33</v>
      </c>
      <c r="B26" s="8" t="s">
        <v>34</v>
      </c>
      <c r="C26" s="8" t="s">
        <v>35</v>
      </c>
      <c r="D26" s="8" t="s">
        <v>36</v>
      </c>
      <c r="E26" s="8" t="s">
        <v>37</v>
      </c>
      <c r="F26" s="8" t="s">
        <v>38</v>
      </c>
      <c r="G26" s="8" t="s">
        <v>39</v>
      </c>
      <c r="H26" s="8" t="s">
        <v>40</v>
      </c>
      <c r="I26" s="5"/>
      <c r="J26" s="5"/>
      <c r="K26" s="5"/>
      <c r="L26" s="5"/>
      <c r="M26" s="5"/>
      <c r="N26" s="5"/>
      <c r="O26" s="5"/>
      <c r="P26" s="5"/>
      <c r="Q26" s="5"/>
      <c r="R26" s="5"/>
      <c r="S26" s="5"/>
      <c r="T26" s="5"/>
      <c r="U26" s="5"/>
      <c r="V26" s="5"/>
      <c r="W26" s="5"/>
      <c r="X26" s="5"/>
      <c r="Y26" s="5"/>
      <c r="Z26" s="5"/>
    </row>
    <row r="27" spans="1:26" ht="27.75" customHeight="1">
      <c r="A27" s="18">
        <v>1</v>
      </c>
      <c r="B27" s="49" t="s">
        <v>106</v>
      </c>
      <c r="C27" s="9" t="s">
        <v>296</v>
      </c>
      <c r="D27" s="48" t="s">
        <v>48</v>
      </c>
      <c r="E27" s="56">
        <v>1</v>
      </c>
      <c r="F27" s="8" t="s">
        <v>45</v>
      </c>
      <c r="G27" s="8">
        <v>5</v>
      </c>
      <c r="H27" s="10"/>
      <c r="I27" s="5"/>
      <c r="J27" s="5"/>
      <c r="K27" s="5"/>
      <c r="L27" s="5"/>
      <c r="M27" s="5"/>
      <c r="N27" s="5"/>
      <c r="O27" s="5"/>
      <c r="P27" s="5"/>
      <c r="Q27" s="5"/>
      <c r="R27" s="5"/>
      <c r="S27" s="5"/>
      <c r="T27" s="5"/>
      <c r="U27" s="5"/>
      <c r="V27" s="5"/>
      <c r="W27" s="5"/>
      <c r="X27" s="5"/>
      <c r="Y27" s="5"/>
      <c r="Z27" s="5"/>
    </row>
    <row r="28" spans="1:26" ht="45.6" customHeight="1">
      <c r="A28" s="18">
        <v>2</v>
      </c>
      <c r="B28" s="49" t="s">
        <v>291</v>
      </c>
      <c r="C28" s="9" t="s">
        <v>295</v>
      </c>
      <c r="D28" s="48" t="s">
        <v>48</v>
      </c>
      <c r="E28" s="8">
        <v>1</v>
      </c>
      <c r="F28" s="8" t="s">
        <v>45</v>
      </c>
      <c r="G28" s="8">
        <v>5</v>
      </c>
      <c r="H28" s="147" t="s">
        <v>303</v>
      </c>
      <c r="I28" s="5"/>
      <c r="J28" s="5"/>
      <c r="K28" s="5"/>
      <c r="L28" s="5"/>
      <c r="M28" s="5"/>
      <c r="N28" s="5"/>
      <c r="O28" s="5"/>
      <c r="P28" s="5"/>
      <c r="Q28" s="5"/>
      <c r="R28" s="5"/>
      <c r="S28" s="5"/>
      <c r="T28" s="5"/>
      <c r="U28" s="5"/>
      <c r="V28" s="5"/>
      <c r="W28" s="5"/>
      <c r="X28" s="5"/>
      <c r="Y28" s="5"/>
      <c r="Z28" s="5"/>
    </row>
    <row r="29" spans="1:26" ht="120" customHeight="1">
      <c r="A29" s="18">
        <v>3</v>
      </c>
      <c r="B29" s="59" t="s">
        <v>256</v>
      </c>
      <c r="C29" s="9" t="s">
        <v>346</v>
      </c>
      <c r="D29" s="53" t="s">
        <v>301</v>
      </c>
      <c r="E29" s="54">
        <v>1</v>
      </c>
      <c r="F29" s="54" t="s">
        <v>236</v>
      </c>
      <c r="G29" s="145">
        <v>5</v>
      </c>
      <c r="H29" s="137"/>
      <c r="I29" s="5"/>
      <c r="J29" s="5"/>
      <c r="K29" s="5"/>
      <c r="L29" s="5"/>
      <c r="M29" s="5"/>
      <c r="N29" s="5"/>
      <c r="O29" s="5"/>
      <c r="P29" s="5"/>
      <c r="Q29" s="5"/>
      <c r="R29" s="5"/>
      <c r="S29" s="5"/>
      <c r="T29" s="5"/>
    </row>
    <row r="30" spans="1:26" ht="32.25" customHeight="1">
      <c r="A30" s="18">
        <v>4</v>
      </c>
      <c r="B30" s="20" t="s">
        <v>107</v>
      </c>
      <c r="C30" s="21" t="s">
        <v>108</v>
      </c>
      <c r="D30" s="57" t="s">
        <v>48</v>
      </c>
      <c r="E30" s="57">
        <v>1</v>
      </c>
      <c r="F30" s="57" t="s">
        <v>45</v>
      </c>
      <c r="G30" s="146">
        <v>5</v>
      </c>
      <c r="H30" s="148"/>
      <c r="I30" s="22"/>
      <c r="J30" s="22"/>
      <c r="K30" s="22"/>
      <c r="L30" s="22"/>
      <c r="M30" s="22"/>
      <c r="N30" s="22"/>
      <c r="O30" s="22"/>
      <c r="P30" s="22"/>
      <c r="Q30" s="22"/>
      <c r="R30" s="22"/>
      <c r="S30" s="22"/>
      <c r="T30" s="22"/>
      <c r="U30" s="22"/>
      <c r="V30" s="22"/>
      <c r="W30" s="22"/>
      <c r="X30" s="22"/>
      <c r="Y30" s="22"/>
      <c r="Z30" s="22"/>
    </row>
    <row r="31" spans="1:26" ht="209.25" customHeight="1">
      <c r="A31" s="18">
        <v>5</v>
      </c>
      <c r="B31" s="7" t="s">
        <v>73</v>
      </c>
      <c r="C31" s="23" t="s">
        <v>299</v>
      </c>
      <c r="D31" s="8" t="s">
        <v>48</v>
      </c>
      <c r="E31" s="8">
        <v>1</v>
      </c>
      <c r="F31" s="8" t="s">
        <v>45</v>
      </c>
      <c r="G31" s="46">
        <v>5</v>
      </c>
      <c r="H31" s="39"/>
      <c r="I31" s="5"/>
      <c r="J31" s="5"/>
      <c r="K31" s="5"/>
      <c r="L31" s="5"/>
      <c r="M31" s="5"/>
      <c r="N31" s="5"/>
      <c r="O31" s="5"/>
      <c r="P31" s="5"/>
      <c r="Q31" s="5"/>
      <c r="R31" s="5"/>
      <c r="S31" s="5"/>
      <c r="T31" s="5"/>
      <c r="U31" s="5"/>
      <c r="V31" s="5"/>
      <c r="W31" s="5"/>
      <c r="X31" s="5"/>
      <c r="Y31" s="5"/>
      <c r="Z31" s="5"/>
    </row>
    <row r="32" spans="1:26" ht="48.75" customHeight="1">
      <c r="A32" s="18">
        <v>6</v>
      </c>
      <c r="B32" s="7" t="s">
        <v>74</v>
      </c>
      <c r="C32" s="9" t="s">
        <v>110</v>
      </c>
      <c r="D32" s="8" t="s">
        <v>48</v>
      </c>
      <c r="E32" s="8">
        <v>1</v>
      </c>
      <c r="F32" s="8" t="s">
        <v>45</v>
      </c>
      <c r="G32" s="46">
        <v>5</v>
      </c>
      <c r="H32" s="39"/>
      <c r="I32" s="5"/>
      <c r="J32" s="5"/>
      <c r="K32" s="5"/>
      <c r="L32" s="5"/>
      <c r="M32" s="5"/>
      <c r="N32" s="5"/>
      <c r="O32" s="5"/>
      <c r="P32" s="5"/>
      <c r="Q32" s="5"/>
      <c r="R32" s="5"/>
      <c r="S32" s="5"/>
      <c r="T32" s="5"/>
      <c r="U32" s="5"/>
      <c r="V32" s="5"/>
      <c r="W32" s="5"/>
      <c r="X32" s="5"/>
      <c r="Y32" s="5"/>
      <c r="Z32" s="5"/>
    </row>
    <row r="33" spans="1:26" ht="15.75" customHeight="1">
      <c r="A33" s="18">
        <v>7</v>
      </c>
      <c r="B33" s="7" t="s">
        <v>111</v>
      </c>
      <c r="C33" s="9" t="s">
        <v>300</v>
      </c>
      <c r="D33" s="8" t="s">
        <v>48</v>
      </c>
      <c r="E33" s="8">
        <v>1</v>
      </c>
      <c r="F33" s="8" t="s">
        <v>45</v>
      </c>
      <c r="G33" s="8">
        <v>5</v>
      </c>
      <c r="H33" s="10"/>
      <c r="I33" s="5"/>
      <c r="J33" s="5"/>
      <c r="K33" s="5"/>
      <c r="L33" s="5"/>
      <c r="M33" s="5"/>
      <c r="N33" s="5"/>
      <c r="O33" s="5"/>
      <c r="P33" s="5"/>
      <c r="Q33" s="5"/>
      <c r="R33" s="5"/>
      <c r="S33" s="5"/>
      <c r="T33" s="5"/>
      <c r="U33" s="5"/>
      <c r="V33" s="5"/>
      <c r="W33" s="5"/>
      <c r="X33" s="5"/>
      <c r="Y33" s="5"/>
      <c r="Z33" s="5"/>
    </row>
    <row r="34" spans="1:26" ht="15.75" customHeight="1">
      <c r="A34" s="18">
        <v>8</v>
      </c>
      <c r="B34" s="7" t="s">
        <v>112</v>
      </c>
      <c r="C34" s="9" t="s">
        <v>113</v>
      </c>
      <c r="D34" s="8" t="s">
        <v>48</v>
      </c>
      <c r="E34" s="8">
        <v>1</v>
      </c>
      <c r="F34" s="8" t="s">
        <v>45</v>
      </c>
      <c r="G34" s="8">
        <v>5</v>
      </c>
      <c r="H34" s="10"/>
      <c r="I34" s="5"/>
      <c r="J34" s="5"/>
      <c r="K34" s="5"/>
      <c r="L34" s="5"/>
      <c r="M34" s="5"/>
      <c r="N34" s="5"/>
      <c r="O34" s="5"/>
      <c r="P34" s="5"/>
      <c r="Q34" s="5"/>
      <c r="R34" s="5"/>
      <c r="S34" s="5"/>
      <c r="T34" s="5"/>
      <c r="U34" s="5"/>
      <c r="V34" s="5"/>
      <c r="W34" s="5"/>
      <c r="X34" s="5"/>
      <c r="Y34" s="5"/>
      <c r="Z34" s="5"/>
    </row>
    <row r="35" spans="1:26" ht="47.45" customHeight="1">
      <c r="A35" s="18">
        <v>9</v>
      </c>
      <c r="B35" s="7" t="s">
        <v>304</v>
      </c>
      <c r="C35" s="9" t="s">
        <v>305</v>
      </c>
      <c r="D35" s="8" t="s">
        <v>48</v>
      </c>
      <c r="E35" s="8">
        <v>1</v>
      </c>
      <c r="F35" s="8" t="s">
        <v>59</v>
      </c>
      <c r="G35" s="8">
        <v>5</v>
      </c>
      <c r="H35" s="10" t="s">
        <v>306</v>
      </c>
      <c r="I35" s="5"/>
      <c r="J35" s="5"/>
      <c r="K35" s="5"/>
      <c r="L35" s="5"/>
      <c r="M35" s="5"/>
      <c r="N35" s="5"/>
      <c r="O35" s="5"/>
      <c r="P35" s="5"/>
      <c r="Q35" s="5"/>
      <c r="R35" s="5"/>
      <c r="S35" s="5"/>
      <c r="T35" s="5"/>
      <c r="U35" s="5"/>
      <c r="V35" s="5"/>
      <c r="W35" s="5"/>
      <c r="X35" s="5"/>
      <c r="Y35" s="5"/>
      <c r="Z35" s="5"/>
    </row>
    <row r="36" spans="1:26" ht="70.5" customHeight="1">
      <c r="A36" s="18">
        <v>10</v>
      </c>
      <c r="B36" s="7" t="s">
        <v>114</v>
      </c>
      <c r="C36" s="9" t="s">
        <v>115</v>
      </c>
      <c r="D36" s="8" t="s">
        <v>43</v>
      </c>
      <c r="E36" s="8">
        <v>1</v>
      </c>
      <c r="F36" s="8" t="s">
        <v>59</v>
      </c>
      <c r="G36" s="8">
        <v>5</v>
      </c>
      <c r="H36" s="10" t="s">
        <v>116</v>
      </c>
      <c r="I36" s="5"/>
      <c r="J36" s="5"/>
      <c r="K36" s="5"/>
      <c r="L36" s="5"/>
      <c r="M36" s="5"/>
      <c r="N36" s="5"/>
      <c r="O36" s="5"/>
      <c r="P36" s="5"/>
      <c r="Q36" s="5"/>
      <c r="R36" s="5"/>
      <c r="S36" s="5"/>
      <c r="T36" s="5"/>
      <c r="U36" s="5"/>
      <c r="V36" s="5"/>
      <c r="W36" s="5"/>
      <c r="X36" s="5"/>
      <c r="Y36" s="5"/>
      <c r="Z36" s="5"/>
    </row>
    <row r="37" spans="1:26" ht="47.25" customHeight="1">
      <c r="A37" s="18">
        <v>11</v>
      </c>
      <c r="B37" s="7" t="s">
        <v>117</v>
      </c>
      <c r="C37" s="9" t="s">
        <v>118</v>
      </c>
      <c r="D37" s="8" t="s">
        <v>48</v>
      </c>
      <c r="E37" s="8">
        <v>1</v>
      </c>
      <c r="F37" s="8" t="s">
        <v>45</v>
      </c>
      <c r="G37" s="8">
        <v>5</v>
      </c>
      <c r="H37" s="10" t="s">
        <v>302</v>
      </c>
      <c r="I37" s="5"/>
      <c r="J37" s="5"/>
      <c r="K37" s="5"/>
      <c r="L37" s="5"/>
      <c r="M37" s="5"/>
      <c r="N37" s="5"/>
      <c r="O37" s="5"/>
      <c r="P37" s="5"/>
      <c r="Q37" s="5"/>
      <c r="R37" s="5"/>
      <c r="S37" s="5"/>
      <c r="T37" s="5"/>
      <c r="U37" s="5"/>
      <c r="V37" s="5"/>
      <c r="W37" s="5"/>
      <c r="X37" s="5"/>
      <c r="Y37" s="5"/>
      <c r="Z37" s="5"/>
    </row>
    <row r="38" spans="1:26" ht="15.75" customHeight="1">
      <c r="A38" s="18">
        <v>12</v>
      </c>
      <c r="B38" s="7" t="s">
        <v>119</v>
      </c>
      <c r="C38" s="9" t="s">
        <v>120</v>
      </c>
      <c r="D38" s="8" t="s">
        <v>48</v>
      </c>
      <c r="E38" s="8">
        <v>1</v>
      </c>
      <c r="F38" s="8" t="s">
        <v>45</v>
      </c>
      <c r="G38" s="8">
        <v>5</v>
      </c>
      <c r="H38" s="10" t="s">
        <v>302</v>
      </c>
      <c r="I38" s="5"/>
      <c r="J38" s="5"/>
      <c r="K38" s="5"/>
      <c r="L38" s="5"/>
      <c r="M38" s="5"/>
      <c r="N38" s="5"/>
      <c r="O38" s="5"/>
      <c r="P38" s="5"/>
      <c r="Q38" s="5"/>
      <c r="R38" s="5"/>
      <c r="S38" s="5"/>
      <c r="T38" s="5"/>
      <c r="U38" s="5"/>
      <c r="V38" s="5"/>
      <c r="W38" s="5"/>
      <c r="X38" s="5"/>
      <c r="Y38" s="5"/>
      <c r="Z38" s="5"/>
    </row>
    <row r="39" spans="1:26" ht="15.75" customHeight="1">
      <c r="A39" s="18">
        <v>13</v>
      </c>
      <c r="B39" s="7" t="s">
        <v>121</v>
      </c>
      <c r="C39" s="9" t="s">
        <v>122</v>
      </c>
      <c r="D39" s="8" t="s">
        <v>48</v>
      </c>
      <c r="E39" s="8">
        <v>1</v>
      </c>
      <c r="F39" s="8" t="s">
        <v>45</v>
      </c>
      <c r="G39" s="8">
        <v>5</v>
      </c>
      <c r="H39" s="10" t="s">
        <v>302</v>
      </c>
      <c r="I39" s="5"/>
      <c r="J39" s="5"/>
      <c r="K39" s="5"/>
      <c r="L39" s="5"/>
      <c r="M39" s="5"/>
      <c r="N39" s="5"/>
      <c r="O39" s="5"/>
      <c r="P39" s="5"/>
      <c r="Q39" s="5"/>
      <c r="R39" s="5"/>
      <c r="S39" s="5"/>
      <c r="T39" s="5"/>
      <c r="U39" s="5"/>
      <c r="V39" s="5"/>
      <c r="W39" s="5"/>
      <c r="X39" s="5"/>
      <c r="Y39" s="5"/>
      <c r="Z39" s="5"/>
    </row>
    <row r="40" spans="1:26" ht="15.75" customHeight="1">
      <c r="A40" s="18">
        <v>14</v>
      </c>
      <c r="B40" s="7" t="s">
        <v>123</v>
      </c>
      <c r="C40" s="9" t="s">
        <v>297</v>
      </c>
      <c r="D40" s="8" t="s">
        <v>48</v>
      </c>
      <c r="E40" s="8">
        <v>1</v>
      </c>
      <c r="F40" s="8" t="s">
        <v>45</v>
      </c>
      <c r="G40" s="8">
        <v>10</v>
      </c>
      <c r="H40" s="10"/>
      <c r="I40" s="5"/>
      <c r="J40" s="5"/>
      <c r="K40" s="5"/>
      <c r="L40" s="5"/>
      <c r="M40" s="5"/>
      <c r="N40" s="5"/>
      <c r="O40" s="5"/>
      <c r="P40" s="5"/>
      <c r="Q40" s="5"/>
      <c r="R40" s="5"/>
      <c r="S40" s="5"/>
      <c r="T40" s="5"/>
      <c r="U40" s="5"/>
      <c r="V40" s="5"/>
      <c r="W40" s="5"/>
      <c r="X40" s="5"/>
      <c r="Y40" s="5"/>
      <c r="Z40" s="5"/>
    </row>
    <row r="41" spans="1:26" ht="97.5" customHeight="1">
      <c r="A41" s="18">
        <v>15</v>
      </c>
      <c r="B41" s="7" t="s">
        <v>307</v>
      </c>
      <c r="C41" s="9" t="s">
        <v>308</v>
      </c>
      <c r="D41" s="8" t="s">
        <v>48</v>
      </c>
      <c r="E41" s="8">
        <v>1</v>
      </c>
      <c r="F41" s="8" t="s">
        <v>59</v>
      </c>
      <c r="G41" s="8">
        <v>5</v>
      </c>
      <c r="H41" s="10" t="s">
        <v>309</v>
      </c>
      <c r="I41" s="5"/>
      <c r="J41" s="5"/>
      <c r="K41" s="5"/>
      <c r="L41" s="5"/>
      <c r="M41" s="5"/>
      <c r="N41" s="5"/>
      <c r="O41" s="5"/>
      <c r="P41" s="5"/>
      <c r="Q41" s="5"/>
      <c r="R41" s="5"/>
      <c r="S41" s="5"/>
      <c r="T41" s="5"/>
      <c r="U41" s="5"/>
      <c r="V41" s="5"/>
      <c r="W41" s="5"/>
      <c r="X41" s="5"/>
      <c r="Y41" s="5"/>
      <c r="Z41" s="5"/>
    </row>
    <row r="42" spans="1:26" ht="24.75" customHeight="1">
      <c r="A42" s="18">
        <v>16</v>
      </c>
      <c r="B42" s="7" t="s">
        <v>124</v>
      </c>
      <c r="C42" s="9" t="s">
        <v>125</v>
      </c>
      <c r="D42" s="8" t="s">
        <v>48</v>
      </c>
      <c r="E42" s="8">
        <v>1</v>
      </c>
      <c r="F42" s="8" t="s">
        <v>45</v>
      </c>
      <c r="G42" s="8">
        <v>5</v>
      </c>
      <c r="H42" s="10"/>
      <c r="I42" s="5"/>
      <c r="J42" s="5"/>
      <c r="K42" s="5"/>
      <c r="L42" s="5"/>
      <c r="M42" s="5"/>
      <c r="N42" s="5"/>
      <c r="O42" s="5"/>
      <c r="P42" s="5"/>
      <c r="Q42" s="5"/>
      <c r="R42" s="5"/>
      <c r="S42" s="5"/>
      <c r="T42" s="5"/>
      <c r="U42" s="5"/>
      <c r="V42" s="5"/>
      <c r="W42" s="5"/>
      <c r="X42" s="5"/>
      <c r="Y42" s="5"/>
      <c r="Z42" s="5"/>
    </row>
    <row r="43" spans="1:26" ht="16.899999999999999" customHeight="1">
      <c r="A43" s="18">
        <v>17</v>
      </c>
      <c r="B43" s="51" t="s">
        <v>258</v>
      </c>
      <c r="C43" s="52" t="s">
        <v>259</v>
      </c>
      <c r="D43" s="53" t="s">
        <v>301</v>
      </c>
      <c r="E43" s="54">
        <v>1</v>
      </c>
      <c r="F43" s="54" t="s">
        <v>236</v>
      </c>
      <c r="G43" s="54">
        <v>10</v>
      </c>
      <c r="H43" s="50"/>
      <c r="I43" s="5"/>
      <c r="J43" s="5"/>
      <c r="K43" s="5"/>
      <c r="L43" s="5"/>
      <c r="M43" s="5"/>
      <c r="N43" s="5"/>
      <c r="O43" s="5"/>
      <c r="P43" s="5"/>
      <c r="Q43" s="5"/>
      <c r="R43" s="5"/>
      <c r="S43" s="5"/>
      <c r="T43" s="5"/>
      <c r="U43" s="5"/>
      <c r="V43" s="5"/>
      <c r="W43" s="5"/>
    </row>
    <row r="44" spans="1:26" ht="24.75" customHeight="1">
      <c r="A44" s="18">
        <v>18</v>
      </c>
      <c r="B44" s="7" t="s">
        <v>126</v>
      </c>
      <c r="C44" s="9" t="s">
        <v>127</v>
      </c>
      <c r="D44" s="8" t="s">
        <v>48</v>
      </c>
      <c r="E44" s="8">
        <v>1</v>
      </c>
      <c r="F44" s="8" t="s">
        <v>59</v>
      </c>
      <c r="G44" s="8">
        <v>10</v>
      </c>
      <c r="H44" s="10" t="s">
        <v>309</v>
      </c>
      <c r="I44" s="5"/>
      <c r="J44" s="5"/>
      <c r="K44" s="5"/>
      <c r="L44" s="5"/>
      <c r="M44" s="5"/>
      <c r="N44" s="5"/>
      <c r="O44" s="5"/>
      <c r="P44" s="5"/>
      <c r="Q44" s="5"/>
      <c r="R44" s="5"/>
      <c r="S44" s="5"/>
      <c r="T44" s="5"/>
      <c r="U44" s="5"/>
      <c r="V44" s="5"/>
      <c r="W44" s="5"/>
      <c r="X44" s="5"/>
      <c r="Y44" s="5"/>
      <c r="Z44" s="5"/>
    </row>
    <row r="45" spans="1:26" ht="15.75" customHeight="1">
      <c r="A45" s="18">
        <v>19</v>
      </c>
      <c r="B45" s="7" t="s">
        <v>128</v>
      </c>
      <c r="C45" s="9" t="s">
        <v>129</v>
      </c>
      <c r="D45" s="8" t="s">
        <v>48</v>
      </c>
      <c r="E45" s="8">
        <v>1</v>
      </c>
      <c r="F45" s="8" t="s">
        <v>45</v>
      </c>
      <c r="G45" s="8">
        <v>10</v>
      </c>
      <c r="H45" s="10"/>
      <c r="I45" s="5"/>
      <c r="J45" s="5"/>
      <c r="K45" s="5"/>
      <c r="L45" s="5"/>
      <c r="M45" s="5"/>
      <c r="N45" s="5"/>
      <c r="O45" s="5"/>
      <c r="P45" s="5"/>
      <c r="Q45" s="5"/>
      <c r="R45" s="5"/>
      <c r="S45" s="5"/>
      <c r="T45" s="5"/>
      <c r="U45" s="5"/>
      <c r="V45" s="5"/>
      <c r="W45" s="5"/>
      <c r="X45" s="5"/>
      <c r="Y45" s="5"/>
      <c r="Z45" s="5"/>
    </row>
    <row r="46" spans="1:26" ht="15.75" customHeight="1">
      <c r="A46" s="18">
        <v>20</v>
      </c>
      <c r="B46" s="7" t="s">
        <v>130</v>
      </c>
      <c r="C46" s="9" t="s">
        <v>298</v>
      </c>
      <c r="D46" s="8" t="s">
        <v>48</v>
      </c>
      <c r="E46" s="8">
        <v>1</v>
      </c>
      <c r="F46" s="8" t="s">
        <v>45</v>
      </c>
      <c r="G46" s="8">
        <v>5</v>
      </c>
      <c r="H46" s="10"/>
      <c r="I46" s="5"/>
      <c r="J46" s="5"/>
      <c r="K46" s="5"/>
      <c r="L46" s="5"/>
      <c r="M46" s="5"/>
      <c r="N46" s="5"/>
      <c r="O46" s="5"/>
      <c r="P46" s="5"/>
      <c r="Q46" s="5"/>
      <c r="R46" s="5"/>
      <c r="S46" s="5"/>
      <c r="T46" s="5"/>
      <c r="U46" s="5"/>
      <c r="V46" s="5"/>
      <c r="W46" s="5"/>
      <c r="X46" s="5"/>
      <c r="Y46" s="5"/>
      <c r="Z46" s="5"/>
    </row>
    <row r="47" spans="1:26" ht="15.75" customHeight="1">
      <c r="A47" s="18">
        <v>21</v>
      </c>
      <c r="B47" s="7" t="s">
        <v>131</v>
      </c>
      <c r="C47" s="9" t="s">
        <v>298</v>
      </c>
      <c r="D47" s="8" t="s">
        <v>48</v>
      </c>
      <c r="E47" s="8">
        <v>1</v>
      </c>
      <c r="F47" s="8" t="s">
        <v>45</v>
      </c>
      <c r="G47" s="8">
        <v>5</v>
      </c>
      <c r="H47" s="10"/>
      <c r="I47" s="5"/>
      <c r="J47" s="5"/>
      <c r="K47" s="5"/>
      <c r="L47" s="5"/>
      <c r="M47" s="5"/>
      <c r="N47" s="5"/>
      <c r="O47" s="5"/>
      <c r="P47" s="5"/>
      <c r="Q47" s="5"/>
      <c r="R47" s="5"/>
      <c r="S47" s="5"/>
      <c r="T47" s="5"/>
      <c r="U47" s="5"/>
      <c r="V47" s="5"/>
      <c r="W47" s="5"/>
      <c r="X47" s="5"/>
      <c r="Y47" s="5"/>
      <c r="Z47" s="5"/>
    </row>
    <row r="48" spans="1:26" ht="15.75" customHeight="1">
      <c r="A48" s="18">
        <v>22</v>
      </c>
      <c r="B48" s="7" t="s">
        <v>132</v>
      </c>
      <c r="C48" s="9" t="s">
        <v>133</v>
      </c>
      <c r="D48" s="8" t="s">
        <v>48</v>
      </c>
      <c r="E48" s="8">
        <v>1</v>
      </c>
      <c r="F48" s="8" t="s">
        <v>45</v>
      </c>
      <c r="G48" s="8">
        <v>5</v>
      </c>
      <c r="H48" s="10"/>
      <c r="I48" s="5"/>
      <c r="J48" s="5"/>
      <c r="K48" s="5"/>
      <c r="L48" s="5"/>
      <c r="M48" s="5"/>
      <c r="N48" s="5"/>
      <c r="O48" s="5"/>
      <c r="P48" s="5"/>
      <c r="Q48" s="5"/>
      <c r="R48" s="5"/>
      <c r="S48" s="5"/>
      <c r="T48" s="5"/>
      <c r="U48" s="5"/>
      <c r="V48" s="5"/>
      <c r="W48" s="5"/>
      <c r="X48" s="5"/>
      <c r="Y48" s="5"/>
      <c r="Z48" s="5"/>
    </row>
    <row r="49" spans="1:26" ht="15.75" customHeight="1">
      <c r="A49" s="18">
        <v>23</v>
      </c>
      <c r="B49" s="7" t="s">
        <v>61</v>
      </c>
      <c r="C49" s="9" t="s">
        <v>292</v>
      </c>
      <c r="D49" s="8" t="s">
        <v>48</v>
      </c>
      <c r="E49" s="8">
        <v>1</v>
      </c>
      <c r="F49" s="8" t="s">
        <v>45</v>
      </c>
      <c r="G49" s="8">
        <v>5</v>
      </c>
      <c r="H49" s="10" t="s">
        <v>302</v>
      </c>
      <c r="I49" s="5"/>
      <c r="J49" s="5"/>
      <c r="K49" s="5"/>
      <c r="L49" s="5"/>
      <c r="M49" s="5"/>
      <c r="N49" s="5"/>
      <c r="O49" s="5"/>
      <c r="P49" s="5"/>
      <c r="Q49" s="5"/>
      <c r="R49" s="5"/>
      <c r="S49" s="5"/>
      <c r="T49" s="5"/>
      <c r="U49" s="5"/>
      <c r="V49" s="5"/>
      <c r="W49" s="5"/>
      <c r="X49" s="5"/>
      <c r="Y49" s="5"/>
      <c r="Z49" s="5"/>
    </row>
    <row r="50" spans="1:26" ht="14.25" customHeight="1">
      <c r="A50" s="18">
        <v>24</v>
      </c>
      <c r="B50" s="7" t="s">
        <v>134</v>
      </c>
      <c r="C50" s="9" t="s">
        <v>135</v>
      </c>
      <c r="D50" s="8" t="s">
        <v>136</v>
      </c>
      <c r="E50" s="8">
        <v>1</v>
      </c>
      <c r="F50" s="8" t="s">
        <v>45</v>
      </c>
      <c r="G50" s="8">
        <v>5</v>
      </c>
      <c r="H50" s="19" t="s">
        <v>310</v>
      </c>
      <c r="I50" s="5"/>
      <c r="J50" s="5"/>
      <c r="K50" s="5"/>
      <c r="L50" s="5"/>
      <c r="M50" s="5"/>
      <c r="N50" s="5"/>
      <c r="O50" s="5"/>
      <c r="P50" s="5"/>
      <c r="Q50" s="5"/>
      <c r="R50" s="5"/>
      <c r="S50" s="5"/>
      <c r="T50" s="5"/>
      <c r="U50" s="5"/>
      <c r="V50" s="5"/>
      <c r="W50" s="5"/>
      <c r="X50" s="5"/>
      <c r="Y50" s="5"/>
      <c r="Z50" s="5"/>
    </row>
    <row r="51" spans="1:26" ht="24.75" customHeight="1">
      <c r="A51" s="18">
        <v>25</v>
      </c>
      <c r="B51" s="7" t="s">
        <v>137</v>
      </c>
      <c r="C51" s="9" t="s">
        <v>138</v>
      </c>
      <c r="D51" s="8" t="s">
        <v>136</v>
      </c>
      <c r="E51" s="8">
        <v>1</v>
      </c>
      <c r="F51" s="8" t="s">
        <v>45</v>
      </c>
      <c r="G51" s="8">
        <v>5</v>
      </c>
      <c r="H51" s="10" t="s">
        <v>139</v>
      </c>
      <c r="I51" s="5"/>
      <c r="J51" s="5"/>
      <c r="K51" s="5"/>
      <c r="L51" s="5"/>
      <c r="M51" s="5"/>
      <c r="N51" s="5"/>
      <c r="O51" s="5"/>
      <c r="P51" s="5"/>
      <c r="Q51" s="5"/>
      <c r="R51" s="5"/>
      <c r="S51" s="5"/>
      <c r="T51" s="5"/>
      <c r="U51" s="5"/>
      <c r="V51" s="5"/>
      <c r="W51" s="5"/>
      <c r="X51" s="5"/>
      <c r="Y51" s="5"/>
      <c r="Z51" s="5"/>
    </row>
    <row r="52" spans="1:26" ht="18.75" customHeight="1">
      <c r="A52" s="18">
        <v>26</v>
      </c>
      <c r="B52" s="58" t="s">
        <v>311</v>
      </c>
      <c r="C52" s="59" t="s">
        <v>312</v>
      </c>
      <c r="D52" s="60" t="s">
        <v>301</v>
      </c>
      <c r="E52" s="53">
        <v>1</v>
      </c>
      <c r="F52" s="61" t="s">
        <v>45</v>
      </c>
      <c r="G52" s="50">
        <v>5</v>
      </c>
      <c r="H52" s="50"/>
      <c r="I52" s="5"/>
      <c r="J52" s="5"/>
      <c r="K52" s="5"/>
      <c r="L52" s="5"/>
      <c r="M52" s="5"/>
      <c r="N52" s="5"/>
      <c r="O52" s="5"/>
      <c r="P52" s="5"/>
      <c r="Q52" s="5"/>
      <c r="R52" s="5"/>
      <c r="S52" s="5"/>
      <c r="T52" s="5"/>
      <c r="U52" s="5"/>
      <c r="V52" s="5"/>
      <c r="W52" s="5"/>
    </row>
    <row r="53" spans="1:26" ht="18.75" customHeight="1">
      <c r="A53" s="18">
        <v>27</v>
      </c>
      <c r="B53" s="58" t="s">
        <v>114</v>
      </c>
      <c r="C53" s="59" t="s">
        <v>313</v>
      </c>
      <c r="D53" s="60" t="s">
        <v>301</v>
      </c>
      <c r="E53" s="53">
        <v>1</v>
      </c>
      <c r="F53" s="61" t="s">
        <v>45</v>
      </c>
      <c r="G53" s="50">
        <v>5</v>
      </c>
      <c r="H53" s="50"/>
      <c r="I53" s="5"/>
      <c r="J53" s="5"/>
      <c r="K53" s="5"/>
      <c r="L53" s="5"/>
      <c r="M53" s="5"/>
      <c r="N53" s="5"/>
      <c r="O53" s="5"/>
      <c r="P53" s="5"/>
      <c r="Q53" s="5"/>
      <c r="R53" s="5"/>
      <c r="S53" s="5"/>
      <c r="T53" s="5"/>
      <c r="U53" s="5"/>
      <c r="V53" s="5"/>
      <c r="W53" s="5"/>
    </row>
    <row r="54" spans="1:26" ht="18.75" customHeight="1">
      <c r="A54" s="18">
        <v>28</v>
      </c>
      <c r="B54" s="58" t="s">
        <v>112</v>
      </c>
      <c r="C54" s="59" t="s">
        <v>314</v>
      </c>
      <c r="D54" s="60" t="s">
        <v>301</v>
      </c>
      <c r="E54" s="53">
        <v>1</v>
      </c>
      <c r="F54" s="61" t="s">
        <v>45</v>
      </c>
      <c r="G54" s="50">
        <v>4</v>
      </c>
      <c r="H54" s="50"/>
      <c r="I54" s="5"/>
      <c r="J54" s="5"/>
      <c r="K54" s="5"/>
      <c r="L54" s="5"/>
      <c r="M54" s="5"/>
      <c r="N54" s="5"/>
      <c r="O54" s="5"/>
      <c r="P54" s="5"/>
      <c r="Q54" s="5"/>
      <c r="R54" s="5"/>
      <c r="S54" s="5"/>
      <c r="T54" s="5"/>
      <c r="U54" s="5"/>
      <c r="V54" s="5"/>
      <c r="W54" s="5"/>
    </row>
    <row r="55" spans="1:26" ht="32.25" customHeight="1">
      <c r="A55" s="18">
        <v>29</v>
      </c>
      <c r="B55" s="25" t="s">
        <v>140</v>
      </c>
      <c r="C55" s="26" t="s">
        <v>141</v>
      </c>
      <c r="D55" s="8" t="s">
        <v>136</v>
      </c>
      <c r="E55" s="34">
        <v>1</v>
      </c>
      <c r="F55" s="34" t="s">
        <v>45</v>
      </c>
      <c r="G55" s="34">
        <v>5</v>
      </c>
      <c r="H55" s="62"/>
      <c r="I55" s="5"/>
      <c r="J55" s="5"/>
      <c r="K55" s="5"/>
      <c r="L55" s="5"/>
      <c r="M55" s="5"/>
      <c r="N55" s="5"/>
      <c r="O55" s="5"/>
      <c r="P55" s="5"/>
      <c r="Q55" s="5"/>
      <c r="R55" s="5"/>
      <c r="S55" s="5"/>
      <c r="T55" s="5"/>
      <c r="U55" s="5"/>
      <c r="V55" s="5"/>
      <c r="W55" s="5"/>
      <c r="X55" s="24"/>
      <c r="Y55" s="24"/>
      <c r="Z55" s="24"/>
    </row>
    <row r="56" spans="1:26" ht="20.25" customHeight="1">
      <c r="A56" s="18">
        <v>30</v>
      </c>
      <c r="B56" s="27" t="s">
        <v>217</v>
      </c>
      <c r="C56" s="23" t="s">
        <v>354</v>
      </c>
      <c r="D56" s="10" t="s">
        <v>66</v>
      </c>
      <c r="E56" s="10">
        <v>1</v>
      </c>
      <c r="F56" s="10" t="s">
        <v>45</v>
      </c>
      <c r="G56" s="10">
        <v>5</v>
      </c>
      <c r="H56" s="10"/>
      <c r="I56" s="5"/>
      <c r="J56" s="5"/>
      <c r="K56" s="5"/>
      <c r="L56" s="5"/>
      <c r="M56" s="5"/>
      <c r="N56" s="5"/>
      <c r="O56" s="5"/>
      <c r="P56" s="5"/>
      <c r="Q56" s="5"/>
      <c r="R56" s="5"/>
      <c r="S56" s="5"/>
      <c r="T56" s="5"/>
      <c r="U56" s="5"/>
      <c r="V56" s="5"/>
      <c r="W56" s="5"/>
      <c r="X56" s="5"/>
      <c r="Y56" s="5"/>
      <c r="Z56" s="5"/>
    </row>
    <row r="57" spans="1:26" ht="15.75" customHeight="1">
      <c r="A57" s="18">
        <v>31</v>
      </c>
      <c r="B57" s="27" t="s">
        <v>142</v>
      </c>
      <c r="C57" s="23" t="s">
        <v>315</v>
      </c>
      <c r="D57" s="10" t="s">
        <v>66</v>
      </c>
      <c r="E57" s="10">
        <v>1</v>
      </c>
      <c r="F57" s="10" t="s">
        <v>45</v>
      </c>
      <c r="G57" s="10">
        <v>5</v>
      </c>
      <c r="H57" s="10"/>
      <c r="I57" s="5"/>
      <c r="J57" s="5"/>
      <c r="K57" s="5"/>
      <c r="L57" s="5"/>
      <c r="M57" s="5"/>
      <c r="N57" s="5"/>
      <c r="O57" s="5"/>
      <c r="P57" s="5"/>
      <c r="Q57" s="5"/>
      <c r="R57" s="5"/>
      <c r="S57" s="5"/>
      <c r="T57" s="5"/>
      <c r="U57" s="5"/>
      <c r="V57" s="5"/>
      <c r="W57" s="5"/>
      <c r="X57" s="5"/>
      <c r="Y57" s="5"/>
      <c r="Z57" s="5"/>
    </row>
    <row r="58" spans="1:26" ht="15.75" customHeight="1">
      <c r="A58" s="18">
        <v>32</v>
      </c>
      <c r="B58" s="7" t="s">
        <v>92</v>
      </c>
      <c r="C58" s="9" t="s">
        <v>93</v>
      </c>
      <c r="D58" s="8" t="s">
        <v>66</v>
      </c>
      <c r="E58" s="8">
        <v>1</v>
      </c>
      <c r="F58" s="8" t="s">
        <v>45</v>
      </c>
      <c r="G58" s="8">
        <v>5</v>
      </c>
      <c r="H58" s="10" t="s">
        <v>302</v>
      </c>
      <c r="I58" s="5"/>
      <c r="J58" s="5"/>
      <c r="K58" s="5"/>
      <c r="L58" s="5"/>
      <c r="M58" s="5"/>
      <c r="N58" s="5"/>
      <c r="O58" s="5"/>
      <c r="P58" s="5"/>
      <c r="Q58" s="5"/>
      <c r="R58" s="5"/>
      <c r="S58" s="5"/>
      <c r="T58" s="5"/>
      <c r="U58" s="5"/>
      <c r="V58" s="5"/>
      <c r="W58" s="5"/>
      <c r="X58" s="5"/>
      <c r="Y58" s="5"/>
      <c r="Z58" s="5"/>
    </row>
    <row r="59" spans="1:26" ht="15.75" customHeight="1">
      <c r="A59" s="18">
        <v>33</v>
      </c>
      <c r="B59" s="7" t="s">
        <v>143</v>
      </c>
      <c r="C59" s="9" t="s">
        <v>144</v>
      </c>
      <c r="D59" s="8" t="s">
        <v>66</v>
      </c>
      <c r="E59" s="8">
        <v>1</v>
      </c>
      <c r="F59" s="8" t="s">
        <v>45</v>
      </c>
      <c r="G59" s="8">
        <v>5</v>
      </c>
      <c r="H59" s="10" t="s">
        <v>302</v>
      </c>
      <c r="I59" s="5"/>
      <c r="J59" s="5"/>
      <c r="K59" s="5"/>
      <c r="L59" s="5"/>
      <c r="M59" s="5"/>
      <c r="N59" s="5"/>
      <c r="O59" s="5"/>
      <c r="P59" s="5"/>
      <c r="Q59" s="5"/>
      <c r="R59" s="5"/>
      <c r="S59" s="5"/>
      <c r="T59" s="5"/>
      <c r="U59" s="5"/>
      <c r="V59" s="5"/>
      <c r="W59" s="5"/>
      <c r="X59" s="5"/>
      <c r="Y59" s="5"/>
      <c r="Z59" s="5"/>
    </row>
    <row r="60" spans="1:26" ht="21.75" customHeight="1">
      <c r="A60" s="18">
        <v>34</v>
      </c>
      <c r="B60" s="7" t="s">
        <v>145</v>
      </c>
      <c r="C60" s="7" t="s">
        <v>146</v>
      </c>
      <c r="D60" s="8" t="s">
        <v>66</v>
      </c>
      <c r="E60" s="8">
        <v>1</v>
      </c>
      <c r="F60" s="8" t="s">
        <v>45</v>
      </c>
      <c r="G60" s="8">
        <v>5</v>
      </c>
      <c r="H60" s="10" t="s">
        <v>302</v>
      </c>
      <c r="I60" s="5"/>
      <c r="J60" s="5"/>
      <c r="K60" s="5"/>
      <c r="L60" s="5"/>
      <c r="M60" s="5"/>
      <c r="N60" s="5"/>
      <c r="O60" s="5"/>
      <c r="P60" s="5"/>
      <c r="Q60" s="5"/>
      <c r="R60" s="5"/>
      <c r="S60" s="5"/>
      <c r="T60" s="5"/>
      <c r="U60" s="5"/>
      <c r="V60" s="5"/>
      <c r="W60" s="5"/>
      <c r="X60" s="5"/>
      <c r="Y60" s="5"/>
      <c r="Z60" s="5"/>
    </row>
    <row r="61" spans="1:26" ht="21.75" customHeight="1">
      <c r="A61" s="18">
        <v>35</v>
      </c>
      <c r="B61" s="7" t="s">
        <v>349</v>
      </c>
      <c r="C61" s="7" t="s">
        <v>350</v>
      </c>
      <c r="D61" s="8" t="s">
        <v>48</v>
      </c>
      <c r="E61" s="8">
        <v>1</v>
      </c>
      <c r="F61" s="8" t="s">
        <v>236</v>
      </c>
      <c r="G61" s="8">
        <v>5</v>
      </c>
      <c r="H61" s="10"/>
      <c r="I61" s="5"/>
      <c r="J61" s="5"/>
      <c r="K61" s="5"/>
      <c r="L61" s="5"/>
      <c r="M61" s="5"/>
      <c r="N61" s="5"/>
      <c r="O61" s="5"/>
      <c r="P61" s="5"/>
      <c r="Q61" s="5"/>
      <c r="R61" s="5"/>
      <c r="S61" s="5"/>
      <c r="T61" s="5"/>
      <c r="U61" s="5"/>
      <c r="V61" s="5"/>
      <c r="W61" s="5"/>
      <c r="X61" s="5"/>
      <c r="Y61" s="5"/>
      <c r="Z61" s="5"/>
    </row>
    <row r="62" spans="1:26" ht="21.75" customHeight="1">
      <c r="A62" s="18">
        <v>36</v>
      </c>
      <c r="B62" s="7" t="s">
        <v>351</v>
      </c>
      <c r="C62" s="7" t="s">
        <v>352</v>
      </c>
      <c r="D62" s="8" t="s">
        <v>48</v>
      </c>
      <c r="E62" s="8">
        <v>1</v>
      </c>
      <c r="F62" s="8" t="s">
        <v>236</v>
      </c>
      <c r="G62" s="8">
        <v>5</v>
      </c>
      <c r="H62" s="10"/>
      <c r="I62" s="5"/>
      <c r="J62" s="5"/>
      <c r="K62" s="5"/>
      <c r="L62" s="5"/>
      <c r="M62" s="5"/>
      <c r="N62" s="5"/>
      <c r="O62" s="5"/>
      <c r="P62" s="5"/>
      <c r="Q62" s="5"/>
      <c r="R62" s="5"/>
      <c r="S62" s="5"/>
      <c r="T62" s="5"/>
      <c r="U62" s="5"/>
      <c r="V62" s="5"/>
      <c r="W62" s="5"/>
      <c r="X62" s="5"/>
      <c r="Y62" s="5"/>
      <c r="Z62" s="5"/>
    </row>
    <row r="63" spans="1:26" ht="21.75" customHeight="1">
      <c r="A63" s="18">
        <v>37</v>
      </c>
      <c r="B63" s="7" t="s">
        <v>353</v>
      </c>
      <c r="C63" s="83" t="s">
        <v>355</v>
      </c>
      <c r="D63" s="8" t="s">
        <v>136</v>
      </c>
      <c r="E63" s="34">
        <v>1</v>
      </c>
      <c r="F63" s="34" t="s">
        <v>45</v>
      </c>
      <c r="G63" s="34">
        <v>5</v>
      </c>
      <c r="H63" s="10"/>
      <c r="I63" s="5"/>
      <c r="J63" s="5"/>
      <c r="K63" s="5"/>
      <c r="L63" s="5"/>
      <c r="M63" s="5"/>
      <c r="N63" s="5"/>
      <c r="O63" s="5"/>
      <c r="P63" s="5"/>
      <c r="Q63" s="5"/>
      <c r="R63" s="5"/>
      <c r="S63" s="5"/>
      <c r="T63" s="5"/>
      <c r="U63" s="5"/>
      <c r="V63" s="5"/>
      <c r="W63" s="5"/>
      <c r="X63" s="5"/>
      <c r="Y63" s="5"/>
      <c r="Z63" s="5"/>
    </row>
    <row r="64" spans="1:26" ht="15.75" customHeight="1">
      <c r="A64" s="18">
        <v>38</v>
      </c>
      <c r="B64" s="7" t="s">
        <v>90</v>
      </c>
      <c r="C64" s="9" t="s">
        <v>91</v>
      </c>
      <c r="D64" s="8" t="s">
        <v>66</v>
      </c>
      <c r="E64" s="8">
        <v>1</v>
      </c>
      <c r="F64" s="8" t="s">
        <v>45</v>
      </c>
      <c r="G64" s="8">
        <v>5</v>
      </c>
      <c r="H64" s="10" t="s">
        <v>302</v>
      </c>
      <c r="I64" s="5"/>
      <c r="J64" s="5"/>
      <c r="K64" s="5"/>
      <c r="L64" s="5"/>
      <c r="M64" s="5"/>
      <c r="N64" s="5"/>
      <c r="O64" s="5"/>
      <c r="P64" s="5"/>
      <c r="Q64" s="5"/>
      <c r="R64" s="5"/>
      <c r="S64" s="5"/>
      <c r="T64" s="5"/>
      <c r="U64" s="5"/>
      <c r="V64" s="5"/>
      <c r="W64" s="5"/>
      <c r="X64" s="5"/>
      <c r="Y64" s="5"/>
      <c r="Z64" s="5"/>
    </row>
    <row r="65" spans="1:26" ht="15.75" customHeight="1">
      <c r="A65" s="104" t="s">
        <v>94</v>
      </c>
      <c r="B65" s="106"/>
      <c r="C65" s="106"/>
      <c r="D65" s="106"/>
      <c r="E65" s="106"/>
      <c r="F65" s="106"/>
      <c r="G65" s="106"/>
      <c r="H65" s="106"/>
      <c r="I65" s="5"/>
      <c r="J65" s="5"/>
      <c r="K65" s="5"/>
      <c r="L65" s="5"/>
      <c r="M65" s="5"/>
      <c r="N65" s="5"/>
      <c r="O65" s="5"/>
      <c r="P65" s="5"/>
      <c r="Q65" s="5"/>
      <c r="R65" s="5"/>
      <c r="S65" s="5"/>
      <c r="T65" s="5"/>
      <c r="U65" s="5"/>
      <c r="V65" s="5"/>
      <c r="W65" s="5"/>
      <c r="X65" s="5"/>
      <c r="Y65" s="5"/>
      <c r="Z65" s="5"/>
    </row>
    <row r="66" spans="1:26" ht="59.25" customHeight="1">
      <c r="A66" s="7" t="s">
        <v>33</v>
      </c>
      <c r="B66" s="8" t="s">
        <v>34</v>
      </c>
      <c r="C66" s="8" t="s">
        <v>35</v>
      </c>
      <c r="D66" s="8" t="s">
        <v>36</v>
      </c>
      <c r="E66" s="8" t="s">
        <v>37</v>
      </c>
      <c r="F66" s="8" t="s">
        <v>38</v>
      </c>
      <c r="G66" s="8" t="s">
        <v>39</v>
      </c>
      <c r="H66" s="16" t="s">
        <v>40</v>
      </c>
      <c r="I66" s="5"/>
      <c r="J66" s="5"/>
      <c r="K66" s="5"/>
      <c r="L66" s="5"/>
      <c r="M66" s="5"/>
      <c r="N66" s="5"/>
      <c r="O66" s="5"/>
      <c r="P66" s="5"/>
      <c r="Q66" s="5"/>
      <c r="R66" s="5"/>
      <c r="S66" s="5"/>
      <c r="T66" s="5"/>
      <c r="U66" s="5"/>
      <c r="V66" s="5"/>
      <c r="W66" s="5"/>
      <c r="X66" s="5"/>
      <c r="Y66" s="5"/>
      <c r="Z66" s="5"/>
    </row>
    <row r="67" spans="1:26" ht="15.75" customHeight="1">
      <c r="A67" s="8">
        <v>1</v>
      </c>
      <c r="B67" s="63" t="s">
        <v>316</v>
      </c>
      <c r="C67" s="63" t="s">
        <v>317</v>
      </c>
      <c r="D67" s="53" t="s">
        <v>318</v>
      </c>
      <c r="E67" s="53">
        <v>1</v>
      </c>
      <c r="F67" s="61" t="s">
        <v>45</v>
      </c>
      <c r="G67" s="53">
        <f>E67*10</f>
        <v>10</v>
      </c>
      <c r="H67" s="149"/>
      <c r="I67" s="5"/>
      <c r="J67" s="5"/>
      <c r="K67" s="5"/>
      <c r="L67" s="5"/>
      <c r="M67" s="5"/>
      <c r="N67" s="5"/>
      <c r="O67" s="5"/>
      <c r="P67" s="5"/>
      <c r="Q67" s="5"/>
      <c r="R67" s="5"/>
      <c r="S67" s="5"/>
      <c r="T67" s="5"/>
      <c r="U67" s="5"/>
      <c r="V67" s="5"/>
      <c r="W67" s="5"/>
      <c r="X67" s="5"/>
      <c r="Y67" s="5"/>
      <c r="Z67" s="5"/>
    </row>
    <row r="68" spans="1:26" ht="15.75" customHeight="1">
      <c r="A68" s="8">
        <v>2</v>
      </c>
      <c r="B68" s="63" t="s">
        <v>319</v>
      </c>
      <c r="C68" s="63" t="s">
        <v>320</v>
      </c>
      <c r="D68" s="53" t="s">
        <v>318</v>
      </c>
      <c r="E68" s="53">
        <v>1</v>
      </c>
      <c r="F68" s="61" t="s">
        <v>45</v>
      </c>
      <c r="G68" s="53">
        <f>E68*10</f>
        <v>10</v>
      </c>
      <c r="H68" s="149"/>
      <c r="I68" s="5"/>
      <c r="J68" s="5"/>
      <c r="K68" s="5"/>
      <c r="L68" s="5"/>
      <c r="M68" s="5"/>
      <c r="N68" s="5"/>
      <c r="O68" s="5"/>
      <c r="P68" s="5"/>
      <c r="Q68" s="5"/>
      <c r="R68" s="5"/>
      <c r="S68" s="5"/>
      <c r="T68" s="5"/>
      <c r="U68" s="5"/>
      <c r="V68" s="5"/>
      <c r="W68" s="5"/>
      <c r="X68" s="5"/>
      <c r="Y68" s="5"/>
      <c r="Z68" s="5"/>
    </row>
    <row r="69" spans="1:26" ht="15.75" customHeight="1">
      <c r="A69" s="17"/>
      <c r="B69" s="28"/>
      <c r="C69" s="28"/>
      <c r="D69" s="17"/>
      <c r="E69" s="17"/>
      <c r="F69" s="17"/>
      <c r="G69" s="17"/>
      <c r="H69" s="17"/>
      <c r="I69" s="5"/>
      <c r="J69" s="5"/>
      <c r="K69" s="5"/>
      <c r="L69" s="5"/>
      <c r="M69" s="5"/>
      <c r="N69" s="5"/>
      <c r="O69" s="5"/>
      <c r="P69" s="5"/>
      <c r="Q69" s="5"/>
      <c r="R69" s="5"/>
      <c r="S69" s="5"/>
      <c r="T69" s="5"/>
      <c r="U69" s="5"/>
      <c r="V69" s="5"/>
      <c r="W69" s="5"/>
      <c r="X69" s="5"/>
      <c r="Y69" s="5"/>
      <c r="Z69" s="5"/>
    </row>
    <row r="70" spans="1:26" ht="15.75" customHeight="1">
      <c r="A70" s="17"/>
      <c r="B70" s="17"/>
      <c r="C70" s="17"/>
      <c r="D70" s="17"/>
      <c r="E70" s="17"/>
      <c r="F70" s="17"/>
      <c r="G70" s="17"/>
      <c r="H70" s="17"/>
      <c r="I70" s="5"/>
      <c r="J70" s="5"/>
      <c r="K70" s="5"/>
      <c r="L70" s="5"/>
      <c r="M70" s="5"/>
      <c r="N70" s="5"/>
      <c r="O70" s="5"/>
      <c r="P70" s="5"/>
      <c r="Q70" s="5"/>
      <c r="R70" s="5"/>
      <c r="S70" s="5"/>
      <c r="T70" s="5"/>
      <c r="U70" s="5"/>
      <c r="V70" s="5"/>
      <c r="W70" s="5"/>
      <c r="X70" s="5"/>
      <c r="Y70" s="5"/>
      <c r="Z70" s="5"/>
    </row>
    <row r="71" spans="1:26" ht="15.75" customHeight="1">
      <c r="A71" s="17"/>
      <c r="B71" s="17"/>
      <c r="C71" s="17"/>
      <c r="D71" s="17"/>
      <c r="E71" s="17"/>
      <c r="F71" s="17"/>
      <c r="G71" s="17"/>
      <c r="H71" s="17"/>
      <c r="I71" s="5"/>
      <c r="J71" s="5"/>
      <c r="K71" s="5"/>
      <c r="L71" s="5"/>
      <c r="M71" s="5"/>
      <c r="N71" s="5"/>
      <c r="O71" s="5"/>
      <c r="P71" s="5"/>
      <c r="Q71" s="5"/>
      <c r="R71" s="5"/>
      <c r="S71" s="5"/>
      <c r="T71" s="5"/>
      <c r="U71" s="5"/>
      <c r="V71" s="5"/>
      <c r="W71" s="5"/>
      <c r="X71" s="5"/>
      <c r="Y71" s="5"/>
      <c r="Z71" s="5"/>
    </row>
    <row r="72" spans="1:26" ht="15.75" customHeight="1">
      <c r="A72" s="17"/>
      <c r="B72" s="17"/>
      <c r="C72" s="17"/>
      <c r="D72" s="17"/>
      <c r="E72" s="17"/>
      <c r="F72" s="17"/>
      <c r="G72" s="17"/>
      <c r="H72" s="17"/>
      <c r="I72" s="5"/>
      <c r="J72" s="5"/>
      <c r="K72" s="5"/>
      <c r="L72" s="5"/>
      <c r="M72" s="5"/>
      <c r="N72" s="5"/>
      <c r="O72" s="5"/>
      <c r="P72" s="5"/>
      <c r="Q72" s="5"/>
      <c r="R72" s="5"/>
      <c r="S72" s="5"/>
      <c r="T72" s="5"/>
      <c r="U72" s="5"/>
      <c r="V72" s="5"/>
      <c r="W72" s="5"/>
      <c r="X72" s="5"/>
      <c r="Y72" s="5"/>
      <c r="Z72" s="5"/>
    </row>
    <row r="73" spans="1:26" ht="15.75" customHeight="1">
      <c r="A73" s="17"/>
      <c r="B73" s="17"/>
      <c r="C73" s="17"/>
      <c r="D73" s="17"/>
      <c r="E73" s="17"/>
      <c r="F73" s="17"/>
      <c r="G73" s="17"/>
      <c r="H73" s="17"/>
      <c r="I73" s="5"/>
      <c r="J73" s="5"/>
      <c r="K73" s="5"/>
      <c r="L73" s="5"/>
      <c r="M73" s="5"/>
      <c r="N73" s="5"/>
      <c r="O73" s="5"/>
      <c r="P73" s="5"/>
      <c r="Q73" s="5"/>
      <c r="R73" s="5"/>
      <c r="S73" s="5"/>
      <c r="T73" s="5"/>
      <c r="U73" s="5"/>
      <c r="V73" s="5"/>
      <c r="W73" s="5"/>
      <c r="X73" s="5"/>
      <c r="Y73" s="5"/>
      <c r="Z73" s="5"/>
    </row>
    <row r="74" spans="1:26" ht="15.75" customHeight="1">
      <c r="A74" s="17"/>
      <c r="B74" s="17"/>
      <c r="C74" s="17"/>
      <c r="D74" s="17"/>
      <c r="E74" s="17"/>
      <c r="F74" s="17"/>
      <c r="G74" s="17"/>
      <c r="H74" s="17"/>
      <c r="I74" s="5"/>
      <c r="J74" s="5"/>
      <c r="K74" s="5"/>
      <c r="L74" s="5"/>
      <c r="M74" s="5"/>
      <c r="N74" s="5"/>
      <c r="O74" s="5"/>
      <c r="P74" s="5"/>
      <c r="Q74" s="5"/>
      <c r="R74" s="5"/>
      <c r="S74" s="5"/>
      <c r="T74" s="5"/>
      <c r="U74" s="5"/>
      <c r="V74" s="5"/>
      <c r="W74" s="5"/>
      <c r="X74" s="5"/>
      <c r="Y74" s="5"/>
      <c r="Z74" s="5"/>
    </row>
    <row r="75" spans="1:26" ht="15.75" customHeight="1">
      <c r="A75" s="17"/>
      <c r="B75" s="17"/>
      <c r="C75" s="17"/>
      <c r="D75" s="17"/>
      <c r="E75" s="17"/>
      <c r="F75" s="17"/>
      <c r="G75" s="17"/>
      <c r="H75" s="17"/>
      <c r="I75" s="5"/>
      <c r="J75" s="5"/>
      <c r="K75" s="5"/>
      <c r="L75" s="5"/>
      <c r="M75" s="5"/>
      <c r="N75" s="5"/>
      <c r="O75" s="5"/>
      <c r="P75" s="5"/>
      <c r="Q75" s="5"/>
      <c r="R75" s="5"/>
      <c r="S75" s="5"/>
      <c r="T75" s="5"/>
      <c r="U75" s="5"/>
      <c r="V75" s="5"/>
      <c r="W75" s="5"/>
      <c r="X75" s="5"/>
      <c r="Y75" s="5"/>
      <c r="Z75" s="5"/>
    </row>
    <row r="76" spans="1:26" ht="15.75" customHeight="1">
      <c r="A76" s="17"/>
      <c r="B76" s="17"/>
      <c r="C76" s="17"/>
      <c r="D76" s="17"/>
      <c r="E76" s="17"/>
      <c r="F76" s="17"/>
      <c r="G76" s="17"/>
      <c r="H76" s="17"/>
      <c r="I76" s="5"/>
      <c r="J76" s="5"/>
      <c r="K76" s="5"/>
      <c r="L76" s="5"/>
      <c r="M76" s="5"/>
      <c r="N76" s="5"/>
      <c r="O76" s="5"/>
      <c r="P76" s="5"/>
      <c r="Q76" s="5"/>
      <c r="R76" s="5"/>
      <c r="S76" s="5"/>
      <c r="T76" s="5"/>
      <c r="U76" s="5"/>
      <c r="V76" s="5"/>
      <c r="W76" s="5"/>
      <c r="X76" s="5"/>
      <c r="Y76" s="5"/>
      <c r="Z76" s="5"/>
    </row>
    <row r="77" spans="1:26" ht="15.75" customHeight="1">
      <c r="A77" s="17"/>
      <c r="B77" s="17"/>
      <c r="C77" s="17"/>
      <c r="D77" s="17"/>
      <c r="E77" s="17"/>
      <c r="F77" s="17"/>
      <c r="G77" s="17"/>
      <c r="H77" s="17"/>
      <c r="I77" s="5"/>
      <c r="J77" s="5"/>
      <c r="K77" s="5"/>
      <c r="L77" s="5"/>
      <c r="M77" s="5"/>
      <c r="N77" s="5"/>
      <c r="O77" s="5"/>
      <c r="P77" s="5"/>
      <c r="Q77" s="5"/>
      <c r="R77" s="5"/>
      <c r="S77" s="5"/>
      <c r="T77" s="5"/>
      <c r="U77" s="5"/>
      <c r="V77" s="5"/>
      <c r="W77" s="5"/>
      <c r="X77" s="5"/>
      <c r="Y77" s="5"/>
      <c r="Z77" s="5"/>
    </row>
    <row r="78" spans="1:26" ht="15.75" customHeight="1">
      <c r="A78" s="17"/>
      <c r="B78" s="17"/>
      <c r="C78" s="17"/>
      <c r="D78" s="17"/>
      <c r="E78" s="17"/>
      <c r="F78" s="17"/>
      <c r="G78" s="17"/>
      <c r="H78" s="17"/>
      <c r="I78" s="5"/>
      <c r="J78" s="5"/>
      <c r="K78" s="5"/>
      <c r="L78" s="5"/>
      <c r="M78" s="5"/>
      <c r="N78" s="5"/>
      <c r="O78" s="5"/>
      <c r="P78" s="5"/>
      <c r="Q78" s="5"/>
      <c r="R78" s="5"/>
      <c r="S78" s="5"/>
      <c r="T78" s="5"/>
      <c r="U78" s="5"/>
      <c r="V78" s="5"/>
      <c r="W78" s="5"/>
      <c r="X78" s="5"/>
      <c r="Y78" s="5"/>
      <c r="Z78" s="5"/>
    </row>
    <row r="79" spans="1:26" ht="15.75" customHeight="1">
      <c r="A79" s="17"/>
      <c r="B79" s="17"/>
      <c r="C79" s="17"/>
      <c r="D79" s="17"/>
      <c r="E79" s="17"/>
      <c r="F79" s="17"/>
      <c r="G79" s="17"/>
      <c r="H79" s="17"/>
      <c r="I79" s="5"/>
      <c r="J79" s="5"/>
      <c r="K79" s="5"/>
      <c r="L79" s="5"/>
      <c r="M79" s="5"/>
      <c r="N79" s="5"/>
      <c r="O79" s="5"/>
      <c r="P79" s="5"/>
      <c r="Q79" s="5"/>
      <c r="R79" s="5"/>
      <c r="S79" s="5"/>
      <c r="T79" s="5"/>
      <c r="U79" s="5"/>
      <c r="V79" s="5"/>
      <c r="W79" s="5"/>
      <c r="X79" s="5"/>
      <c r="Y79" s="5"/>
      <c r="Z79" s="5"/>
    </row>
    <row r="80" spans="1:26" ht="15.75" customHeight="1">
      <c r="A80" s="17"/>
      <c r="B80" s="17"/>
      <c r="C80" s="17"/>
      <c r="D80" s="17"/>
      <c r="E80" s="17"/>
      <c r="F80" s="17"/>
      <c r="G80" s="17"/>
      <c r="H80" s="17"/>
      <c r="I80" s="5"/>
      <c r="J80" s="5"/>
      <c r="K80" s="5"/>
      <c r="L80" s="5"/>
      <c r="M80" s="5"/>
      <c r="N80" s="5"/>
      <c r="O80" s="5"/>
      <c r="P80" s="5"/>
      <c r="Q80" s="5"/>
      <c r="R80" s="5"/>
      <c r="S80" s="5"/>
      <c r="T80" s="5"/>
      <c r="U80" s="5"/>
      <c r="V80" s="5"/>
      <c r="W80" s="5"/>
      <c r="X80" s="5"/>
      <c r="Y80" s="5"/>
      <c r="Z80" s="5"/>
    </row>
    <row r="81" spans="1:26" ht="15.75" customHeight="1">
      <c r="A81" s="17"/>
      <c r="B81" s="17"/>
      <c r="C81" s="17"/>
      <c r="D81" s="17"/>
      <c r="E81" s="17"/>
      <c r="F81" s="17"/>
      <c r="G81" s="17"/>
      <c r="H81" s="17"/>
      <c r="I81" s="5"/>
      <c r="J81" s="5"/>
      <c r="K81" s="5"/>
      <c r="L81" s="5"/>
      <c r="M81" s="5"/>
      <c r="N81" s="5"/>
      <c r="O81" s="5"/>
      <c r="P81" s="5"/>
      <c r="Q81" s="5"/>
      <c r="R81" s="5"/>
      <c r="S81" s="5"/>
      <c r="T81" s="5"/>
      <c r="U81" s="5"/>
      <c r="V81" s="5"/>
      <c r="W81" s="5"/>
      <c r="X81" s="5"/>
      <c r="Y81" s="5"/>
      <c r="Z81" s="5"/>
    </row>
    <row r="82" spans="1:26" ht="15.75" customHeight="1">
      <c r="A82" s="17"/>
      <c r="B82" s="17"/>
      <c r="C82" s="17"/>
      <c r="D82" s="17"/>
      <c r="E82" s="17"/>
      <c r="F82" s="17"/>
      <c r="G82" s="17"/>
      <c r="H82" s="17"/>
      <c r="I82" s="5"/>
      <c r="J82" s="5"/>
      <c r="K82" s="5"/>
      <c r="L82" s="5"/>
      <c r="M82" s="5"/>
      <c r="N82" s="5"/>
      <c r="O82" s="5"/>
      <c r="P82" s="5"/>
      <c r="Q82" s="5"/>
      <c r="R82" s="5"/>
      <c r="S82" s="5"/>
      <c r="T82" s="5"/>
      <c r="U82" s="5"/>
      <c r="V82" s="5"/>
      <c r="W82" s="5"/>
      <c r="X82" s="5"/>
      <c r="Y82" s="5"/>
      <c r="Z82" s="5"/>
    </row>
    <row r="83" spans="1:26" ht="15.75" customHeight="1">
      <c r="A83" s="17"/>
      <c r="B83" s="17"/>
      <c r="C83" s="17"/>
      <c r="D83" s="17"/>
      <c r="E83" s="17"/>
      <c r="F83" s="17"/>
      <c r="G83" s="17"/>
      <c r="H83" s="17"/>
      <c r="I83" s="5"/>
      <c r="J83" s="5"/>
      <c r="K83" s="5"/>
      <c r="L83" s="5"/>
      <c r="M83" s="5"/>
      <c r="N83" s="5"/>
      <c r="O83" s="5"/>
      <c r="P83" s="5"/>
      <c r="Q83" s="5"/>
      <c r="R83" s="5"/>
      <c r="S83" s="5"/>
      <c r="T83" s="5"/>
      <c r="U83" s="5"/>
      <c r="V83" s="5"/>
      <c r="W83" s="5"/>
      <c r="X83" s="5"/>
      <c r="Y83" s="5"/>
      <c r="Z83" s="5"/>
    </row>
    <row r="84" spans="1:26" ht="15.75" customHeight="1">
      <c r="A84" s="17"/>
      <c r="B84" s="17"/>
      <c r="C84" s="17"/>
      <c r="D84" s="17"/>
      <c r="E84" s="17"/>
      <c r="F84" s="17"/>
      <c r="G84" s="17"/>
      <c r="H84" s="17"/>
      <c r="I84" s="5"/>
      <c r="J84" s="5"/>
      <c r="K84" s="5"/>
      <c r="L84" s="5"/>
      <c r="M84" s="5"/>
      <c r="N84" s="5"/>
      <c r="O84" s="5"/>
      <c r="P84" s="5"/>
      <c r="Q84" s="5"/>
      <c r="R84" s="5"/>
      <c r="S84" s="5"/>
      <c r="T84" s="5"/>
      <c r="U84" s="5"/>
      <c r="V84" s="5"/>
      <c r="W84" s="5"/>
      <c r="X84" s="5"/>
      <c r="Y84" s="5"/>
      <c r="Z84" s="5"/>
    </row>
    <row r="85" spans="1:26" ht="15.75" customHeight="1">
      <c r="A85" s="17"/>
      <c r="B85" s="17"/>
      <c r="C85" s="17"/>
      <c r="D85" s="17"/>
      <c r="E85" s="17"/>
      <c r="F85" s="17"/>
      <c r="G85" s="17"/>
      <c r="H85" s="17"/>
      <c r="I85" s="5"/>
      <c r="J85" s="5"/>
      <c r="K85" s="5"/>
      <c r="L85" s="5"/>
      <c r="M85" s="5"/>
      <c r="N85" s="5"/>
      <c r="O85" s="5"/>
      <c r="P85" s="5"/>
      <c r="Q85" s="5"/>
      <c r="R85" s="5"/>
      <c r="S85" s="5"/>
      <c r="T85" s="5"/>
      <c r="U85" s="5"/>
      <c r="V85" s="5"/>
      <c r="W85" s="5"/>
      <c r="X85" s="5"/>
      <c r="Y85" s="5"/>
      <c r="Z85" s="5"/>
    </row>
    <row r="86" spans="1:26" ht="15.75" customHeight="1">
      <c r="A86" s="17"/>
      <c r="B86" s="17"/>
      <c r="C86" s="17"/>
      <c r="D86" s="17"/>
      <c r="E86" s="17"/>
      <c r="F86" s="17"/>
      <c r="G86" s="17"/>
      <c r="H86" s="17"/>
      <c r="I86" s="5"/>
      <c r="J86" s="5"/>
      <c r="K86" s="5"/>
      <c r="L86" s="5"/>
      <c r="M86" s="5"/>
      <c r="N86" s="5"/>
      <c r="O86" s="5"/>
      <c r="P86" s="5"/>
      <c r="Q86" s="5"/>
      <c r="R86" s="5"/>
      <c r="S86" s="5"/>
      <c r="T86" s="5"/>
      <c r="U86" s="5"/>
      <c r="V86" s="5"/>
      <c r="W86" s="5"/>
      <c r="X86" s="5"/>
      <c r="Y86" s="5"/>
      <c r="Z86" s="5"/>
    </row>
    <row r="87" spans="1:26" ht="15.75" customHeight="1">
      <c r="A87" s="17"/>
      <c r="B87" s="17"/>
      <c r="C87" s="17"/>
      <c r="D87" s="17"/>
      <c r="E87" s="17"/>
      <c r="F87" s="17"/>
      <c r="G87" s="17"/>
      <c r="H87" s="17"/>
      <c r="I87" s="5"/>
      <c r="J87" s="5"/>
      <c r="K87" s="5"/>
      <c r="L87" s="5"/>
      <c r="M87" s="5"/>
      <c r="N87" s="5"/>
      <c r="O87" s="5"/>
      <c r="P87" s="5"/>
      <c r="Q87" s="5"/>
      <c r="R87" s="5"/>
      <c r="S87" s="5"/>
      <c r="T87" s="5"/>
      <c r="U87" s="5"/>
      <c r="V87" s="5"/>
      <c r="W87" s="5"/>
      <c r="X87" s="5"/>
      <c r="Y87" s="5"/>
      <c r="Z87" s="5"/>
    </row>
    <row r="88" spans="1:26" ht="15.75" customHeight="1">
      <c r="A88" s="17"/>
      <c r="B88" s="17"/>
      <c r="C88" s="17"/>
      <c r="D88" s="17"/>
      <c r="E88" s="17"/>
      <c r="F88" s="17"/>
      <c r="G88" s="17"/>
      <c r="H88" s="17"/>
      <c r="I88" s="5"/>
      <c r="J88" s="5"/>
      <c r="K88" s="5"/>
      <c r="L88" s="5"/>
      <c r="M88" s="5"/>
      <c r="N88" s="5"/>
      <c r="O88" s="5"/>
      <c r="P88" s="5"/>
      <c r="Q88" s="5"/>
      <c r="R88" s="5"/>
      <c r="S88" s="5"/>
      <c r="T88" s="5"/>
      <c r="U88" s="5"/>
      <c r="V88" s="5"/>
      <c r="W88" s="5"/>
      <c r="X88" s="5"/>
      <c r="Y88" s="5"/>
      <c r="Z88" s="5"/>
    </row>
    <row r="89" spans="1:26" ht="15.75" customHeight="1">
      <c r="A89" s="17"/>
      <c r="B89" s="17"/>
      <c r="C89" s="17"/>
      <c r="D89" s="17"/>
      <c r="E89" s="17"/>
      <c r="F89" s="17"/>
      <c r="G89" s="17"/>
      <c r="H89" s="17"/>
      <c r="I89" s="5"/>
      <c r="J89" s="5"/>
      <c r="K89" s="5"/>
      <c r="L89" s="5"/>
      <c r="M89" s="5"/>
      <c r="N89" s="5"/>
      <c r="O89" s="5"/>
      <c r="P89" s="5"/>
      <c r="Q89" s="5"/>
      <c r="R89" s="5"/>
      <c r="S89" s="5"/>
      <c r="T89" s="5"/>
      <c r="U89" s="5"/>
      <c r="V89" s="5"/>
      <c r="W89" s="5"/>
      <c r="X89" s="5"/>
      <c r="Y89" s="5"/>
      <c r="Z89" s="5"/>
    </row>
    <row r="90" spans="1:26" ht="15.75" customHeight="1">
      <c r="A90" s="17"/>
      <c r="B90" s="17"/>
      <c r="C90" s="17"/>
      <c r="D90" s="17"/>
      <c r="E90" s="17"/>
      <c r="F90" s="17"/>
      <c r="G90" s="17"/>
      <c r="H90" s="17"/>
      <c r="I90" s="5"/>
      <c r="J90" s="5"/>
      <c r="K90" s="5"/>
      <c r="L90" s="5"/>
      <c r="M90" s="5"/>
      <c r="N90" s="5"/>
      <c r="O90" s="5"/>
      <c r="P90" s="5"/>
      <c r="Q90" s="5"/>
      <c r="R90" s="5"/>
      <c r="S90" s="5"/>
      <c r="T90" s="5"/>
      <c r="U90" s="5"/>
      <c r="V90" s="5"/>
      <c r="W90" s="5"/>
      <c r="X90" s="5"/>
      <c r="Y90" s="5"/>
      <c r="Z90" s="5"/>
    </row>
    <row r="91" spans="1:26" ht="15.75" customHeight="1">
      <c r="A91" s="17"/>
      <c r="B91" s="17"/>
      <c r="C91" s="17"/>
      <c r="D91" s="17"/>
      <c r="E91" s="17"/>
      <c r="F91" s="17"/>
      <c r="G91" s="17"/>
      <c r="H91" s="17"/>
      <c r="I91" s="5"/>
      <c r="J91" s="5"/>
      <c r="K91" s="5"/>
      <c r="L91" s="5"/>
      <c r="M91" s="5"/>
      <c r="N91" s="5"/>
      <c r="O91" s="5"/>
      <c r="P91" s="5"/>
      <c r="Q91" s="5"/>
      <c r="R91" s="5"/>
      <c r="S91" s="5"/>
      <c r="T91" s="5"/>
      <c r="U91" s="5"/>
      <c r="V91" s="5"/>
      <c r="W91" s="5"/>
      <c r="X91" s="5"/>
      <c r="Y91" s="5"/>
      <c r="Z91" s="5"/>
    </row>
    <row r="92" spans="1:26" ht="15.75" customHeight="1">
      <c r="A92" s="17"/>
      <c r="B92" s="17"/>
      <c r="C92" s="17"/>
      <c r="D92" s="17"/>
      <c r="E92" s="17"/>
      <c r="F92" s="17"/>
      <c r="G92" s="17"/>
      <c r="H92" s="17"/>
      <c r="I92" s="5"/>
      <c r="J92" s="5"/>
      <c r="K92" s="5"/>
      <c r="L92" s="5"/>
      <c r="M92" s="5"/>
      <c r="N92" s="5"/>
      <c r="O92" s="5"/>
      <c r="P92" s="5"/>
      <c r="Q92" s="5"/>
      <c r="R92" s="5"/>
      <c r="S92" s="5"/>
      <c r="T92" s="5"/>
      <c r="U92" s="5"/>
      <c r="V92" s="5"/>
      <c r="W92" s="5"/>
      <c r="X92" s="5"/>
      <c r="Y92" s="5"/>
      <c r="Z92" s="5"/>
    </row>
    <row r="93" spans="1:26" ht="15.75" customHeight="1">
      <c r="A93" s="17"/>
      <c r="B93" s="17"/>
      <c r="C93" s="17"/>
      <c r="D93" s="17"/>
      <c r="E93" s="17"/>
      <c r="F93" s="17"/>
      <c r="G93" s="17"/>
      <c r="H93" s="17"/>
      <c r="I93" s="5"/>
      <c r="J93" s="5"/>
      <c r="K93" s="5"/>
      <c r="L93" s="5"/>
      <c r="M93" s="5"/>
      <c r="N93" s="5"/>
      <c r="O93" s="5"/>
      <c r="P93" s="5"/>
      <c r="Q93" s="5"/>
      <c r="R93" s="5"/>
      <c r="S93" s="5"/>
      <c r="T93" s="5"/>
      <c r="U93" s="5"/>
      <c r="V93" s="5"/>
      <c r="W93" s="5"/>
      <c r="X93" s="5"/>
      <c r="Y93" s="5"/>
      <c r="Z93" s="5"/>
    </row>
    <row r="94" spans="1:26" ht="15.75" customHeight="1">
      <c r="A94" s="17"/>
      <c r="B94" s="17"/>
      <c r="C94" s="17"/>
      <c r="D94" s="17"/>
      <c r="E94" s="17"/>
      <c r="F94" s="17"/>
      <c r="G94" s="17"/>
      <c r="H94" s="17"/>
      <c r="I94" s="5"/>
      <c r="J94" s="5"/>
      <c r="K94" s="5"/>
      <c r="L94" s="5"/>
      <c r="M94" s="5"/>
      <c r="N94" s="5"/>
      <c r="O94" s="5"/>
      <c r="P94" s="5"/>
      <c r="Q94" s="5"/>
      <c r="R94" s="5"/>
      <c r="S94" s="5"/>
      <c r="T94" s="5"/>
      <c r="U94" s="5"/>
      <c r="V94" s="5"/>
      <c r="W94" s="5"/>
      <c r="X94" s="5"/>
      <c r="Y94" s="5"/>
      <c r="Z94" s="5"/>
    </row>
    <row r="95" spans="1:26" ht="15.75" customHeight="1">
      <c r="A95" s="17"/>
      <c r="B95" s="17"/>
      <c r="C95" s="17"/>
      <c r="D95" s="17"/>
      <c r="E95" s="17"/>
      <c r="F95" s="17"/>
      <c r="G95" s="17"/>
      <c r="H95" s="17"/>
      <c r="I95" s="5"/>
      <c r="J95" s="5"/>
      <c r="K95" s="5"/>
      <c r="L95" s="5"/>
      <c r="M95" s="5"/>
      <c r="N95" s="5"/>
      <c r="O95" s="5"/>
      <c r="P95" s="5"/>
      <c r="Q95" s="5"/>
      <c r="R95" s="5"/>
      <c r="S95" s="5"/>
      <c r="T95" s="5"/>
      <c r="U95" s="5"/>
      <c r="V95" s="5"/>
      <c r="W95" s="5"/>
      <c r="X95" s="5"/>
      <c r="Y95" s="5"/>
      <c r="Z95" s="5"/>
    </row>
    <row r="96" spans="1:26" ht="15.75" customHeight="1">
      <c r="A96" s="17"/>
      <c r="B96" s="17"/>
      <c r="C96" s="17"/>
      <c r="D96" s="17"/>
      <c r="E96" s="17"/>
      <c r="F96" s="17"/>
      <c r="G96" s="17"/>
      <c r="H96" s="17"/>
      <c r="I96" s="5"/>
      <c r="J96" s="5"/>
      <c r="K96" s="5"/>
      <c r="L96" s="5"/>
      <c r="M96" s="5"/>
      <c r="N96" s="5"/>
      <c r="O96" s="5"/>
      <c r="P96" s="5"/>
      <c r="Q96" s="5"/>
      <c r="R96" s="5"/>
      <c r="S96" s="5"/>
      <c r="T96" s="5"/>
      <c r="U96" s="5"/>
      <c r="V96" s="5"/>
      <c r="W96" s="5"/>
      <c r="X96" s="5"/>
      <c r="Y96" s="5"/>
      <c r="Z96" s="5"/>
    </row>
    <row r="97" spans="1:26" ht="15.75" customHeight="1">
      <c r="A97" s="17"/>
      <c r="B97" s="17"/>
      <c r="C97" s="17"/>
      <c r="D97" s="17"/>
      <c r="E97" s="17"/>
      <c r="F97" s="17"/>
      <c r="G97" s="17"/>
      <c r="H97" s="17"/>
      <c r="I97" s="5"/>
      <c r="J97" s="5"/>
      <c r="K97" s="5"/>
      <c r="L97" s="5"/>
      <c r="M97" s="5"/>
      <c r="N97" s="5"/>
      <c r="O97" s="5"/>
      <c r="P97" s="5"/>
      <c r="Q97" s="5"/>
      <c r="R97" s="5"/>
      <c r="S97" s="5"/>
      <c r="T97" s="5"/>
      <c r="U97" s="5"/>
      <c r="V97" s="5"/>
      <c r="W97" s="5"/>
      <c r="X97" s="5"/>
      <c r="Y97" s="5"/>
      <c r="Z97" s="5"/>
    </row>
    <row r="98" spans="1:26" ht="15.75" customHeight="1">
      <c r="A98" s="17"/>
      <c r="B98" s="17"/>
      <c r="C98" s="17"/>
      <c r="D98" s="17"/>
      <c r="E98" s="17"/>
      <c r="F98" s="17"/>
      <c r="G98" s="17"/>
      <c r="H98" s="17"/>
      <c r="I98" s="5"/>
      <c r="J98" s="5"/>
      <c r="K98" s="5"/>
      <c r="L98" s="5"/>
      <c r="M98" s="5"/>
      <c r="N98" s="5"/>
      <c r="O98" s="5"/>
      <c r="P98" s="5"/>
      <c r="Q98" s="5"/>
      <c r="R98" s="5"/>
      <c r="S98" s="5"/>
      <c r="T98" s="5"/>
      <c r="U98" s="5"/>
      <c r="V98" s="5"/>
      <c r="W98" s="5"/>
      <c r="X98" s="5"/>
      <c r="Y98" s="5"/>
      <c r="Z98" s="5"/>
    </row>
    <row r="99" spans="1:26" ht="15.75" customHeight="1">
      <c r="A99" s="17"/>
      <c r="B99" s="17"/>
      <c r="C99" s="17"/>
      <c r="D99" s="17"/>
      <c r="E99" s="17"/>
      <c r="F99" s="17"/>
      <c r="G99" s="17"/>
      <c r="H99" s="17"/>
      <c r="I99" s="5"/>
      <c r="J99" s="5"/>
      <c r="K99" s="5"/>
      <c r="L99" s="5"/>
      <c r="M99" s="5"/>
      <c r="N99" s="5"/>
      <c r="O99" s="5"/>
      <c r="P99" s="5"/>
      <c r="Q99" s="5"/>
      <c r="R99" s="5"/>
      <c r="S99" s="5"/>
      <c r="T99" s="5"/>
      <c r="U99" s="5"/>
      <c r="V99" s="5"/>
      <c r="W99" s="5"/>
      <c r="X99" s="5"/>
      <c r="Y99" s="5"/>
      <c r="Z99" s="5"/>
    </row>
    <row r="100" spans="1:26" ht="15.75" customHeight="1">
      <c r="A100" s="17"/>
      <c r="B100" s="17"/>
      <c r="C100" s="17"/>
      <c r="D100" s="17"/>
      <c r="E100" s="17"/>
      <c r="F100" s="17"/>
      <c r="G100" s="17"/>
      <c r="H100" s="17"/>
      <c r="I100" s="5"/>
      <c r="J100" s="5"/>
      <c r="K100" s="5"/>
      <c r="L100" s="5"/>
      <c r="M100" s="5"/>
      <c r="N100" s="5"/>
      <c r="O100" s="5"/>
      <c r="P100" s="5"/>
      <c r="Q100" s="5"/>
      <c r="R100" s="5"/>
      <c r="S100" s="5"/>
      <c r="T100" s="5"/>
      <c r="U100" s="5"/>
      <c r="V100" s="5"/>
      <c r="W100" s="5"/>
      <c r="X100" s="5"/>
      <c r="Y100" s="5"/>
      <c r="Z100" s="5"/>
    </row>
    <row r="101" spans="1:26" ht="15.75" customHeight="1">
      <c r="A101" s="17"/>
      <c r="B101" s="17"/>
      <c r="C101" s="17"/>
      <c r="D101" s="17"/>
      <c r="E101" s="17"/>
      <c r="F101" s="17"/>
      <c r="G101" s="17"/>
      <c r="H101" s="17"/>
      <c r="I101" s="5"/>
      <c r="J101" s="5"/>
      <c r="K101" s="5"/>
      <c r="L101" s="5"/>
      <c r="M101" s="5"/>
      <c r="N101" s="5"/>
      <c r="O101" s="5"/>
      <c r="P101" s="5"/>
      <c r="Q101" s="5"/>
      <c r="R101" s="5"/>
      <c r="S101" s="5"/>
      <c r="T101" s="5"/>
      <c r="U101" s="5"/>
      <c r="V101" s="5"/>
      <c r="W101" s="5"/>
      <c r="X101" s="5"/>
      <c r="Y101" s="5"/>
      <c r="Z101" s="5"/>
    </row>
    <row r="102" spans="1:26" ht="15.75" customHeight="1">
      <c r="A102" s="17"/>
      <c r="B102" s="17"/>
      <c r="C102" s="17"/>
      <c r="D102" s="17"/>
      <c r="E102" s="17"/>
      <c r="F102" s="17"/>
      <c r="G102" s="17"/>
      <c r="H102" s="17"/>
      <c r="I102" s="5"/>
      <c r="J102" s="5"/>
      <c r="K102" s="5"/>
      <c r="L102" s="5"/>
      <c r="M102" s="5"/>
      <c r="N102" s="5"/>
      <c r="O102" s="5"/>
      <c r="P102" s="5"/>
      <c r="Q102" s="5"/>
      <c r="R102" s="5"/>
      <c r="S102" s="5"/>
      <c r="T102" s="5"/>
      <c r="U102" s="5"/>
      <c r="V102" s="5"/>
      <c r="W102" s="5"/>
      <c r="X102" s="5"/>
      <c r="Y102" s="5"/>
      <c r="Z102" s="5"/>
    </row>
    <row r="103" spans="1:26" ht="15.75" customHeight="1">
      <c r="A103" s="17"/>
      <c r="B103" s="17"/>
      <c r="C103" s="17"/>
      <c r="D103" s="17"/>
      <c r="E103" s="17"/>
      <c r="F103" s="17"/>
      <c r="G103" s="17"/>
      <c r="H103" s="17"/>
      <c r="I103" s="5"/>
      <c r="J103" s="5"/>
      <c r="K103" s="5"/>
      <c r="L103" s="5"/>
      <c r="M103" s="5"/>
      <c r="N103" s="5"/>
      <c r="O103" s="5"/>
      <c r="P103" s="5"/>
      <c r="Q103" s="5"/>
      <c r="R103" s="5"/>
      <c r="S103" s="5"/>
      <c r="T103" s="5"/>
      <c r="U103" s="5"/>
      <c r="V103" s="5"/>
      <c r="W103" s="5"/>
      <c r="X103" s="5"/>
      <c r="Y103" s="5"/>
      <c r="Z103" s="5"/>
    </row>
    <row r="104" spans="1:26" ht="15.75" customHeight="1">
      <c r="A104" s="17"/>
      <c r="B104" s="17"/>
      <c r="C104" s="17"/>
      <c r="D104" s="17"/>
      <c r="E104" s="17"/>
      <c r="F104" s="17"/>
      <c r="G104" s="17"/>
      <c r="H104" s="17"/>
      <c r="I104" s="5"/>
      <c r="J104" s="5"/>
      <c r="K104" s="5"/>
      <c r="L104" s="5"/>
      <c r="M104" s="5"/>
      <c r="N104" s="5"/>
      <c r="O104" s="5"/>
      <c r="P104" s="5"/>
      <c r="Q104" s="5"/>
      <c r="R104" s="5"/>
      <c r="S104" s="5"/>
      <c r="T104" s="5"/>
      <c r="U104" s="5"/>
      <c r="V104" s="5"/>
      <c r="W104" s="5"/>
      <c r="X104" s="5"/>
      <c r="Y104" s="5"/>
      <c r="Z104" s="5"/>
    </row>
    <row r="105" spans="1:26" ht="15.75" customHeight="1">
      <c r="A105" s="17"/>
      <c r="B105" s="17"/>
      <c r="C105" s="17"/>
      <c r="D105" s="17"/>
      <c r="E105" s="17"/>
      <c r="F105" s="17"/>
      <c r="G105" s="17"/>
      <c r="H105" s="17"/>
      <c r="I105" s="5"/>
      <c r="J105" s="5"/>
      <c r="K105" s="5"/>
      <c r="L105" s="5"/>
      <c r="M105" s="5"/>
      <c r="N105" s="5"/>
      <c r="O105" s="5"/>
      <c r="P105" s="5"/>
      <c r="Q105" s="5"/>
      <c r="R105" s="5"/>
      <c r="S105" s="5"/>
      <c r="T105" s="5"/>
      <c r="U105" s="5"/>
      <c r="V105" s="5"/>
      <c r="W105" s="5"/>
      <c r="X105" s="5"/>
      <c r="Y105" s="5"/>
      <c r="Z105" s="5"/>
    </row>
    <row r="106" spans="1:26" ht="15.75" customHeight="1">
      <c r="A106" s="17"/>
      <c r="B106" s="17"/>
      <c r="C106" s="17"/>
      <c r="D106" s="17"/>
      <c r="E106" s="17"/>
      <c r="F106" s="17"/>
      <c r="G106" s="17"/>
      <c r="H106" s="17"/>
      <c r="I106" s="5"/>
      <c r="J106" s="5"/>
      <c r="K106" s="5"/>
      <c r="L106" s="5"/>
      <c r="M106" s="5"/>
      <c r="N106" s="5"/>
      <c r="O106" s="5"/>
      <c r="P106" s="5"/>
      <c r="Q106" s="5"/>
      <c r="R106" s="5"/>
      <c r="S106" s="5"/>
      <c r="T106" s="5"/>
      <c r="U106" s="5"/>
      <c r="V106" s="5"/>
      <c r="W106" s="5"/>
      <c r="X106" s="5"/>
      <c r="Y106" s="5"/>
      <c r="Z106" s="5"/>
    </row>
    <row r="107" spans="1:26" ht="15.75" customHeight="1">
      <c r="A107" s="17"/>
      <c r="B107" s="17"/>
      <c r="C107" s="17"/>
      <c r="D107" s="17"/>
      <c r="E107" s="17"/>
      <c r="F107" s="17"/>
      <c r="G107" s="17"/>
      <c r="H107" s="17"/>
      <c r="I107" s="5"/>
      <c r="J107" s="5"/>
      <c r="K107" s="5"/>
      <c r="L107" s="5"/>
      <c r="M107" s="5"/>
      <c r="N107" s="5"/>
      <c r="O107" s="5"/>
      <c r="P107" s="5"/>
      <c r="Q107" s="5"/>
      <c r="R107" s="5"/>
      <c r="S107" s="5"/>
      <c r="T107" s="5"/>
      <c r="U107" s="5"/>
      <c r="V107" s="5"/>
      <c r="W107" s="5"/>
      <c r="X107" s="5"/>
      <c r="Y107" s="5"/>
      <c r="Z107" s="5"/>
    </row>
    <row r="108" spans="1:26" ht="15.75" customHeight="1">
      <c r="A108" s="17"/>
      <c r="B108" s="17"/>
      <c r="C108" s="17"/>
      <c r="D108" s="17"/>
      <c r="E108" s="17"/>
      <c r="F108" s="17"/>
      <c r="G108" s="17"/>
      <c r="H108" s="17"/>
      <c r="I108" s="5"/>
      <c r="J108" s="5"/>
      <c r="K108" s="5"/>
      <c r="L108" s="5"/>
      <c r="M108" s="5"/>
      <c r="N108" s="5"/>
      <c r="O108" s="5"/>
      <c r="P108" s="5"/>
      <c r="Q108" s="5"/>
      <c r="R108" s="5"/>
      <c r="S108" s="5"/>
      <c r="T108" s="5"/>
      <c r="U108" s="5"/>
      <c r="V108" s="5"/>
      <c r="W108" s="5"/>
      <c r="X108" s="5"/>
      <c r="Y108" s="5"/>
      <c r="Z108" s="5"/>
    </row>
    <row r="109" spans="1:26" ht="15.75" customHeight="1">
      <c r="A109" s="17"/>
      <c r="B109" s="17"/>
      <c r="C109" s="17"/>
      <c r="D109" s="17"/>
      <c r="E109" s="17"/>
      <c r="F109" s="17"/>
      <c r="G109" s="17"/>
      <c r="H109" s="17"/>
      <c r="I109" s="5"/>
      <c r="J109" s="5"/>
      <c r="K109" s="5"/>
      <c r="L109" s="5"/>
      <c r="M109" s="5"/>
      <c r="N109" s="5"/>
      <c r="O109" s="5"/>
      <c r="P109" s="5"/>
      <c r="Q109" s="5"/>
      <c r="R109" s="5"/>
      <c r="S109" s="5"/>
      <c r="T109" s="5"/>
      <c r="U109" s="5"/>
      <c r="V109" s="5"/>
      <c r="W109" s="5"/>
      <c r="X109" s="5"/>
      <c r="Y109" s="5"/>
      <c r="Z109" s="5"/>
    </row>
    <row r="110" spans="1:26" ht="15.75" customHeight="1">
      <c r="A110" s="17"/>
      <c r="B110" s="17"/>
      <c r="C110" s="17"/>
      <c r="D110" s="17"/>
      <c r="E110" s="17"/>
      <c r="F110" s="17"/>
      <c r="G110" s="17"/>
      <c r="H110" s="17"/>
      <c r="I110" s="5"/>
      <c r="J110" s="5"/>
      <c r="K110" s="5"/>
      <c r="L110" s="5"/>
      <c r="M110" s="5"/>
      <c r="N110" s="5"/>
      <c r="O110" s="5"/>
      <c r="P110" s="5"/>
      <c r="Q110" s="5"/>
      <c r="R110" s="5"/>
      <c r="S110" s="5"/>
      <c r="T110" s="5"/>
      <c r="U110" s="5"/>
      <c r="V110" s="5"/>
      <c r="W110" s="5"/>
      <c r="X110" s="5"/>
      <c r="Y110" s="5"/>
      <c r="Z110" s="5"/>
    </row>
    <row r="111" spans="1:26" ht="15.75" customHeight="1">
      <c r="A111" s="17"/>
      <c r="B111" s="17"/>
      <c r="C111" s="17"/>
      <c r="D111" s="17"/>
      <c r="E111" s="17"/>
      <c r="F111" s="17"/>
      <c r="G111" s="17"/>
      <c r="H111" s="17"/>
      <c r="I111" s="5"/>
      <c r="J111" s="5"/>
      <c r="K111" s="5"/>
      <c r="L111" s="5"/>
      <c r="M111" s="5"/>
      <c r="N111" s="5"/>
      <c r="O111" s="5"/>
      <c r="P111" s="5"/>
      <c r="Q111" s="5"/>
      <c r="R111" s="5"/>
      <c r="S111" s="5"/>
      <c r="T111" s="5"/>
      <c r="U111" s="5"/>
      <c r="V111" s="5"/>
      <c r="W111" s="5"/>
      <c r="X111" s="5"/>
      <c r="Y111" s="5"/>
      <c r="Z111" s="5"/>
    </row>
    <row r="112" spans="1:26" ht="15.75" customHeight="1">
      <c r="A112" s="17"/>
      <c r="B112" s="17"/>
      <c r="C112" s="17"/>
      <c r="D112" s="17"/>
      <c r="E112" s="17"/>
      <c r="F112" s="17"/>
      <c r="G112" s="17"/>
      <c r="H112" s="17"/>
      <c r="I112" s="5"/>
      <c r="J112" s="5"/>
      <c r="K112" s="5"/>
      <c r="L112" s="5"/>
      <c r="M112" s="5"/>
      <c r="N112" s="5"/>
      <c r="O112" s="5"/>
      <c r="P112" s="5"/>
      <c r="Q112" s="5"/>
      <c r="R112" s="5"/>
      <c r="S112" s="5"/>
      <c r="T112" s="5"/>
      <c r="U112" s="5"/>
      <c r="V112" s="5"/>
      <c r="W112" s="5"/>
      <c r="X112" s="5"/>
      <c r="Y112" s="5"/>
      <c r="Z112" s="5"/>
    </row>
    <row r="113" spans="1:26" ht="15.75" customHeight="1">
      <c r="A113" s="17"/>
      <c r="B113" s="17"/>
      <c r="C113" s="17"/>
      <c r="D113" s="17"/>
      <c r="E113" s="17"/>
      <c r="F113" s="17"/>
      <c r="G113" s="17"/>
      <c r="H113" s="17"/>
      <c r="I113" s="5"/>
      <c r="J113" s="5"/>
      <c r="K113" s="5"/>
      <c r="L113" s="5"/>
      <c r="M113" s="5"/>
      <c r="N113" s="5"/>
      <c r="O113" s="5"/>
      <c r="P113" s="5"/>
      <c r="Q113" s="5"/>
      <c r="R113" s="5"/>
      <c r="S113" s="5"/>
      <c r="T113" s="5"/>
      <c r="U113" s="5"/>
      <c r="V113" s="5"/>
      <c r="W113" s="5"/>
      <c r="X113" s="5"/>
      <c r="Y113" s="5"/>
      <c r="Z113" s="5"/>
    </row>
    <row r="114" spans="1:26" ht="15.75" customHeight="1">
      <c r="A114" s="17"/>
      <c r="B114" s="17"/>
      <c r="C114" s="17"/>
      <c r="D114" s="17"/>
      <c r="E114" s="17"/>
      <c r="F114" s="17"/>
      <c r="G114" s="17"/>
      <c r="H114" s="17"/>
      <c r="I114" s="5"/>
      <c r="J114" s="5"/>
      <c r="K114" s="5"/>
      <c r="L114" s="5"/>
      <c r="M114" s="5"/>
      <c r="N114" s="5"/>
      <c r="O114" s="5"/>
      <c r="P114" s="5"/>
      <c r="Q114" s="5"/>
      <c r="R114" s="5"/>
      <c r="S114" s="5"/>
      <c r="T114" s="5"/>
      <c r="U114" s="5"/>
      <c r="V114" s="5"/>
      <c r="W114" s="5"/>
      <c r="X114" s="5"/>
      <c r="Y114" s="5"/>
      <c r="Z114" s="5"/>
    </row>
    <row r="115" spans="1:26" ht="15.75" customHeight="1">
      <c r="A115" s="17"/>
      <c r="B115" s="17"/>
      <c r="C115" s="17"/>
      <c r="D115" s="17"/>
      <c r="E115" s="17"/>
      <c r="F115" s="17"/>
      <c r="G115" s="17"/>
      <c r="H115" s="17"/>
      <c r="I115" s="5"/>
      <c r="J115" s="5"/>
      <c r="K115" s="5"/>
      <c r="L115" s="5"/>
      <c r="M115" s="5"/>
      <c r="N115" s="5"/>
      <c r="O115" s="5"/>
      <c r="P115" s="5"/>
      <c r="Q115" s="5"/>
      <c r="R115" s="5"/>
      <c r="S115" s="5"/>
      <c r="T115" s="5"/>
      <c r="U115" s="5"/>
      <c r="V115" s="5"/>
      <c r="W115" s="5"/>
      <c r="X115" s="5"/>
      <c r="Y115" s="5"/>
      <c r="Z115" s="5"/>
    </row>
    <row r="116" spans="1:26" ht="15.75" customHeight="1">
      <c r="A116" s="17"/>
      <c r="B116" s="17"/>
      <c r="C116" s="17"/>
      <c r="D116" s="17"/>
      <c r="E116" s="17"/>
      <c r="F116" s="17"/>
      <c r="G116" s="17"/>
      <c r="H116" s="17"/>
      <c r="I116" s="5"/>
      <c r="J116" s="5"/>
      <c r="K116" s="5"/>
      <c r="L116" s="5"/>
      <c r="M116" s="5"/>
      <c r="N116" s="5"/>
      <c r="O116" s="5"/>
      <c r="P116" s="5"/>
      <c r="Q116" s="5"/>
      <c r="R116" s="5"/>
      <c r="S116" s="5"/>
      <c r="T116" s="5"/>
      <c r="U116" s="5"/>
      <c r="V116" s="5"/>
      <c r="W116" s="5"/>
      <c r="X116" s="5"/>
      <c r="Y116" s="5"/>
      <c r="Z116" s="5"/>
    </row>
    <row r="117" spans="1:26" ht="15.75" customHeight="1">
      <c r="A117" s="17"/>
      <c r="B117" s="17"/>
      <c r="C117" s="17"/>
      <c r="D117" s="17"/>
      <c r="E117" s="17"/>
      <c r="F117" s="17"/>
      <c r="G117" s="17"/>
      <c r="H117" s="17"/>
      <c r="I117" s="5"/>
      <c r="J117" s="5"/>
      <c r="K117" s="5"/>
      <c r="L117" s="5"/>
      <c r="M117" s="5"/>
      <c r="N117" s="5"/>
      <c r="O117" s="5"/>
      <c r="P117" s="5"/>
      <c r="Q117" s="5"/>
      <c r="R117" s="5"/>
      <c r="S117" s="5"/>
      <c r="T117" s="5"/>
      <c r="U117" s="5"/>
      <c r="V117" s="5"/>
      <c r="W117" s="5"/>
      <c r="X117" s="5"/>
      <c r="Y117" s="5"/>
      <c r="Z117" s="5"/>
    </row>
    <row r="118" spans="1:26" ht="15.75" customHeight="1">
      <c r="A118" s="17"/>
      <c r="B118" s="17"/>
      <c r="C118" s="17"/>
      <c r="D118" s="17"/>
      <c r="E118" s="17"/>
      <c r="F118" s="17"/>
      <c r="G118" s="17"/>
      <c r="H118" s="17"/>
      <c r="I118" s="5"/>
      <c r="J118" s="5"/>
      <c r="K118" s="5"/>
      <c r="L118" s="5"/>
      <c r="M118" s="5"/>
      <c r="N118" s="5"/>
      <c r="O118" s="5"/>
      <c r="P118" s="5"/>
      <c r="Q118" s="5"/>
      <c r="R118" s="5"/>
      <c r="S118" s="5"/>
      <c r="T118" s="5"/>
      <c r="U118" s="5"/>
      <c r="V118" s="5"/>
      <c r="W118" s="5"/>
      <c r="X118" s="5"/>
      <c r="Y118" s="5"/>
      <c r="Z118" s="5"/>
    </row>
    <row r="119" spans="1:26" ht="15.75" customHeight="1">
      <c r="A119" s="17"/>
      <c r="B119" s="17"/>
      <c r="C119" s="17"/>
      <c r="D119" s="17"/>
      <c r="E119" s="17"/>
      <c r="F119" s="17"/>
      <c r="G119" s="17"/>
      <c r="H119" s="17"/>
      <c r="I119" s="5"/>
      <c r="J119" s="5"/>
      <c r="K119" s="5"/>
      <c r="L119" s="5"/>
      <c r="M119" s="5"/>
      <c r="N119" s="5"/>
      <c r="O119" s="5"/>
      <c r="P119" s="5"/>
      <c r="Q119" s="5"/>
      <c r="R119" s="5"/>
      <c r="S119" s="5"/>
      <c r="T119" s="5"/>
      <c r="U119" s="5"/>
      <c r="V119" s="5"/>
      <c r="W119" s="5"/>
      <c r="X119" s="5"/>
      <c r="Y119" s="5"/>
      <c r="Z119" s="5"/>
    </row>
    <row r="120" spans="1:26" ht="15.75" customHeight="1">
      <c r="A120" s="17"/>
      <c r="B120" s="17"/>
      <c r="C120" s="17"/>
      <c r="D120" s="17"/>
      <c r="E120" s="17"/>
      <c r="F120" s="17"/>
      <c r="G120" s="17"/>
      <c r="H120" s="17"/>
      <c r="I120" s="5"/>
      <c r="J120" s="5"/>
      <c r="K120" s="5"/>
      <c r="L120" s="5"/>
      <c r="M120" s="5"/>
      <c r="N120" s="5"/>
      <c r="O120" s="5"/>
      <c r="P120" s="5"/>
      <c r="Q120" s="5"/>
      <c r="R120" s="5"/>
      <c r="S120" s="5"/>
      <c r="T120" s="5"/>
      <c r="U120" s="5"/>
      <c r="V120" s="5"/>
      <c r="W120" s="5"/>
      <c r="X120" s="5"/>
      <c r="Y120" s="5"/>
      <c r="Z120" s="5"/>
    </row>
    <row r="121" spans="1:26" ht="15.75" customHeight="1">
      <c r="A121" s="17"/>
      <c r="B121" s="17"/>
      <c r="C121" s="17"/>
      <c r="D121" s="17"/>
      <c r="E121" s="17"/>
      <c r="F121" s="17"/>
      <c r="G121" s="17"/>
      <c r="H121" s="17"/>
      <c r="I121" s="5"/>
      <c r="J121" s="5"/>
      <c r="K121" s="5"/>
      <c r="L121" s="5"/>
      <c r="M121" s="5"/>
      <c r="N121" s="5"/>
      <c r="O121" s="5"/>
      <c r="P121" s="5"/>
      <c r="Q121" s="5"/>
      <c r="R121" s="5"/>
      <c r="S121" s="5"/>
      <c r="T121" s="5"/>
      <c r="U121" s="5"/>
      <c r="V121" s="5"/>
      <c r="W121" s="5"/>
      <c r="X121" s="5"/>
      <c r="Y121" s="5"/>
      <c r="Z121" s="5"/>
    </row>
    <row r="122" spans="1:26" ht="15.75" customHeight="1">
      <c r="A122" s="17"/>
      <c r="B122" s="17"/>
      <c r="C122" s="17"/>
      <c r="D122" s="17"/>
      <c r="E122" s="17"/>
      <c r="F122" s="17"/>
      <c r="G122" s="17"/>
      <c r="H122" s="17"/>
      <c r="I122" s="5"/>
      <c r="J122" s="5"/>
      <c r="K122" s="5"/>
      <c r="L122" s="5"/>
      <c r="M122" s="5"/>
      <c r="N122" s="5"/>
      <c r="O122" s="5"/>
      <c r="P122" s="5"/>
      <c r="Q122" s="5"/>
      <c r="R122" s="5"/>
      <c r="S122" s="5"/>
      <c r="T122" s="5"/>
      <c r="U122" s="5"/>
      <c r="V122" s="5"/>
      <c r="W122" s="5"/>
      <c r="X122" s="5"/>
      <c r="Y122" s="5"/>
      <c r="Z122" s="5"/>
    </row>
    <row r="123" spans="1:26" ht="15.75" customHeight="1">
      <c r="A123" s="17"/>
      <c r="B123" s="17"/>
      <c r="C123" s="17"/>
      <c r="D123" s="17"/>
      <c r="E123" s="17"/>
      <c r="F123" s="17"/>
      <c r="G123" s="17"/>
      <c r="H123" s="17"/>
      <c r="I123" s="5"/>
      <c r="J123" s="5"/>
      <c r="K123" s="5"/>
      <c r="L123" s="5"/>
      <c r="M123" s="5"/>
      <c r="N123" s="5"/>
      <c r="O123" s="5"/>
      <c r="P123" s="5"/>
      <c r="Q123" s="5"/>
      <c r="R123" s="5"/>
      <c r="S123" s="5"/>
      <c r="T123" s="5"/>
      <c r="U123" s="5"/>
      <c r="V123" s="5"/>
      <c r="W123" s="5"/>
      <c r="X123" s="5"/>
      <c r="Y123" s="5"/>
      <c r="Z123" s="5"/>
    </row>
    <row r="124" spans="1:26" ht="15.75" customHeight="1">
      <c r="A124" s="17"/>
      <c r="B124" s="17"/>
      <c r="C124" s="17"/>
      <c r="D124" s="17"/>
      <c r="E124" s="17"/>
      <c r="F124" s="17"/>
      <c r="G124" s="17"/>
      <c r="H124" s="17"/>
      <c r="I124" s="5"/>
      <c r="J124" s="5"/>
      <c r="K124" s="5"/>
      <c r="L124" s="5"/>
      <c r="M124" s="5"/>
      <c r="N124" s="5"/>
      <c r="O124" s="5"/>
      <c r="P124" s="5"/>
      <c r="Q124" s="5"/>
      <c r="R124" s="5"/>
      <c r="S124" s="5"/>
      <c r="T124" s="5"/>
      <c r="U124" s="5"/>
      <c r="V124" s="5"/>
      <c r="W124" s="5"/>
      <c r="X124" s="5"/>
      <c r="Y124" s="5"/>
      <c r="Z124" s="5"/>
    </row>
    <row r="125" spans="1:26" ht="15.75" customHeight="1">
      <c r="A125" s="17"/>
      <c r="B125" s="17"/>
      <c r="C125" s="17"/>
      <c r="D125" s="17"/>
      <c r="E125" s="17"/>
      <c r="F125" s="17"/>
      <c r="G125" s="17"/>
      <c r="H125" s="17"/>
      <c r="I125" s="5"/>
      <c r="J125" s="5"/>
      <c r="K125" s="5"/>
      <c r="L125" s="5"/>
      <c r="M125" s="5"/>
      <c r="N125" s="5"/>
      <c r="O125" s="5"/>
      <c r="P125" s="5"/>
      <c r="Q125" s="5"/>
      <c r="R125" s="5"/>
      <c r="S125" s="5"/>
      <c r="T125" s="5"/>
      <c r="U125" s="5"/>
      <c r="V125" s="5"/>
      <c r="W125" s="5"/>
      <c r="X125" s="5"/>
      <c r="Y125" s="5"/>
      <c r="Z125" s="5"/>
    </row>
    <row r="126" spans="1:26" ht="15.75" customHeight="1">
      <c r="A126" s="17"/>
      <c r="B126" s="17"/>
      <c r="C126" s="17"/>
      <c r="D126" s="17"/>
      <c r="E126" s="17"/>
      <c r="F126" s="17"/>
      <c r="G126" s="17"/>
      <c r="H126" s="17"/>
      <c r="I126" s="5"/>
      <c r="J126" s="5"/>
      <c r="K126" s="5"/>
      <c r="L126" s="5"/>
      <c r="M126" s="5"/>
      <c r="N126" s="5"/>
      <c r="O126" s="5"/>
      <c r="P126" s="5"/>
      <c r="Q126" s="5"/>
      <c r="R126" s="5"/>
      <c r="S126" s="5"/>
      <c r="T126" s="5"/>
      <c r="U126" s="5"/>
      <c r="V126" s="5"/>
      <c r="W126" s="5"/>
      <c r="X126" s="5"/>
      <c r="Y126" s="5"/>
      <c r="Z126" s="5"/>
    </row>
    <row r="127" spans="1:26" ht="15.75" customHeight="1">
      <c r="A127" s="17"/>
      <c r="B127" s="17"/>
      <c r="C127" s="17"/>
      <c r="D127" s="17"/>
      <c r="E127" s="17"/>
      <c r="F127" s="17"/>
      <c r="G127" s="17"/>
      <c r="H127" s="17"/>
      <c r="I127" s="5"/>
      <c r="J127" s="5"/>
      <c r="K127" s="5"/>
      <c r="L127" s="5"/>
      <c r="M127" s="5"/>
      <c r="N127" s="5"/>
      <c r="O127" s="5"/>
      <c r="P127" s="5"/>
      <c r="Q127" s="5"/>
      <c r="R127" s="5"/>
      <c r="S127" s="5"/>
      <c r="T127" s="5"/>
      <c r="U127" s="5"/>
      <c r="V127" s="5"/>
      <c r="W127" s="5"/>
      <c r="X127" s="5"/>
      <c r="Y127" s="5"/>
      <c r="Z127" s="5"/>
    </row>
    <row r="128" spans="1:26" ht="15.75" customHeight="1">
      <c r="A128" s="17"/>
      <c r="B128" s="17"/>
      <c r="C128" s="17"/>
      <c r="D128" s="17"/>
      <c r="E128" s="17"/>
      <c r="F128" s="17"/>
      <c r="G128" s="17"/>
      <c r="H128" s="17"/>
      <c r="I128" s="5"/>
      <c r="J128" s="5"/>
      <c r="K128" s="5"/>
      <c r="L128" s="5"/>
      <c r="M128" s="5"/>
      <c r="N128" s="5"/>
      <c r="O128" s="5"/>
      <c r="P128" s="5"/>
      <c r="Q128" s="5"/>
      <c r="R128" s="5"/>
      <c r="S128" s="5"/>
      <c r="T128" s="5"/>
      <c r="U128" s="5"/>
      <c r="V128" s="5"/>
      <c r="W128" s="5"/>
      <c r="X128" s="5"/>
      <c r="Y128" s="5"/>
      <c r="Z128" s="5"/>
    </row>
    <row r="129" spans="1:26" ht="15.75" customHeight="1">
      <c r="A129" s="17"/>
      <c r="B129" s="17"/>
      <c r="C129" s="17"/>
      <c r="D129" s="17"/>
      <c r="E129" s="17"/>
      <c r="F129" s="17"/>
      <c r="G129" s="17"/>
      <c r="H129" s="17"/>
      <c r="I129" s="5"/>
      <c r="J129" s="5"/>
      <c r="K129" s="5"/>
      <c r="L129" s="5"/>
      <c r="M129" s="5"/>
      <c r="N129" s="5"/>
      <c r="O129" s="5"/>
      <c r="P129" s="5"/>
      <c r="Q129" s="5"/>
      <c r="R129" s="5"/>
      <c r="S129" s="5"/>
      <c r="T129" s="5"/>
      <c r="U129" s="5"/>
      <c r="V129" s="5"/>
      <c r="W129" s="5"/>
      <c r="X129" s="5"/>
      <c r="Y129" s="5"/>
      <c r="Z129" s="5"/>
    </row>
    <row r="130" spans="1:26" ht="15.75" customHeight="1">
      <c r="A130" s="17"/>
      <c r="B130" s="17"/>
      <c r="C130" s="17"/>
      <c r="D130" s="17"/>
      <c r="E130" s="17"/>
      <c r="F130" s="17"/>
      <c r="G130" s="17"/>
      <c r="H130" s="17"/>
      <c r="I130" s="5"/>
      <c r="J130" s="5"/>
      <c r="K130" s="5"/>
      <c r="L130" s="5"/>
      <c r="M130" s="5"/>
      <c r="N130" s="5"/>
      <c r="O130" s="5"/>
      <c r="P130" s="5"/>
      <c r="Q130" s="5"/>
      <c r="R130" s="5"/>
      <c r="S130" s="5"/>
      <c r="T130" s="5"/>
      <c r="U130" s="5"/>
      <c r="V130" s="5"/>
      <c r="W130" s="5"/>
      <c r="X130" s="5"/>
      <c r="Y130" s="5"/>
      <c r="Z130" s="5"/>
    </row>
    <row r="131" spans="1:26" ht="15.75" customHeight="1">
      <c r="A131" s="17"/>
      <c r="B131" s="17"/>
      <c r="C131" s="17"/>
      <c r="D131" s="17"/>
      <c r="E131" s="17"/>
      <c r="F131" s="17"/>
      <c r="G131" s="17"/>
      <c r="H131" s="17"/>
      <c r="I131" s="5"/>
      <c r="J131" s="5"/>
      <c r="K131" s="5"/>
      <c r="L131" s="5"/>
      <c r="M131" s="5"/>
      <c r="N131" s="5"/>
      <c r="O131" s="5"/>
      <c r="P131" s="5"/>
      <c r="Q131" s="5"/>
      <c r="R131" s="5"/>
      <c r="S131" s="5"/>
      <c r="T131" s="5"/>
      <c r="U131" s="5"/>
      <c r="V131" s="5"/>
      <c r="W131" s="5"/>
      <c r="X131" s="5"/>
      <c r="Y131" s="5"/>
      <c r="Z131" s="5"/>
    </row>
    <row r="132" spans="1:26" ht="15.75" customHeight="1">
      <c r="A132" s="17"/>
      <c r="B132" s="17"/>
      <c r="C132" s="17"/>
      <c r="D132" s="17"/>
      <c r="E132" s="17"/>
      <c r="F132" s="17"/>
      <c r="G132" s="17"/>
      <c r="H132" s="17"/>
      <c r="I132" s="5"/>
      <c r="J132" s="5"/>
      <c r="K132" s="5"/>
      <c r="L132" s="5"/>
      <c r="M132" s="5"/>
      <c r="N132" s="5"/>
      <c r="O132" s="5"/>
      <c r="P132" s="5"/>
      <c r="Q132" s="5"/>
      <c r="R132" s="5"/>
      <c r="S132" s="5"/>
      <c r="T132" s="5"/>
      <c r="U132" s="5"/>
      <c r="V132" s="5"/>
      <c r="W132" s="5"/>
      <c r="X132" s="5"/>
      <c r="Y132" s="5"/>
      <c r="Z132" s="5"/>
    </row>
    <row r="133" spans="1:26" ht="15.75" customHeight="1">
      <c r="A133" s="17"/>
      <c r="B133" s="17"/>
      <c r="C133" s="17"/>
      <c r="D133" s="17"/>
      <c r="E133" s="17"/>
      <c r="F133" s="17"/>
      <c r="G133" s="17"/>
      <c r="H133" s="17"/>
      <c r="I133" s="5"/>
      <c r="J133" s="5"/>
      <c r="K133" s="5"/>
      <c r="L133" s="5"/>
      <c r="M133" s="5"/>
      <c r="N133" s="5"/>
      <c r="O133" s="5"/>
      <c r="P133" s="5"/>
      <c r="Q133" s="5"/>
      <c r="R133" s="5"/>
      <c r="S133" s="5"/>
      <c r="T133" s="5"/>
      <c r="U133" s="5"/>
      <c r="V133" s="5"/>
      <c r="W133" s="5"/>
      <c r="X133" s="5"/>
      <c r="Y133" s="5"/>
      <c r="Z133" s="5"/>
    </row>
    <row r="134" spans="1:26" ht="15.75" customHeight="1">
      <c r="A134" s="17"/>
      <c r="B134" s="17"/>
      <c r="C134" s="17"/>
      <c r="D134" s="17"/>
      <c r="E134" s="17"/>
      <c r="F134" s="17"/>
      <c r="G134" s="17"/>
      <c r="H134" s="17"/>
      <c r="I134" s="5"/>
      <c r="J134" s="5"/>
      <c r="K134" s="5"/>
      <c r="L134" s="5"/>
      <c r="M134" s="5"/>
      <c r="N134" s="5"/>
      <c r="O134" s="5"/>
      <c r="P134" s="5"/>
      <c r="Q134" s="5"/>
      <c r="R134" s="5"/>
      <c r="S134" s="5"/>
      <c r="T134" s="5"/>
      <c r="U134" s="5"/>
      <c r="V134" s="5"/>
      <c r="W134" s="5"/>
      <c r="X134" s="5"/>
      <c r="Y134" s="5"/>
      <c r="Z134" s="5"/>
    </row>
    <row r="135" spans="1:26" ht="15.75" customHeight="1">
      <c r="A135" s="17"/>
      <c r="B135" s="17"/>
      <c r="C135" s="17"/>
      <c r="D135" s="17"/>
      <c r="E135" s="17"/>
      <c r="F135" s="17"/>
      <c r="G135" s="17"/>
      <c r="H135" s="17"/>
      <c r="I135" s="5"/>
      <c r="J135" s="5"/>
      <c r="K135" s="5"/>
      <c r="L135" s="5"/>
      <c r="M135" s="5"/>
      <c r="N135" s="5"/>
      <c r="O135" s="5"/>
      <c r="P135" s="5"/>
      <c r="Q135" s="5"/>
      <c r="R135" s="5"/>
      <c r="S135" s="5"/>
      <c r="T135" s="5"/>
      <c r="U135" s="5"/>
      <c r="V135" s="5"/>
      <c r="W135" s="5"/>
      <c r="X135" s="5"/>
      <c r="Y135" s="5"/>
      <c r="Z135" s="5"/>
    </row>
    <row r="136" spans="1:26" ht="15.75" customHeight="1">
      <c r="A136" s="17"/>
      <c r="B136" s="17"/>
      <c r="C136" s="17"/>
      <c r="D136" s="17"/>
      <c r="E136" s="17"/>
      <c r="F136" s="17"/>
      <c r="G136" s="17"/>
      <c r="H136" s="17"/>
      <c r="I136" s="5"/>
      <c r="J136" s="5"/>
      <c r="K136" s="5"/>
      <c r="L136" s="5"/>
      <c r="M136" s="5"/>
      <c r="N136" s="5"/>
      <c r="O136" s="5"/>
      <c r="P136" s="5"/>
      <c r="Q136" s="5"/>
      <c r="R136" s="5"/>
      <c r="S136" s="5"/>
      <c r="T136" s="5"/>
      <c r="U136" s="5"/>
      <c r="V136" s="5"/>
      <c r="W136" s="5"/>
      <c r="X136" s="5"/>
      <c r="Y136" s="5"/>
      <c r="Z136" s="5"/>
    </row>
    <row r="137" spans="1:26" ht="15.75" customHeight="1">
      <c r="A137" s="17"/>
      <c r="B137" s="17"/>
      <c r="C137" s="17"/>
      <c r="D137" s="17"/>
      <c r="E137" s="17"/>
      <c r="F137" s="17"/>
      <c r="G137" s="17"/>
      <c r="H137" s="17"/>
      <c r="I137" s="5"/>
      <c r="J137" s="5"/>
      <c r="K137" s="5"/>
      <c r="L137" s="5"/>
      <c r="M137" s="5"/>
      <c r="N137" s="5"/>
      <c r="O137" s="5"/>
      <c r="P137" s="5"/>
      <c r="Q137" s="5"/>
      <c r="R137" s="5"/>
      <c r="S137" s="5"/>
      <c r="T137" s="5"/>
      <c r="U137" s="5"/>
      <c r="V137" s="5"/>
      <c r="W137" s="5"/>
      <c r="X137" s="5"/>
      <c r="Y137" s="5"/>
      <c r="Z137" s="5"/>
    </row>
    <row r="138" spans="1:26" ht="15.75" customHeight="1">
      <c r="A138" s="17"/>
      <c r="B138" s="17"/>
      <c r="C138" s="17"/>
      <c r="D138" s="17"/>
      <c r="E138" s="17"/>
      <c r="F138" s="17"/>
      <c r="G138" s="17"/>
      <c r="H138" s="17"/>
      <c r="I138" s="5"/>
      <c r="J138" s="5"/>
      <c r="K138" s="5"/>
      <c r="L138" s="5"/>
      <c r="M138" s="5"/>
      <c r="N138" s="5"/>
      <c r="O138" s="5"/>
      <c r="P138" s="5"/>
      <c r="Q138" s="5"/>
      <c r="R138" s="5"/>
      <c r="S138" s="5"/>
      <c r="T138" s="5"/>
      <c r="U138" s="5"/>
      <c r="V138" s="5"/>
      <c r="W138" s="5"/>
      <c r="X138" s="5"/>
      <c r="Y138" s="5"/>
      <c r="Z138" s="5"/>
    </row>
    <row r="139" spans="1:26" ht="15.75" customHeight="1">
      <c r="A139" s="17"/>
      <c r="B139" s="17"/>
      <c r="C139" s="17"/>
      <c r="D139" s="17"/>
      <c r="E139" s="17"/>
      <c r="F139" s="17"/>
      <c r="G139" s="17"/>
      <c r="H139" s="17"/>
      <c r="I139" s="5"/>
      <c r="J139" s="5"/>
      <c r="K139" s="5"/>
      <c r="L139" s="5"/>
      <c r="M139" s="5"/>
      <c r="N139" s="5"/>
      <c r="O139" s="5"/>
      <c r="P139" s="5"/>
      <c r="Q139" s="5"/>
      <c r="R139" s="5"/>
      <c r="S139" s="5"/>
      <c r="T139" s="5"/>
      <c r="U139" s="5"/>
      <c r="V139" s="5"/>
      <c r="W139" s="5"/>
      <c r="X139" s="5"/>
      <c r="Y139" s="5"/>
      <c r="Z139" s="5"/>
    </row>
    <row r="140" spans="1:26" ht="15.75" customHeight="1">
      <c r="A140" s="17"/>
      <c r="B140" s="17"/>
      <c r="C140" s="17"/>
      <c r="D140" s="17"/>
      <c r="E140" s="17"/>
      <c r="F140" s="17"/>
      <c r="G140" s="17"/>
      <c r="H140" s="17"/>
      <c r="I140" s="5"/>
      <c r="J140" s="5"/>
      <c r="K140" s="5"/>
      <c r="L140" s="5"/>
      <c r="M140" s="5"/>
      <c r="N140" s="5"/>
      <c r="O140" s="5"/>
      <c r="P140" s="5"/>
      <c r="Q140" s="5"/>
      <c r="R140" s="5"/>
      <c r="S140" s="5"/>
      <c r="T140" s="5"/>
      <c r="U140" s="5"/>
      <c r="V140" s="5"/>
      <c r="W140" s="5"/>
      <c r="X140" s="5"/>
      <c r="Y140" s="5"/>
      <c r="Z140" s="5"/>
    </row>
    <row r="141" spans="1:26" ht="15.75" customHeight="1">
      <c r="A141" s="17"/>
      <c r="B141" s="17"/>
      <c r="C141" s="17"/>
      <c r="D141" s="17"/>
      <c r="E141" s="17"/>
      <c r="F141" s="17"/>
      <c r="G141" s="17"/>
      <c r="H141" s="17"/>
      <c r="I141" s="5"/>
      <c r="J141" s="5"/>
      <c r="K141" s="5"/>
      <c r="L141" s="5"/>
      <c r="M141" s="5"/>
      <c r="N141" s="5"/>
      <c r="O141" s="5"/>
      <c r="P141" s="5"/>
      <c r="Q141" s="5"/>
      <c r="R141" s="5"/>
      <c r="S141" s="5"/>
      <c r="T141" s="5"/>
      <c r="U141" s="5"/>
      <c r="V141" s="5"/>
      <c r="W141" s="5"/>
      <c r="X141" s="5"/>
      <c r="Y141" s="5"/>
      <c r="Z141" s="5"/>
    </row>
    <row r="142" spans="1:26" ht="15.75" customHeight="1">
      <c r="A142" s="17"/>
      <c r="B142" s="17"/>
      <c r="C142" s="17"/>
      <c r="D142" s="17"/>
      <c r="E142" s="17"/>
      <c r="F142" s="17"/>
      <c r="G142" s="17"/>
      <c r="H142" s="17"/>
      <c r="I142" s="5"/>
      <c r="J142" s="5"/>
      <c r="K142" s="5"/>
      <c r="L142" s="5"/>
      <c r="M142" s="5"/>
      <c r="N142" s="5"/>
      <c r="O142" s="5"/>
      <c r="P142" s="5"/>
      <c r="Q142" s="5"/>
      <c r="R142" s="5"/>
      <c r="S142" s="5"/>
      <c r="T142" s="5"/>
      <c r="U142" s="5"/>
      <c r="V142" s="5"/>
      <c r="W142" s="5"/>
      <c r="X142" s="5"/>
      <c r="Y142" s="5"/>
      <c r="Z142" s="5"/>
    </row>
    <row r="143" spans="1:26" ht="15.75" customHeight="1">
      <c r="A143" s="17"/>
      <c r="B143" s="17"/>
      <c r="C143" s="17"/>
      <c r="D143" s="17"/>
      <c r="E143" s="17"/>
      <c r="F143" s="17"/>
      <c r="G143" s="17"/>
      <c r="H143" s="17"/>
      <c r="I143" s="5"/>
      <c r="J143" s="5"/>
      <c r="K143" s="5"/>
      <c r="L143" s="5"/>
      <c r="M143" s="5"/>
      <c r="N143" s="5"/>
      <c r="O143" s="5"/>
      <c r="P143" s="5"/>
      <c r="Q143" s="5"/>
      <c r="R143" s="5"/>
      <c r="S143" s="5"/>
      <c r="T143" s="5"/>
      <c r="U143" s="5"/>
      <c r="V143" s="5"/>
      <c r="W143" s="5"/>
      <c r="X143" s="5"/>
      <c r="Y143" s="5"/>
      <c r="Z143" s="5"/>
    </row>
    <row r="144" spans="1:26" ht="15.75" customHeight="1">
      <c r="A144" s="17"/>
      <c r="B144" s="17"/>
      <c r="C144" s="17"/>
      <c r="D144" s="17"/>
      <c r="E144" s="17"/>
      <c r="F144" s="17"/>
      <c r="G144" s="17"/>
      <c r="H144" s="17"/>
      <c r="I144" s="5"/>
      <c r="J144" s="5"/>
      <c r="K144" s="5"/>
      <c r="L144" s="5"/>
      <c r="M144" s="5"/>
      <c r="N144" s="5"/>
      <c r="O144" s="5"/>
      <c r="P144" s="5"/>
      <c r="Q144" s="5"/>
      <c r="R144" s="5"/>
      <c r="S144" s="5"/>
      <c r="T144" s="5"/>
      <c r="U144" s="5"/>
      <c r="V144" s="5"/>
      <c r="W144" s="5"/>
      <c r="X144" s="5"/>
      <c r="Y144" s="5"/>
      <c r="Z144" s="5"/>
    </row>
    <row r="145" spans="1:26" ht="15.75" customHeight="1">
      <c r="A145" s="17"/>
      <c r="B145" s="17"/>
      <c r="C145" s="17"/>
      <c r="D145" s="17"/>
      <c r="E145" s="17"/>
      <c r="F145" s="17"/>
      <c r="G145" s="17"/>
      <c r="H145" s="17"/>
      <c r="I145" s="5"/>
      <c r="J145" s="5"/>
      <c r="K145" s="5"/>
      <c r="L145" s="5"/>
      <c r="M145" s="5"/>
      <c r="N145" s="5"/>
      <c r="O145" s="5"/>
      <c r="P145" s="5"/>
      <c r="Q145" s="5"/>
      <c r="R145" s="5"/>
      <c r="S145" s="5"/>
      <c r="T145" s="5"/>
      <c r="U145" s="5"/>
      <c r="V145" s="5"/>
      <c r="W145" s="5"/>
      <c r="X145" s="5"/>
      <c r="Y145" s="5"/>
      <c r="Z145" s="5"/>
    </row>
    <row r="146" spans="1:26" ht="15.75" customHeight="1">
      <c r="A146" s="17"/>
      <c r="B146" s="17"/>
      <c r="C146" s="17"/>
      <c r="D146" s="17"/>
      <c r="E146" s="17"/>
      <c r="F146" s="17"/>
      <c r="G146" s="17"/>
      <c r="H146" s="17"/>
      <c r="I146" s="5"/>
      <c r="J146" s="5"/>
      <c r="K146" s="5"/>
      <c r="L146" s="5"/>
      <c r="M146" s="5"/>
      <c r="N146" s="5"/>
      <c r="O146" s="5"/>
      <c r="P146" s="5"/>
      <c r="Q146" s="5"/>
      <c r="R146" s="5"/>
      <c r="S146" s="5"/>
      <c r="T146" s="5"/>
      <c r="U146" s="5"/>
      <c r="V146" s="5"/>
      <c r="W146" s="5"/>
      <c r="X146" s="5"/>
      <c r="Y146" s="5"/>
      <c r="Z146" s="5"/>
    </row>
    <row r="147" spans="1:26" ht="15.75" customHeight="1">
      <c r="A147" s="17"/>
      <c r="B147" s="17"/>
      <c r="C147" s="17"/>
      <c r="D147" s="17"/>
      <c r="E147" s="17"/>
      <c r="F147" s="17"/>
      <c r="G147" s="17"/>
      <c r="H147" s="17"/>
      <c r="I147" s="5"/>
      <c r="J147" s="5"/>
      <c r="K147" s="5"/>
      <c r="L147" s="5"/>
      <c r="M147" s="5"/>
      <c r="N147" s="5"/>
      <c r="O147" s="5"/>
      <c r="P147" s="5"/>
      <c r="Q147" s="5"/>
      <c r="R147" s="5"/>
      <c r="S147" s="5"/>
      <c r="T147" s="5"/>
      <c r="U147" s="5"/>
      <c r="V147" s="5"/>
      <c r="W147" s="5"/>
      <c r="X147" s="5"/>
      <c r="Y147" s="5"/>
      <c r="Z147" s="5"/>
    </row>
    <row r="148" spans="1:26" ht="15.75" customHeight="1">
      <c r="A148" s="17"/>
      <c r="B148" s="17"/>
      <c r="C148" s="17"/>
      <c r="D148" s="17"/>
      <c r="E148" s="17"/>
      <c r="F148" s="17"/>
      <c r="G148" s="17"/>
      <c r="H148" s="17"/>
      <c r="I148" s="5"/>
      <c r="J148" s="5"/>
      <c r="K148" s="5"/>
      <c r="L148" s="5"/>
      <c r="M148" s="5"/>
      <c r="N148" s="5"/>
      <c r="O148" s="5"/>
      <c r="P148" s="5"/>
      <c r="Q148" s="5"/>
      <c r="R148" s="5"/>
      <c r="S148" s="5"/>
      <c r="T148" s="5"/>
      <c r="U148" s="5"/>
      <c r="V148" s="5"/>
      <c r="W148" s="5"/>
      <c r="X148" s="5"/>
      <c r="Y148" s="5"/>
      <c r="Z148" s="5"/>
    </row>
    <row r="149" spans="1:26" ht="15.75" customHeight="1">
      <c r="A149" s="17"/>
      <c r="B149" s="17"/>
      <c r="C149" s="17"/>
      <c r="D149" s="17"/>
      <c r="E149" s="17"/>
      <c r="F149" s="17"/>
      <c r="G149" s="17"/>
      <c r="H149" s="17"/>
      <c r="I149" s="5"/>
      <c r="J149" s="5"/>
      <c r="K149" s="5"/>
      <c r="L149" s="5"/>
      <c r="M149" s="5"/>
      <c r="N149" s="5"/>
      <c r="O149" s="5"/>
      <c r="P149" s="5"/>
      <c r="Q149" s="5"/>
      <c r="R149" s="5"/>
      <c r="S149" s="5"/>
      <c r="T149" s="5"/>
      <c r="U149" s="5"/>
      <c r="V149" s="5"/>
      <c r="W149" s="5"/>
      <c r="X149" s="5"/>
      <c r="Y149" s="5"/>
      <c r="Z149" s="5"/>
    </row>
    <row r="150" spans="1:26" ht="15.75" customHeight="1">
      <c r="A150" s="17"/>
      <c r="B150" s="17"/>
      <c r="C150" s="17"/>
      <c r="D150" s="17"/>
      <c r="E150" s="17"/>
      <c r="F150" s="17"/>
      <c r="G150" s="17"/>
      <c r="H150" s="17"/>
      <c r="I150" s="5"/>
      <c r="J150" s="5"/>
      <c r="K150" s="5"/>
      <c r="L150" s="5"/>
      <c r="M150" s="5"/>
      <c r="N150" s="5"/>
      <c r="O150" s="5"/>
      <c r="P150" s="5"/>
      <c r="Q150" s="5"/>
      <c r="R150" s="5"/>
      <c r="S150" s="5"/>
      <c r="T150" s="5"/>
      <c r="U150" s="5"/>
      <c r="V150" s="5"/>
      <c r="W150" s="5"/>
      <c r="X150" s="5"/>
      <c r="Y150" s="5"/>
      <c r="Z150" s="5"/>
    </row>
    <row r="151" spans="1:26" ht="15.75" customHeight="1">
      <c r="A151" s="17"/>
      <c r="B151" s="17"/>
      <c r="C151" s="17"/>
      <c r="D151" s="17"/>
      <c r="E151" s="17"/>
      <c r="F151" s="17"/>
      <c r="G151" s="17"/>
      <c r="H151" s="17"/>
      <c r="I151" s="5"/>
      <c r="J151" s="5"/>
      <c r="K151" s="5"/>
      <c r="L151" s="5"/>
      <c r="M151" s="5"/>
      <c r="N151" s="5"/>
      <c r="O151" s="5"/>
      <c r="P151" s="5"/>
      <c r="Q151" s="5"/>
      <c r="R151" s="5"/>
      <c r="S151" s="5"/>
      <c r="T151" s="5"/>
      <c r="U151" s="5"/>
      <c r="V151" s="5"/>
      <c r="W151" s="5"/>
      <c r="X151" s="5"/>
      <c r="Y151" s="5"/>
      <c r="Z151" s="5"/>
    </row>
    <row r="152" spans="1:26" ht="15.75" customHeight="1">
      <c r="A152" s="17"/>
      <c r="B152" s="17"/>
      <c r="C152" s="17"/>
      <c r="D152" s="17"/>
      <c r="E152" s="17"/>
      <c r="F152" s="17"/>
      <c r="G152" s="17"/>
      <c r="H152" s="17"/>
      <c r="I152" s="5"/>
      <c r="J152" s="5"/>
      <c r="K152" s="5"/>
      <c r="L152" s="5"/>
      <c r="M152" s="5"/>
      <c r="N152" s="5"/>
      <c r="O152" s="5"/>
      <c r="P152" s="5"/>
      <c r="Q152" s="5"/>
      <c r="R152" s="5"/>
      <c r="S152" s="5"/>
      <c r="T152" s="5"/>
      <c r="U152" s="5"/>
      <c r="V152" s="5"/>
      <c r="W152" s="5"/>
      <c r="X152" s="5"/>
      <c r="Y152" s="5"/>
      <c r="Z152" s="5"/>
    </row>
    <row r="153" spans="1:26" ht="15.75" customHeight="1">
      <c r="A153" s="17"/>
      <c r="B153" s="17"/>
      <c r="C153" s="17"/>
      <c r="D153" s="17"/>
      <c r="E153" s="17"/>
      <c r="F153" s="17"/>
      <c r="G153" s="17"/>
      <c r="H153" s="17"/>
      <c r="I153" s="5"/>
      <c r="J153" s="5"/>
      <c r="K153" s="5"/>
      <c r="L153" s="5"/>
      <c r="M153" s="5"/>
      <c r="N153" s="5"/>
      <c r="O153" s="5"/>
      <c r="P153" s="5"/>
      <c r="Q153" s="5"/>
      <c r="R153" s="5"/>
      <c r="S153" s="5"/>
      <c r="T153" s="5"/>
      <c r="U153" s="5"/>
      <c r="V153" s="5"/>
      <c r="W153" s="5"/>
      <c r="X153" s="5"/>
      <c r="Y153" s="5"/>
      <c r="Z153" s="5"/>
    </row>
    <row r="154" spans="1:26" ht="15.75" customHeight="1">
      <c r="A154" s="17"/>
      <c r="B154" s="17"/>
      <c r="C154" s="17"/>
      <c r="D154" s="17"/>
      <c r="E154" s="17"/>
      <c r="F154" s="17"/>
      <c r="G154" s="17"/>
      <c r="H154" s="17"/>
      <c r="I154" s="5"/>
      <c r="J154" s="5"/>
      <c r="K154" s="5"/>
      <c r="L154" s="5"/>
      <c r="M154" s="5"/>
      <c r="N154" s="5"/>
      <c r="O154" s="5"/>
      <c r="P154" s="5"/>
      <c r="Q154" s="5"/>
      <c r="R154" s="5"/>
      <c r="S154" s="5"/>
      <c r="T154" s="5"/>
      <c r="U154" s="5"/>
      <c r="V154" s="5"/>
      <c r="W154" s="5"/>
      <c r="X154" s="5"/>
      <c r="Y154" s="5"/>
      <c r="Z154" s="5"/>
    </row>
    <row r="155" spans="1:26" ht="15.75" customHeight="1">
      <c r="A155" s="17"/>
      <c r="B155" s="17"/>
      <c r="C155" s="17"/>
      <c r="D155" s="17"/>
      <c r="E155" s="17"/>
      <c r="F155" s="17"/>
      <c r="G155" s="17"/>
      <c r="H155" s="17"/>
      <c r="I155" s="5"/>
      <c r="J155" s="5"/>
      <c r="K155" s="5"/>
      <c r="L155" s="5"/>
      <c r="M155" s="5"/>
      <c r="N155" s="5"/>
      <c r="O155" s="5"/>
      <c r="P155" s="5"/>
      <c r="Q155" s="5"/>
      <c r="R155" s="5"/>
      <c r="S155" s="5"/>
      <c r="T155" s="5"/>
      <c r="U155" s="5"/>
      <c r="V155" s="5"/>
      <c r="W155" s="5"/>
      <c r="X155" s="5"/>
      <c r="Y155" s="5"/>
      <c r="Z155" s="5"/>
    </row>
    <row r="156" spans="1:26" ht="15.75" customHeight="1">
      <c r="A156" s="17"/>
      <c r="B156" s="17"/>
      <c r="C156" s="17"/>
      <c r="D156" s="17"/>
      <c r="E156" s="17"/>
      <c r="F156" s="17"/>
      <c r="G156" s="17"/>
      <c r="H156" s="17"/>
      <c r="I156" s="5"/>
      <c r="J156" s="5"/>
      <c r="K156" s="5"/>
      <c r="L156" s="5"/>
      <c r="M156" s="5"/>
      <c r="N156" s="5"/>
      <c r="O156" s="5"/>
      <c r="P156" s="5"/>
      <c r="Q156" s="5"/>
      <c r="R156" s="5"/>
      <c r="S156" s="5"/>
      <c r="T156" s="5"/>
      <c r="U156" s="5"/>
      <c r="V156" s="5"/>
      <c r="W156" s="5"/>
      <c r="X156" s="5"/>
      <c r="Y156" s="5"/>
      <c r="Z156" s="5"/>
    </row>
    <row r="157" spans="1:26" ht="15.75" customHeight="1">
      <c r="A157" s="17"/>
      <c r="B157" s="17"/>
      <c r="C157" s="17"/>
      <c r="D157" s="17"/>
      <c r="E157" s="17"/>
      <c r="F157" s="17"/>
      <c r="G157" s="17"/>
      <c r="H157" s="17"/>
      <c r="I157" s="5"/>
      <c r="J157" s="5"/>
      <c r="K157" s="5"/>
      <c r="L157" s="5"/>
      <c r="M157" s="5"/>
      <c r="N157" s="5"/>
      <c r="O157" s="5"/>
      <c r="P157" s="5"/>
      <c r="Q157" s="5"/>
      <c r="R157" s="5"/>
      <c r="S157" s="5"/>
      <c r="T157" s="5"/>
      <c r="U157" s="5"/>
      <c r="V157" s="5"/>
      <c r="W157" s="5"/>
      <c r="X157" s="5"/>
      <c r="Y157" s="5"/>
      <c r="Z157" s="5"/>
    </row>
    <row r="158" spans="1:26" ht="15.75" customHeight="1">
      <c r="A158" s="17"/>
      <c r="B158" s="17"/>
      <c r="C158" s="17"/>
      <c r="D158" s="17"/>
      <c r="E158" s="17"/>
      <c r="F158" s="17"/>
      <c r="G158" s="17"/>
      <c r="H158" s="17"/>
      <c r="I158" s="5"/>
      <c r="J158" s="5"/>
      <c r="K158" s="5"/>
      <c r="L158" s="5"/>
      <c r="M158" s="5"/>
      <c r="N158" s="5"/>
      <c r="O158" s="5"/>
      <c r="P158" s="5"/>
      <c r="Q158" s="5"/>
      <c r="R158" s="5"/>
      <c r="S158" s="5"/>
      <c r="T158" s="5"/>
      <c r="U158" s="5"/>
      <c r="V158" s="5"/>
      <c r="W158" s="5"/>
      <c r="X158" s="5"/>
      <c r="Y158" s="5"/>
      <c r="Z158" s="5"/>
    </row>
    <row r="159" spans="1:26" ht="15.75" customHeight="1">
      <c r="A159" s="17"/>
      <c r="B159" s="17"/>
      <c r="C159" s="17"/>
      <c r="D159" s="17"/>
      <c r="E159" s="17"/>
      <c r="F159" s="17"/>
      <c r="G159" s="17"/>
      <c r="H159" s="17"/>
      <c r="I159" s="5"/>
      <c r="J159" s="5"/>
      <c r="K159" s="5"/>
      <c r="L159" s="5"/>
      <c r="M159" s="5"/>
      <c r="N159" s="5"/>
      <c r="O159" s="5"/>
      <c r="P159" s="5"/>
      <c r="Q159" s="5"/>
      <c r="R159" s="5"/>
      <c r="S159" s="5"/>
      <c r="T159" s="5"/>
      <c r="U159" s="5"/>
      <c r="V159" s="5"/>
      <c r="W159" s="5"/>
      <c r="X159" s="5"/>
      <c r="Y159" s="5"/>
      <c r="Z159" s="5"/>
    </row>
    <row r="160" spans="1:26" ht="15.75" customHeight="1">
      <c r="A160" s="17"/>
      <c r="B160" s="17"/>
      <c r="C160" s="17"/>
      <c r="D160" s="17"/>
      <c r="E160" s="17"/>
      <c r="F160" s="17"/>
      <c r="G160" s="17"/>
      <c r="H160" s="17"/>
      <c r="I160" s="5"/>
      <c r="J160" s="5"/>
      <c r="K160" s="5"/>
      <c r="L160" s="5"/>
      <c r="M160" s="5"/>
      <c r="N160" s="5"/>
      <c r="O160" s="5"/>
      <c r="P160" s="5"/>
      <c r="Q160" s="5"/>
      <c r="R160" s="5"/>
      <c r="S160" s="5"/>
      <c r="T160" s="5"/>
      <c r="U160" s="5"/>
      <c r="V160" s="5"/>
      <c r="W160" s="5"/>
      <c r="X160" s="5"/>
      <c r="Y160" s="5"/>
      <c r="Z160" s="5"/>
    </row>
    <row r="161" spans="1:26" ht="15.75" customHeight="1">
      <c r="A161" s="17"/>
      <c r="B161" s="17"/>
      <c r="C161" s="17"/>
      <c r="D161" s="17"/>
      <c r="E161" s="17"/>
      <c r="F161" s="17"/>
      <c r="G161" s="17"/>
      <c r="H161" s="17"/>
      <c r="I161" s="5"/>
      <c r="J161" s="5"/>
      <c r="K161" s="5"/>
      <c r="L161" s="5"/>
      <c r="M161" s="5"/>
      <c r="N161" s="5"/>
      <c r="O161" s="5"/>
      <c r="P161" s="5"/>
      <c r="Q161" s="5"/>
      <c r="R161" s="5"/>
      <c r="S161" s="5"/>
      <c r="T161" s="5"/>
      <c r="U161" s="5"/>
      <c r="V161" s="5"/>
      <c r="W161" s="5"/>
      <c r="X161" s="5"/>
      <c r="Y161" s="5"/>
      <c r="Z161" s="5"/>
    </row>
    <row r="162" spans="1:26" ht="15.75" customHeight="1">
      <c r="A162" s="17"/>
      <c r="B162" s="17"/>
      <c r="C162" s="17"/>
      <c r="D162" s="17"/>
      <c r="E162" s="17"/>
      <c r="F162" s="17"/>
      <c r="G162" s="17"/>
      <c r="H162" s="17"/>
      <c r="I162" s="5"/>
      <c r="J162" s="5"/>
      <c r="K162" s="5"/>
      <c r="L162" s="5"/>
      <c r="M162" s="5"/>
      <c r="N162" s="5"/>
      <c r="O162" s="5"/>
      <c r="P162" s="5"/>
      <c r="Q162" s="5"/>
      <c r="R162" s="5"/>
      <c r="S162" s="5"/>
      <c r="T162" s="5"/>
      <c r="U162" s="5"/>
      <c r="V162" s="5"/>
      <c r="W162" s="5"/>
      <c r="X162" s="5"/>
      <c r="Y162" s="5"/>
      <c r="Z162" s="5"/>
    </row>
    <row r="163" spans="1:26" ht="15.75" customHeight="1">
      <c r="A163" s="17"/>
      <c r="B163" s="17"/>
      <c r="C163" s="17"/>
      <c r="D163" s="17"/>
      <c r="E163" s="17"/>
      <c r="F163" s="17"/>
      <c r="G163" s="17"/>
      <c r="H163" s="17"/>
      <c r="I163" s="5"/>
      <c r="J163" s="5"/>
      <c r="K163" s="5"/>
      <c r="L163" s="5"/>
      <c r="M163" s="5"/>
      <c r="N163" s="5"/>
      <c r="O163" s="5"/>
      <c r="P163" s="5"/>
      <c r="Q163" s="5"/>
      <c r="R163" s="5"/>
      <c r="S163" s="5"/>
      <c r="T163" s="5"/>
      <c r="U163" s="5"/>
      <c r="V163" s="5"/>
      <c r="W163" s="5"/>
      <c r="X163" s="5"/>
      <c r="Y163" s="5"/>
      <c r="Z163" s="5"/>
    </row>
    <row r="164" spans="1:26" ht="15.75" customHeight="1">
      <c r="A164" s="17"/>
      <c r="B164" s="17"/>
      <c r="C164" s="17"/>
      <c r="D164" s="17"/>
      <c r="E164" s="17"/>
      <c r="F164" s="17"/>
      <c r="G164" s="17"/>
      <c r="H164" s="17"/>
      <c r="I164" s="5"/>
      <c r="J164" s="5"/>
      <c r="K164" s="5"/>
      <c r="L164" s="5"/>
      <c r="M164" s="5"/>
      <c r="N164" s="5"/>
      <c r="O164" s="5"/>
      <c r="P164" s="5"/>
      <c r="Q164" s="5"/>
      <c r="R164" s="5"/>
      <c r="S164" s="5"/>
      <c r="T164" s="5"/>
      <c r="U164" s="5"/>
      <c r="V164" s="5"/>
      <c r="W164" s="5"/>
      <c r="X164" s="5"/>
      <c r="Y164" s="5"/>
      <c r="Z164" s="5"/>
    </row>
    <row r="165" spans="1:26" ht="15.75" customHeight="1">
      <c r="A165" s="17"/>
      <c r="B165" s="17"/>
      <c r="C165" s="17"/>
      <c r="D165" s="17"/>
      <c r="E165" s="17"/>
      <c r="F165" s="17"/>
      <c r="G165" s="17"/>
      <c r="H165" s="17"/>
      <c r="I165" s="5"/>
      <c r="J165" s="5"/>
      <c r="K165" s="5"/>
      <c r="L165" s="5"/>
      <c r="M165" s="5"/>
      <c r="N165" s="5"/>
      <c r="O165" s="5"/>
      <c r="P165" s="5"/>
      <c r="Q165" s="5"/>
      <c r="R165" s="5"/>
      <c r="S165" s="5"/>
      <c r="T165" s="5"/>
      <c r="U165" s="5"/>
      <c r="V165" s="5"/>
      <c r="W165" s="5"/>
      <c r="X165" s="5"/>
      <c r="Y165" s="5"/>
      <c r="Z165" s="5"/>
    </row>
    <row r="166" spans="1:26" ht="15.75" customHeight="1">
      <c r="A166" s="17"/>
      <c r="B166" s="17"/>
      <c r="C166" s="17"/>
      <c r="D166" s="17"/>
      <c r="E166" s="17"/>
      <c r="F166" s="17"/>
      <c r="G166" s="17"/>
      <c r="H166" s="17"/>
      <c r="I166" s="5"/>
      <c r="J166" s="5"/>
      <c r="K166" s="5"/>
      <c r="L166" s="5"/>
      <c r="M166" s="5"/>
      <c r="N166" s="5"/>
      <c r="O166" s="5"/>
      <c r="P166" s="5"/>
      <c r="Q166" s="5"/>
      <c r="R166" s="5"/>
      <c r="S166" s="5"/>
      <c r="T166" s="5"/>
      <c r="U166" s="5"/>
      <c r="V166" s="5"/>
      <c r="W166" s="5"/>
      <c r="X166" s="5"/>
      <c r="Y166" s="5"/>
      <c r="Z166" s="5"/>
    </row>
    <row r="167" spans="1:26" ht="15.75" customHeight="1">
      <c r="A167" s="17"/>
      <c r="B167" s="17"/>
      <c r="C167" s="17"/>
      <c r="D167" s="17"/>
      <c r="E167" s="17"/>
      <c r="F167" s="17"/>
      <c r="G167" s="17"/>
      <c r="H167" s="17"/>
      <c r="I167" s="5"/>
      <c r="J167" s="5"/>
      <c r="K167" s="5"/>
      <c r="L167" s="5"/>
      <c r="M167" s="5"/>
      <c r="N167" s="5"/>
      <c r="O167" s="5"/>
      <c r="P167" s="5"/>
      <c r="Q167" s="5"/>
      <c r="R167" s="5"/>
      <c r="S167" s="5"/>
      <c r="T167" s="5"/>
      <c r="U167" s="5"/>
      <c r="V167" s="5"/>
      <c r="W167" s="5"/>
      <c r="X167" s="5"/>
      <c r="Y167" s="5"/>
      <c r="Z167" s="5"/>
    </row>
    <row r="168" spans="1:26" ht="15.75" customHeight="1">
      <c r="A168" s="17"/>
      <c r="B168" s="17"/>
      <c r="C168" s="17"/>
      <c r="D168" s="17"/>
      <c r="E168" s="17"/>
      <c r="F168" s="17"/>
      <c r="G168" s="17"/>
      <c r="H168" s="17"/>
      <c r="I168" s="5"/>
      <c r="J168" s="5"/>
      <c r="K168" s="5"/>
      <c r="L168" s="5"/>
      <c r="M168" s="5"/>
      <c r="N168" s="5"/>
      <c r="O168" s="5"/>
      <c r="P168" s="5"/>
      <c r="Q168" s="5"/>
      <c r="R168" s="5"/>
      <c r="S168" s="5"/>
      <c r="T168" s="5"/>
      <c r="U168" s="5"/>
      <c r="V168" s="5"/>
      <c r="W168" s="5"/>
      <c r="X168" s="5"/>
      <c r="Y168" s="5"/>
      <c r="Z168" s="5"/>
    </row>
    <row r="169" spans="1:26" ht="15.75" customHeight="1">
      <c r="A169" s="17"/>
      <c r="B169" s="17"/>
      <c r="C169" s="17"/>
      <c r="D169" s="17"/>
      <c r="E169" s="17"/>
      <c r="F169" s="17"/>
      <c r="G169" s="17"/>
      <c r="H169" s="17"/>
      <c r="I169" s="5"/>
      <c r="J169" s="5"/>
      <c r="K169" s="5"/>
      <c r="L169" s="5"/>
      <c r="M169" s="5"/>
      <c r="N169" s="5"/>
      <c r="O169" s="5"/>
      <c r="P169" s="5"/>
      <c r="Q169" s="5"/>
      <c r="R169" s="5"/>
      <c r="S169" s="5"/>
      <c r="T169" s="5"/>
      <c r="U169" s="5"/>
      <c r="V169" s="5"/>
      <c r="W169" s="5"/>
      <c r="X169" s="5"/>
      <c r="Y169" s="5"/>
      <c r="Z169" s="5"/>
    </row>
    <row r="170" spans="1:26" ht="15.75" customHeight="1">
      <c r="A170" s="17"/>
      <c r="B170" s="17"/>
      <c r="C170" s="17"/>
      <c r="D170" s="17"/>
      <c r="E170" s="17"/>
      <c r="F170" s="17"/>
      <c r="G170" s="17"/>
      <c r="H170" s="17"/>
      <c r="I170" s="5"/>
      <c r="J170" s="5"/>
      <c r="K170" s="5"/>
      <c r="L170" s="5"/>
      <c r="M170" s="5"/>
      <c r="N170" s="5"/>
      <c r="O170" s="5"/>
      <c r="P170" s="5"/>
      <c r="Q170" s="5"/>
      <c r="R170" s="5"/>
      <c r="S170" s="5"/>
      <c r="T170" s="5"/>
      <c r="U170" s="5"/>
      <c r="V170" s="5"/>
      <c r="W170" s="5"/>
      <c r="X170" s="5"/>
      <c r="Y170" s="5"/>
      <c r="Z170" s="5"/>
    </row>
    <row r="171" spans="1:26" ht="15.75" customHeight="1">
      <c r="A171" s="17"/>
      <c r="B171" s="17"/>
      <c r="C171" s="17"/>
      <c r="D171" s="17"/>
      <c r="E171" s="17"/>
      <c r="F171" s="17"/>
      <c r="G171" s="17"/>
      <c r="H171" s="17"/>
      <c r="I171" s="5"/>
      <c r="J171" s="5"/>
      <c r="K171" s="5"/>
      <c r="L171" s="5"/>
      <c r="M171" s="5"/>
      <c r="N171" s="5"/>
      <c r="O171" s="5"/>
      <c r="P171" s="5"/>
      <c r="Q171" s="5"/>
      <c r="R171" s="5"/>
      <c r="S171" s="5"/>
      <c r="T171" s="5"/>
      <c r="U171" s="5"/>
      <c r="V171" s="5"/>
      <c r="W171" s="5"/>
      <c r="X171" s="5"/>
      <c r="Y171" s="5"/>
      <c r="Z171" s="5"/>
    </row>
    <row r="172" spans="1:26" ht="15.75" customHeight="1">
      <c r="A172" s="17"/>
      <c r="B172" s="17"/>
      <c r="C172" s="17"/>
      <c r="D172" s="17"/>
      <c r="E172" s="17"/>
      <c r="F172" s="17"/>
      <c r="G172" s="17"/>
      <c r="H172" s="17"/>
      <c r="I172" s="5"/>
      <c r="J172" s="5"/>
      <c r="K172" s="5"/>
      <c r="L172" s="5"/>
      <c r="M172" s="5"/>
      <c r="N172" s="5"/>
      <c r="O172" s="5"/>
      <c r="P172" s="5"/>
      <c r="Q172" s="5"/>
      <c r="R172" s="5"/>
      <c r="S172" s="5"/>
      <c r="T172" s="5"/>
      <c r="U172" s="5"/>
      <c r="V172" s="5"/>
      <c r="W172" s="5"/>
      <c r="X172" s="5"/>
      <c r="Y172" s="5"/>
      <c r="Z172" s="5"/>
    </row>
    <row r="173" spans="1:26" ht="15.75" customHeight="1">
      <c r="A173" s="17"/>
      <c r="B173" s="17"/>
      <c r="C173" s="17"/>
      <c r="D173" s="17"/>
      <c r="E173" s="17"/>
      <c r="F173" s="17"/>
      <c r="G173" s="17"/>
      <c r="H173" s="17"/>
      <c r="I173" s="5"/>
      <c r="J173" s="5"/>
      <c r="K173" s="5"/>
      <c r="L173" s="5"/>
      <c r="M173" s="5"/>
      <c r="N173" s="5"/>
      <c r="O173" s="5"/>
      <c r="P173" s="5"/>
      <c r="Q173" s="5"/>
      <c r="R173" s="5"/>
      <c r="S173" s="5"/>
      <c r="T173" s="5"/>
      <c r="U173" s="5"/>
      <c r="V173" s="5"/>
      <c r="W173" s="5"/>
      <c r="X173" s="5"/>
      <c r="Y173" s="5"/>
      <c r="Z173" s="5"/>
    </row>
    <row r="174" spans="1:26" ht="15.75" customHeight="1">
      <c r="A174" s="17"/>
      <c r="B174" s="17"/>
      <c r="C174" s="17"/>
      <c r="D174" s="17"/>
      <c r="E174" s="17"/>
      <c r="F174" s="17"/>
      <c r="G174" s="17"/>
      <c r="H174" s="17"/>
      <c r="I174" s="5"/>
      <c r="J174" s="5"/>
      <c r="K174" s="5"/>
      <c r="L174" s="5"/>
      <c r="M174" s="5"/>
      <c r="N174" s="5"/>
      <c r="O174" s="5"/>
      <c r="P174" s="5"/>
      <c r="Q174" s="5"/>
      <c r="R174" s="5"/>
      <c r="S174" s="5"/>
      <c r="T174" s="5"/>
      <c r="U174" s="5"/>
      <c r="V174" s="5"/>
      <c r="W174" s="5"/>
      <c r="X174" s="5"/>
      <c r="Y174" s="5"/>
      <c r="Z174" s="5"/>
    </row>
    <row r="175" spans="1:26" ht="15.75" customHeight="1">
      <c r="A175" s="17"/>
      <c r="B175" s="17"/>
      <c r="C175" s="17"/>
      <c r="D175" s="17"/>
      <c r="E175" s="17"/>
      <c r="F175" s="17"/>
      <c r="G175" s="17"/>
      <c r="H175" s="17"/>
      <c r="I175" s="5"/>
      <c r="J175" s="5"/>
      <c r="K175" s="5"/>
      <c r="L175" s="5"/>
      <c r="M175" s="5"/>
      <c r="N175" s="5"/>
      <c r="O175" s="5"/>
      <c r="P175" s="5"/>
      <c r="Q175" s="5"/>
      <c r="R175" s="5"/>
      <c r="S175" s="5"/>
      <c r="T175" s="5"/>
      <c r="U175" s="5"/>
      <c r="V175" s="5"/>
      <c r="W175" s="5"/>
      <c r="X175" s="5"/>
      <c r="Y175" s="5"/>
      <c r="Z175" s="5"/>
    </row>
    <row r="176" spans="1:26" ht="15.75" customHeight="1">
      <c r="A176" s="17"/>
      <c r="B176" s="17"/>
      <c r="C176" s="17"/>
      <c r="D176" s="17"/>
      <c r="E176" s="17"/>
      <c r="F176" s="17"/>
      <c r="G176" s="17"/>
      <c r="H176" s="17"/>
      <c r="I176" s="5"/>
      <c r="J176" s="5"/>
      <c r="K176" s="5"/>
      <c r="L176" s="5"/>
      <c r="M176" s="5"/>
      <c r="N176" s="5"/>
      <c r="O176" s="5"/>
      <c r="P176" s="5"/>
      <c r="Q176" s="5"/>
      <c r="R176" s="5"/>
      <c r="S176" s="5"/>
      <c r="T176" s="5"/>
      <c r="U176" s="5"/>
      <c r="V176" s="5"/>
      <c r="W176" s="5"/>
      <c r="X176" s="5"/>
      <c r="Y176" s="5"/>
      <c r="Z176" s="5"/>
    </row>
    <row r="177" spans="1:26" ht="15.75" customHeight="1">
      <c r="A177" s="17"/>
      <c r="B177" s="17"/>
      <c r="C177" s="17"/>
      <c r="D177" s="17"/>
      <c r="E177" s="17"/>
      <c r="F177" s="17"/>
      <c r="G177" s="17"/>
      <c r="H177" s="17"/>
      <c r="I177" s="5"/>
      <c r="J177" s="5"/>
      <c r="K177" s="5"/>
      <c r="L177" s="5"/>
      <c r="M177" s="5"/>
      <c r="N177" s="5"/>
      <c r="O177" s="5"/>
      <c r="P177" s="5"/>
      <c r="Q177" s="5"/>
      <c r="R177" s="5"/>
      <c r="S177" s="5"/>
      <c r="T177" s="5"/>
      <c r="U177" s="5"/>
      <c r="V177" s="5"/>
      <c r="W177" s="5"/>
      <c r="X177" s="5"/>
      <c r="Y177" s="5"/>
      <c r="Z177" s="5"/>
    </row>
    <row r="178" spans="1:26" ht="15.75" customHeight="1">
      <c r="A178" s="17"/>
      <c r="B178" s="17"/>
      <c r="C178" s="17"/>
      <c r="D178" s="17"/>
      <c r="E178" s="17"/>
      <c r="F178" s="17"/>
      <c r="G178" s="17"/>
      <c r="H178" s="17"/>
      <c r="I178" s="5"/>
      <c r="J178" s="5"/>
      <c r="K178" s="5"/>
      <c r="L178" s="5"/>
      <c r="M178" s="5"/>
      <c r="N178" s="5"/>
      <c r="O178" s="5"/>
      <c r="P178" s="5"/>
      <c r="Q178" s="5"/>
      <c r="R178" s="5"/>
      <c r="S178" s="5"/>
      <c r="T178" s="5"/>
      <c r="U178" s="5"/>
      <c r="V178" s="5"/>
      <c r="W178" s="5"/>
      <c r="X178" s="5"/>
      <c r="Y178" s="5"/>
      <c r="Z178" s="5"/>
    </row>
    <row r="179" spans="1:26" ht="15.75" customHeight="1">
      <c r="A179" s="17"/>
      <c r="B179" s="17"/>
      <c r="C179" s="17"/>
      <c r="D179" s="17"/>
      <c r="E179" s="17"/>
      <c r="F179" s="17"/>
      <c r="G179" s="17"/>
      <c r="H179" s="17"/>
      <c r="I179" s="5"/>
      <c r="J179" s="5"/>
      <c r="K179" s="5"/>
      <c r="L179" s="5"/>
      <c r="M179" s="5"/>
      <c r="N179" s="5"/>
      <c r="O179" s="5"/>
      <c r="P179" s="5"/>
      <c r="Q179" s="5"/>
      <c r="R179" s="5"/>
      <c r="S179" s="5"/>
      <c r="T179" s="5"/>
      <c r="U179" s="5"/>
      <c r="V179" s="5"/>
      <c r="W179" s="5"/>
      <c r="X179" s="5"/>
      <c r="Y179" s="5"/>
      <c r="Z179" s="5"/>
    </row>
    <row r="180" spans="1:26" ht="15.75" customHeight="1">
      <c r="A180" s="17"/>
      <c r="B180" s="17"/>
      <c r="C180" s="17"/>
      <c r="D180" s="17"/>
      <c r="E180" s="17"/>
      <c r="F180" s="17"/>
      <c r="G180" s="17"/>
      <c r="H180" s="17"/>
      <c r="I180" s="5"/>
      <c r="J180" s="5"/>
      <c r="K180" s="5"/>
      <c r="L180" s="5"/>
      <c r="M180" s="5"/>
      <c r="N180" s="5"/>
      <c r="O180" s="5"/>
      <c r="P180" s="5"/>
      <c r="Q180" s="5"/>
      <c r="R180" s="5"/>
      <c r="S180" s="5"/>
      <c r="T180" s="5"/>
      <c r="U180" s="5"/>
      <c r="V180" s="5"/>
      <c r="W180" s="5"/>
      <c r="X180" s="5"/>
      <c r="Y180" s="5"/>
      <c r="Z180" s="5"/>
    </row>
    <row r="181" spans="1:26" ht="15.75" customHeight="1">
      <c r="A181" s="17"/>
      <c r="B181" s="17"/>
      <c r="C181" s="17"/>
      <c r="D181" s="17"/>
      <c r="E181" s="17"/>
      <c r="F181" s="17"/>
      <c r="G181" s="17"/>
      <c r="H181" s="17"/>
      <c r="I181" s="5"/>
      <c r="J181" s="5"/>
      <c r="K181" s="5"/>
      <c r="L181" s="5"/>
      <c r="M181" s="5"/>
      <c r="N181" s="5"/>
      <c r="O181" s="5"/>
      <c r="P181" s="5"/>
      <c r="Q181" s="5"/>
      <c r="R181" s="5"/>
      <c r="S181" s="5"/>
      <c r="T181" s="5"/>
      <c r="U181" s="5"/>
      <c r="V181" s="5"/>
      <c r="W181" s="5"/>
      <c r="X181" s="5"/>
      <c r="Y181" s="5"/>
      <c r="Z181" s="5"/>
    </row>
    <row r="182" spans="1:26" ht="15.75" customHeight="1">
      <c r="A182" s="17"/>
      <c r="B182" s="17"/>
      <c r="C182" s="17"/>
      <c r="D182" s="17"/>
      <c r="E182" s="17"/>
      <c r="F182" s="17"/>
      <c r="G182" s="17"/>
      <c r="H182" s="17"/>
      <c r="I182" s="5"/>
      <c r="J182" s="5"/>
      <c r="K182" s="5"/>
      <c r="L182" s="5"/>
      <c r="M182" s="5"/>
      <c r="N182" s="5"/>
      <c r="O182" s="5"/>
      <c r="P182" s="5"/>
      <c r="Q182" s="5"/>
      <c r="R182" s="5"/>
      <c r="S182" s="5"/>
      <c r="T182" s="5"/>
      <c r="U182" s="5"/>
      <c r="V182" s="5"/>
      <c r="W182" s="5"/>
      <c r="X182" s="5"/>
      <c r="Y182" s="5"/>
      <c r="Z182" s="5"/>
    </row>
    <row r="183" spans="1:26" ht="15.75" customHeight="1">
      <c r="A183" s="17"/>
      <c r="B183" s="17"/>
      <c r="C183" s="17"/>
      <c r="D183" s="17"/>
      <c r="E183" s="17"/>
      <c r="F183" s="17"/>
      <c r="G183" s="17"/>
      <c r="H183" s="17"/>
      <c r="I183" s="5"/>
      <c r="J183" s="5"/>
      <c r="K183" s="5"/>
      <c r="L183" s="5"/>
      <c r="M183" s="5"/>
      <c r="N183" s="5"/>
      <c r="O183" s="5"/>
      <c r="P183" s="5"/>
      <c r="Q183" s="5"/>
      <c r="R183" s="5"/>
      <c r="S183" s="5"/>
      <c r="T183" s="5"/>
      <c r="U183" s="5"/>
      <c r="V183" s="5"/>
      <c r="W183" s="5"/>
      <c r="X183" s="5"/>
      <c r="Y183" s="5"/>
      <c r="Z183" s="5"/>
    </row>
    <row r="184" spans="1:26" ht="15.75" customHeight="1">
      <c r="A184" s="17"/>
      <c r="B184" s="17"/>
      <c r="C184" s="17"/>
      <c r="D184" s="17"/>
      <c r="E184" s="17"/>
      <c r="F184" s="17"/>
      <c r="G184" s="17"/>
      <c r="H184" s="17"/>
      <c r="I184" s="5"/>
      <c r="J184" s="5"/>
      <c r="K184" s="5"/>
      <c r="L184" s="5"/>
      <c r="M184" s="5"/>
      <c r="N184" s="5"/>
      <c r="O184" s="5"/>
      <c r="P184" s="5"/>
      <c r="Q184" s="5"/>
      <c r="R184" s="5"/>
      <c r="S184" s="5"/>
      <c r="T184" s="5"/>
      <c r="U184" s="5"/>
      <c r="V184" s="5"/>
      <c r="W184" s="5"/>
      <c r="X184" s="5"/>
      <c r="Y184" s="5"/>
      <c r="Z184" s="5"/>
    </row>
    <row r="185" spans="1:26" ht="15.75" customHeight="1">
      <c r="A185" s="17"/>
      <c r="B185" s="17"/>
      <c r="C185" s="17"/>
      <c r="D185" s="17"/>
      <c r="E185" s="17"/>
      <c r="F185" s="17"/>
      <c r="G185" s="17"/>
      <c r="H185" s="17"/>
      <c r="I185" s="5"/>
      <c r="J185" s="5"/>
      <c r="K185" s="5"/>
      <c r="L185" s="5"/>
      <c r="M185" s="5"/>
      <c r="N185" s="5"/>
      <c r="O185" s="5"/>
      <c r="P185" s="5"/>
      <c r="Q185" s="5"/>
      <c r="R185" s="5"/>
      <c r="S185" s="5"/>
      <c r="T185" s="5"/>
      <c r="U185" s="5"/>
      <c r="V185" s="5"/>
      <c r="W185" s="5"/>
      <c r="X185" s="5"/>
      <c r="Y185" s="5"/>
      <c r="Z185" s="5"/>
    </row>
    <row r="186" spans="1:26" ht="15.75" customHeight="1">
      <c r="A186" s="17"/>
      <c r="B186" s="17"/>
      <c r="C186" s="17"/>
      <c r="D186" s="17"/>
      <c r="E186" s="17"/>
      <c r="F186" s="17"/>
      <c r="G186" s="17"/>
      <c r="H186" s="17"/>
      <c r="I186" s="5"/>
      <c r="J186" s="5"/>
      <c r="K186" s="5"/>
      <c r="L186" s="5"/>
      <c r="M186" s="5"/>
      <c r="N186" s="5"/>
      <c r="O186" s="5"/>
      <c r="P186" s="5"/>
      <c r="Q186" s="5"/>
      <c r="R186" s="5"/>
      <c r="S186" s="5"/>
      <c r="T186" s="5"/>
      <c r="U186" s="5"/>
      <c r="V186" s="5"/>
      <c r="W186" s="5"/>
      <c r="X186" s="5"/>
      <c r="Y186" s="5"/>
      <c r="Z186" s="5"/>
    </row>
    <row r="187" spans="1:26" ht="15.75" customHeight="1">
      <c r="A187" s="17"/>
      <c r="B187" s="17"/>
      <c r="C187" s="17"/>
      <c r="D187" s="17"/>
      <c r="E187" s="17"/>
      <c r="F187" s="17"/>
      <c r="G187" s="17"/>
      <c r="H187" s="17"/>
      <c r="I187" s="5"/>
      <c r="J187" s="5"/>
      <c r="K187" s="5"/>
      <c r="L187" s="5"/>
      <c r="M187" s="5"/>
      <c r="N187" s="5"/>
      <c r="O187" s="5"/>
      <c r="P187" s="5"/>
      <c r="Q187" s="5"/>
      <c r="R187" s="5"/>
      <c r="S187" s="5"/>
      <c r="T187" s="5"/>
      <c r="U187" s="5"/>
      <c r="V187" s="5"/>
      <c r="W187" s="5"/>
      <c r="X187" s="5"/>
      <c r="Y187" s="5"/>
      <c r="Z187" s="5"/>
    </row>
    <row r="188" spans="1:26" ht="15.75" customHeight="1">
      <c r="A188" s="17"/>
      <c r="B188" s="17"/>
      <c r="C188" s="17"/>
      <c r="D188" s="17"/>
      <c r="E188" s="17"/>
      <c r="F188" s="17"/>
      <c r="G188" s="17"/>
      <c r="H188" s="17"/>
      <c r="I188" s="5"/>
      <c r="J188" s="5"/>
      <c r="K188" s="5"/>
      <c r="L188" s="5"/>
      <c r="M188" s="5"/>
      <c r="N188" s="5"/>
      <c r="O188" s="5"/>
      <c r="P188" s="5"/>
      <c r="Q188" s="5"/>
      <c r="R188" s="5"/>
      <c r="S188" s="5"/>
      <c r="T188" s="5"/>
      <c r="U188" s="5"/>
      <c r="V188" s="5"/>
      <c r="W188" s="5"/>
      <c r="X188" s="5"/>
      <c r="Y188" s="5"/>
      <c r="Z188" s="5"/>
    </row>
    <row r="189" spans="1:26" ht="15.75" customHeight="1">
      <c r="A189" s="17"/>
      <c r="B189" s="17"/>
      <c r="C189" s="17"/>
      <c r="D189" s="17"/>
      <c r="E189" s="17"/>
      <c r="F189" s="17"/>
      <c r="G189" s="17"/>
      <c r="H189" s="17"/>
      <c r="I189" s="5"/>
      <c r="J189" s="5"/>
      <c r="K189" s="5"/>
      <c r="L189" s="5"/>
      <c r="M189" s="5"/>
      <c r="N189" s="5"/>
      <c r="O189" s="5"/>
      <c r="P189" s="5"/>
      <c r="Q189" s="5"/>
      <c r="R189" s="5"/>
      <c r="S189" s="5"/>
      <c r="T189" s="5"/>
      <c r="U189" s="5"/>
      <c r="V189" s="5"/>
      <c r="W189" s="5"/>
      <c r="X189" s="5"/>
      <c r="Y189" s="5"/>
      <c r="Z189" s="5"/>
    </row>
    <row r="190" spans="1:26" ht="15.75" customHeight="1">
      <c r="A190" s="17"/>
      <c r="B190" s="17"/>
      <c r="C190" s="17"/>
      <c r="D190" s="17"/>
      <c r="E190" s="17"/>
      <c r="F190" s="17"/>
      <c r="G190" s="17"/>
      <c r="H190" s="17"/>
      <c r="I190" s="5"/>
      <c r="J190" s="5"/>
      <c r="K190" s="5"/>
      <c r="L190" s="5"/>
      <c r="M190" s="5"/>
      <c r="N190" s="5"/>
      <c r="O190" s="5"/>
      <c r="P190" s="5"/>
      <c r="Q190" s="5"/>
      <c r="R190" s="5"/>
      <c r="S190" s="5"/>
      <c r="T190" s="5"/>
      <c r="U190" s="5"/>
      <c r="V190" s="5"/>
      <c r="W190" s="5"/>
      <c r="X190" s="5"/>
      <c r="Y190" s="5"/>
      <c r="Z190" s="5"/>
    </row>
    <row r="191" spans="1:26" ht="15.75" customHeight="1">
      <c r="A191" s="17"/>
      <c r="B191" s="17"/>
      <c r="C191" s="17"/>
      <c r="D191" s="17"/>
      <c r="E191" s="17"/>
      <c r="F191" s="17"/>
      <c r="G191" s="17"/>
      <c r="H191" s="17"/>
      <c r="I191" s="5"/>
      <c r="J191" s="5"/>
      <c r="K191" s="5"/>
      <c r="L191" s="5"/>
      <c r="M191" s="5"/>
      <c r="N191" s="5"/>
      <c r="O191" s="5"/>
      <c r="P191" s="5"/>
      <c r="Q191" s="5"/>
      <c r="R191" s="5"/>
      <c r="S191" s="5"/>
      <c r="T191" s="5"/>
      <c r="U191" s="5"/>
      <c r="V191" s="5"/>
      <c r="W191" s="5"/>
      <c r="X191" s="5"/>
      <c r="Y191" s="5"/>
      <c r="Z191" s="5"/>
    </row>
    <row r="192" spans="1:26" ht="15.75" customHeight="1">
      <c r="A192" s="17"/>
      <c r="B192" s="17"/>
      <c r="C192" s="17"/>
      <c r="D192" s="17"/>
      <c r="E192" s="17"/>
      <c r="F192" s="17"/>
      <c r="G192" s="17"/>
      <c r="H192" s="17"/>
      <c r="I192" s="5"/>
      <c r="J192" s="5"/>
      <c r="K192" s="5"/>
      <c r="L192" s="5"/>
      <c r="M192" s="5"/>
      <c r="N192" s="5"/>
      <c r="O192" s="5"/>
      <c r="P192" s="5"/>
      <c r="Q192" s="5"/>
      <c r="R192" s="5"/>
      <c r="S192" s="5"/>
      <c r="T192" s="5"/>
      <c r="U192" s="5"/>
      <c r="V192" s="5"/>
      <c r="W192" s="5"/>
      <c r="X192" s="5"/>
      <c r="Y192" s="5"/>
      <c r="Z192" s="5"/>
    </row>
    <row r="193" spans="1:26" ht="15.75" customHeight="1">
      <c r="A193" s="17"/>
      <c r="B193" s="17"/>
      <c r="C193" s="17"/>
      <c r="D193" s="17"/>
      <c r="E193" s="17"/>
      <c r="F193" s="17"/>
      <c r="G193" s="17"/>
      <c r="H193" s="17"/>
      <c r="I193" s="5"/>
      <c r="J193" s="5"/>
      <c r="K193" s="5"/>
      <c r="L193" s="5"/>
      <c r="M193" s="5"/>
      <c r="N193" s="5"/>
      <c r="O193" s="5"/>
      <c r="P193" s="5"/>
      <c r="Q193" s="5"/>
      <c r="R193" s="5"/>
      <c r="S193" s="5"/>
      <c r="T193" s="5"/>
      <c r="U193" s="5"/>
      <c r="V193" s="5"/>
      <c r="W193" s="5"/>
      <c r="X193" s="5"/>
      <c r="Y193" s="5"/>
      <c r="Z193" s="5"/>
    </row>
    <row r="194" spans="1:26" ht="15.75" customHeight="1">
      <c r="A194" s="17"/>
      <c r="B194" s="17"/>
      <c r="C194" s="17"/>
      <c r="D194" s="17"/>
      <c r="E194" s="17"/>
      <c r="F194" s="17"/>
      <c r="G194" s="17"/>
      <c r="H194" s="17"/>
      <c r="I194" s="5"/>
      <c r="J194" s="5"/>
      <c r="K194" s="5"/>
      <c r="L194" s="5"/>
      <c r="M194" s="5"/>
      <c r="N194" s="5"/>
      <c r="O194" s="5"/>
      <c r="P194" s="5"/>
      <c r="Q194" s="5"/>
      <c r="R194" s="5"/>
      <c r="S194" s="5"/>
      <c r="T194" s="5"/>
      <c r="U194" s="5"/>
      <c r="V194" s="5"/>
      <c r="W194" s="5"/>
      <c r="X194" s="5"/>
      <c r="Y194" s="5"/>
      <c r="Z194" s="5"/>
    </row>
    <row r="195" spans="1:26" ht="15.75" customHeight="1">
      <c r="A195" s="17"/>
      <c r="B195" s="17"/>
      <c r="C195" s="17"/>
      <c r="D195" s="17"/>
      <c r="E195" s="17"/>
      <c r="F195" s="17"/>
      <c r="G195" s="17"/>
      <c r="H195" s="17"/>
      <c r="I195" s="5"/>
      <c r="J195" s="5"/>
      <c r="K195" s="5"/>
      <c r="L195" s="5"/>
      <c r="M195" s="5"/>
      <c r="N195" s="5"/>
      <c r="O195" s="5"/>
      <c r="P195" s="5"/>
      <c r="Q195" s="5"/>
      <c r="R195" s="5"/>
      <c r="S195" s="5"/>
      <c r="T195" s="5"/>
      <c r="U195" s="5"/>
      <c r="V195" s="5"/>
      <c r="W195" s="5"/>
      <c r="X195" s="5"/>
      <c r="Y195" s="5"/>
      <c r="Z195" s="5"/>
    </row>
    <row r="196" spans="1:26" ht="15.75" customHeight="1">
      <c r="A196" s="17"/>
      <c r="B196" s="17"/>
      <c r="C196" s="17"/>
      <c r="D196" s="17"/>
      <c r="E196" s="17"/>
      <c r="F196" s="17"/>
      <c r="G196" s="17"/>
      <c r="H196" s="17"/>
      <c r="I196" s="5"/>
      <c r="J196" s="5"/>
      <c r="K196" s="5"/>
      <c r="L196" s="5"/>
      <c r="M196" s="5"/>
      <c r="N196" s="5"/>
      <c r="O196" s="5"/>
      <c r="P196" s="5"/>
      <c r="Q196" s="5"/>
      <c r="R196" s="5"/>
      <c r="S196" s="5"/>
      <c r="T196" s="5"/>
      <c r="U196" s="5"/>
      <c r="V196" s="5"/>
      <c r="W196" s="5"/>
      <c r="X196" s="5"/>
      <c r="Y196" s="5"/>
      <c r="Z196" s="5"/>
    </row>
    <row r="197" spans="1:26" ht="15.75" customHeight="1">
      <c r="A197" s="17"/>
      <c r="B197" s="17"/>
      <c r="C197" s="17"/>
      <c r="D197" s="17"/>
      <c r="E197" s="17"/>
      <c r="F197" s="17"/>
      <c r="G197" s="17"/>
      <c r="H197" s="17"/>
      <c r="I197" s="5"/>
      <c r="J197" s="5"/>
      <c r="K197" s="5"/>
      <c r="L197" s="5"/>
      <c r="M197" s="5"/>
      <c r="N197" s="5"/>
      <c r="O197" s="5"/>
      <c r="P197" s="5"/>
      <c r="Q197" s="5"/>
      <c r="R197" s="5"/>
      <c r="S197" s="5"/>
      <c r="T197" s="5"/>
      <c r="U197" s="5"/>
      <c r="V197" s="5"/>
      <c r="W197" s="5"/>
      <c r="X197" s="5"/>
      <c r="Y197" s="5"/>
      <c r="Z197" s="5"/>
    </row>
    <row r="198" spans="1:26" ht="15.75" customHeight="1">
      <c r="A198" s="17"/>
      <c r="B198" s="17"/>
      <c r="C198" s="17"/>
      <c r="D198" s="17"/>
      <c r="E198" s="17"/>
      <c r="F198" s="17"/>
      <c r="G198" s="17"/>
      <c r="H198" s="17"/>
      <c r="I198" s="5"/>
      <c r="J198" s="5"/>
      <c r="K198" s="5"/>
      <c r="L198" s="5"/>
      <c r="M198" s="5"/>
      <c r="N198" s="5"/>
      <c r="O198" s="5"/>
      <c r="P198" s="5"/>
      <c r="Q198" s="5"/>
      <c r="R198" s="5"/>
      <c r="S198" s="5"/>
      <c r="T198" s="5"/>
      <c r="U198" s="5"/>
      <c r="V198" s="5"/>
      <c r="W198" s="5"/>
      <c r="X198" s="5"/>
      <c r="Y198" s="5"/>
      <c r="Z198" s="5"/>
    </row>
    <row r="199" spans="1:26" ht="15.75" customHeight="1">
      <c r="A199" s="17"/>
      <c r="B199" s="17"/>
      <c r="C199" s="17"/>
      <c r="D199" s="17"/>
      <c r="E199" s="17"/>
      <c r="F199" s="17"/>
      <c r="G199" s="17"/>
      <c r="H199" s="17"/>
      <c r="I199" s="5"/>
      <c r="J199" s="5"/>
      <c r="K199" s="5"/>
      <c r="L199" s="5"/>
      <c r="M199" s="5"/>
      <c r="N199" s="5"/>
      <c r="O199" s="5"/>
      <c r="P199" s="5"/>
      <c r="Q199" s="5"/>
      <c r="R199" s="5"/>
      <c r="S199" s="5"/>
      <c r="T199" s="5"/>
      <c r="U199" s="5"/>
      <c r="V199" s="5"/>
      <c r="W199" s="5"/>
      <c r="X199" s="5"/>
      <c r="Y199" s="5"/>
      <c r="Z199" s="5"/>
    </row>
    <row r="200" spans="1:26" ht="15.75" customHeight="1">
      <c r="A200" s="17"/>
      <c r="B200" s="17"/>
      <c r="C200" s="17"/>
      <c r="D200" s="17"/>
      <c r="E200" s="17"/>
      <c r="F200" s="17"/>
      <c r="G200" s="17"/>
      <c r="H200" s="17"/>
      <c r="I200" s="5"/>
      <c r="J200" s="5"/>
      <c r="K200" s="5"/>
      <c r="L200" s="5"/>
      <c r="M200" s="5"/>
      <c r="N200" s="5"/>
      <c r="O200" s="5"/>
      <c r="P200" s="5"/>
      <c r="Q200" s="5"/>
      <c r="R200" s="5"/>
      <c r="S200" s="5"/>
      <c r="T200" s="5"/>
      <c r="U200" s="5"/>
      <c r="V200" s="5"/>
      <c r="W200" s="5"/>
      <c r="X200" s="5"/>
      <c r="Y200" s="5"/>
      <c r="Z200" s="5"/>
    </row>
    <row r="201" spans="1:26" ht="15.75" customHeight="1">
      <c r="A201" s="17"/>
      <c r="B201" s="17"/>
      <c r="C201" s="17"/>
      <c r="D201" s="17"/>
      <c r="E201" s="17"/>
      <c r="F201" s="17"/>
      <c r="G201" s="17"/>
      <c r="H201" s="17"/>
      <c r="I201" s="5"/>
      <c r="J201" s="5"/>
      <c r="K201" s="5"/>
      <c r="L201" s="5"/>
      <c r="M201" s="5"/>
      <c r="N201" s="5"/>
      <c r="O201" s="5"/>
      <c r="P201" s="5"/>
      <c r="Q201" s="5"/>
      <c r="R201" s="5"/>
      <c r="S201" s="5"/>
      <c r="T201" s="5"/>
      <c r="U201" s="5"/>
      <c r="V201" s="5"/>
      <c r="W201" s="5"/>
      <c r="X201" s="5"/>
      <c r="Y201" s="5"/>
      <c r="Z201" s="5"/>
    </row>
    <row r="202" spans="1:26" ht="15.75" customHeight="1">
      <c r="A202" s="17"/>
      <c r="B202" s="17"/>
      <c r="C202" s="17"/>
      <c r="D202" s="17"/>
      <c r="E202" s="17"/>
      <c r="F202" s="17"/>
      <c r="G202" s="17"/>
      <c r="H202" s="17"/>
      <c r="I202" s="5"/>
      <c r="J202" s="5"/>
      <c r="K202" s="5"/>
      <c r="L202" s="5"/>
      <c r="M202" s="5"/>
      <c r="N202" s="5"/>
      <c r="O202" s="5"/>
      <c r="P202" s="5"/>
      <c r="Q202" s="5"/>
      <c r="R202" s="5"/>
      <c r="S202" s="5"/>
      <c r="T202" s="5"/>
      <c r="U202" s="5"/>
      <c r="V202" s="5"/>
      <c r="W202" s="5"/>
      <c r="X202" s="5"/>
      <c r="Y202" s="5"/>
      <c r="Z202" s="5"/>
    </row>
    <row r="203" spans="1:26" ht="15.75" customHeight="1">
      <c r="A203" s="17"/>
      <c r="B203" s="17"/>
      <c r="C203" s="17"/>
      <c r="D203" s="17"/>
      <c r="E203" s="17"/>
      <c r="F203" s="17"/>
      <c r="G203" s="17"/>
      <c r="H203" s="17"/>
      <c r="I203" s="5"/>
      <c r="J203" s="5"/>
      <c r="K203" s="5"/>
      <c r="L203" s="5"/>
      <c r="M203" s="5"/>
      <c r="N203" s="5"/>
      <c r="O203" s="5"/>
      <c r="P203" s="5"/>
      <c r="Q203" s="5"/>
      <c r="R203" s="5"/>
      <c r="S203" s="5"/>
      <c r="T203" s="5"/>
      <c r="U203" s="5"/>
      <c r="V203" s="5"/>
      <c r="W203" s="5"/>
      <c r="X203" s="5"/>
      <c r="Y203" s="5"/>
      <c r="Z203" s="5"/>
    </row>
    <row r="204" spans="1:26" ht="15.75" customHeight="1">
      <c r="A204" s="17"/>
      <c r="B204" s="17"/>
      <c r="C204" s="17"/>
      <c r="D204" s="17"/>
      <c r="E204" s="17"/>
      <c r="F204" s="17"/>
      <c r="G204" s="17"/>
      <c r="H204" s="17"/>
      <c r="I204" s="5"/>
      <c r="J204" s="5"/>
      <c r="K204" s="5"/>
      <c r="L204" s="5"/>
      <c r="M204" s="5"/>
      <c r="N204" s="5"/>
      <c r="O204" s="5"/>
      <c r="P204" s="5"/>
      <c r="Q204" s="5"/>
      <c r="R204" s="5"/>
      <c r="S204" s="5"/>
      <c r="T204" s="5"/>
      <c r="U204" s="5"/>
      <c r="V204" s="5"/>
      <c r="W204" s="5"/>
      <c r="X204" s="5"/>
      <c r="Y204" s="5"/>
      <c r="Z204" s="5"/>
    </row>
    <row r="205" spans="1:26" ht="15.75" customHeight="1">
      <c r="A205" s="17"/>
      <c r="B205" s="17"/>
      <c r="C205" s="17"/>
      <c r="D205" s="17"/>
      <c r="E205" s="17"/>
      <c r="F205" s="17"/>
      <c r="G205" s="17"/>
      <c r="H205" s="17"/>
      <c r="I205" s="5"/>
      <c r="J205" s="5"/>
      <c r="K205" s="5"/>
      <c r="L205" s="5"/>
      <c r="M205" s="5"/>
      <c r="N205" s="5"/>
      <c r="O205" s="5"/>
      <c r="P205" s="5"/>
      <c r="Q205" s="5"/>
      <c r="R205" s="5"/>
      <c r="S205" s="5"/>
      <c r="T205" s="5"/>
      <c r="U205" s="5"/>
      <c r="V205" s="5"/>
      <c r="W205" s="5"/>
      <c r="X205" s="5"/>
      <c r="Y205" s="5"/>
      <c r="Z205" s="5"/>
    </row>
    <row r="206" spans="1:26" ht="15.75" customHeight="1">
      <c r="A206" s="17"/>
      <c r="B206" s="17"/>
      <c r="C206" s="17"/>
      <c r="D206" s="17"/>
      <c r="E206" s="17"/>
      <c r="F206" s="17"/>
      <c r="G206" s="17"/>
      <c r="H206" s="17"/>
      <c r="I206" s="5"/>
      <c r="J206" s="5"/>
      <c r="K206" s="5"/>
      <c r="L206" s="5"/>
      <c r="M206" s="5"/>
      <c r="N206" s="5"/>
      <c r="O206" s="5"/>
      <c r="P206" s="5"/>
      <c r="Q206" s="5"/>
      <c r="R206" s="5"/>
      <c r="S206" s="5"/>
      <c r="T206" s="5"/>
      <c r="U206" s="5"/>
      <c r="V206" s="5"/>
      <c r="W206" s="5"/>
      <c r="X206" s="5"/>
      <c r="Y206" s="5"/>
      <c r="Z206" s="5"/>
    </row>
    <row r="207" spans="1:26" ht="15.75" customHeight="1">
      <c r="A207" s="17"/>
      <c r="B207" s="17"/>
      <c r="C207" s="17"/>
      <c r="D207" s="17"/>
      <c r="E207" s="17"/>
      <c r="F207" s="17"/>
      <c r="G207" s="17"/>
      <c r="H207" s="17"/>
      <c r="I207" s="5"/>
      <c r="J207" s="5"/>
      <c r="K207" s="5"/>
      <c r="L207" s="5"/>
      <c r="M207" s="5"/>
      <c r="N207" s="5"/>
      <c r="O207" s="5"/>
      <c r="P207" s="5"/>
      <c r="Q207" s="5"/>
      <c r="R207" s="5"/>
      <c r="S207" s="5"/>
      <c r="T207" s="5"/>
      <c r="U207" s="5"/>
      <c r="V207" s="5"/>
      <c r="W207" s="5"/>
      <c r="X207" s="5"/>
      <c r="Y207" s="5"/>
      <c r="Z207" s="5"/>
    </row>
    <row r="208" spans="1:26" ht="15.75" customHeight="1">
      <c r="A208" s="17"/>
      <c r="B208" s="17"/>
      <c r="C208" s="17"/>
      <c r="D208" s="17"/>
      <c r="E208" s="17"/>
      <c r="F208" s="17"/>
      <c r="G208" s="17"/>
      <c r="H208" s="17"/>
      <c r="I208" s="5"/>
      <c r="J208" s="5"/>
      <c r="K208" s="5"/>
      <c r="L208" s="5"/>
      <c r="M208" s="5"/>
      <c r="N208" s="5"/>
      <c r="O208" s="5"/>
      <c r="P208" s="5"/>
      <c r="Q208" s="5"/>
      <c r="R208" s="5"/>
      <c r="S208" s="5"/>
      <c r="T208" s="5"/>
      <c r="U208" s="5"/>
      <c r="V208" s="5"/>
      <c r="W208" s="5"/>
      <c r="X208" s="5"/>
      <c r="Y208" s="5"/>
      <c r="Z208" s="5"/>
    </row>
    <row r="209" spans="1:26" ht="15.75" customHeight="1">
      <c r="A209" s="17"/>
      <c r="B209" s="17"/>
      <c r="C209" s="17"/>
      <c r="D209" s="17"/>
      <c r="E209" s="17"/>
      <c r="F209" s="17"/>
      <c r="G209" s="17"/>
      <c r="H209" s="17"/>
      <c r="I209" s="5"/>
      <c r="J209" s="5"/>
      <c r="K209" s="5"/>
      <c r="L209" s="5"/>
      <c r="M209" s="5"/>
      <c r="N209" s="5"/>
      <c r="O209" s="5"/>
      <c r="P209" s="5"/>
      <c r="Q209" s="5"/>
      <c r="R209" s="5"/>
      <c r="S209" s="5"/>
      <c r="T209" s="5"/>
      <c r="U209" s="5"/>
      <c r="V209" s="5"/>
      <c r="W209" s="5"/>
      <c r="X209" s="5"/>
      <c r="Y209" s="5"/>
      <c r="Z209" s="5"/>
    </row>
    <row r="210" spans="1:26" ht="15.75" customHeight="1">
      <c r="A210" s="17"/>
      <c r="B210" s="17"/>
      <c r="C210" s="17"/>
      <c r="D210" s="17"/>
      <c r="E210" s="17"/>
      <c r="F210" s="17"/>
      <c r="G210" s="17"/>
      <c r="H210" s="17"/>
      <c r="I210" s="5"/>
      <c r="J210" s="5"/>
      <c r="K210" s="5"/>
      <c r="L210" s="5"/>
      <c r="M210" s="5"/>
      <c r="N210" s="5"/>
      <c r="O210" s="5"/>
      <c r="P210" s="5"/>
      <c r="Q210" s="5"/>
      <c r="R210" s="5"/>
      <c r="S210" s="5"/>
      <c r="T210" s="5"/>
      <c r="U210" s="5"/>
      <c r="V210" s="5"/>
      <c r="W210" s="5"/>
      <c r="X210" s="5"/>
      <c r="Y210" s="5"/>
      <c r="Z210" s="5"/>
    </row>
    <row r="211" spans="1:26" ht="15.75" customHeight="1">
      <c r="A211" s="17"/>
      <c r="B211" s="17"/>
      <c r="C211" s="17"/>
      <c r="D211" s="17"/>
      <c r="E211" s="17"/>
      <c r="F211" s="17"/>
      <c r="G211" s="17"/>
      <c r="H211" s="17"/>
      <c r="I211" s="5"/>
      <c r="J211" s="5"/>
      <c r="K211" s="5"/>
      <c r="L211" s="5"/>
      <c r="M211" s="5"/>
      <c r="N211" s="5"/>
      <c r="O211" s="5"/>
      <c r="P211" s="5"/>
      <c r="Q211" s="5"/>
      <c r="R211" s="5"/>
      <c r="S211" s="5"/>
      <c r="T211" s="5"/>
      <c r="U211" s="5"/>
      <c r="V211" s="5"/>
      <c r="W211" s="5"/>
      <c r="X211" s="5"/>
      <c r="Y211" s="5"/>
      <c r="Z211" s="5"/>
    </row>
    <row r="212" spans="1:26" ht="15.75" customHeight="1">
      <c r="A212" s="17"/>
      <c r="B212" s="17"/>
      <c r="C212" s="17"/>
      <c r="D212" s="17"/>
      <c r="E212" s="17"/>
      <c r="F212" s="17"/>
      <c r="G212" s="17"/>
      <c r="H212" s="17"/>
      <c r="I212" s="5"/>
      <c r="J212" s="5"/>
      <c r="K212" s="5"/>
      <c r="L212" s="5"/>
      <c r="M212" s="5"/>
      <c r="N212" s="5"/>
      <c r="O212" s="5"/>
      <c r="P212" s="5"/>
      <c r="Q212" s="5"/>
      <c r="R212" s="5"/>
      <c r="S212" s="5"/>
      <c r="T212" s="5"/>
      <c r="U212" s="5"/>
      <c r="V212" s="5"/>
      <c r="W212" s="5"/>
      <c r="X212" s="5"/>
      <c r="Y212" s="5"/>
      <c r="Z212" s="5"/>
    </row>
    <row r="213" spans="1:26" ht="15.75" customHeight="1">
      <c r="A213" s="17"/>
      <c r="B213" s="17"/>
      <c r="C213" s="17"/>
      <c r="D213" s="17"/>
      <c r="E213" s="17"/>
      <c r="F213" s="17"/>
      <c r="G213" s="17"/>
      <c r="H213" s="17"/>
      <c r="I213" s="5"/>
      <c r="J213" s="5"/>
      <c r="K213" s="5"/>
      <c r="L213" s="5"/>
      <c r="M213" s="5"/>
      <c r="N213" s="5"/>
      <c r="O213" s="5"/>
      <c r="P213" s="5"/>
      <c r="Q213" s="5"/>
      <c r="R213" s="5"/>
      <c r="S213" s="5"/>
      <c r="T213" s="5"/>
      <c r="U213" s="5"/>
      <c r="V213" s="5"/>
      <c r="W213" s="5"/>
      <c r="X213" s="5"/>
      <c r="Y213" s="5"/>
      <c r="Z213" s="5"/>
    </row>
    <row r="214" spans="1:26" ht="15.75" customHeight="1">
      <c r="A214" s="17"/>
      <c r="B214" s="17"/>
      <c r="C214" s="17"/>
      <c r="D214" s="17"/>
      <c r="E214" s="17"/>
      <c r="F214" s="17"/>
      <c r="G214" s="17"/>
      <c r="H214" s="17"/>
      <c r="I214" s="5"/>
      <c r="J214" s="5"/>
      <c r="K214" s="5"/>
      <c r="L214" s="5"/>
      <c r="M214" s="5"/>
      <c r="N214" s="5"/>
      <c r="O214" s="5"/>
      <c r="P214" s="5"/>
      <c r="Q214" s="5"/>
      <c r="R214" s="5"/>
      <c r="S214" s="5"/>
      <c r="T214" s="5"/>
      <c r="U214" s="5"/>
      <c r="V214" s="5"/>
      <c r="W214" s="5"/>
      <c r="X214" s="5"/>
      <c r="Y214" s="5"/>
      <c r="Z214" s="5"/>
    </row>
    <row r="215" spans="1:26" ht="15.75" customHeight="1">
      <c r="A215" s="17"/>
      <c r="B215" s="17"/>
      <c r="C215" s="17"/>
      <c r="D215" s="17"/>
      <c r="E215" s="17"/>
      <c r="F215" s="17"/>
      <c r="G215" s="17"/>
      <c r="H215" s="17"/>
      <c r="I215" s="5"/>
      <c r="J215" s="5"/>
      <c r="K215" s="5"/>
      <c r="L215" s="5"/>
      <c r="M215" s="5"/>
      <c r="N215" s="5"/>
      <c r="O215" s="5"/>
      <c r="P215" s="5"/>
      <c r="Q215" s="5"/>
      <c r="R215" s="5"/>
      <c r="S215" s="5"/>
      <c r="T215" s="5"/>
      <c r="U215" s="5"/>
      <c r="V215" s="5"/>
      <c r="W215" s="5"/>
      <c r="X215" s="5"/>
      <c r="Y215" s="5"/>
      <c r="Z215" s="5"/>
    </row>
    <row r="216" spans="1:26" ht="15.75" customHeight="1">
      <c r="A216" s="17"/>
      <c r="B216" s="17"/>
      <c r="C216" s="17"/>
      <c r="D216" s="17"/>
      <c r="E216" s="17"/>
      <c r="F216" s="17"/>
      <c r="G216" s="17"/>
      <c r="H216" s="17"/>
      <c r="I216" s="5"/>
      <c r="J216" s="5"/>
      <c r="K216" s="5"/>
      <c r="L216" s="5"/>
      <c r="M216" s="5"/>
      <c r="N216" s="5"/>
      <c r="O216" s="5"/>
      <c r="P216" s="5"/>
      <c r="Q216" s="5"/>
      <c r="R216" s="5"/>
      <c r="S216" s="5"/>
      <c r="T216" s="5"/>
      <c r="U216" s="5"/>
      <c r="V216" s="5"/>
      <c r="W216" s="5"/>
      <c r="X216" s="5"/>
      <c r="Y216" s="5"/>
      <c r="Z216" s="5"/>
    </row>
    <row r="217" spans="1:26" ht="15.75" customHeight="1">
      <c r="A217" s="17"/>
      <c r="B217" s="17"/>
      <c r="C217" s="17"/>
      <c r="D217" s="17"/>
      <c r="E217" s="17"/>
      <c r="F217" s="17"/>
      <c r="G217" s="17"/>
      <c r="H217" s="17"/>
      <c r="I217" s="5"/>
      <c r="J217" s="5"/>
      <c r="K217" s="5"/>
      <c r="L217" s="5"/>
      <c r="M217" s="5"/>
      <c r="N217" s="5"/>
      <c r="O217" s="5"/>
      <c r="P217" s="5"/>
      <c r="Q217" s="5"/>
      <c r="R217" s="5"/>
      <c r="S217" s="5"/>
      <c r="T217" s="5"/>
      <c r="U217" s="5"/>
      <c r="V217" s="5"/>
      <c r="W217" s="5"/>
      <c r="X217" s="5"/>
      <c r="Y217" s="5"/>
      <c r="Z217" s="5"/>
    </row>
    <row r="218" spans="1:26" ht="15.75" customHeight="1">
      <c r="A218" s="17"/>
      <c r="B218" s="17"/>
      <c r="C218" s="17"/>
      <c r="D218" s="17"/>
      <c r="E218" s="17"/>
      <c r="F218" s="17"/>
      <c r="G218" s="17"/>
      <c r="H218" s="17"/>
      <c r="I218" s="5"/>
      <c r="J218" s="5"/>
      <c r="K218" s="5"/>
      <c r="L218" s="5"/>
      <c r="M218" s="5"/>
      <c r="N218" s="5"/>
      <c r="O218" s="5"/>
      <c r="P218" s="5"/>
      <c r="Q218" s="5"/>
      <c r="R218" s="5"/>
      <c r="S218" s="5"/>
      <c r="T218" s="5"/>
      <c r="U218" s="5"/>
      <c r="V218" s="5"/>
      <c r="W218" s="5"/>
      <c r="X218" s="5"/>
      <c r="Y218" s="5"/>
      <c r="Z218" s="5"/>
    </row>
    <row r="219" spans="1:26" ht="15.75" customHeight="1">
      <c r="A219" s="17"/>
      <c r="B219" s="17"/>
      <c r="C219" s="17"/>
      <c r="D219" s="17"/>
      <c r="E219" s="17"/>
      <c r="F219" s="17"/>
      <c r="G219" s="17"/>
      <c r="H219" s="17"/>
      <c r="I219" s="5"/>
      <c r="J219" s="5"/>
      <c r="K219" s="5"/>
      <c r="L219" s="5"/>
      <c r="M219" s="5"/>
      <c r="N219" s="5"/>
      <c r="O219" s="5"/>
      <c r="P219" s="5"/>
      <c r="Q219" s="5"/>
      <c r="R219" s="5"/>
      <c r="S219" s="5"/>
      <c r="T219" s="5"/>
      <c r="U219" s="5"/>
      <c r="V219" s="5"/>
      <c r="W219" s="5"/>
      <c r="X219" s="5"/>
      <c r="Y219" s="5"/>
      <c r="Z219" s="5"/>
    </row>
    <row r="220" spans="1:26" ht="15.75" customHeight="1">
      <c r="A220" s="17"/>
      <c r="B220" s="17"/>
      <c r="C220" s="17"/>
      <c r="D220" s="17"/>
      <c r="E220" s="17"/>
      <c r="F220" s="17"/>
      <c r="G220" s="17"/>
      <c r="H220" s="17"/>
      <c r="I220" s="5"/>
      <c r="J220" s="5"/>
      <c r="K220" s="5"/>
      <c r="L220" s="5"/>
      <c r="M220" s="5"/>
      <c r="N220" s="5"/>
      <c r="O220" s="5"/>
      <c r="P220" s="5"/>
      <c r="Q220" s="5"/>
      <c r="R220" s="5"/>
      <c r="S220" s="5"/>
      <c r="T220" s="5"/>
      <c r="U220" s="5"/>
      <c r="V220" s="5"/>
      <c r="W220" s="5"/>
      <c r="X220" s="5"/>
      <c r="Y220" s="5"/>
      <c r="Z220" s="5"/>
    </row>
    <row r="221" spans="1:26" ht="15.75" customHeight="1">
      <c r="A221" s="17"/>
      <c r="B221" s="17"/>
      <c r="C221" s="17"/>
      <c r="D221" s="17"/>
      <c r="E221" s="17"/>
      <c r="F221" s="17"/>
      <c r="G221" s="17"/>
      <c r="H221" s="17"/>
      <c r="I221" s="5"/>
      <c r="J221" s="5"/>
      <c r="K221" s="5"/>
      <c r="L221" s="5"/>
      <c r="M221" s="5"/>
      <c r="N221" s="5"/>
      <c r="O221" s="5"/>
      <c r="P221" s="5"/>
      <c r="Q221" s="5"/>
      <c r="R221" s="5"/>
      <c r="S221" s="5"/>
      <c r="T221" s="5"/>
      <c r="U221" s="5"/>
      <c r="V221" s="5"/>
      <c r="W221" s="5"/>
      <c r="X221" s="5"/>
      <c r="Y221" s="5"/>
      <c r="Z221" s="5"/>
    </row>
    <row r="222" spans="1:26" ht="15.75" customHeight="1">
      <c r="A222" s="17"/>
      <c r="B222" s="17"/>
      <c r="C222" s="17"/>
      <c r="D222" s="17"/>
      <c r="E222" s="17"/>
      <c r="F222" s="17"/>
      <c r="G222" s="17"/>
      <c r="H222" s="17"/>
      <c r="I222" s="5"/>
      <c r="J222" s="5"/>
      <c r="K222" s="5"/>
      <c r="L222" s="5"/>
      <c r="M222" s="5"/>
      <c r="N222" s="5"/>
      <c r="O222" s="5"/>
      <c r="P222" s="5"/>
      <c r="Q222" s="5"/>
      <c r="R222" s="5"/>
      <c r="S222" s="5"/>
      <c r="T222" s="5"/>
      <c r="U222" s="5"/>
      <c r="V222" s="5"/>
      <c r="W222" s="5"/>
      <c r="X222" s="5"/>
      <c r="Y222" s="5"/>
      <c r="Z222" s="5"/>
    </row>
    <row r="223" spans="1:26" ht="15.75" customHeight="1">
      <c r="A223" s="17"/>
      <c r="B223" s="17"/>
      <c r="C223" s="17"/>
      <c r="D223" s="17"/>
      <c r="E223" s="17"/>
      <c r="F223" s="17"/>
      <c r="G223" s="17"/>
      <c r="H223" s="17"/>
      <c r="I223" s="5"/>
      <c r="J223" s="5"/>
      <c r="K223" s="5"/>
      <c r="L223" s="5"/>
      <c r="M223" s="5"/>
      <c r="N223" s="5"/>
      <c r="O223" s="5"/>
      <c r="P223" s="5"/>
      <c r="Q223" s="5"/>
      <c r="R223" s="5"/>
      <c r="S223" s="5"/>
      <c r="T223" s="5"/>
      <c r="U223" s="5"/>
      <c r="V223" s="5"/>
      <c r="W223" s="5"/>
      <c r="X223" s="5"/>
      <c r="Y223" s="5"/>
      <c r="Z223" s="5"/>
    </row>
    <row r="224" spans="1:26" ht="15.75" customHeight="1">
      <c r="A224" s="17"/>
      <c r="B224" s="17"/>
      <c r="C224" s="17"/>
      <c r="D224" s="17"/>
      <c r="E224" s="17"/>
      <c r="F224" s="17"/>
      <c r="G224" s="17"/>
      <c r="H224" s="17"/>
      <c r="I224" s="5"/>
      <c r="J224" s="5"/>
      <c r="K224" s="5"/>
      <c r="L224" s="5"/>
      <c r="M224" s="5"/>
      <c r="N224" s="5"/>
      <c r="O224" s="5"/>
      <c r="P224" s="5"/>
      <c r="Q224" s="5"/>
      <c r="R224" s="5"/>
      <c r="S224" s="5"/>
      <c r="T224" s="5"/>
      <c r="U224" s="5"/>
      <c r="V224" s="5"/>
      <c r="W224" s="5"/>
      <c r="X224" s="5"/>
      <c r="Y224" s="5"/>
      <c r="Z224" s="5"/>
    </row>
    <row r="225" spans="1:26" ht="15.75" customHeight="1">
      <c r="A225" s="17"/>
      <c r="B225" s="17"/>
      <c r="C225" s="17"/>
      <c r="D225" s="17"/>
      <c r="E225" s="17"/>
      <c r="F225" s="17"/>
      <c r="G225" s="17"/>
      <c r="H225" s="17"/>
      <c r="I225" s="5"/>
      <c r="J225" s="5"/>
      <c r="K225" s="5"/>
      <c r="L225" s="5"/>
      <c r="M225" s="5"/>
      <c r="N225" s="5"/>
      <c r="O225" s="5"/>
      <c r="P225" s="5"/>
      <c r="Q225" s="5"/>
      <c r="R225" s="5"/>
      <c r="S225" s="5"/>
      <c r="T225" s="5"/>
      <c r="U225" s="5"/>
      <c r="V225" s="5"/>
      <c r="W225" s="5"/>
      <c r="X225" s="5"/>
      <c r="Y225" s="5"/>
      <c r="Z225" s="5"/>
    </row>
    <row r="226" spans="1:26" ht="15.75" customHeight="1">
      <c r="A226" s="17"/>
      <c r="B226" s="17"/>
      <c r="C226" s="17"/>
      <c r="D226" s="17"/>
      <c r="E226" s="17"/>
      <c r="F226" s="17"/>
      <c r="G226" s="17"/>
      <c r="H226" s="17"/>
      <c r="I226" s="5"/>
      <c r="J226" s="5"/>
      <c r="K226" s="5"/>
      <c r="L226" s="5"/>
      <c r="M226" s="5"/>
      <c r="N226" s="5"/>
      <c r="O226" s="5"/>
      <c r="P226" s="5"/>
      <c r="Q226" s="5"/>
      <c r="R226" s="5"/>
      <c r="S226" s="5"/>
      <c r="T226" s="5"/>
      <c r="U226" s="5"/>
      <c r="V226" s="5"/>
      <c r="W226" s="5"/>
      <c r="X226" s="5"/>
      <c r="Y226" s="5"/>
      <c r="Z226" s="5"/>
    </row>
    <row r="227" spans="1:26" ht="15.75" customHeight="1">
      <c r="A227" s="17"/>
      <c r="B227" s="17"/>
      <c r="C227" s="17"/>
      <c r="D227" s="17"/>
      <c r="E227" s="17"/>
      <c r="F227" s="17"/>
      <c r="G227" s="17"/>
      <c r="H227" s="17"/>
      <c r="I227" s="5"/>
      <c r="J227" s="5"/>
      <c r="K227" s="5"/>
      <c r="L227" s="5"/>
      <c r="M227" s="5"/>
      <c r="N227" s="5"/>
      <c r="O227" s="5"/>
      <c r="P227" s="5"/>
      <c r="Q227" s="5"/>
      <c r="R227" s="5"/>
      <c r="S227" s="5"/>
      <c r="T227" s="5"/>
      <c r="U227" s="5"/>
      <c r="V227" s="5"/>
      <c r="W227" s="5"/>
      <c r="X227" s="5"/>
      <c r="Y227" s="5"/>
      <c r="Z227" s="5"/>
    </row>
    <row r="228" spans="1:26" ht="15.75" customHeight="1">
      <c r="A228" s="17"/>
      <c r="B228" s="17"/>
      <c r="C228" s="17"/>
      <c r="D228" s="17"/>
      <c r="E228" s="17"/>
      <c r="F228" s="17"/>
      <c r="G228" s="17"/>
      <c r="H228" s="17"/>
      <c r="I228" s="5"/>
      <c r="J228" s="5"/>
      <c r="K228" s="5"/>
      <c r="L228" s="5"/>
      <c r="M228" s="5"/>
      <c r="N228" s="5"/>
      <c r="O228" s="5"/>
      <c r="P228" s="5"/>
      <c r="Q228" s="5"/>
      <c r="R228" s="5"/>
      <c r="S228" s="5"/>
      <c r="T228" s="5"/>
      <c r="U228" s="5"/>
      <c r="V228" s="5"/>
      <c r="W228" s="5"/>
      <c r="X228" s="5"/>
      <c r="Y228" s="5"/>
      <c r="Z228" s="5"/>
    </row>
    <row r="229" spans="1:26" ht="15.75" customHeight="1">
      <c r="A229" s="17"/>
      <c r="B229" s="17"/>
      <c r="C229" s="17"/>
      <c r="D229" s="17"/>
      <c r="E229" s="17"/>
      <c r="F229" s="17"/>
      <c r="G229" s="17"/>
      <c r="H229" s="17"/>
      <c r="I229" s="5"/>
      <c r="J229" s="5"/>
      <c r="K229" s="5"/>
      <c r="L229" s="5"/>
      <c r="M229" s="5"/>
      <c r="N229" s="5"/>
      <c r="O229" s="5"/>
      <c r="P229" s="5"/>
      <c r="Q229" s="5"/>
      <c r="R229" s="5"/>
      <c r="S229" s="5"/>
      <c r="T229" s="5"/>
      <c r="U229" s="5"/>
      <c r="V229" s="5"/>
      <c r="W229" s="5"/>
      <c r="X229" s="5"/>
      <c r="Y229" s="5"/>
      <c r="Z229" s="5"/>
    </row>
    <row r="230" spans="1:26" ht="15.75" customHeight="1">
      <c r="A230" s="17"/>
      <c r="B230" s="17"/>
      <c r="C230" s="17"/>
      <c r="D230" s="17"/>
      <c r="E230" s="17"/>
      <c r="F230" s="17"/>
      <c r="G230" s="17"/>
      <c r="H230" s="17"/>
      <c r="I230" s="5"/>
      <c r="J230" s="5"/>
      <c r="K230" s="5"/>
      <c r="L230" s="5"/>
      <c r="M230" s="5"/>
      <c r="N230" s="5"/>
      <c r="O230" s="5"/>
      <c r="P230" s="5"/>
      <c r="Q230" s="5"/>
      <c r="R230" s="5"/>
      <c r="S230" s="5"/>
      <c r="T230" s="5"/>
      <c r="U230" s="5"/>
      <c r="V230" s="5"/>
      <c r="W230" s="5"/>
      <c r="X230" s="5"/>
      <c r="Y230" s="5"/>
      <c r="Z230" s="5"/>
    </row>
    <row r="231" spans="1:26" ht="15.75" customHeight="1">
      <c r="A231" s="17"/>
      <c r="B231" s="17"/>
      <c r="C231" s="17"/>
      <c r="D231" s="17"/>
      <c r="E231" s="17"/>
      <c r="F231" s="17"/>
      <c r="G231" s="17"/>
      <c r="H231" s="17"/>
      <c r="I231" s="5"/>
      <c r="J231" s="5"/>
      <c r="K231" s="5"/>
      <c r="L231" s="5"/>
      <c r="M231" s="5"/>
      <c r="N231" s="5"/>
      <c r="O231" s="5"/>
      <c r="P231" s="5"/>
      <c r="Q231" s="5"/>
      <c r="R231" s="5"/>
      <c r="S231" s="5"/>
      <c r="T231" s="5"/>
      <c r="U231" s="5"/>
      <c r="V231" s="5"/>
      <c r="W231" s="5"/>
      <c r="X231" s="5"/>
      <c r="Y231" s="5"/>
      <c r="Z231" s="5"/>
    </row>
    <row r="232" spans="1:26" ht="15.75" customHeight="1">
      <c r="A232" s="17"/>
      <c r="B232" s="17"/>
      <c r="C232" s="17"/>
      <c r="D232" s="17"/>
      <c r="E232" s="17"/>
      <c r="F232" s="17"/>
      <c r="G232" s="17"/>
      <c r="H232" s="17"/>
      <c r="I232" s="5"/>
      <c r="J232" s="5"/>
      <c r="K232" s="5"/>
      <c r="L232" s="5"/>
      <c r="M232" s="5"/>
      <c r="N232" s="5"/>
      <c r="O232" s="5"/>
      <c r="P232" s="5"/>
      <c r="Q232" s="5"/>
      <c r="R232" s="5"/>
      <c r="S232" s="5"/>
      <c r="T232" s="5"/>
      <c r="U232" s="5"/>
      <c r="V232" s="5"/>
      <c r="W232" s="5"/>
      <c r="X232" s="5"/>
      <c r="Y232" s="5"/>
      <c r="Z232" s="5"/>
    </row>
    <row r="233" spans="1:26" ht="15.75" customHeight="1">
      <c r="A233" s="17"/>
      <c r="B233" s="17"/>
      <c r="C233" s="17"/>
      <c r="D233" s="17"/>
      <c r="E233" s="17"/>
      <c r="F233" s="17"/>
      <c r="G233" s="17"/>
      <c r="H233" s="17"/>
      <c r="I233" s="5"/>
      <c r="J233" s="5"/>
      <c r="K233" s="5"/>
      <c r="L233" s="5"/>
      <c r="M233" s="5"/>
      <c r="N233" s="5"/>
      <c r="O233" s="5"/>
      <c r="P233" s="5"/>
      <c r="Q233" s="5"/>
      <c r="R233" s="5"/>
      <c r="S233" s="5"/>
      <c r="T233" s="5"/>
      <c r="U233" s="5"/>
      <c r="V233" s="5"/>
      <c r="W233" s="5"/>
      <c r="X233" s="5"/>
      <c r="Y233" s="5"/>
      <c r="Z233" s="5"/>
    </row>
    <row r="234" spans="1:26" ht="15.75" customHeight="1">
      <c r="A234" s="17"/>
      <c r="B234" s="17"/>
      <c r="C234" s="17"/>
      <c r="D234" s="17"/>
      <c r="E234" s="17"/>
      <c r="F234" s="17"/>
      <c r="G234" s="17"/>
      <c r="H234" s="17"/>
      <c r="I234" s="5"/>
      <c r="J234" s="5"/>
      <c r="K234" s="5"/>
      <c r="L234" s="5"/>
      <c r="M234" s="5"/>
      <c r="N234" s="5"/>
      <c r="O234" s="5"/>
      <c r="P234" s="5"/>
      <c r="Q234" s="5"/>
      <c r="R234" s="5"/>
      <c r="S234" s="5"/>
      <c r="T234" s="5"/>
      <c r="U234" s="5"/>
      <c r="V234" s="5"/>
      <c r="W234" s="5"/>
      <c r="X234" s="5"/>
      <c r="Y234" s="5"/>
      <c r="Z234" s="5"/>
    </row>
    <row r="235" spans="1:26" ht="15.75" customHeight="1">
      <c r="A235" s="17"/>
      <c r="B235" s="17"/>
      <c r="C235" s="17"/>
      <c r="D235" s="17"/>
      <c r="E235" s="17"/>
      <c r="F235" s="17"/>
      <c r="G235" s="17"/>
      <c r="H235" s="17"/>
      <c r="I235" s="5"/>
      <c r="J235" s="5"/>
      <c r="K235" s="5"/>
      <c r="L235" s="5"/>
      <c r="M235" s="5"/>
      <c r="N235" s="5"/>
      <c r="O235" s="5"/>
      <c r="P235" s="5"/>
      <c r="Q235" s="5"/>
      <c r="R235" s="5"/>
      <c r="S235" s="5"/>
      <c r="T235" s="5"/>
      <c r="U235" s="5"/>
      <c r="V235" s="5"/>
      <c r="W235" s="5"/>
      <c r="X235" s="5"/>
      <c r="Y235" s="5"/>
      <c r="Z235" s="5"/>
    </row>
    <row r="236" spans="1:26" ht="15.75" customHeight="1">
      <c r="A236" s="17"/>
      <c r="B236" s="17"/>
      <c r="C236" s="17"/>
      <c r="D236" s="17"/>
      <c r="E236" s="17"/>
      <c r="F236" s="17"/>
      <c r="G236" s="17"/>
      <c r="H236" s="17"/>
      <c r="I236" s="5"/>
      <c r="J236" s="5"/>
      <c r="K236" s="5"/>
      <c r="L236" s="5"/>
      <c r="M236" s="5"/>
      <c r="N236" s="5"/>
      <c r="O236" s="5"/>
      <c r="P236" s="5"/>
      <c r="Q236" s="5"/>
      <c r="R236" s="5"/>
      <c r="S236" s="5"/>
      <c r="T236" s="5"/>
      <c r="U236" s="5"/>
      <c r="V236" s="5"/>
      <c r="W236" s="5"/>
      <c r="X236" s="5"/>
      <c r="Y236" s="5"/>
      <c r="Z236" s="5"/>
    </row>
    <row r="237" spans="1:26" ht="15.75" customHeight="1">
      <c r="A237" s="17"/>
      <c r="B237" s="17"/>
      <c r="C237" s="17"/>
      <c r="D237" s="17"/>
      <c r="E237" s="17"/>
      <c r="F237" s="17"/>
      <c r="G237" s="17"/>
      <c r="H237" s="17"/>
      <c r="I237" s="5"/>
      <c r="J237" s="5"/>
      <c r="K237" s="5"/>
      <c r="L237" s="5"/>
      <c r="M237" s="5"/>
      <c r="N237" s="5"/>
      <c r="O237" s="5"/>
      <c r="P237" s="5"/>
      <c r="Q237" s="5"/>
      <c r="R237" s="5"/>
      <c r="S237" s="5"/>
      <c r="T237" s="5"/>
      <c r="U237" s="5"/>
      <c r="V237" s="5"/>
      <c r="W237" s="5"/>
      <c r="X237" s="5"/>
      <c r="Y237" s="5"/>
      <c r="Z237" s="5"/>
    </row>
    <row r="238" spans="1:26" ht="15.75" customHeight="1">
      <c r="A238" s="17"/>
      <c r="B238" s="17"/>
      <c r="C238" s="17"/>
      <c r="D238" s="17"/>
      <c r="E238" s="17"/>
      <c r="F238" s="17"/>
      <c r="G238" s="17"/>
      <c r="H238" s="17"/>
      <c r="I238" s="5"/>
      <c r="J238" s="5"/>
      <c r="K238" s="5"/>
      <c r="L238" s="5"/>
      <c r="M238" s="5"/>
      <c r="N238" s="5"/>
      <c r="O238" s="5"/>
      <c r="P238" s="5"/>
      <c r="Q238" s="5"/>
      <c r="R238" s="5"/>
      <c r="S238" s="5"/>
      <c r="T238" s="5"/>
      <c r="U238" s="5"/>
      <c r="V238" s="5"/>
      <c r="W238" s="5"/>
      <c r="X238" s="5"/>
      <c r="Y238" s="5"/>
      <c r="Z238" s="5"/>
    </row>
    <row r="239" spans="1:26" ht="15.75" customHeight="1">
      <c r="A239" s="17"/>
      <c r="B239" s="17"/>
      <c r="C239" s="17"/>
      <c r="D239" s="17"/>
      <c r="E239" s="17"/>
      <c r="F239" s="17"/>
      <c r="G239" s="17"/>
      <c r="H239" s="17"/>
      <c r="I239" s="5"/>
      <c r="J239" s="5"/>
      <c r="K239" s="5"/>
      <c r="L239" s="5"/>
      <c r="M239" s="5"/>
      <c r="N239" s="5"/>
      <c r="O239" s="5"/>
      <c r="P239" s="5"/>
      <c r="Q239" s="5"/>
      <c r="R239" s="5"/>
      <c r="S239" s="5"/>
      <c r="T239" s="5"/>
      <c r="U239" s="5"/>
      <c r="V239" s="5"/>
      <c r="W239" s="5"/>
      <c r="X239" s="5"/>
      <c r="Y239" s="5"/>
      <c r="Z239" s="5"/>
    </row>
    <row r="240" spans="1:26" ht="15.75" customHeight="1">
      <c r="A240" s="17"/>
      <c r="B240" s="17"/>
      <c r="C240" s="17"/>
      <c r="D240" s="17"/>
      <c r="E240" s="17"/>
      <c r="F240" s="17"/>
      <c r="G240" s="17"/>
      <c r="H240" s="17"/>
      <c r="I240" s="5"/>
      <c r="J240" s="5"/>
      <c r="K240" s="5"/>
      <c r="L240" s="5"/>
      <c r="M240" s="5"/>
      <c r="N240" s="5"/>
      <c r="O240" s="5"/>
      <c r="P240" s="5"/>
      <c r="Q240" s="5"/>
      <c r="R240" s="5"/>
      <c r="S240" s="5"/>
      <c r="T240" s="5"/>
      <c r="U240" s="5"/>
      <c r="V240" s="5"/>
      <c r="W240" s="5"/>
      <c r="X240" s="5"/>
      <c r="Y240" s="5"/>
      <c r="Z240" s="5"/>
    </row>
    <row r="241" spans="1:26" ht="15.75" customHeight="1">
      <c r="A241" s="17"/>
      <c r="B241" s="17"/>
      <c r="C241" s="17"/>
      <c r="D241" s="17"/>
      <c r="E241" s="17"/>
      <c r="F241" s="17"/>
      <c r="G241" s="17"/>
      <c r="H241" s="17"/>
      <c r="I241" s="5"/>
      <c r="J241" s="5"/>
      <c r="K241" s="5"/>
      <c r="L241" s="5"/>
      <c r="M241" s="5"/>
      <c r="N241" s="5"/>
      <c r="O241" s="5"/>
      <c r="P241" s="5"/>
      <c r="Q241" s="5"/>
      <c r="R241" s="5"/>
      <c r="S241" s="5"/>
      <c r="T241" s="5"/>
      <c r="U241" s="5"/>
      <c r="V241" s="5"/>
      <c r="W241" s="5"/>
      <c r="X241" s="5"/>
      <c r="Y241" s="5"/>
      <c r="Z241" s="5"/>
    </row>
    <row r="242" spans="1:26" ht="15.75" customHeight="1">
      <c r="A242" s="17"/>
      <c r="B242" s="17"/>
      <c r="C242" s="17"/>
      <c r="D242" s="17"/>
      <c r="E242" s="17"/>
      <c r="F242" s="17"/>
      <c r="G242" s="17"/>
      <c r="H242" s="17"/>
      <c r="I242" s="5"/>
      <c r="J242" s="5"/>
      <c r="K242" s="5"/>
      <c r="L242" s="5"/>
      <c r="M242" s="5"/>
      <c r="N242" s="5"/>
      <c r="O242" s="5"/>
      <c r="P242" s="5"/>
      <c r="Q242" s="5"/>
      <c r="R242" s="5"/>
      <c r="S242" s="5"/>
      <c r="T242" s="5"/>
      <c r="U242" s="5"/>
      <c r="V242" s="5"/>
      <c r="W242" s="5"/>
      <c r="X242" s="5"/>
      <c r="Y242" s="5"/>
      <c r="Z242" s="5"/>
    </row>
    <row r="243" spans="1:26" ht="15.75" customHeight="1">
      <c r="A243" s="17"/>
      <c r="B243" s="17"/>
      <c r="C243" s="17"/>
      <c r="D243" s="17"/>
      <c r="E243" s="17"/>
      <c r="F243" s="17"/>
      <c r="G243" s="17"/>
      <c r="H243" s="17"/>
      <c r="I243" s="5"/>
      <c r="J243" s="5"/>
      <c r="K243" s="5"/>
      <c r="L243" s="5"/>
      <c r="M243" s="5"/>
      <c r="N243" s="5"/>
      <c r="O243" s="5"/>
      <c r="P243" s="5"/>
      <c r="Q243" s="5"/>
      <c r="R243" s="5"/>
      <c r="S243" s="5"/>
      <c r="T243" s="5"/>
      <c r="U243" s="5"/>
      <c r="V243" s="5"/>
      <c r="W243" s="5"/>
      <c r="X243" s="5"/>
      <c r="Y243" s="5"/>
      <c r="Z243" s="5"/>
    </row>
    <row r="244" spans="1:26" ht="15.75" customHeight="1">
      <c r="A244" s="17"/>
      <c r="B244" s="17"/>
      <c r="C244" s="17"/>
      <c r="D244" s="17"/>
      <c r="E244" s="17"/>
      <c r="F244" s="17"/>
      <c r="G244" s="17"/>
      <c r="H244" s="17"/>
      <c r="I244" s="5"/>
      <c r="J244" s="5"/>
      <c r="K244" s="5"/>
      <c r="L244" s="5"/>
      <c r="M244" s="5"/>
      <c r="N244" s="5"/>
      <c r="O244" s="5"/>
      <c r="P244" s="5"/>
      <c r="Q244" s="5"/>
      <c r="R244" s="5"/>
      <c r="S244" s="5"/>
      <c r="T244" s="5"/>
      <c r="U244" s="5"/>
      <c r="V244" s="5"/>
      <c r="W244" s="5"/>
      <c r="X244" s="5"/>
      <c r="Y244" s="5"/>
      <c r="Z244" s="5"/>
    </row>
    <row r="245" spans="1:26" ht="15.75" customHeight="1">
      <c r="A245" s="17"/>
      <c r="B245" s="17"/>
      <c r="C245" s="17"/>
      <c r="D245" s="17"/>
      <c r="E245" s="17"/>
      <c r="F245" s="17"/>
      <c r="G245" s="17"/>
      <c r="H245" s="17"/>
      <c r="I245" s="5"/>
      <c r="J245" s="5"/>
      <c r="K245" s="5"/>
      <c r="L245" s="5"/>
      <c r="M245" s="5"/>
      <c r="N245" s="5"/>
      <c r="O245" s="5"/>
      <c r="P245" s="5"/>
      <c r="Q245" s="5"/>
      <c r="R245" s="5"/>
      <c r="S245" s="5"/>
      <c r="T245" s="5"/>
      <c r="U245" s="5"/>
      <c r="V245" s="5"/>
      <c r="W245" s="5"/>
      <c r="X245" s="5"/>
      <c r="Y245" s="5"/>
      <c r="Z245" s="5"/>
    </row>
    <row r="246" spans="1:26" ht="15.75" customHeight="1"/>
    <row r="247" spans="1:26" ht="15.75" customHeight="1"/>
    <row r="248" spans="1:26" ht="15.75" customHeight="1"/>
    <row r="249" spans="1:26" ht="15.75" customHeight="1"/>
    <row r="250" spans="1:26" ht="15.75" customHeight="1"/>
    <row r="251" spans="1:26" ht="15.75" customHeight="1"/>
    <row r="252" spans="1:26" ht="15.75" customHeight="1"/>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sheetData>
  <mergeCells count="39">
    <mergeCell ref="A25:H25"/>
    <mergeCell ref="A65:H65"/>
    <mergeCell ref="A20:H20"/>
    <mergeCell ref="A21:H21"/>
    <mergeCell ref="A22:H22"/>
    <mergeCell ref="A23:H23"/>
    <mergeCell ref="A24:H24"/>
    <mergeCell ref="A10:B10"/>
    <mergeCell ref="C10:D10"/>
    <mergeCell ref="C12:H12"/>
    <mergeCell ref="A18:H18"/>
    <mergeCell ref="A19:H19"/>
    <mergeCell ref="C14:H14"/>
    <mergeCell ref="C15:H15"/>
    <mergeCell ref="A16:H16"/>
    <mergeCell ref="A17:H17"/>
    <mergeCell ref="A15:B15"/>
    <mergeCell ref="A14:B14"/>
    <mergeCell ref="A6:H6"/>
    <mergeCell ref="C7:H7"/>
    <mergeCell ref="A12:B12"/>
    <mergeCell ref="A13:B13"/>
    <mergeCell ref="A11:B11"/>
    <mergeCell ref="C11:D11"/>
    <mergeCell ref="D8:H8"/>
    <mergeCell ref="C9:H9"/>
    <mergeCell ref="E10:F10"/>
    <mergeCell ref="G10:H10"/>
    <mergeCell ref="E11:F11"/>
    <mergeCell ref="G11:H11"/>
    <mergeCell ref="A7:B7"/>
    <mergeCell ref="A8:C8"/>
    <mergeCell ref="A9:B9"/>
    <mergeCell ref="C13:H13"/>
    <mergeCell ref="A1:H1"/>
    <mergeCell ref="A2:H2"/>
    <mergeCell ref="A3:H3"/>
    <mergeCell ref="A4:H4"/>
    <mergeCell ref="A5:H5"/>
  </mergeCells>
  <dataValidations count="1">
    <dataValidation type="list" allowBlank="1" showInputMessage="1" showErrorMessage="1" sqref="D67:D68">
      <formula1>#REF!</formula1>
    </dataValidation>
  </dataValidation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8"/>
  <sheetViews>
    <sheetView topLeftCell="A8" workbookViewId="0">
      <selection activeCell="H54" sqref="H54:H56"/>
    </sheetView>
  </sheetViews>
  <sheetFormatPr defaultColWidth="14.42578125" defaultRowHeight="15" customHeight="1"/>
  <cols>
    <col min="1" max="1" width="5.140625" customWidth="1"/>
    <col min="2" max="2" width="52" customWidth="1"/>
    <col min="3" max="3" width="62.28515625" customWidth="1"/>
    <col min="4" max="4" width="22" customWidth="1"/>
    <col min="5" max="5" width="15.42578125" customWidth="1"/>
    <col min="6" max="6" width="23.42578125" customWidth="1"/>
    <col min="7" max="7" width="14.42578125" customWidth="1"/>
    <col min="8" max="8" width="25" customWidth="1"/>
  </cols>
  <sheetData>
    <row r="1" spans="1:26">
      <c r="A1" s="87"/>
      <c r="B1" s="85"/>
      <c r="C1" s="85"/>
      <c r="D1" s="85"/>
      <c r="E1" s="85"/>
      <c r="F1" s="85"/>
      <c r="G1" s="85"/>
      <c r="H1" s="85"/>
      <c r="I1" s="5"/>
      <c r="J1" s="5"/>
      <c r="K1" s="5"/>
      <c r="L1" s="5"/>
      <c r="M1" s="5"/>
      <c r="N1" s="5"/>
      <c r="O1" s="5"/>
      <c r="P1" s="5"/>
      <c r="Q1" s="5"/>
      <c r="R1" s="5"/>
      <c r="S1" s="5"/>
      <c r="T1" s="5"/>
      <c r="U1" s="5"/>
      <c r="V1" s="5"/>
      <c r="W1" s="5"/>
      <c r="X1" s="5"/>
      <c r="Y1" s="5"/>
      <c r="Z1" s="5"/>
    </row>
    <row r="2" spans="1:26" ht="20.25">
      <c r="A2" s="88" t="s">
        <v>16</v>
      </c>
      <c r="B2" s="89"/>
      <c r="C2" s="89"/>
      <c r="D2" s="89"/>
      <c r="E2" s="89"/>
      <c r="F2" s="89"/>
      <c r="G2" s="89"/>
      <c r="H2" s="90"/>
      <c r="I2" s="5"/>
      <c r="J2" s="5"/>
      <c r="K2" s="5"/>
      <c r="L2" s="5"/>
      <c r="M2" s="5"/>
      <c r="N2" s="5"/>
      <c r="O2" s="5"/>
      <c r="P2" s="5"/>
      <c r="Q2" s="5"/>
      <c r="R2" s="5"/>
      <c r="S2" s="5"/>
      <c r="T2" s="5"/>
      <c r="U2" s="5"/>
      <c r="V2" s="5"/>
      <c r="W2" s="5"/>
      <c r="X2" s="5"/>
      <c r="Y2" s="5"/>
      <c r="Z2" s="5"/>
    </row>
    <row r="3" spans="1:26">
      <c r="A3" s="91" t="str">
        <f>'Информация о Чемпионате'!B4</f>
        <v>Итоговый (межрегиональный) этап чемпионата по профессиональному мастерству</v>
      </c>
      <c r="B3" s="89"/>
      <c r="C3" s="89"/>
      <c r="D3" s="89"/>
      <c r="E3" s="89"/>
      <c r="F3" s="89"/>
      <c r="G3" s="89"/>
      <c r="H3" s="90"/>
      <c r="I3" s="5"/>
      <c r="J3" s="5"/>
      <c r="K3" s="5"/>
      <c r="L3" s="5"/>
      <c r="M3" s="5"/>
      <c r="N3" s="5"/>
      <c r="O3" s="5"/>
      <c r="P3" s="5"/>
      <c r="Q3" s="5"/>
      <c r="R3" s="5"/>
      <c r="S3" s="5"/>
      <c r="T3" s="5"/>
      <c r="U3" s="5"/>
      <c r="V3" s="5"/>
      <c r="W3" s="5"/>
      <c r="X3" s="5"/>
      <c r="Y3" s="5"/>
      <c r="Z3" s="5"/>
    </row>
    <row r="4" spans="1:26" ht="20.25">
      <c r="A4" s="88" t="s">
        <v>17</v>
      </c>
      <c r="B4" s="89"/>
      <c r="C4" s="89"/>
      <c r="D4" s="89"/>
      <c r="E4" s="89"/>
      <c r="F4" s="89"/>
      <c r="G4" s="89"/>
      <c r="H4" s="90"/>
      <c r="I4" s="5"/>
      <c r="J4" s="5"/>
      <c r="K4" s="5"/>
      <c r="L4" s="5"/>
      <c r="M4" s="5"/>
      <c r="N4" s="5"/>
      <c r="O4" s="5"/>
      <c r="P4" s="5"/>
      <c r="Q4" s="5"/>
      <c r="R4" s="5"/>
      <c r="S4" s="5"/>
      <c r="T4" s="5"/>
      <c r="U4" s="5"/>
      <c r="V4" s="5"/>
      <c r="W4" s="5"/>
      <c r="X4" s="5"/>
      <c r="Y4" s="5"/>
      <c r="Z4" s="5"/>
    </row>
    <row r="5" spans="1:26">
      <c r="A5" s="92" t="str">
        <f>'Информация о Чемпионате'!B3</f>
        <v>Технологии ИИ в комплексных беспилотных системах</v>
      </c>
      <c r="B5" s="89"/>
      <c r="C5" s="89"/>
      <c r="D5" s="89"/>
      <c r="E5" s="89"/>
      <c r="F5" s="89"/>
      <c r="G5" s="89"/>
      <c r="H5" s="90"/>
      <c r="I5" s="5"/>
      <c r="J5" s="5"/>
      <c r="K5" s="5"/>
      <c r="L5" s="5"/>
      <c r="M5" s="5"/>
      <c r="N5" s="5"/>
      <c r="O5" s="5"/>
      <c r="P5" s="5"/>
      <c r="Q5" s="5"/>
      <c r="R5" s="5"/>
      <c r="S5" s="5"/>
      <c r="T5" s="5"/>
      <c r="U5" s="5"/>
      <c r="V5" s="5"/>
      <c r="W5" s="5"/>
      <c r="X5" s="5"/>
      <c r="Y5" s="5"/>
      <c r="Z5" s="5"/>
    </row>
    <row r="6" spans="1:26">
      <c r="A6" s="86" t="s">
        <v>18</v>
      </c>
      <c r="B6" s="85"/>
      <c r="C6" s="85"/>
      <c r="D6" s="85"/>
      <c r="E6" s="85"/>
      <c r="F6" s="85"/>
      <c r="G6" s="85"/>
      <c r="H6" s="85"/>
      <c r="I6" s="5"/>
      <c r="J6" s="5"/>
      <c r="K6" s="5"/>
      <c r="L6" s="5"/>
      <c r="M6" s="5"/>
      <c r="N6" s="5"/>
      <c r="O6" s="5"/>
      <c r="P6" s="5"/>
      <c r="Q6" s="5"/>
      <c r="R6" s="5"/>
      <c r="S6" s="5"/>
      <c r="T6" s="5"/>
      <c r="U6" s="5"/>
      <c r="V6" s="5"/>
      <c r="W6" s="5"/>
      <c r="X6" s="5"/>
      <c r="Y6" s="5"/>
      <c r="Z6" s="5"/>
    </row>
    <row r="7" spans="1:26" ht="15.75">
      <c r="A7" s="86" t="s">
        <v>19</v>
      </c>
      <c r="B7" s="85"/>
      <c r="C7" s="93" t="str">
        <f>'Информация о Чемпионате'!B5</f>
        <v>Новгородская область</v>
      </c>
      <c r="D7" s="85"/>
      <c r="E7" s="85"/>
      <c r="F7" s="85"/>
      <c r="G7" s="85"/>
      <c r="H7" s="85"/>
      <c r="I7" s="5"/>
      <c r="J7" s="5"/>
      <c r="K7" s="5"/>
      <c r="L7" s="5"/>
      <c r="M7" s="5"/>
      <c r="N7" s="5"/>
      <c r="O7" s="5"/>
      <c r="P7" s="5"/>
      <c r="Q7" s="5"/>
      <c r="R7" s="5"/>
      <c r="S7" s="5"/>
      <c r="T7" s="5"/>
      <c r="U7" s="5"/>
      <c r="V7" s="5"/>
      <c r="W7" s="5"/>
      <c r="X7" s="5"/>
      <c r="Y7" s="5"/>
      <c r="Z7" s="5"/>
    </row>
    <row r="8" spans="1:26" ht="15.75">
      <c r="A8" s="86" t="s">
        <v>20</v>
      </c>
      <c r="B8" s="85"/>
      <c r="C8" s="85"/>
      <c r="D8" s="93" t="str">
        <f>'Информация о Чемпионате'!B6</f>
        <v>ФГБОУ ВО «Новгородский государственный университет» ПТИ Политехнический колледж</v>
      </c>
      <c r="E8" s="85"/>
      <c r="F8" s="85"/>
      <c r="G8" s="85"/>
      <c r="H8" s="85"/>
      <c r="I8" s="5"/>
      <c r="J8" s="5"/>
      <c r="K8" s="5"/>
      <c r="L8" s="5"/>
      <c r="M8" s="5"/>
      <c r="N8" s="5"/>
      <c r="O8" s="5"/>
      <c r="P8" s="5"/>
      <c r="Q8" s="5"/>
      <c r="R8" s="5"/>
      <c r="S8" s="5"/>
      <c r="T8" s="5"/>
      <c r="U8" s="5"/>
      <c r="V8" s="5"/>
      <c r="W8" s="5"/>
      <c r="X8" s="5"/>
      <c r="Y8" s="5"/>
      <c r="Z8" s="5"/>
    </row>
    <row r="9" spans="1:26">
      <c r="A9" s="86" t="s">
        <v>148</v>
      </c>
      <c r="B9" s="85"/>
      <c r="C9" s="84" t="str">
        <f>'Информация о Чемпионате'!B7</f>
        <v>ул. Большая Санкт-Петербургская, 46, Великий Новгород, 173003</v>
      </c>
      <c r="D9" s="85"/>
      <c r="E9" s="85"/>
      <c r="F9" s="85"/>
      <c r="G9" s="85"/>
      <c r="H9" s="85"/>
      <c r="I9" s="5"/>
      <c r="J9" s="5"/>
      <c r="K9" s="5"/>
      <c r="L9" s="5"/>
      <c r="M9" s="5"/>
      <c r="N9" s="5"/>
      <c r="O9" s="5"/>
      <c r="P9" s="5"/>
      <c r="Q9" s="5"/>
      <c r="R9" s="5"/>
      <c r="S9" s="5"/>
      <c r="T9" s="5"/>
      <c r="U9" s="5"/>
      <c r="V9" s="5"/>
      <c r="W9" s="5"/>
      <c r="X9" s="5"/>
      <c r="Y9" s="5"/>
      <c r="Z9" s="5"/>
    </row>
    <row r="10" spans="1:26">
      <c r="A10" s="86" t="s">
        <v>149</v>
      </c>
      <c r="B10" s="85"/>
      <c r="C10" s="84" t="str">
        <f>'Информация о Чемпионате'!B9</f>
        <v>Савинова Марина Александровна</v>
      </c>
      <c r="D10" s="85"/>
      <c r="E10" s="84" t="str">
        <f>'Информация о Чемпионате'!B10</f>
        <v>savinovama@mail.ru</v>
      </c>
      <c r="F10" s="85"/>
      <c r="G10" s="84">
        <f>'Информация о Чемпионате'!B11</f>
        <v>89524839667</v>
      </c>
      <c r="H10" s="85"/>
      <c r="I10" s="5"/>
      <c r="J10" s="5"/>
      <c r="K10" s="5"/>
      <c r="L10" s="5"/>
      <c r="M10" s="5"/>
      <c r="N10" s="5"/>
      <c r="O10" s="5"/>
      <c r="P10" s="5"/>
      <c r="Q10" s="5"/>
      <c r="R10" s="5"/>
      <c r="S10" s="5"/>
      <c r="T10" s="5"/>
      <c r="U10" s="5"/>
      <c r="V10" s="5"/>
      <c r="W10" s="5"/>
      <c r="X10" s="5"/>
      <c r="Y10" s="5"/>
      <c r="Z10" s="5"/>
    </row>
    <row r="11" spans="1:26">
      <c r="A11" s="86" t="s">
        <v>23</v>
      </c>
      <c r="B11" s="85"/>
      <c r="C11" s="84" t="str">
        <f>'Информация о Чемпионате'!B12</f>
        <v>Козюков Дмитрий Александрович</v>
      </c>
      <c r="D11" s="85"/>
      <c r="E11" s="84" t="str">
        <f>'Информация о Чемпионате'!B13</f>
        <v>dmitrijkozukov7771@gmail.com</v>
      </c>
      <c r="F11" s="85"/>
      <c r="G11" s="84">
        <f>'Информация о Чемпионате'!B14</f>
        <v>79082918191</v>
      </c>
      <c r="H11" s="85"/>
      <c r="I11" s="5"/>
      <c r="J11" s="5"/>
      <c r="K11" s="5"/>
      <c r="L11" s="5"/>
      <c r="M11" s="5"/>
      <c r="N11" s="5"/>
      <c r="O11" s="5"/>
      <c r="P11" s="5"/>
      <c r="Q11" s="5"/>
      <c r="R11" s="5"/>
      <c r="S11" s="5"/>
      <c r="T11" s="5"/>
      <c r="U11" s="5"/>
      <c r="V11" s="5"/>
      <c r="W11" s="5"/>
      <c r="X11" s="5"/>
      <c r="Y11" s="5"/>
      <c r="Z11" s="5"/>
    </row>
    <row r="12" spans="1:26">
      <c r="A12" s="86" t="s">
        <v>24</v>
      </c>
      <c r="B12" s="85"/>
      <c r="C12" s="84">
        <f>'Информация о Чемпионате'!B17</f>
        <v>14</v>
      </c>
      <c r="D12" s="85"/>
      <c r="E12" s="85"/>
      <c r="F12" s="85"/>
      <c r="G12" s="85"/>
      <c r="H12" s="85"/>
      <c r="I12" s="5"/>
      <c r="J12" s="5"/>
      <c r="K12" s="5"/>
      <c r="L12" s="5"/>
      <c r="M12" s="5"/>
      <c r="N12" s="5"/>
      <c r="O12" s="5"/>
      <c r="P12" s="5"/>
      <c r="Q12" s="5"/>
      <c r="R12" s="5"/>
      <c r="S12" s="5"/>
      <c r="T12" s="5"/>
      <c r="U12" s="5"/>
      <c r="V12" s="5"/>
      <c r="W12" s="5"/>
      <c r="X12" s="5"/>
      <c r="Y12" s="5"/>
      <c r="Z12" s="5"/>
    </row>
    <row r="13" spans="1:26">
      <c r="A13" s="86" t="s">
        <v>25</v>
      </c>
      <c r="B13" s="85"/>
      <c r="C13" s="84">
        <f>'Информация о Чемпионате'!B15</f>
        <v>10</v>
      </c>
      <c r="D13" s="85"/>
      <c r="E13" s="85"/>
      <c r="F13" s="85"/>
      <c r="G13" s="85"/>
      <c r="H13" s="85"/>
      <c r="I13" s="5"/>
      <c r="J13" s="5"/>
      <c r="K13" s="5"/>
      <c r="L13" s="5"/>
      <c r="M13" s="5"/>
      <c r="N13" s="5"/>
      <c r="O13" s="5"/>
      <c r="P13" s="5"/>
      <c r="Q13" s="5"/>
      <c r="R13" s="5"/>
      <c r="S13" s="5"/>
      <c r="T13" s="5"/>
      <c r="U13" s="5"/>
      <c r="V13" s="5"/>
      <c r="W13" s="5"/>
      <c r="X13" s="5"/>
      <c r="Y13" s="5"/>
      <c r="Z13" s="5"/>
    </row>
    <row r="14" spans="1:26">
      <c r="A14" s="86" t="s">
        <v>26</v>
      </c>
      <c r="B14" s="85"/>
      <c r="C14" s="84">
        <f>'Информация о Чемпионате'!B16</f>
        <v>5</v>
      </c>
      <c r="D14" s="85"/>
      <c r="E14" s="85"/>
      <c r="F14" s="85"/>
      <c r="G14" s="85"/>
      <c r="H14" s="85"/>
      <c r="I14" s="5"/>
      <c r="J14" s="5"/>
      <c r="K14" s="5"/>
      <c r="L14" s="5"/>
      <c r="M14" s="5"/>
      <c r="N14" s="5"/>
      <c r="O14" s="5"/>
      <c r="P14" s="5"/>
      <c r="Q14" s="5"/>
      <c r="R14" s="5"/>
      <c r="S14" s="5"/>
      <c r="T14" s="5"/>
      <c r="U14" s="5"/>
      <c r="V14" s="5"/>
      <c r="W14" s="5"/>
      <c r="X14" s="5"/>
      <c r="Y14" s="5"/>
      <c r="Z14" s="5"/>
    </row>
    <row r="15" spans="1:26">
      <c r="A15" s="86" t="s">
        <v>27</v>
      </c>
      <c r="B15" s="85"/>
      <c r="C15" s="84" t="str">
        <f>'Информация о Чемпионате'!B8</f>
        <v>14.04.2025-23.04.2025</v>
      </c>
      <c r="D15" s="85"/>
      <c r="E15" s="85"/>
      <c r="F15" s="85"/>
      <c r="G15" s="85"/>
      <c r="H15" s="85"/>
      <c r="I15" s="5"/>
      <c r="J15" s="5"/>
      <c r="K15" s="5"/>
      <c r="L15" s="5"/>
      <c r="M15" s="5"/>
      <c r="N15" s="5"/>
      <c r="O15" s="5"/>
      <c r="P15" s="5"/>
      <c r="Q15" s="5"/>
      <c r="R15" s="5"/>
      <c r="S15" s="5"/>
      <c r="T15" s="5"/>
      <c r="U15" s="5"/>
      <c r="V15" s="5"/>
      <c r="W15" s="5"/>
      <c r="X15" s="5"/>
      <c r="Y15" s="5"/>
      <c r="Z15" s="5"/>
    </row>
    <row r="16" spans="1:26" ht="20.25">
      <c r="A16" s="104" t="s">
        <v>150</v>
      </c>
      <c r="B16" s="105"/>
      <c r="C16" s="105"/>
      <c r="D16" s="105"/>
      <c r="E16" s="105"/>
      <c r="F16" s="105"/>
      <c r="G16" s="105"/>
      <c r="H16" s="106"/>
      <c r="I16" s="5"/>
      <c r="J16" s="5"/>
      <c r="K16" s="5"/>
      <c r="L16" s="5"/>
      <c r="M16" s="5"/>
      <c r="N16" s="5"/>
      <c r="O16" s="5"/>
      <c r="P16" s="5"/>
      <c r="Q16" s="5"/>
      <c r="R16" s="5"/>
      <c r="S16" s="5"/>
      <c r="T16" s="5"/>
      <c r="U16" s="5"/>
      <c r="V16" s="5"/>
      <c r="W16" s="5"/>
      <c r="X16" s="5"/>
      <c r="Y16" s="5"/>
      <c r="Z16" s="5"/>
    </row>
    <row r="17" spans="1:26" ht="60">
      <c r="A17" s="8" t="s">
        <v>33</v>
      </c>
      <c r="B17" s="8" t="s">
        <v>34</v>
      </c>
      <c r="C17" s="15" t="s">
        <v>35</v>
      </c>
      <c r="D17" s="16" t="s">
        <v>36</v>
      </c>
      <c r="E17" s="16" t="s">
        <v>37</v>
      </c>
      <c r="F17" s="16" t="s">
        <v>38</v>
      </c>
      <c r="G17" s="16" t="s">
        <v>39</v>
      </c>
      <c r="H17" s="8" t="s">
        <v>40</v>
      </c>
      <c r="I17" s="5"/>
      <c r="J17" s="5"/>
      <c r="K17" s="5"/>
      <c r="L17" s="5"/>
      <c r="M17" s="5"/>
      <c r="N17" s="5"/>
      <c r="O17" s="5"/>
      <c r="P17" s="5"/>
      <c r="Q17" s="5"/>
      <c r="R17" s="5"/>
      <c r="S17" s="5"/>
      <c r="T17" s="5"/>
      <c r="U17" s="5"/>
      <c r="V17" s="5"/>
      <c r="W17" s="5"/>
      <c r="X17" s="5"/>
      <c r="Y17" s="5"/>
      <c r="Z17" s="5"/>
    </row>
    <row r="18" spans="1:26" ht="45">
      <c r="A18" s="8">
        <v>1</v>
      </c>
      <c r="B18" s="7" t="s">
        <v>151</v>
      </c>
      <c r="C18" s="7" t="s">
        <v>152</v>
      </c>
      <c r="D18" s="8" t="s">
        <v>153</v>
      </c>
      <c r="E18" s="8">
        <v>1</v>
      </c>
      <c r="F18" s="8" t="s">
        <v>59</v>
      </c>
      <c r="G18" s="8">
        <v>5</v>
      </c>
      <c r="H18" s="8"/>
      <c r="I18" s="5"/>
      <c r="J18" s="5"/>
      <c r="K18" s="5"/>
      <c r="L18" s="5"/>
      <c r="M18" s="5"/>
      <c r="N18" s="5"/>
      <c r="O18" s="5"/>
      <c r="P18" s="5"/>
      <c r="Q18" s="5"/>
      <c r="R18" s="5"/>
      <c r="S18" s="5"/>
      <c r="T18" s="5"/>
      <c r="U18" s="5"/>
      <c r="V18" s="5"/>
      <c r="W18" s="5"/>
      <c r="X18" s="5"/>
      <c r="Y18" s="5"/>
      <c r="Z18" s="5"/>
    </row>
    <row r="19" spans="1:26" ht="30">
      <c r="A19" s="8">
        <v>2</v>
      </c>
      <c r="B19" s="7" t="s">
        <v>154</v>
      </c>
      <c r="C19" s="7" t="s">
        <v>155</v>
      </c>
      <c r="D19" s="8" t="s">
        <v>153</v>
      </c>
      <c r="E19" s="8">
        <v>1</v>
      </c>
      <c r="F19" s="8" t="s">
        <v>59</v>
      </c>
      <c r="G19" s="8">
        <v>5</v>
      </c>
      <c r="H19" s="8"/>
      <c r="I19" s="5"/>
      <c r="J19" s="5"/>
      <c r="K19" s="5"/>
      <c r="L19" s="5"/>
      <c r="M19" s="5"/>
      <c r="N19" s="5"/>
      <c r="O19" s="5"/>
      <c r="P19" s="5"/>
      <c r="Q19" s="5"/>
      <c r="R19" s="5"/>
      <c r="S19" s="5"/>
      <c r="T19" s="5"/>
      <c r="U19" s="5"/>
      <c r="V19" s="5"/>
      <c r="W19" s="5"/>
      <c r="X19" s="5"/>
      <c r="Y19" s="5"/>
      <c r="Z19" s="5"/>
    </row>
    <row r="20" spans="1:26" ht="60">
      <c r="A20" s="8">
        <v>3</v>
      </c>
      <c r="B20" s="7" t="s">
        <v>330</v>
      </c>
      <c r="C20" s="7" t="s">
        <v>331</v>
      </c>
      <c r="D20" s="8" t="s">
        <v>153</v>
      </c>
      <c r="E20" s="8">
        <v>1</v>
      </c>
      <c r="F20" s="8" t="s">
        <v>45</v>
      </c>
      <c r="G20" s="8">
        <v>5</v>
      </c>
      <c r="H20" s="8"/>
      <c r="I20" s="5"/>
      <c r="J20" s="5"/>
      <c r="K20" s="5"/>
      <c r="L20" s="5"/>
      <c r="M20" s="5"/>
      <c r="N20" s="5"/>
      <c r="O20" s="5"/>
      <c r="P20" s="5"/>
      <c r="Q20" s="5"/>
      <c r="R20" s="5"/>
      <c r="S20" s="5"/>
      <c r="T20" s="5"/>
      <c r="U20" s="5"/>
      <c r="V20" s="5"/>
      <c r="W20" s="5"/>
      <c r="X20" s="5"/>
      <c r="Y20" s="5"/>
      <c r="Z20" s="5"/>
    </row>
    <row r="21" spans="1:26" ht="15.75" customHeight="1">
      <c r="A21" s="8">
        <v>4</v>
      </c>
      <c r="B21" s="7" t="s">
        <v>156</v>
      </c>
      <c r="C21" s="7" t="s">
        <v>157</v>
      </c>
      <c r="D21" s="8" t="s">
        <v>153</v>
      </c>
      <c r="E21" s="8">
        <v>1</v>
      </c>
      <c r="F21" s="8" t="s">
        <v>147</v>
      </c>
      <c r="G21" s="8">
        <v>5</v>
      </c>
      <c r="H21" s="8"/>
      <c r="I21" s="5"/>
      <c r="J21" s="5"/>
      <c r="K21" s="5"/>
      <c r="L21" s="5"/>
      <c r="M21" s="5"/>
      <c r="N21" s="5"/>
      <c r="O21" s="5"/>
      <c r="P21" s="5"/>
      <c r="Q21" s="5"/>
      <c r="R21" s="5"/>
      <c r="S21" s="5"/>
      <c r="T21" s="5"/>
      <c r="U21" s="5"/>
      <c r="V21" s="5"/>
      <c r="W21" s="5"/>
      <c r="X21" s="5"/>
      <c r="Y21" s="5"/>
      <c r="Z21" s="5"/>
    </row>
    <row r="22" spans="1:26" ht="39.75" customHeight="1">
      <c r="A22" s="8">
        <v>5</v>
      </c>
      <c r="B22" s="30" t="s">
        <v>158</v>
      </c>
      <c r="C22" s="29" t="s">
        <v>332</v>
      </c>
      <c r="D22" s="8" t="s">
        <v>153</v>
      </c>
      <c r="E22" s="8">
        <v>1</v>
      </c>
      <c r="F22" s="8" t="s">
        <v>59</v>
      </c>
      <c r="G22" s="8">
        <v>5</v>
      </c>
      <c r="H22" s="19" t="s">
        <v>159</v>
      </c>
      <c r="I22" s="5"/>
      <c r="J22" s="5"/>
      <c r="K22" s="5"/>
      <c r="L22" s="5"/>
      <c r="M22" s="5"/>
      <c r="N22" s="5"/>
      <c r="O22" s="5"/>
      <c r="P22" s="5"/>
      <c r="Q22" s="5"/>
      <c r="R22" s="5"/>
      <c r="S22" s="5"/>
      <c r="T22" s="5"/>
      <c r="U22" s="5"/>
      <c r="V22" s="5"/>
      <c r="W22" s="5"/>
      <c r="X22" s="5"/>
      <c r="Y22" s="5"/>
      <c r="Z22" s="5"/>
    </row>
    <row r="23" spans="1:26" ht="58.5" customHeight="1">
      <c r="A23" s="8">
        <v>6</v>
      </c>
      <c r="B23" s="7" t="s">
        <v>160</v>
      </c>
      <c r="C23" s="7" t="s">
        <v>335</v>
      </c>
      <c r="D23" s="8" t="s">
        <v>153</v>
      </c>
      <c r="E23" s="8">
        <v>1</v>
      </c>
      <c r="F23" s="8" t="s">
        <v>59</v>
      </c>
      <c r="G23" s="8">
        <v>10</v>
      </c>
      <c r="H23" s="10"/>
      <c r="I23" s="5"/>
      <c r="J23" s="5"/>
      <c r="K23" s="5"/>
      <c r="L23" s="5"/>
      <c r="M23" s="5"/>
      <c r="N23" s="5"/>
      <c r="O23" s="5"/>
      <c r="P23" s="5"/>
      <c r="Q23" s="5"/>
      <c r="R23" s="5"/>
      <c r="S23" s="5"/>
      <c r="T23" s="5"/>
      <c r="U23" s="5"/>
      <c r="V23" s="5"/>
      <c r="W23" s="5"/>
      <c r="X23" s="5"/>
      <c r="Y23" s="5"/>
      <c r="Z23" s="5"/>
    </row>
    <row r="24" spans="1:26" ht="15.75" customHeight="1">
      <c r="A24" s="8">
        <v>7</v>
      </c>
      <c r="B24" s="7" t="s">
        <v>161</v>
      </c>
      <c r="C24" s="7" t="s">
        <v>333</v>
      </c>
      <c r="D24" s="8" t="s">
        <v>153</v>
      </c>
      <c r="E24" s="8">
        <v>1</v>
      </c>
      <c r="F24" s="8" t="s">
        <v>59</v>
      </c>
      <c r="G24" s="8">
        <v>10</v>
      </c>
      <c r="H24" s="8"/>
      <c r="I24" s="5"/>
      <c r="J24" s="5"/>
      <c r="K24" s="5"/>
      <c r="L24" s="5"/>
      <c r="M24" s="5"/>
      <c r="N24" s="5"/>
      <c r="O24" s="5"/>
      <c r="P24" s="5"/>
      <c r="Q24" s="5"/>
      <c r="R24" s="5"/>
      <c r="S24" s="5"/>
      <c r="T24" s="5"/>
      <c r="U24" s="5"/>
      <c r="V24" s="5"/>
      <c r="W24" s="5"/>
      <c r="X24" s="5"/>
      <c r="Y24" s="5"/>
      <c r="Z24" s="5"/>
    </row>
    <row r="25" spans="1:26" ht="15.75" customHeight="1">
      <c r="A25" s="8">
        <v>8</v>
      </c>
      <c r="B25" s="7" t="s">
        <v>162</v>
      </c>
      <c r="C25" s="7" t="s">
        <v>334</v>
      </c>
      <c r="D25" s="8" t="s">
        <v>153</v>
      </c>
      <c r="E25" s="8">
        <v>1</v>
      </c>
      <c r="F25" s="8" t="s">
        <v>45</v>
      </c>
      <c r="G25" s="8">
        <v>5</v>
      </c>
      <c r="H25" s="8"/>
      <c r="I25" s="5"/>
      <c r="J25" s="5"/>
      <c r="K25" s="5"/>
      <c r="L25" s="5"/>
      <c r="M25" s="5"/>
      <c r="N25" s="5"/>
      <c r="O25" s="5"/>
      <c r="P25" s="5"/>
      <c r="Q25" s="5"/>
      <c r="R25" s="5"/>
      <c r="S25" s="5"/>
      <c r="T25" s="5"/>
      <c r="U25" s="5"/>
      <c r="V25" s="5"/>
      <c r="W25" s="5"/>
      <c r="X25" s="5"/>
      <c r="Y25" s="5"/>
      <c r="Z25" s="5"/>
    </row>
    <row r="26" spans="1:26" ht="33" customHeight="1">
      <c r="A26" s="8">
        <v>9</v>
      </c>
      <c r="B26" s="7" t="s">
        <v>55</v>
      </c>
      <c r="C26" s="9" t="s">
        <v>244</v>
      </c>
      <c r="D26" s="8" t="s">
        <v>48</v>
      </c>
      <c r="E26" s="8" t="s">
        <v>44</v>
      </c>
      <c r="F26" s="8" t="s">
        <v>56</v>
      </c>
      <c r="G26" s="8">
        <v>1</v>
      </c>
      <c r="H26" s="10"/>
      <c r="I26" s="5"/>
      <c r="J26" s="5"/>
      <c r="K26" s="5"/>
      <c r="L26" s="5"/>
      <c r="M26" s="5"/>
      <c r="N26" s="5"/>
      <c r="O26" s="5"/>
      <c r="P26" s="5"/>
      <c r="Q26" s="5"/>
      <c r="R26" s="5"/>
      <c r="S26" s="5"/>
      <c r="T26" s="5"/>
      <c r="U26" s="5"/>
      <c r="V26" s="5"/>
      <c r="W26" s="5"/>
      <c r="X26" s="5"/>
      <c r="Y26" s="5"/>
      <c r="Z26" s="5"/>
    </row>
    <row r="27" spans="1:26" ht="15.75" customHeight="1">
      <c r="A27" s="8">
        <v>10</v>
      </c>
      <c r="B27" s="7" t="s">
        <v>165</v>
      </c>
      <c r="C27" s="9" t="s">
        <v>166</v>
      </c>
      <c r="D27" s="8" t="s">
        <v>43</v>
      </c>
      <c r="E27" s="8">
        <v>1</v>
      </c>
      <c r="F27" s="8" t="s">
        <v>45</v>
      </c>
      <c r="G27" s="8">
        <v>5</v>
      </c>
      <c r="H27" s="8" t="s">
        <v>302</v>
      </c>
      <c r="I27" s="5"/>
      <c r="J27" s="5"/>
      <c r="K27" s="5"/>
      <c r="L27" s="5"/>
      <c r="M27" s="5"/>
      <c r="N27" s="5"/>
      <c r="O27" s="5"/>
      <c r="P27" s="5"/>
      <c r="Q27" s="5"/>
      <c r="R27" s="5"/>
      <c r="S27" s="5"/>
      <c r="T27" s="5"/>
      <c r="U27" s="5"/>
      <c r="V27" s="5"/>
      <c r="W27" s="5"/>
      <c r="X27" s="5"/>
      <c r="Y27" s="5"/>
      <c r="Z27" s="5"/>
    </row>
    <row r="28" spans="1:26" ht="15.75" customHeight="1">
      <c r="A28" s="107" t="s">
        <v>167</v>
      </c>
      <c r="B28" s="108"/>
      <c r="C28" s="108"/>
      <c r="D28" s="108"/>
      <c r="E28" s="108"/>
      <c r="F28" s="108"/>
      <c r="G28" s="108"/>
      <c r="H28" s="109"/>
      <c r="I28" s="5"/>
      <c r="J28" s="5"/>
      <c r="K28" s="5"/>
      <c r="L28" s="5"/>
      <c r="M28" s="5"/>
      <c r="N28" s="5"/>
      <c r="O28" s="5"/>
      <c r="P28" s="5"/>
      <c r="Q28" s="5"/>
      <c r="R28" s="5"/>
      <c r="S28" s="5"/>
      <c r="T28" s="5"/>
      <c r="U28" s="5"/>
      <c r="V28" s="5"/>
      <c r="W28" s="5"/>
      <c r="X28" s="5"/>
      <c r="Y28" s="5"/>
      <c r="Z28" s="5"/>
    </row>
    <row r="29" spans="1:26" ht="66" customHeight="1">
      <c r="A29" s="18" t="s">
        <v>33</v>
      </c>
      <c r="B29" s="18" t="s">
        <v>34</v>
      </c>
      <c r="C29" s="8" t="s">
        <v>35</v>
      </c>
      <c r="D29" s="18" t="s">
        <v>36</v>
      </c>
      <c r="E29" s="18" t="s">
        <v>37</v>
      </c>
      <c r="F29" s="18" t="s">
        <v>38</v>
      </c>
      <c r="G29" s="8" t="s">
        <v>39</v>
      </c>
      <c r="H29" s="8" t="s">
        <v>40</v>
      </c>
      <c r="I29" s="5"/>
      <c r="J29" s="5"/>
      <c r="K29" s="5"/>
      <c r="L29" s="5"/>
      <c r="M29" s="5"/>
      <c r="N29" s="5"/>
      <c r="O29" s="5"/>
      <c r="P29" s="5"/>
      <c r="Q29" s="5"/>
      <c r="R29" s="5"/>
      <c r="S29" s="5"/>
      <c r="T29" s="5"/>
      <c r="U29" s="5"/>
      <c r="V29" s="5"/>
      <c r="W29" s="5"/>
      <c r="X29" s="5"/>
      <c r="Y29" s="5"/>
      <c r="Z29" s="5"/>
    </row>
    <row r="30" spans="1:26" ht="15.75" customHeight="1">
      <c r="A30" s="8">
        <v>1</v>
      </c>
      <c r="B30" s="7" t="s">
        <v>168</v>
      </c>
      <c r="C30" s="7" t="s">
        <v>169</v>
      </c>
      <c r="D30" s="8" t="s">
        <v>153</v>
      </c>
      <c r="E30" s="8" t="s">
        <v>44</v>
      </c>
      <c r="F30" s="8" t="s">
        <v>45</v>
      </c>
      <c r="G30" s="8">
        <v>2</v>
      </c>
      <c r="H30" s="8" t="s">
        <v>302</v>
      </c>
      <c r="I30" s="5"/>
      <c r="J30" s="5"/>
      <c r="K30" s="5"/>
      <c r="L30" s="5"/>
      <c r="M30" s="5"/>
      <c r="N30" s="5"/>
      <c r="O30" s="5"/>
      <c r="P30" s="5"/>
      <c r="Q30" s="5"/>
      <c r="R30" s="5"/>
      <c r="S30" s="5"/>
      <c r="T30" s="5"/>
      <c r="U30" s="5"/>
      <c r="V30" s="5"/>
      <c r="W30" s="5"/>
      <c r="X30" s="5"/>
      <c r="Y30" s="5"/>
      <c r="Z30" s="5"/>
    </row>
    <row r="31" spans="1:26" ht="36" customHeight="1">
      <c r="A31" s="8">
        <v>2</v>
      </c>
      <c r="B31" s="7" t="s">
        <v>330</v>
      </c>
      <c r="C31" s="7" t="s">
        <v>331</v>
      </c>
      <c r="D31" s="8" t="s">
        <v>153</v>
      </c>
      <c r="E31" s="8" t="s">
        <v>44</v>
      </c>
      <c r="F31" s="8" t="s">
        <v>45</v>
      </c>
      <c r="G31" s="8">
        <v>3</v>
      </c>
      <c r="H31" s="8"/>
      <c r="I31" s="5"/>
      <c r="J31" s="5"/>
      <c r="K31" s="5"/>
      <c r="L31" s="5"/>
      <c r="M31" s="5"/>
      <c r="N31" s="5"/>
      <c r="O31" s="5"/>
      <c r="P31" s="5"/>
      <c r="Q31" s="5"/>
      <c r="R31" s="5"/>
      <c r="S31" s="5"/>
      <c r="T31" s="5"/>
      <c r="U31" s="5"/>
      <c r="V31" s="5"/>
      <c r="W31" s="5"/>
      <c r="X31" s="5"/>
      <c r="Y31" s="5"/>
      <c r="Z31" s="5"/>
    </row>
    <row r="32" spans="1:26" ht="15.75" customHeight="1">
      <c r="A32" s="8">
        <v>3</v>
      </c>
      <c r="B32" s="7" t="s">
        <v>170</v>
      </c>
      <c r="C32" s="7" t="s">
        <v>171</v>
      </c>
      <c r="D32" s="8" t="s">
        <v>153</v>
      </c>
      <c r="E32" s="8">
        <v>1</v>
      </c>
      <c r="F32" s="8" t="s">
        <v>45</v>
      </c>
      <c r="G32" s="8">
        <v>2</v>
      </c>
      <c r="H32" s="8" t="s">
        <v>302</v>
      </c>
      <c r="I32" s="5"/>
      <c r="J32" s="5"/>
      <c r="K32" s="5"/>
      <c r="L32" s="5"/>
      <c r="M32" s="5"/>
      <c r="N32" s="5"/>
      <c r="O32" s="5"/>
      <c r="P32" s="5"/>
      <c r="Q32" s="5"/>
      <c r="R32" s="5"/>
      <c r="S32" s="5"/>
      <c r="T32" s="5"/>
      <c r="U32" s="5"/>
      <c r="V32" s="5"/>
      <c r="W32" s="5"/>
      <c r="X32" s="5"/>
      <c r="Y32" s="5"/>
      <c r="Z32" s="5"/>
    </row>
    <row r="33" spans="1:26" ht="18.75" customHeight="1">
      <c r="A33" s="8">
        <v>4</v>
      </c>
      <c r="B33" s="7" t="s">
        <v>172</v>
      </c>
      <c r="C33" s="7" t="s">
        <v>157</v>
      </c>
      <c r="D33" s="8" t="s">
        <v>153</v>
      </c>
      <c r="E33" s="8">
        <v>1</v>
      </c>
      <c r="F33" s="8" t="s">
        <v>147</v>
      </c>
      <c r="G33" s="8">
        <v>5</v>
      </c>
      <c r="H33" s="8"/>
      <c r="I33" s="5"/>
      <c r="J33" s="5"/>
      <c r="K33" s="5"/>
      <c r="L33" s="5"/>
      <c r="M33" s="5"/>
      <c r="N33" s="5"/>
      <c r="O33" s="5"/>
      <c r="P33" s="5"/>
      <c r="Q33" s="5"/>
      <c r="R33" s="5"/>
      <c r="S33" s="5"/>
      <c r="T33" s="5"/>
      <c r="U33" s="5"/>
      <c r="V33" s="5"/>
      <c r="W33" s="5"/>
      <c r="X33" s="5"/>
      <c r="Y33" s="5"/>
      <c r="Z33" s="5"/>
    </row>
    <row r="34" spans="1:26" ht="15.75" customHeight="1">
      <c r="A34" s="8">
        <v>5</v>
      </c>
      <c r="B34" s="7" t="s">
        <v>173</v>
      </c>
      <c r="C34" s="7" t="s">
        <v>174</v>
      </c>
      <c r="D34" s="8" t="s">
        <v>153</v>
      </c>
      <c r="E34" s="8">
        <v>1</v>
      </c>
      <c r="F34" s="8" t="s">
        <v>147</v>
      </c>
      <c r="G34" s="8">
        <v>10</v>
      </c>
      <c r="H34" s="8" t="s">
        <v>302</v>
      </c>
      <c r="I34" s="5"/>
      <c r="J34" s="5"/>
      <c r="K34" s="5"/>
      <c r="L34" s="5"/>
      <c r="M34" s="5"/>
      <c r="N34" s="5"/>
      <c r="O34" s="5"/>
      <c r="P34" s="5"/>
      <c r="Q34" s="5"/>
      <c r="R34" s="5"/>
      <c r="S34" s="5"/>
      <c r="T34" s="5"/>
      <c r="U34" s="5"/>
      <c r="V34" s="5"/>
      <c r="W34" s="5"/>
      <c r="X34" s="5"/>
      <c r="Y34" s="5"/>
      <c r="Z34" s="5"/>
    </row>
    <row r="35" spans="1:26" ht="15.75" customHeight="1">
      <c r="A35" s="8">
        <v>7</v>
      </c>
      <c r="B35" s="7" t="s">
        <v>161</v>
      </c>
      <c r="C35" s="7" t="s">
        <v>333</v>
      </c>
      <c r="D35" s="8" t="s">
        <v>153</v>
      </c>
      <c r="E35" s="8" t="s">
        <v>44</v>
      </c>
      <c r="F35" s="8" t="s">
        <v>59</v>
      </c>
      <c r="G35" s="8">
        <v>10</v>
      </c>
      <c r="H35" s="8"/>
      <c r="I35" s="5"/>
      <c r="J35" s="5"/>
      <c r="K35" s="5"/>
      <c r="L35" s="5"/>
      <c r="M35" s="5"/>
      <c r="N35" s="5"/>
      <c r="O35" s="5"/>
      <c r="P35" s="5"/>
      <c r="Q35" s="5"/>
      <c r="R35" s="5"/>
      <c r="S35" s="5"/>
      <c r="T35" s="5"/>
      <c r="U35" s="5"/>
      <c r="V35" s="5"/>
      <c r="W35" s="5"/>
      <c r="X35" s="5"/>
      <c r="Y35" s="5"/>
      <c r="Z35" s="5"/>
    </row>
    <row r="36" spans="1:26" ht="15.75" customHeight="1">
      <c r="A36" s="8">
        <v>9</v>
      </c>
      <c r="B36" s="7" t="s">
        <v>175</v>
      </c>
      <c r="C36" s="9" t="s">
        <v>176</v>
      </c>
      <c r="D36" s="8" t="s">
        <v>43</v>
      </c>
      <c r="E36" s="8">
        <v>1</v>
      </c>
      <c r="F36" s="8" t="s">
        <v>45</v>
      </c>
      <c r="G36" s="8">
        <v>2</v>
      </c>
      <c r="H36" s="8" t="s">
        <v>302</v>
      </c>
      <c r="I36" s="5"/>
      <c r="J36" s="5"/>
      <c r="K36" s="5"/>
      <c r="L36" s="5"/>
      <c r="M36" s="5"/>
      <c r="N36" s="5"/>
      <c r="O36" s="5"/>
      <c r="P36" s="5"/>
      <c r="Q36" s="5"/>
      <c r="R36" s="5"/>
      <c r="S36" s="5"/>
      <c r="T36" s="5"/>
      <c r="U36" s="5"/>
      <c r="V36" s="5"/>
      <c r="W36" s="5"/>
      <c r="X36" s="5"/>
      <c r="Y36" s="5"/>
      <c r="Z36" s="5"/>
    </row>
    <row r="37" spans="1:26" ht="15.75" customHeight="1">
      <c r="A37" s="8">
        <v>10</v>
      </c>
      <c r="B37" s="7" t="s">
        <v>177</v>
      </c>
      <c r="C37" s="9" t="s">
        <v>178</v>
      </c>
      <c r="D37" s="8" t="s">
        <v>43</v>
      </c>
      <c r="E37" s="8">
        <v>1</v>
      </c>
      <c r="F37" s="8" t="s">
        <v>45</v>
      </c>
      <c r="G37" s="8">
        <v>2</v>
      </c>
      <c r="H37" s="8" t="s">
        <v>302</v>
      </c>
      <c r="I37" s="5"/>
      <c r="J37" s="5"/>
      <c r="K37" s="5"/>
      <c r="L37" s="5"/>
      <c r="M37" s="5"/>
      <c r="N37" s="5"/>
      <c r="O37" s="5"/>
      <c r="P37" s="5"/>
      <c r="Q37" s="5"/>
      <c r="R37" s="5"/>
      <c r="S37" s="5"/>
      <c r="T37" s="5"/>
      <c r="U37" s="5"/>
      <c r="V37" s="5"/>
      <c r="W37" s="5"/>
      <c r="X37" s="5"/>
      <c r="Y37" s="5"/>
      <c r="Z37" s="5"/>
    </row>
    <row r="38" spans="1:26" ht="15.75" customHeight="1">
      <c r="A38" s="8">
        <v>11</v>
      </c>
      <c r="B38" s="7" t="s">
        <v>179</v>
      </c>
      <c r="C38" s="9" t="s">
        <v>180</v>
      </c>
      <c r="D38" s="8" t="s">
        <v>43</v>
      </c>
      <c r="E38" s="8">
        <v>1</v>
      </c>
      <c r="F38" s="8" t="s">
        <v>45</v>
      </c>
      <c r="G38" s="8">
        <v>5</v>
      </c>
      <c r="H38" s="8" t="s">
        <v>302</v>
      </c>
      <c r="I38" s="5"/>
      <c r="J38" s="5"/>
      <c r="K38" s="5"/>
      <c r="L38" s="5"/>
      <c r="M38" s="5"/>
      <c r="N38" s="5"/>
      <c r="O38" s="5"/>
      <c r="P38" s="5"/>
      <c r="Q38" s="5"/>
      <c r="R38" s="5"/>
      <c r="S38" s="5"/>
      <c r="T38" s="5"/>
      <c r="U38" s="5"/>
      <c r="V38" s="5"/>
      <c r="W38" s="5"/>
      <c r="X38" s="5"/>
      <c r="Y38" s="5"/>
      <c r="Z38" s="5"/>
    </row>
    <row r="39" spans="1:26" ht="15.75" customHeight="1">
      <c r="A39" s="8">
        <v>12</v>
      </c>
      <c r="B39" s="7" t="s">
        <v>181</v>
      </c>
      <c r="C39" s="9" t="s">
        <v>182</v>
      </c>
      <c r="D39" s="8" t="s">
        <v>43</v>
      </c>
      <c r="E39" s="8" t="s">
        <v>44</v>
      </c>
      <c r="F39" s="8" t="s">
        <v>45</v>
      </c>
      <c r="G39" s="8">
        <v>2</v>
      </c>
      <c r="H39" s="8" t="s">
        <v>302</v>
      </c>
      <c r="I39" s="5"/>
      <c r="J39" s="5"/>
      <c r="K39" s="5"/>
      <c r="L39" s="5"/>
      <c r="M39" s="5"/>
      <c r="N39" s="5"/>
      <c r="O39" s="5"/>
      <c r="P39" s="5"/>
      <c r="Q39" s="5"/>
      <c r="R39" s="5"/>
      <c r="S39" s="5"/>
      <c r="T39" s="5"/>
      <c r="U39" s="5"/>
      <c r="V39" s="5"/>
      <c r="W39" s="5"/>
      <c r="X39" s="5"/>
      <c r="Y39" s="5"/>
      <c r="Z39" s="5"/>
    </row>
    <row r="40" spans="1:26" ht="15.75" customHeight="1">
      <c r="A40" s="8">
        <v>13</v>
      </c>
      <c r="B40" s="7" t="s">
        <v>183</v>
      </c>
      <c r="C40" s="9" t="s">
        <v>184</v>
      </c>
      <c r="D40" s="8" t="s">
        <v>43</v>
      </c>
      <c r="E40" s="8" t="s">
        <v>44</v>
      </c>
      <c r="F40" s="8" t="s">
        <v>45</v>
      </c>
      <c r="G40" s="8">
        <v>2</v>
      </c>
      <c r="H40" s="8" t="s">
        <v>302</v>
      </c>
      <c r="I40" s="5"/>
      <c r="J40" s="5"/>
      <c r="K40" s="5"/>
      <c r="L40" s="5"/>
      <c r="M40" s="5"/>
      <c r="N40" s="5"/>
      <c r="O40" s="5"/>
      <c r="P40" s="5"/>
      <c r="Q40" s="5"/>
      <c r="R40" s="5"/>
      <c r="S40" s="5"/>
      <c r="T40" s="5"/>
      <c r="U40" s="5"/>
      <c r="V40" s="5"/>
      <c r="W40" s="5"/>
      <c r="X40" s="5"/>
      <c r="Y40" s="5"/>
      <c r="Z40" s="5"/>
    </row>
    <row r="41" spans="1:26" ht="24.75" customHeight="1">
      <c r="A41" s="8">
        <v>14</v>
      </c>
      <c r="B41" s="7" t="s">
        <v>185</v>
      </c>
      <c r="C41" s="9" t="s">
        <v>186</v>
      </c>
      <c r="D41" s="8" t="s">
        <v>43</v>
      </c>
      <c r="E41" s="8" t="s">
        <v>44</v>
      </c>
      <c r="F41" s="8" t="s">
        <v>45</v>
      </c>
      <c r="G41" s="8">
        <v>1</v>
      </c>
      <c r="H41" s="8" t="s">
        <v>302</v>
      </c>
      <c r="I41" s="5"/>
      <c r="J41" s="5"/>
      <c r="K41" s="5"/>
      <c r="L41" s="5"/>
      <c r="M41" s="5"/>
      <c r="N41" s="5"/>
      <c r="O41" s="5"/>
      <c r="P41" s="5"/>
      <c r="Q41" s="5"/>
      <c r="R41" s="5"/>
      <c r="S41" s="5"/>
      <c r="T41" s="5"/>
      <c r="U41" s="5"/>
      <c r="V41" s="5"/>
      <c r="W41" s="5"/>
      <c r="X41" s="5"/>
      <c r="Y41" s="5"/>
      <c r="Z41" s="5"/>
    </row>
    <row r="42" spans="1:26" ht="15.75" customHeight="1">
      <c r="A42" s="8">
        <v>15</v>
      </c>
      <c r="B42" s="7" t="s">
        <v>187</v>
      </c>
      <c r="C42" s="9" t="s">
        <v>188</v>
      </c>
      <c r="D42" s="8" t="s">
        <v>43</v>
      </c>
      <c r="E42" s="8" t="s">
        <v>44</v>
      </c>
      <c r="F42" s="8" t="s">
        <v>189</v>
      </c>
      <c r="G42" s="8">
        <v>1</v>
      </c>
      <c r="H42" s="8" t="s">
        <v>302</v>
      </c>
      <c r="I42" s="5"/>
      <c r="J42" s="5"/>
      <c r="K42" s="5"/>
      <c r="L42" s="5"/>
      <c r="M42" s="5"/>
      <c r="N42" s="5"/>
      <c r="O42" s="5"/>
      <c r="P42" s="5"/>
      <c r="Q42" s="5"/>
      <c r="R42" s="5"/>
      <c r="S42" s="5"/>
      <c r="T42" s="5"/>
      <c r="U42" s="5"/>
      <c r="V42" s="5"/>
      <c r="W42" s="5"/>
      <c r="X42" s="5"/>
      <c r="Y42" s="5"/>
      <c r="Z42" s="5"/>
    </row>
    <row r="43" spans="1:26" ht="15.75" customHeight="1">
      <c r="A43" s="8">
        <v>16</v>
      </c>
      <c r="B43" s="7" t="s">
        <v>163</v>
      </c>
      <c r="C43" s="9" t="s">
        <v>164</v>
      </c>
      <c r="D43" s="8" t="s">
        <v>43</v>
      </c>
      <c r="E43" s="8">
        <v>1</v>
      </c>
      <c r="F43" s="8" t="s">
        <v>147</v>
      </c>
      <c r="G43" s="8">
        <v>5</v>
      </c>
      <c r="H43" s="8" t="s">
        <v>302</v>
      </c>
      <c r="I43" s="5"/>
      <c r="J43" s="5"/>
      <c r="K43" s="5"/>
      <c r="L43" s="5"/>
      <c r="M43" s="5"/>
      <c r="N43" s="5"/>
      <c r="O43" s="5"/>
      <c r="P43" s="5"/>
      <c r="Q43" s="5"/>
      <c r="R43" s="5"/>
      <c r="S43" s="5"/>
      <c r="T43" s="5"/>
      <c r="U43" s="5"/>
      <c r="V43" s="5"/>
      <c r="W43" s="5"/>
      <c r="X43" s="5"/>
      <c r="Y43" s="5"/>
      <c r="Z43" s="5"/>
    </row>
    <row r="44" spans="1:26" ht="10.5" customHeight="1">
      <c r="A44" s="8">
        <v>17</v>
      </c>
      <c r="B44" s="7" t="s">
        <v>190</v>
      </c>
      <c r="C44" s="9" t="s">
        <v>191</v>
      </c>
      <c r="D44" s="8" t="s">
        <v>43</v>
      </c>
      <c r="E44" s="8" t="s">
        <v>44</v>
      </c>
      <c r="F44" s="8" t="s">
        <v>45</v>
      </c>
      <c r="G44" s="8">
        <v>2</v>
      </c>
      <c r="H44" s="8" t="s">
        <v>302</v>
      </c>
      <c r="I44" s="5"/>
      <c r="J44" s="5"/>
      <c r="K44" s="5"/>
      <c r="L44" s="5"/>
      <c r="M44" s="5"/>
      <c r="N44" s="5"/>
      <c r="O44" s="5"/>
      <c r="P44" s="5"/>
      <c r="Q44" s="5"/>
      <c r="R44" s="5"/>
      <c r="S44" s="5"/>
      <c r="T44" s="5"/>
      <c r="U44" s="5"/>
      <c r="V44" s="5"/>
      <c r="W44" s="5"/>
      <c r="X44" s="5"/>
      <c r="Y44" s="5"/>
      <c r="Z44" s="5"/>
    </row>
    <row r="45" spans="1:26" ht="15.75" customHeight="1">
      <c r="A45" s="8">
        <v>18</v>
      </c>
      <c r="B45" s="7" t="s">
        <v>192</v>
      </c>
      <c r="C45" s="9" t="s">
        <v>193</v>
      </c>
      <c r="D45" s="8" t="s">
        <v>43</v>
      </c>
      <c r="E45" s="8" t="s">
        <v>44</v>
      </c>
      <c r="F45" s="8" t="s">
        <v>45</v>
      </c>
      <c r="G45" s="8">
        <v>2</v>
      </c>
      <c r="H45" s="8" t="s">
        <v>302</v>
      </c>
      <c r="I45" s="5"/>
      <c r="J45" s="5"/>
      <c r="K45" s="5"/>
      <c r="L45" s="5"/>
      <c r="M45" s="5"/>
      <c r="N45" s="5"/>
      <c r="O45" s="5"/>
      <c r="P45" s="5"/>
      <c r="Q45" s="5"/>
      <c r="R45" s="5"/>
      <c r="S45" s="5"/>
      <c r="T45" s="5"/>
      <c r="U45" s="5"/>
      <c r="V45" s="5"/>
      <c r="W45" s="5"/>
      <c r="X45" s="5"/>
      <c r="Y45" s="5"/>
      <c r="Z45" s="5"/>
    </row>
    <row r="46" spans="1:26" ht="15.75" customHeight="1">
      <c r="A46" s="8">
        <v>19</v>
      </c>
      <c r="B46" s="7" t="s">
        <v>194</v>
      </c>
      <c r="C46" s="9" t="s">
        <v>195</v>
      </c>
      <c r="D46" s="8" t="s">
        <v>43</v>
      </c>
      <c r="E46" s="8" t="s">
        <v>44</v>
      </c>
      <c r="F46" s="8" t="s">
        <v>45</v>
      </c>
      <c r="G46" s="8">
        <v>2</v>
      </c>
      <c r="H46" s="8" t="s">
        <v>302</v>
      </c>
      <c r="I46" s="5"/>
      <c r="J46" s="5"/>
      <c r="K46" s="5"/>
      <c r="L46" s="5"/>
      <c r="M46" s="5"/>
      <c r="N46" s="5"/>
      <c r="O46" s="5"/>
      <c r="P46" s="5"/>
      <c r="Q46" s="5"/>
      <c r="R46" s="5"/>
      <c r="S46" s="5"/>
      <c r="T46" s="5"/>
      <c r="U46" s="5"/>
      <c r="V46" s="5"/>
      <c r="W46" s="5"/>
      <c r="X46" s="5"/>
      <c r="Y46" s="5"/>
      <c r="Z46" s="5"/>
    </row>
    <row r="47" spans="1:26" ht="15.75" customHeight="1">
      <c r="A47" s="8">
        <v>20</v>
      </c>
      <c r="B47" s="7" t="s">
        <v>196</v>
      </c>
      <c r="C47" s="9" t="s">
        <v>197</v>
      </c>
      <c r="D47" s="8" t="s">
        <v>43</v>
      </c>
      <c r="E47" s="8" t="s">
        <v>44</v>
      </c>
      <c r="F47" s="8" t="s">
        <v>45</v>
      </c>
      <c r="G47" s="8">
        <v>4</v>
      </c>
      <c r="H47" s="8" t="s">
        <v>302</v>
      </c>
      <c r="I47" s="5"/>
      <c r="J47" s="5"/>
      <c r="K47" s="5"/>
      <c r="L47" s="5"/>
      <c r="M47" s="5"/>
      <c r="N47" s="5"/>
      <c r="O47" s="5"/>
      <c r="P47" s="5"/>
      <c r="Q47" s="5"/>
      <c r="R47" s="5"/>
      <c r="S47" s="5"/>
      <c r="T47" s="5"/>
      <c r="U47" s="5"/>
      <c r="V47" s="5"/>
      <c r="W47" s="5"/>
      <c r="X47" s="5"/>
      <c r="Y47" s="5"/>
      <c r="Z47" s="5"/>
    </row>
    <row r="48" spans="1:26" ht="15.75" customHeight="1">
      <c r="A48" s="8">
        <v>21</v>
      </c>
      <c r="B48" s="7" t="s">
        <v>198</v>
      </c>
      <c r="C48" s="9" t="s">
        <v>199</v>
      </c>
      <c r="D48" s="8" t="s">
        <v>43</v>
      </c>
      <c r="E48" s="8" t="s">
        <v>44</v>
      </c>
      <c r="F48" s="8" t="s">
        <v>45</v>
      </c>
      <c r="G48" s="8">
        <v>2</v>
      </c>
      <c r="H48" s="8" t="s">
        <v>302</v>
      </c>
      <c r="I48" s="5"/>
      <c r="J48" s="5"/>
      <c r="K48" s="5"/>
      <c r="L48" s="5"/>
      <c r="M48" s="5"/>
      <c r="N48" s="5"/>
      <c r="O48" s="5"/>
      <c r="P48" s="5"/>
      <c r="Q48" s="5"/>
      <c r="R48" s="5"/>
      <c r="S48" s="5"/>
      <c r="T48" s="5"/>
      <c r="U48" s="5"/>
      <c r="V48" s="5"/>
      <c r="W48" s="5"/>
      <c r="X48" s="5"/>
      <c r="Y48" s="5"/>
      <c r="Z48" s="5"/>
    </row>
    <row r="49" spans="1:26" ht="15.75" customHeight="1">
      <c r="A49" s="8">
        <v>22</v>
      </c>
      <c r="B49" s="7" t="s">
        <v>200</v>
      </c>
      <c r="C49" s="9" t="s">
        <v>201</v>
      </c>
      <c r="D49" s="8" t="s">
        <v>43</v>
      </c>
      <c r="E49" s="8" t="s">
        <v>44</v>
      </c>
      <c r="F49" s="8" t="s">
        <v>147</v>
      </c>
      <c r="G49" s="8">
        <v>1</v>
      </c>
      <c r="H49" s="8"/>
      <c r="I49" s="5"/>
      <c r="J49" s="5"/>
      <c r="K49" s="5"/>
      <c r="L49" s="5"/>
      <c r="M49" s="5"/>
      <c r="N49" s="5"/>
      <c r="O49" s="5"/>
      <c r="P49" s="5"/>
      <c r="Q49" s="5"/>
      <c r="R49" s="5"/>
      <c r="S49" s="5"/>
      <c r="T49" s="5"/>
      <c r="U49" s="5"/>
      <c r="V49" s="5"/>
      <c r="W49" s="5"/>
      <c r="X49" s="5"/>
      <c r="Y49" s="5"/>
      <c r="Z49" s="5"/>
    </row>
    <row r="50" spans="1:26" ht="39.6" customHeight="1">
      <c r="A50" s="64">
        <v>15</v>
      </c>
      <c r="B50" s="75" t="s">
        <v>344</v>
      </c>
      <c r="C50" s="76" t="s">
        <v>345</v>
      </c>
      <c r="D50" s="77" t="s">
        <v>48</v>
      </c>
      <c r="E50" s="78">
        <v>1</v>
      </c>
      <c r="F50" s="77" t="s">
        <v>45</v>
      </c>
      <c r="G50" s="77">
        <v>2</v>
      </c>
      <c r="H50" s="79"/>
      <c r="I50" s="5"/>
      <c r="J50" s="80"/>
      <c r="K50" s="55"/>
      <c r="L50" s="55"/>
    </row>
    <row r="51" spans="1:26" ht="15.75" customHeight="1">
      <c r="A51" s="8">
        <v>23</v>
      </c>
      <c r="B51" s="7" t="s">
        <v>202</v>
      </c>
      <c r="C51" s="9" t="s">
        <v>203</v>
      </c>
      <c r="D51" s="8" t="s">
        <v>43</v>
      </c>
      <c r="E51" s="8" t="s">
        <v>44</v>
      </c>
      <c r="F51" s="8" t="s">
        <v>45</v>
      </c>
      <c r="G51" s="8">
        <v>1</v>
      </c>
      <c r="H51" s="10"/>
      <c r="I51" s="5"/>
      <c r="J51" s="5"/>
      <c r="K51" s="5"/>
      <c r="L51" s="5"/>
      <c r="M51" s="5"/>
      <c r="N51" s="5"/>
      <c r="O51" s="5"/>
      <c r="P51" s="5"/>
      <c r="Q51" s="5"/>
      <c r="R51" s="5"/>
      <c r="S51" s="5"/>
      <c r="T51" s="5"/>
      <c r="U51" s="5"/>
      <c r="V51" s="5"/>
      <c r="W51" s="5"/>
      <c r="X51" s="5"/>
      <c r="Y51" s="5"/>
      <c r="Z51" s="5"/>
    </row>
    <row r="52" spans="1:26" ht="15.75" customHeight="1">
      <c r="A52" s="104" t="s">
        <v>94</v>
      </c>
      <c r="B52" s="105"/>
      <c r="C52" s="105"/>
      <c r="D52" s="105"/>
      <c r="E52" s="105"/>
      <c r="F52" s="105"/>
      <c r="G52" s="105"/>
      <c r="H52" s="106"/>
      <c r="I52" s="5"/>
      <c r="J52" s="5"/>
      <c r="K52" s="5"/>
      <c r="L52" s="5"/>
      <c r="M52" s="5"/>
      <c r="N52" s="5"/>
      <c r="O52" s="5"/>
      <c r="P52" s="5"/>
      <c r="Q52" s="5"/>
      <c r="R52" s="5"/>
      <c r="S52" s="5"/>
      <c r="T52" s="5"/>
      <c r="U52" s="5"/>
      <c r="V52" s="5"/>
      <c r="W52" s="5"/>
      <c r="X52" s="5"/>
      <c r="Y52" s="5"/>
      <c r="Z52" s="5"/>
    </row>
    <row r="53" spans="1:26" ht="54.75" customHeight="1">
      <c r="A53" s="7" t="s">
        <v>33</v>
      </c>
      <c r="B53" s="8" t="s">
        <v>34</v>
      </c>
      <c r="C53" s="8" t="s">
        <v>35</v>
      </c>
      <c r="D53" s="8" t="s">
        <v>36</v>
      </c>
      <c r="E53" s="8" t="s">
        <v>37</v>
      </c>
      <c r="F53" s="8" t="s">
        <v>38</v>
      </c>
      <c r="G53" s="8" t="s">
        <v>39</v>
      </c>
      <c r="H53" s="16" t="s">
        <v>40</v>
      </c>
      <c r="I53" s="5"/>
      <c r="J53" s="5"/>
      <c r="K53" s="5"/>
      <c r="L53" s="5"/>
      <c r="M53" s="5"/>
      <c r="N53" s="5"/>
      <c r="O53" s="5"/>
      <c r="P53" s="5"/>
      <c r="Q53" s="5"/>
      <c r="R53" s="5"/>
      <c r="S53" s="5"/>
      <c r="T53" s="5"/>
      <c r="U53" s="5"/>
      <c r="V53" s="5"/>
      <c r="W53" s="5"/>
      <c r="X53" s="5"/>
      <c r="Y53" s="5"/>
      <c r="Z53" s="5"/>
    </row>
    <row r="54" spans="1:26" ht="15.75" customHeight="1">
      <c r="A54" s="64">
        <v>16</v>
      </c>
      <c r="B54" s="65" t="s">
        <v>336</v>
      </c>
      <c r="C54" s="66" t="s">
        <v>337</v>
      </c>
      <c r="D54" s="67" t="s">
        <v>96</v>
      </c>
      <c r="E54" s="68" t="s">
        <v>338</v>
      </c>
      <c r="F54" s="69" t="s">
        <v>45</v>
      </c>
      <c r="G54" s="150">
        <v>10</v>
      </c>
      <c r="H54" s="152"/>
      <c r="I54" s="5"/>
      <c r="J54" s="70"/>
      <c r="K54" s="55"/>
      <c r="L54" s="55"/>
    </row>
    <row r="55" spans="1:26" ht="15.75" customHeight="1">
      <c r="A55" s="64">
        <v>17</v>
      </c>
      <c r="B55" s="71" t="s">
        <v>339</v>
      </c>
      <c r="C55" s="72" t="s">
        <v>340</v>
      </c>
      <c r="D55" s="67" t="s">
        <v>96</v>
      </c>
      <c r="E55" s="73">
        <v>1</v>
      </c>
      <c r="F55" s="74" t="s">
        <v>341</v>
      </c>
      <c r="G55" s="151">
        <v>4</v>
      </c>
      <c r="H55" s="73"/>
      <c r="I55" s="5"/>
      <c r="J55" s="70"/>
      <c r="K55" s="55"/>
      <c r="L55" s="55"/>
    </row>
    <row r="56" spans="1:26" ht="15.75" customHeight="1">
      <c r="A56" s="64">
        <v>18</v>
      </c>
      <c r="B56" s="65" t="s">
        <v>342</v>
      </c>
      <c r="C56" s="72" t="s">
        <v>343</v>
      </c>
      <c r="D56" s="67" t="s">
        <v>96</v>
      </c>
      <c r="E56" s="67">
        <v>1</v>
      </c>
      <c r="F56" s="67" t="s">
        <v>147</v>
      </c>
      <c r="G56" s="150">
        <v>2</v>
      </c>
      <c r="H56" s="153"/>
      <c r="I56" s="5"/>
      <c r="J56" s="70"/>
      <c r="K56" s="55"/>
      <c r="L56" s="55"/>
    </row>
    <row r="57" spans="1:26" ht="15.75" customHeight="1">
      <c r="A57" s="17"/>
      <c r="B57" s="17"/>
      <c r="C57" s="17"/>
      <c r="D57" s="17"/>
      <c r="E57" s="17"/>
      <c r="F57" s="17"/>
      <c r="G57" s="17"/>
      <c r="H57" s="17"/>
      <c r="I57" s="5"/>
      <c r="J57" s="5"/>
      <c r="K57" s="5"/>
      <c r="L57" s="5"/>
      <c r="M57" s="5"/>
      <c r="N57" s="5"/>
      <c r="O57" s="5"/>
      <c r="P57" s="5"/>
      <c r="Q57" s="5"/>
      <c r="R57" s="5"/>
      <c r="S57" s="5"/>
      <c r="T57" s="5"/>
      <c r="U57" s="5"/>
      <c r="V57" s="5"/>
      <c r="W57" s="5"/>
      <c r="X57" s="5"/>
      <c r="Y57" s="5"/>
      <c r="Z57" s="5"/>
    </row>
    <row r="58" spans="1:26" ht="15.75" customHeight="1">
      <c r="A58" s="17"/>
      <c r="B58" s="17"/>
      <c r="C58" s="17"/>
      <c r="D58" s="17"/>
      <c r="E58" s="17"/>
      <c r="F58" s="17"/>
      <c r="G58" s="17"/>
      <c r="H58" s="17"/>
      <c r="I58" s="5"/>
      <c r="J58" s="5"/>
      <c r="K58" s="5"/>
      <c r="L58" s="5"/>
      <c r="M58" s="5"/>
      <c r="N58" s="5"/>
      <c r="O58" s="5"/>
      <c r="P58" s="5"/>
      <c r="Q58" s="5"/>
      <c r="R58" s="5"/>
      <c r="S58" s="5"/>
      <c r="T58" s="5"/>
      <c r="U58" s="5"/>
      <c r="V58" s="5"/>
      <c r="W58" s="5"/>
      <c r="X58" s="5"/>
      <c r="Y58" s="5"/>
      <c r="Z58" s="5"/>
    </row>
    <row r="59" spans="1:26" ht="15.75" customHeight="1">
      <c r="A59" s="17"/>
      <c r="B59" s="17"/>
      <c r="C59" s="17"/>
      <c r="D59" s="17"/>
      <c r="E59" s="17"/>
      <c r="F59" s="17"/>
      <c r="G59" s="17"/>
      <c r="H59" s="17"/>
      <c r="I59" s="5"/>
      <c r="J59" s="5"/>
      <c r="K59" s="5"/>
      <c r="L59" s="5"/>
      <c r="M59" s="5"/>
      <c r="N59" s="5"/>
      <c r="O59" s="5"/>
      <c r="P59" s="5"/>
      <c r="Q59" s="5"/>
      <c r="R59" s="5"/>
      <c r="S59" s="5"/>
      <c r="T59" s="5"/>
      <c r="U59" s="5"/>
      <c r="V59" s="5"/>
      <c r="W59" s="5"/>
      <c r="X59" s="5"/>
      <c r="Y59" s="5"/>
      <c r="Z59" s="5"/>
    </row>
    <row r="60" spans="1:26" ht="15.75" customHeight="1">
      <c r="A60" s="17"/>
      <c r="B60" s="17"/>
      <c r="C60" s="17"/>
      <c r="D60" s="17"/>
      <c r="E60" s="17"/>
      <c r="F60" s="17"/>
      <c r="G60" s="17"/>
      <c r="H60" s="17"/>
      <c r="I60" s="5"/>
      <c r="J60" s="5"/>
      <c r="K60" s="5"/>
      <c r="L60" s="5"/>
      <c r="M60" s="5"/>
      <c r="N60" s="5"/>
      <c r="O60" s="5"/>
      <c r="P60" s="5"/>
      <c r="Q60" s="5"/>
      <c r="R60" s="5"/>
      <c r="S60" s="5"/>
      <c r="T60" s="5"/>
      <c r="U60" s="5"/>
      <c r="V60" s="5"/>
      <c r="W60" s="5"/>
      <c r="X60" s="5"/>
      <c r="Y60" s="5"/>
      <c r="Z60" s="5"/>
    </row>
    <row r="61" spans="1:26" ht="15.75" customHeight="1">
      <c r="A61" s="17"/>
      <c r="B61" s="17"/>
      <c r="C61" s="17"/>
      <c r="D61" s="17"/>
      <c r="E61" s="17"/>
      <c r="F61" s="17"/>
      <c r="G61" s="17"/>
      <c r="H61" s="17"/>
      <c r="I61" s="5"/>
      <c r="J61" s="5"/>
      <c r="K61" s="5"/>
      <c r="L61" s="5"/>
      <c r="M61" s="5"/>
      <c r="N61" s="5"/>
      <c r="O61" s="5"/>
      <c r="P61" s="5"/>
      <c r="Q61" s="5"/>
      <c r="R61" s="5"/>
      <c r="S61" s="5"/>
      <c r="T61" s="5"/>
      <c r="U61" s="5"/>
      <c r="V61" s="5"/>
      <c r="W61" s="5"/>
      <c r="X61" s="5"/>
      <c r="Y61" s="5"/>
      <c r="Z61" s="5"/>
    </row>
    <row r="62" spans="1:26" ht="15.75" customHeight="1">
      <c r="A62" s="17"/>
      <c r="B62" s="17"/>
      <c r="C62" s="17"/>
      <c r="D62" s="17"/>
      <c r="E62" s="17"/>
      <c r="F62" s="17"/>
      <c r="G62" s="17"/>
      <c r="H62" s="17"/>
      <c r="I62" s="5"/>
      <c r="J62" s="5"/>
      <c r="K62" s="5"/>
      <c r="L62" s="5"/>
      <c r="M62" s="5"/>
      <c r="N62" s="5"/>
      <c r="O62" s="5"/>
      <c r="P62" s="5"/>
      <c r="Q62" s="5"/>
      <c r="R62" s="5"/>
      <c r="S62" s="5"/>
      <c r="T62" s="5"/>
      <c r="U62" s="5"/>
      <c r="V62" s="5"/>
      <c r="W62" s="5"/>
      <c r="X62" s="5"/>
      <c r="Y62" s="5"/>
      <c r="Z62" s="5"/>
    </row>
    <row r="63" spans="1:26" ht="15.75" customHeight="1">
      <c r="A63" s="17"/>
      <c r="B63" s="17"/>
      <c r="C63" s="17"/>
      <c r="D63" s="17"/>
      <c r="E63" s="17"/>
      <c r="F63" s="17"/>
      <c r="G63" s="17"/>
      <c r="H63" s="17"/>
      <c r="I63" s="5"/>
      <c r="J63" s="5"/>
      <c r="K63" s="5"/>
      <c r="L63" s="5"/>
      <c r="M63" s="5"/>
      <c r="N63" s="5"/>
      <c r="O63" s="5"/>
      <c r="P63" s="5"/>
      <c r="Q63" s="5"/>
      <c r="R63" s="5"/>
      <c r="S63" s="5"/>
      <c r="T63" s="5"/>
      <c r="U63" s="5"/>
      <c r="V63" s="5"/>
      <c r="W63" s="5"/>
      <c r="X63" s="5"/>
      <c r="Y63" s="5"/>
      <c r="Z63" s="5"/>
    </row>
    <row r="64" spans="1:26" ht="15.75" customHeight="1">
      <c r="A64" s="17"/>
      <c r="B64" s="17"/>
      <c r="C64" s="17"/>
      <c r="D64" s="17"/>
      <c r="E64" s="17"/>
      <c r="F64" s="17"/>
      <c r="G64" s="17"/>
      <c r="H64" s="17"/>
      <c r="I64" s="5"/>
      <c r="J64" s="5"/>
      <c r="K64" s="5"/>
      <c r="L64" s="5"/>
      <c r="M64" s="5"/>
      <c r="N64" s="5"/>
      <c r="O64" s="5"/>
      <c r="P64" s="5"/>
      <c r="Q64" s="5"/>
      <c r="R64" s="5"/>
      <c r="S64" s="5"/>
      <c r="T64" s="5"/>
      <c r="U64" s="5"/>
      <c r="V64" s="5"/>
      <c r="W64" s="5"/>
      <c r="X64" s="5"/>
      <c r="Y64" s="5"/>
      <c r="Z64" s="5"/>
    </row>
    <row r="65" spans="1:26" ht="15.75" customHeight="1">
      <c r="A65" s="17"/>
      <c r="B65" s="17"/>
      <c r="C65" s="17"/>
      <c r="D65" s="17"/>
      <c r="E65" s="17"/>
      <c r="F65" s="17"/>
      <c r="G65" s="17"/>
      <c r="H65" s="17"/>
      <c r="I65" s="5"/>
      <c r="J65" s="5"/>
      <c r="K65" s="5"/>
      <c r="L65" s="5"/>
      <c r="M65" s="5"/>
      <c r="N65" s="5"/>
      <c r="O65" s="5"/>
      <c r="P65" s="5"/>
      <c r="Q65" s="5"/>
      <c r="R65" s="5"/>
      <c r="S65" s="5"/>
      <c r="T65" s="5"/>
      <c r="U65" s="5"/>
      <c r="V65" s="5"/>
      <c r="W65" s="5"/>
      <c r="X65" s="5"/>
      <c r="Y65" s="5"/>
      <c r="Z65" s="5"/>
    </row>
    <row r="66" spans="1:26" ht="15.75" customHeight="1">
      <c r="A66" s="17"/>
      <c r="B66" s="17"/>
      <c r="C66" s="17"/>
      <c r="D66" s="17"/>
      <c r="E66" s="17"/>
      <c r="F66" s="17"/>
      <c r="G66" s="17"/>
      <c r="H66" s="17"/>
      <c r="I66" s="5"/>
      <c r="J66" s="5"/>
      <c r="K66" s="5"/>
      <c r="L66" s="5"/>
      <c r="M66" s="5"/>
      <c r="N66" s="5"/>
      <c r="O66" s="5"/>
      <c r="P66" s="5"/>
      <c r="Q66" s="5"/>
      <c r="R66" s="5"/>
      <c r="S66" s="5"/>
      <c r="T66" s="5"/>
      <c r="U66" s="5"/>
      <c r="V66" s="5"/>
      <c r="W66" s="5"/>
      <c r="X66" s="5"/>
      <c r="Y66" s="5"/>
      <c r="Z66" s="5"/>
    </row>
    <row r="67" spans="1:26" ht="15.75" customHeight="1">
      <c r="A67" s="17"/>
      <c r="B67" s="17"/>
      <c r="C67" s="17"/>
      <c r="D67" s="17"/>
      <c r="E67" s="17"/>
      <c r="F67" s="17"/>
      <c r="G67" s="17"/>
      <c r="H67" s="17"/>
      <c r="I67" s="5"/>
      <c r="J67" s="5"/>
      <c r="K67" s="5"/>
      <c r="L67" s="5"/>
      <c r="M67" s="5"/>
      <c r="N67" s="5"/>
      <c r="O67" s="5"/>
      <c r="P67" s="5"/>
      <c r="Q67" s="5"/>
      <c r="R67" s="5"/>
      <c r="S67" s="5"/>
      <c r="T67" s="5"/>
      <c r="U67" s="5"/>
      <c r="V67" s="5"/>
      <c r="W67" s="5"/>
      <c r="X67" s="5"/>
      <c r="Y67" s="5"/>
      <c r="Z67" s="5"/>
    </row>
    <row r="68" spans="1:26" ht="15.75" customHeight="1">
      <c r="A68" s="17"/>
      <c r="B68" s="17"/>
      <c r="C68" s="17"/>
      <c r="D68" s="17"/>
      <c r="E68" s="17"/>
      <c r="F68" s="17"/>
      <c r="G68" s="17"/>
      <c r="H68" s="17"/>
      <c r="I68" s="5"/>
      <c r="J68" s="5"/>
      <c r="K68" s="5"/>
      <c r="L68" s="5"/>
      <c r="M68" s="5"/>
      <c r="N68" s="5"/>
      <c r="O68" s="5"/>
      <c r="P68" s="5"/>
      <c r="Q68" s="5"/>
      <c r="R68" s="5"/>
      <c r="S68" s="5"/>
      <c r="T68" s="5"/>
      <c r="U68" s="5"/>
      <c r="V68" s="5"/>
      <c r="W68" s="5"/>
      <c r="X68" s="5"/>
      <c r="Y68" s="5"/>
      <c r="Z68" s="5"/>
    </row>
    <row r="69" spans="1:26" ht="15.75" customHeight="1">
      <c r="A69" s="17"/>
      <c r="B69" s="17"/>
      <c r="C69" s="17"/>
      <c r="D69" s="17"/>
      <c r="E69" s="17"/>
      <c r="F69" s="17"/>
      <c r="G69" s="17"/>
      <c r="H69" s="17"/>
      <c r="I69" s="5"/>
      <c r="J69" s="5"/>
      <c r="K69" s="5"/>
      <c r="L69" s="5"/>
      <c r="M69" s="5"/>
      <c r="N69" s="5"/>
      <c r="O69" s="5"/>
      <c r="P69" s="5"/>
      <c r="Q69" s="5"/>
      <c r="R69" s="5"/>
      <c r="S69" s="5"/>
      <c r="T69" s="5"/>
      <c r="U69" s="5"/>
      <c r="V69" s="5"/>
      <c r="W69" s="5"/>
      <c r="X69" s="5"/>
      <c r="Y69" s="5"/>
      <c r="Z69" s="5"/>
    </row>
    <row r="70" spans="1:26" ht="15.75" customHeight="1">
      <c r="A70" s="17"/>
      <c r="B70" s="17"/>
      <c r="C70" s="17"/>
      <c r="D70" s="17"/>
      <c r="E70" s="17"/>
      <c r="F70" s="17"/>
      <c r="G70" s="17"/>
      <c r="H70" s="17"/>
      <c r="I70" s="5"/>
      <c r="J70" s="5"/>
      <c r="K70" s="5"/>
      <c r="L70" s="5"/>
      <c r="M70" s="5"/>
      <c r="N70" s="5"/>
      <c r="O70" s="5"/>
      <c r="P70" s="5"/>
      <c r="Q70" s="5"/>
      <c r="R70" s="5"/>
      <c r="S70" s="5"/>
      <c r="T70" s="5"/>
      <c r="U70" s="5"/>
      <c r="V70" s="5"/>
      <c r="W70" s="5"/>
      <c r="X70" s="5"/>
      <c r="Y70" s="5"/>
      <c r="Z70" s="5"/>
    </row>
    <row r="71" spans="1:26" ht="15.75" customHeight="1">
      <c r="A71" s="17"/>
      <c r="B71" s="17"/>
      <c r="C71" s="17"/>
      <c r="D71" s="17"/>
      <c r="E71" s="17"/>
      <c r="F71" s="17"/>
      <c r="G71" s="17"/>
      <c r="H71" s="17"/>
      <c r="I71" s="5"/>
      <c r="J71" s="5"/>
      <c r="K71" s="5"/>
      <c r="L71" s="5"/>
      <c r="M71" s="5"/>
      <c r="N71" s="5"/>
      <c r="O71" s="5"/>
      <c r="P71" s="5"/>
      <c r="Q71" s="5"/>
      <c r="R71" s="5"/>
      <c r="S71" s="5"/>
      <c r="T71" s="5"/>
      <c r="U71" s="5"/>
      <c r="V71" s="5"/>
      <c r="W71" s="5"/>
      <c r="X71" s="5"/>
      <c r="Y71" s="5"/>
      <c r="Z71" s="5"/>
    </row>
    <row r="72" spans="1:26" ht="15.75" customHeight="1">
      <c r="A72" s="17"/>
      <c r="B72" s="17"/>
      <c r="C72" s="17"/>
      <c r="D72" s="17"/>
      <c r="E72" s="17"/>
      <c r="F72" s="17"/>
      <c r="G72" s="17"/>
      <c r="H72" s="17"/>
      <c r="I72" s="5"/>
      <c r="J72" s="5"/>
      <c r="K72" s="5"/>
      <c r="L72" s="5"/>
      <c r="M72" s="5"/>
      <c r="N72" s="5"/>
      <c r="O72" s="5"/>
      <c r="P72" s="5"/>
      <c r="Q72" s="5"/>
      <c r="R72" s="5"/>
      <c r="S72" s="5"/>
      <c r="T72" s="5"/>
      <c r="U72" s="5"/>
      <c r="V72" s="5"/>
      <c r="W72" s="5"/>
      <c r="X72" s="5"/>
      <c r="Y72" s="5"/>
      <c r="Z72" s="5"/>
    </row>
    <row r="73" spans="1:26" ht="15.75" customHeight="1">
      <c r="A73" s="17"/>
      <c r="B73" s="17"/>
      <c r="C73" s="17"/>
      <c r="D73" s="17"/>
      <c r="E73" s="17"/>
      <c r="F73" s="17"/>
      <c r="G73" s="17"/>
      <c r="H73" s="17"/>
      <c r="I73" s="5"/>
      <c r="J73" s="5"/>
      <c r="K73" s="5"/>
      <c r="L73" s="5"/>
      <c r="M73" s="5"/>
      <c r="N73" s="5"/>
      <c r="O73" s="5"/>
      <c r="P73" s="5"/>
      <c r="Q73" s="5"/>
      <c r="R73" s="5"/>
      <c r="S73" s="5"/>
      <c r="T73" s="5"/>
      <c r="U73" s="5"/>
      <c r="V73" s="5"/>
      <c r="W73" s="5"/>
      <c r="X73" s="5"/>
      <c r="Y73" s="5"/>
      <c r="Z73" s="5"/>
    </row>
    <row r="74" spans="1:26" ht="15.75" customHeight="1">
      <c r="A74" s="17"/>
      <c r="B74" s="17"/>
      <c r="C74" s="17"/>
      <c r="D74" s="17"/>
      <c r="E74" s="17"/>
      <c r="F74" s="17"/>
      <c r="G74" s="17"/>
      <c r="H74" s="17"/>
      <c r="I74" s="5"/>
      <c r="J74" s="5"/>
      <c r="K74" s="5"/>
      <c r="L74" s="5"/>
      <c r="M74" s="5"/>
      <c r="N74" s="5"/>
      <c r="O74" s="5"/>
      <c r="P74" s="5"/>
      <c r="Q74" s="5"/>
      <c r="R74" s="5"/>
      <c r="S74" s="5"/>
      <c r="T74" s="5"/>
      <c r="U74" s="5"/>
      <c r="V74" s="5"/>
      <c r="W74" s="5"/>
      <c r="X74" s="5"/>
      <c r="Y74" s="5"/>
      <c r="Z74" s="5"/>
    </row>
    <row r="75" spans="1:26" ht="15.75" customHeight="1">
      <c r="A75" s="17"/>
      <c r="B75" s="17"/>
      <c r="C75" s="17"/>
      <c r="D75" s="17"/>
      <c r="E75" s="17"/>
      <c r="F75" s="17"/>
      <c r="G75" s="17"/>
      <c r="H75" s="17"/>
      <c r="I75" s="5"/>
      <c r="J75" s="5"/>
      <c r="K75" s="5"/>
      <c r="L75" s="5"/>
      <c r="M75" s="5"/>
      <c r="N75" s="5"/>
      <c r="O75" s="5"/>
      <c r="P75" s="5"/>
      <c r="Q75" s="5"/>
      <c r="R75" s="5"/>
      <c r="S75" s="5"/>
      <c r="T75" s="5"/>
      <c r="U75" s="5"/>
      <c r="V75" s="5"/>
      <c r="W75" s="5"/>
      <c r="X75" s="5"/>
      <c r="Y75" s="5"/>
      <c r="Z75" s="5"/>
    </row>
    <row r="76" spans="1:26" ht="15.75" customHeight="1">
      <c r="A76" s="17"/>
      <c r="B76" s="17"/>
      <c r="C76" s="17"/>
      <c r="D76" s="17"/>
      <c r="E76" s="17"/>
      <c r="F76" s="17"/>
      <c r="G76" s="17"/>
      <c r="H76" s="17"/>
      <c r="I76" s="5"/>
      <c r="J76" s="5"/>
      <c r="K76" s="5"/>
      <c r="L76" s="5"/>
      <c r="M76" s="5"/>
      <c r="N76" s="5"/>
      <c r="O76" s="5"/>
      <c r="P76" s="5"/>
      <c r="Q76" s="5"/>
      <c r="R76" s="5"/>
      <c r="S76" s="5"/>
      <c r="T76" s="5"/>
      <c r="U76" s="5"/>
      <c r="V76" s="5"/>
      <c r="W76" s="5"/>
      <c r="X76" s="5"/>
      <c r="Y76" s="5"/>
      <c r="Z76" s="5"/>
    </row>
    <row r="77" spans="1:26" ht="15.75" customHeight="1">
      <c r="A77" s="17"/>
      <c r="B77" s="17"/>
      <c r="C77" s="17"/>
      <c r="D77" s="17"/>
      <c r="E77" s="17"/>
      <c r="F77" s="17"/>
      <c r="G77" s="17"/>
      <c r="H77" s="17"/>
      <c r="I77" s="5"/>
      <c r="J77" s="5"/>
      <c r="K77" s="5"/>
      <c r="L77" s="5"/>
      <c r="M77" s="5"/>
      <c r="N77" s="5"/>
      <c r="O77" s="5"/>
      <c r="P77" s="5"/>
      <c r="Q77" s="5"/>
      <c r="R77" s="5"/>
      <c r="S77" s="5"/>
      <c r="T77" s="5"/>
      <c r="U77" s="5"/>
      <c r="V77" s="5"/>
      <c r="W77" s="5"/>
      <c r="X77" s="5"/>
      <c r="Y77" s="5"/>
      <c r="Z77" s="5"/>
    </row>
    <row r="78" spans="1:26" ht="15.75" customHeight="1">
      <c r="A78" s="17"/>
      <c r="B78" s="17"/>
      <c r="C78" s="17"/>
      <c r="D78" s="17"/>
      <c r="E78" s="17"/>
      <c r="F78" s="17"/>
      <c r="G78" s="17"/>
      <c r="H78" s="17"/>
      <c r="I78" s="5"/>
      <c r="J78" s="5"/>
      <c r="K78" s="5"/>
      <c r="L78" s="5"/>
      <c r="M78" s="5"/>
      <c r="N78" s="5"/>
      <c r="O78" s="5"/>
      <c r="P78" s="5"/>
      <c r="Q78" s="5"/>
      <c r="R78" s="5"/>
      <c r="S78" s="5"/>
      <c r="T78" s="5"/>
      <c r="U78" s="5"/>
      <c r="V78" s="5"/>
      <c r="W78" s="5"/>
      <c r="X78" s="5"/>
      <c r="Y78" s="5"/>
      <c r="Z78" s="5"/>
    </row>
    <row r="79" spans="1:26" ht="15.75" customHeight="1">
      <c r="A79" s="17"/>
      <c r="B79" s="17"/>
      <c r="C79" s="17"/>
      <c r="D79" s="17"/>
      <c r="E79" s="17"/>
      <c r="F79" s="17"/>
      <c r="G79" s="17"/>
      <c r="H79" s="17"/>
      <c r="I79" s="5"/>
      <c r="J79" s="5"/>
      <c r="K79" s="5"/>
      <c r="L79" s="5"/>
      <c r="M79" s="5"/>
      <c r="N79" s="5"/>
      <c r="O79" s="5"/>
      <c r="P79" s="5"/>
      <c r="Q79" s="5"/>
      <c r="R79" s="5"/>
      <c r="S79" s="5"/>
      <c r="T79" s="5"/>
      <c r="U79" s="5"/>
      <c r="V79" s="5"/>
      <c r="W79" s="5"/>
      <c r="X79" s="5"/>
      <c r="Y79" s="5"/>
      <c r="Z79" s="5"/>
    </row>
    <row r="80" spans="1:26" ht="15.75" customHeight="1">
      <c r="A80" s="17"/>
      <c r="B80" s="17"/>
      <c r="C80" s="17"/>
      <c r="D80" s="17"/>
      <c r="E80" s="17"/>
      <c r="F80" s="17"/>
      <c r="G80" s="17"/>
      <c r="H80" s="17"/>
      <c r="I80" s="5"/>
      <c r="J80" s="5"/>
      <c r="K80" s="5"/>
      <c r="L80" s="5"/>
      <c r="M80" s="5"/>
      <c r="N80" s="5"/>
      <c r="O80" s="5"/>
      <c r="P80" s="5"/>
      <c r="Q80" s="5"/>
      <c r="R80" s="5"/>
      <c r="S80" s="5"/>
      <c r="T80" s="5"/>
      <c r="U80" s="5"/>
      <c r="V80" s="5"/>
      <c r="W80" s="5"/>
      <c r="X80" s="5"/>
      <c r="Y80" s="5"/>
      <c r="Z80" s="5"/>
    </row>
    <row r="81" spans="1:26" ht="15.75" customHeight="1">
      <c r="A81" s="17"/>
      <c r="B81" s="17"/>
      <c r="C81" s="17"/>
      <c r="D81" s="17"/>
      <c r="E81" s="17"/>
      <c r="F81" s="17"/>
      <c r="G81" s="17"/>
      <c r="H81" s="17"/>
      <c r="I81" s="5"/>
      <c r="J81" s="5"/>
      <c r="K81" s="5"/>
      <c r="L81" s="5"/>
      <c r="M81" s="5"/>
      <c r="N81" s="5"/>
      <c r="O81" s="5"/>
      <c r="P81" s="5"/>
      <c r="Q81" s="5"/>
      <c r="R81" s="5"/>
      <c r="S81" s="5"/>
      <c r="T81" s="5"/>
      <c r="U81" s="5"/>
      <c r="V81" s="5"/>
      <c r="W81" s="5"/>
      <c r="X81" s="5"/>
      <c r="Y81" s="5"/>
      <c r="Z81" s="5"/>
    </row>
    <row r="82" spans="1:26" ht="15.75" customHeight="1">
      <c r="A82" s="17"/>
      <c r="B82" s="17"/>
      <c r="C82" s="17"/>
      <c r="D82" s="17"/>
      <c r="E82" s="17"/>
      <c r="F82" s="17"/>
      <c r="G82" s="17"/>
      <c r="H82" s="17"/>
      <c r="I82" s="5"/>
      <c r="J82" s="5"/>
      <c r="K82" s="5"/>
      <c r="L82" s="5"/>
      <c r="M82" s="5"/>
      <c r="N82" s="5"/>
      <c r="O82" s="5"/>
      <c r="P82" s="5"/>
      <c r="Q82" s="5"/>
      <c r="R82" s="5"/>
      <c r="S82" s="5"/>
      <c r="T82" s="5"/>
      <c r="U82" s="5"/>
      <c r="V82" s="5"/>
      <c r="W82" s="5"/>
      <c r="X82" s="5"/>
      <c r="Y82" s="5"/>
      <c r="Z82" s="5"/>
    </row>
    <row r="83" spans="1:26" ht="15.75" customHeight="1">
      <c r="A83" s="17"/>
      <c r="B83" s="17"/>
      <c r="C83" s="17"/>
      <c r="D83" s="17"/>
      <c r="E83" s="17"/>
      <c r="F83" s="17"/>
      <c r="G83" s="17"/>
      <c r="H83" s="17"/>
      <c r="I83" s="5"/>
      <c r="J83" s="5"/>
      <c r="K83" s="5"/>
      <c r="L83" s="5"/>
      <c r="M83" s="5"/>
      <c r="N83" s="5"/>
      <c r="O83" s="5"/>
      <c r="P83" s="5"/>
      <c r="Q83" s="5"/>
      <c r="R83" s="5"/>
      <c r="S83" s="5"/>
      <c r="T83" s="5"/>
      <c r="U83" s="5"/>
      <c r="V83" s="5"/>
      <c r="W83" s="5"/>
      <c r="X83" s="5"/>
      <c r="Y83" s="5"/>
      <c r="Z83" s="5"/>
    </row>
    <row r="84" spans="1:26" ht="15.75" customHeight="1">
      <c r="A84" s="17"/>
      <c r="B84" s="17"/>
      <c r="C84" s="17"/>
      <c r="D84" s="17"/>
      <c r="E84" s="17"/>
      <c r="F84" s="17"/>
      <c r="G84" s="17"/>
      <c r="H84" s="17"/>
      <c r="I84" s="5"/>
      <c r="J84" s="5"/>
      <c r="K84" s="5"/>
      <c r="L84" s="5"/>
      <c r="M84" s="5"/>
      <c r="N84" s="5"/>
      <c r="O84" s="5"/>
      <c r="P84" s="5"/>
      <c r="Q84" s="5"/>
      <c r="R84" s="5"/>
      <c r="S84" s="5"/>
      <c r="T84" s="5"/>
      <c r="U84" s="5"/>
      <c r="V84" s="5"/>
      <c r="W84" s="5"/>
      <c r="X84" s="5"/>
      <c r="Y84" s="5"/>
      <c r="Z84" s="5"/>
    </row>
    <row r="85" spans="1:26" ht="15.75" customHeight="1">
      <c r="A85" s="17"/>
      <c r="B85" s="17"/>
      <c r="C85" s="17"/>
      <c r="D85" s="17"/>
      <c r="E85" s="17"/>
      <c r="F85" s="17"/>
      <c r="G85" s="17"/>
      <c r="H85" s="17"/>
      <c r="I85" s="5"/>
      <c r="J85" s="5"/>
      <c r="K85" s="5"/>
      <c r="L85" s="5"/>
      <c r="M85" s="5"/>
      <c r="N85" s="5"/>
      <c r="O85" s="5"/>
      <c r="P85" s="5"/>
      <c r="Q85" s="5"/>
      <c r="R85" s="5"/>
      <c r="S85" s="5"/>
      <c r="T85" s="5"/>
      <c r="U85" s="5"/>
      <c r="V85" s="5"/>
      <c r="W85" s="5"/>
      <c r="X85" s="5"/>
      <c r="Y85" s="5"/>
      <c r="Z85" s="5"/>
    </row>
    <row r="86" spans="1:26" ht="15.75" customHeight="1">
      <c r="A86" s="17"/>
      <c r="B86" s="17"/>
      <c r="C86" s="17"/>
      <c r="D86" s="17"/>
      <c r="E86" s="17"/>
      <c r="F86" s="17"/>
      <c r="G86" s="17"/>
      <c r="H86" s="17"/>
      <c r="I86" s="5"/>
      <c r="J86" s="5"/>
      <c r="K86" s="5"/>
      <c r="L86" s="5"/>
      <c r="M86" s="5"/>
      <c r="N86" s="5"/>
      <c r="O86" s="5"/>
      <c r="P86" s="5"/>
      <c r="Q86" s="5"/>
      <c r="R86" s="5"/>
      <c r="S86" s="5"/>
      <c r="T86" s="5"/>
      <c r="U86" s="5"/>
      <c r="V86" s="5"/>
      <c r="W86" s="5"/>
      <c r="X86" s="5"/>
      <c r="Y86" s="5"/>
      <c r="Z86" s="5"/>
    </row>
    <row r="87" spans="1:26" ht="15.75" customHeight="1">
      <c r="A87" s="17"/>
      <c r="B87" s="17"/>
      <c r="C87" s="17"/>
      <c r="D87" s="17"/>
      <c r="E87" s="17"/>
      <c r="F87" s="17"/>
      <c r="G87" s="17"/>
      <c r="H87" s="17"/>
      <c r="I87" s="5"/>
      <c r="J87" s="5"/>
      <c r="K87" s="5"/>
      <c r="L87" s="5"/>
      <c r="M87" s="5"/>
      <c r="N87" s="5"/>
      <c r="O87" s="5"/>
      <c r="P87" s="5"/>
      <c r="Q87" s="5"/>
      <c r="R87" s="5"/>
      <c r="S87" s="5"/>
      <c r="T87" s="5"/>
      <c r="U87" s="5"/>
      <c r="V87" s="5"/>
      <c r="W87" s="5"/>
      <c r="X87" s="5"/>
      <c r="Y87" s="5"/>
      <c r="Z87" s="5"/>
    </row>
    <row r="88" spans="1:26" ht="15.75" customHeight="1">
      <c r="A88" s="17"/>
      <c r="B88" s="17"/>
      <c r="C88" s="17"/>
      <c r="D88" s="17"/>
      <c r="E88" s="17"/>
      <c r="F88" s="17"/>
      <c r="G88" s="17"/>
      <c r="H88" s="17"/>
      <c r="I88" s="5"/>
      <c r="J88" s="5"/>
      <c r="K88" s="5"/>
      <c r="L88" s="5"/>
      <c r="M88" s="5"/>
      <c r="N88" s="5"/>
      <c r="O88" s="5"/>
      <c r="P88" s="5"/>
      <c r="Q88" s="5"/>
      <c r="R88" s="5"/>
      <c r="S88" s="5"/>
      <c r="T88" s="5"/>
      <c r="U88" s="5"/>
      <c r="V88" s="5"/>
      <c r="W88" s="5"/>
      <c r="X88" s="5"/>
      <c r="Y88" s="5"/>
      <c r="Z88" s="5"/>
    </row>
    <row r="89" spans="1:26" ht="15.75" customHeight="1">
      <c r="A89" s="17"/>
      <c r="B89" s="17"/>
      <c r="C89" s="17"/>
      <c r="D89" s="17"/>
      <c r="E89" s="17"/>
      <c r="F89" s="17"/>
      <c r="G89" s="17"/>
      <c r="H89" s="17"/>
      <c r="I89" s="5"/>
      <c r="J89" s="5"/>
      <c r="K89" s="5"/>
      <c r="L89" s="5"/>
      <c r="M89" s="5"/>
      <c r="N89" s="5"/>
      <c r="O89" s="5"/>
      <c r="P89" s="5"/>
      <c r="Q89" s="5"/>
      <c r="R89" s="5"/>
      <c r="S89" s="5"/>
      <c r="T89" s="5"/>
      <c r="U89" s="5"/>
      <c r="V89" s="5"/>
      <c r="W89" s="5"/>
      <c r="X89" s="5"/>
      <c r="Y89" s="5"/>
      <c r="Z89" s="5"/>
    </row>
    <row r="90" spans="1:26" ht="15.75" customHeight="1">
      <c r="A90" s="17"/>
      <c r="B90" s="17"/>
      <c r="C90" s="17"/>
      <c r="D90" s="17"/>
      <c r="E90" s="17"/>
      <c r="F90" s="17"/>
      <c r="G90" s="17"/>
      <c r="H90" s="17"/>
      <c r="I90" s="5"/>
      <c r="J90" s="5"/>
      <c r="K90" s="5"/>
      <c r="L90" s="5"/>
      <c r="M90" s="5"/>
      <c r="N90" s="5"/>
      <c r="O90" s="5"/>
      <c r="P90" s="5"/>
      <c r="Q90" s="5"/>
      <c r="R90" s="5"/>
      <c r="S90" s="5"/>
      <c r="T90" s="5"/>
      <c r="U90" s="5"/>
      <c r="V90" s="5"/>
      <c r="W90" s="5"/>
      <c r="X90" s="5"/>
      <c r="Y90" s="5"/>
      <c r="Z90" s="5"/>
    </row>
    <row r="91" spans="1:26" ht="15.75" customHeight="1">
      <c r="A91" s="17"/>
      <c r="B91" s="17"/>
      <c r="C91" s="17"/>
      <c r="D91" s="17"/>
      <c r="E91" s="17"/>
      <c r="F91" s="17"/>
      <c r="G91" s="17"/>
      <c r="H91" s="17"/>
      <c r="I91" s="5"/>
      <c r="J91" s="5"/>
      <c r="K91" s="5"/>
      <c r="L91" s="5"/>
      <c r="M91" s="5"/>
      <c r="N91" s="5"/>
      <c r="O91" s="5"/>
      <c r="P91" s="5"/>
      <c r="Q91" s="5"/>
      <c r="R91" s="5"/>
      <c r="S91" s="5"/>
      <c r="T91" s="5"/>
      <c r="U91" s="5"/>
      <c r="V91" s="5"/>
      <c r="W91" s="5"/>
      <c r="X91" s="5"/>
      <c r="Y91" s="5"/>
      <c r="Z91" s="5"/>
    </row>
    <row r="92" spans="1:26" ht="15.75" customHeight="1">
      <c r="A92" s="17"/>
      <c r="B92" s="17"/>
      <c r="C92" s="17"/>
      <c r="D92" s="17"/>
      <c r="E92" s="17"/>
      <c r="F92" s="17"/>
      <c r="G92" s="17"/>
      <c r="H92" s="17"/>
      <c r="I92" s="5"/>
      <c r="J92" s="5"/>
      <c r="K92" s="5"/>
      <c r="L92" s="5"/>
      <c r="M92" s="5"/>
      <c r="N92" s="5"/>
      <c r="O92" s="5"/>
      <c r="P92" s="5"/>
      <c r="Q92" s="5"/>
      <c r="R92" s="5"/>
      <c r="S92" s="5"/>
      <c r="T92" s="5"/>
      <c r="U92" s="5"/>
      <c r="V92" s="5"/>
      <c r="W92" s="5"/>
      <c r="X92" s="5"/>
      <c r="Y92" s="5"/>
      <c r="Z92" s="5"/>
    </row>
    <row r="93" spans="1:26" ht="15.75" customHeight="1">
      <c r="A93" s="17"/>
      <c r="B93" s="17"/>
      <c r="C93" s="17"/>
      <c r="D93" s="17"/>
      <c r="E93" s="17"/>
      <c r="F93" s="17"/>
      <c r="G93" s="17"/>
      <c r="H93" s="17"/>
      <c r="I93" s="5"/>
      <c r="J93" s="5"/>
      <c r="K93" s="5"/>
      <c r="L93" s="5"/>
      <c r="M93" s="5"/>
      <c r="N93" s="5"/>
      <c r="O93" s="5"/>
      <c r="P93" s="5"/>
      <c r="Q93" s="5"/>
      <c r="R93" s="5"/>
      <c r="S93" s="5"/>
      <c r="T93" s="5"/>
      <c r="U93" s="5"/>
      <c r="V93" s="5"/>
      <c r="W93" s="5"/>
      <c r="X93" s="5"/>
      <c r="Y93" s="5"/>
      <c r="Z93" s="5"/>
    </row>
    <row r="94" spans="1:26" ht="15.75" customHeight="1">
      <c r="A94" s="17"/>
      <c r="B94" s="17"/>
      <c r="C94" s="17"/>
      <c r="D94" s="17"/>
      <c r="E94" s="17"/>
      <c r="F94" s="17"/>
      <c r="G94" s="17"/>
      <c r="H94" s="17"/>
      <c r="I94" s="5"/>
      <c r="J94" s="5"/>
      <c r="K94" s="5"/>
      <c r="L94" s="5"/>
      <c r="M94" s="5"/>
      <c r="N94" s="5"/>
      <c r="O94" s="5"/>
      <c r="P94" s="5"/>
      <c r="Q94" s="5"/>
      <c r="R94" s="5"/>
      <c r="S94" s="5"/>
      <c r="T94" s="5"/>
      <c r="U94" s="5"/>
      <c r="V94" s="5"/>
      <c r="W94" s="5"/>
      <c r="X94" s="5"/>
      <c r="Y94" s="5"/>
      <c r="Z94" s="5"/>
    </row>
    <row r="95" spans="1:26" ht="15.75" customHeight="1">
      <c r="A95" s="17"/>
      <c r="B95" s="17"/>
      <c r="C95" s="17"/>
      <c r="D95" s="17"/>
      <c r="E95" s="17"/>
      <c r="F95" s="17"/>
      <c r="G95" s="17"/>
      <c r="H95" s="17"/>
      <c r="I95" s="5"/>
      <c r="J95" s="5"/>
      <c r="K95" s="5"/>
      <c r="L95" s="5"/>
      <c r="M95" s="5"/>
      <c r="N95" s="5"/>
      <c r="O95" s="5"/>
      <c r="P95" s="5"/>
      <c r="Q95" s="5"/>
      <c r="R95" s="5"/>
      <c r="S95" s="5"/>
      <c r="T95" s="5"/>
      <c r="U95" s="5"/>
      <c r="V95" s="5"/>
      <c r="W95" s="5"/>
      <c r="X95" s="5"/>
      <c r="Y95" s="5"/>
      <c r="Z95" s="5"/>
    </row>
    <row r="96" spans="1:26" ht="15.75" customHeight="1">
      <c r="A96" s="17"/>
      <c r="B96" s="17"/>
      <c r="C96" s="17"/>
      <c r="D96" s="17"/>
      <c r="E96" s="17"/>
      <c r="F96" s="17"/>
      <c r="G96" s="17"/>
      <c r="H96" s="17"/>
      <c r="I96" s="5"/>
      <c r="J96" s="5"/>
      <c r="K96" s="5"/>
      <c r="L96" s="5"/>
      <c r="M96" s="5"/>
      <c r="N96" s="5"/>
      <c r="O96" s="5"/>
      <c r="P96" s="5"/>
      <c r="Q96" s="5"/>
      <c r="R96" s="5"/>
      <c r="S96" s="5"/>
      <c r="T96" s="5"/>
      <c r="U96" s="5"/>
      <c r="V96" s="5"/>
      <c r="W96" s="5"/>
      <c r="X96" s="5"/>
      <c r="Y96" s="5"/>
      <c r="Z96" s="5"/>
    </row>
    <row r="97" spans="1:26" ht="15.75" customHeight="1">
      <c r="A97" s="17"/>
      <c r="B97" s="17"/>
      <c r="C97" s="17"/>
      <c r="D97" s="17"/>
      <c r="E97" s="17"/>
      <c r="F97" s="17"/>
      <c r="G97" s="17"/>
      <c r="H97" s="17"/>
      <c r="I97" s="5"/>
      <c r="J97" s="5"/>
      <c r="K97" s="5"/>
      <c r="L97" s="5"/>
      <c r="M97" s="5"/>
      <c r="N97" s="5"/>
      <c r="O97" s="5"/>
      <c r="P97" s="5"/>
      <c r="Q97" s="5"/>
      <c r="R97" s="5"/>
      <c r="S97" s="5"/>
      <c r="T97" s="5"/>
      <c r="U97" s="5"/>
      <c r="V97" s="5"/>
      <c r="W97" s="5"/>
      <c r="X97" s="5"/>
      <c r="Y97" s="5"/>
      <c r="Z97" s="5"/>
    </row>
    <row r="98" spans="1:26" ht="15.75" customHeight="1">
      <c r="A98" s="17"/>
      <c r="B98" s="17"/>
      <c r="C98" s="17"/>
      <c r="D98" s="17"/>
      <c r="E98" s="17"/>
      <c r="F98" s="17"/>
      <c r="G98" s="17"/>
      <c r="H98" s="17"/>
      <c r="I98" s="5"/>
      <c r="J98" s="5"/>
      <c r="K98" s="5"/>
      <c r="L98" s="5"/>
      <c r="M98" s="5"/>
      <c r="N98" s="5"/>
      <c r="O98" s="5"/>
      <c r="P98" s="5"/>
      <c r="Q98" s="5"/>
      <c r="R98" s="5"/>
      <c r="S98" s="5"/>
      <c r="T98" s="5"/>
      <c r="U98" s="5"/>
      <c r="V98" s="5"/>
      <c r="W98" s="5"/>
      <c r="X98" s="5"/>
      <c r="Y98" s="5"/>
      <c r="Z98" s="5"/>
    </row>
    <row r="99" spans="1:26" ht="15.75" customHeight="1">
      <c r="A99" s="17"/>
      <c r="B99" s="17"/>
      <c r="C99" s="17"/>
      <c r="D99" s="17"/>
      <c r="E99" s="17"/>
      <c r="F99" s="17"/>
      <c r="G99" s="17"/>
      <c r="H99" s="17"/>
      <c r="I99" s="5"/>
      <c r="J99" s="5"/>
      <c r="K99" s="5"/>
      <c r="L99" s="5"/>
      <c r="M99" s="5"/>
      <c r="N99" s="5"/>
      <c r="O99" s="5"/>
      <c r="P99" s="5"/>
      <c r="Q99" s="5"/>
      <c r="R99" s="5"/>
      <c r="S99" s="5"/>
      <c r="T99" s="5"/>
      <c r="U99" s="5"/>
      <c r="V99" s="5"/>
      <c r="W99" s="5"/>
      <c r="X99" s="5"/>
      <c r="Y99" s="5"/>
      <c r="Z99" s="5"/>
    </row>
    <row r="100" spans="1:26" ht="15.75" customHeight="1">
      <c r="A100" s="17"/>
      <c r="B100" s="17"/>
      <c r="C100" s="17"/>
      <c r="D100" s="17"/>
      <c r="E100" s="17"/>
      <c r="F100" s="17"/>
      <c r="G100" s="17"/>
      <c r="H100" s="17"/>
      <c r="I100" s="5"/>
      <c r="J100" s="5"/>
      <c r="K100" s="5"/>
      <c r="L100" s="5"/>
      <c r="M100" s="5"/>
      <c r="N100" s="5"/>
      <c r="O100" s="5"/>
      <c r="P100" s="5"/>
      <c r="Q100" s="5"/>
      <c r="R100" s="5"/>
      <c r="S100" s="5"/>
      <c r="T100" s="5"/>
      <c r="U100" s="5"/>
      <c r="V100" s="5"/>
      <c r="W100" s="5"/>
      <c r="X100" s="5"/>
      <c r="Y100" s="5"/>
      <c r="Z100" s="5"/>
    </row>
    <row r="101" spans="1:26" ht="15.75" customHeight="1">
      <c r="A101" s="17"/>
      <c r="B101" s="17"/>
      <c r="C101" s="17"/>
      <c r="D101" s="17"/>
      <c r="E101" s="17"/>
      <c r="F101" s="17"/>
      <c r="G101" s="17"/>
      <c r="H101" s="17"/>
      <c r="I101" s="5"/>
      <c r="J101" s="5"/>
      <c r="K101" s="5"/>
      <c r="L101" s="5"/>
      <c r="M101" s="5"/>
      <c r="N101" s="5"/>
      <c r="O101" s="5"/>
      <c r="P101" s="5"/>
      <c r="Q101" s="5"/>
      <c r="R101" s="5"/>
      <c r="S101" s="5"/>
      <c r="T101" s="5"/>
      <c r="U101" s="5"/>
      <c r="V101" s="5"/>
      <c r="W101" s="5"/>
      <c r="X101" s="5"/>
      <c r="Y101" s="5"/>
      <c r="Z101" s="5"/>
    </row>
    <row r="102" spans="1:26" ht="15.75" customHeight="1">
      <c r="A102" s="17"/>
      <c r="B102" s="17"/>
      <c r="C102" s="17"/>
      <c r="D102" s="17"/>
      <c r="E102" s="17"/>
      <c r="F102" s="17"/>
      <c r="G102" s="17"/>
      <c r="H102" s="17"/>
      <c r="I102" s="5"/>
      <c r="J102" s="5"/>
      <c r="K102" s="5"/>
      <c r="L102" s="5"/>
      <c r="M102" s="5"/>
      <c r="N102" s="5"/>
      <c r="O102" s="5"/>
      <c r="P102" s="5"/>
      <c r="Q102" s="5"/>
      <c r="R102" s="5"/>
      <c r="S102" s="5"/>
      <c r="T102" s="5"/>
      <c r="U102" s="5"/>
      <c r="V102" s="5"/>
      <c r="W102" s="5"/>
      <c r="X102" s="5"/>
      <c r="Y102" s="5"/>
      <c r="Z102" s="5"/>
    </row>
    <row r="103" spans="1:26" ht="15.75" customHeight="1">
      <c r="A103" s="17"/>
      <c r="B103" s="17"/>
      <c r="C103" s="17"/>
      <c r="D103" s="17"/>
      <c r="E103" s="17"/>
      <c r="F103" s="17"/>
      <c r="G103" s="17"/>
      <c r="H103" s="17"/>
      <c r="I103" s="5"/>
      <c r="J103" s="5"/>
      <c r="K103" s="5"/>
      <c r="L103" s="5"/>
      <c r="M103" s="5"/>
      <c r="N103" s="5"/>
      <c r="O103" s="5"/>
      <c r="P103" s="5"/>
      <c r="Q103" s="5"/>
      <c r="R103" s="5"/>
      <c r="S103" s="5"/>
      <c r="T103" s="5"/>
      <c r="U103" s="5"/>
      <c r="V103" s="5"/>
      <c r="W103" s="5"/>
      <c r="X103" s="5"/>
      <c r="Y103" s="5"/>
      <c r="Z103" s="5"/>
    </row>
    <row r="104" spans="1:26" ht="15.75" customHeight="1">
      <c r="A104" s="17"/>
      <c r="B104" s="17"/>
      <c r="C104" s="17"/>
      <c r="D104" s="17"/>
      <c r="E104" s="17"/>
      <c r="F104" s="17"/>
      <c r="G104" s="17"/>
      <c r="H104" s="17"/>
      <c r="I104" s="5"/>
      <c r="J104" s="5"/>
      <c r="K104" s="5"/>
      <c r="L104" s="5"/>
      <c r="M104" s="5"/>
      <c r="N104" s="5"/>
      <c r="O104" s="5"/>
      <c r="P104" s="5"/>
      <c r="Q104" s="5"/>
      <c r="R104" s="5"/>
      <c r="S104" s="5"/>
      <c r="T104" s="5"/>
      <c r="U104" s="5"/>
      <c r="V104" s="5"/>
      <c r="W104" s="5"/>
      <c r="X104" s="5"/>
      <c r="Y104" s="5"/>
      <c r="Z104" s="5"/>
    </row>
    <row r="105" spans="1:26" ht="15.75" customHeight="1">
      <c r="A105" s="17"/>
      <c r="B105" s="17"/>
      <c r="C105" s="17"/>
      <c r="D105" s="17"/>
      <c r="E105" s="17"/>
      <c r="F105" s="17"/>
      <c r="G105" s="17"/>
      <c r="H105" s="17"/>
      <c r="I105" s="5"/>
      <c r="J105" s="5"/>
      <c r="K105" s="5"/>
      <c r="L105" s="5"/>
      <c r="M105" s="5"/>
      <c r="N105" s="5"/>
      <c r="O105" s="5"/>
      <c r="P105" s="5"/>
      <c r="Q105" s="5"/>
      <c r="R105" s="5"/>
      <c r="S105" s="5"/>
      <c r="T105" s="5"/>
      <c r="U105" s="5"/>
      <c r="V105" s="5"/>
      <c r="W105" s="5"/>
      <c r="X105" s="5"/>
      <c r="Y105" s="5"/>
      <c r="Z105" s="5"/>
    </row>
    <row r="106" spans="1:26" ht="15.75" customHeight="1">
      <c r="A106" s="17"/>
      <c r="B106" s="17"/>
      <c r="C106" s="17"/>
      <c r="D106" s="17"/>
      <c r="E106" s="17"/>
      <c r="F106" s="17"/>
      <c r="G106" s="17"/>
      <c r="H106" s="17"/>
      <c r="I106" s="5"/>
      <c r="J106" s="5"/>
      <c r="K106" s="5"/>
      <c r="L106" s="5"/>
      <c r="M106" s="5"/>
      <c r="N106" s="5"/>
      <c r="O106" s="5"/>
      <c r="P106" s="5"/>
      <c r="Q106" s="5"/>
      <c r="R106" s="5"/>
      <c r="S106" s="5"/>
      <c r="T106" s="5"/>
      <c r="U106" s="5"/>
      <c r="V106" s="5"/>
      <c r="W106" s="5"/>
      <c r="X106" s="5"/>
      <c r="Y106" s="5"/>
      <c r="Z106" s="5"/>
    </row>
    <row r="107" spans="1:26" ht="15.75" customHeight="1">
      <c r="A107" s="17"/>
      <c r="B107" s="17"/>
      <c r="C107" s="17"/>
      <c r="D107" s="17"/>
      <c r="E107" s="17"/>
      <c r="F107" s="17"/>
      <c r="G107" s="17"/>
      <c r="H107" s="17"/>
      <c r="I107" s="5"/>
      <c r="J107" s="5"/>
      <c r="K107" s="5"/>
      <c r="L107" s="5"/>
      <c r="M107" s="5"/>
      <c r="N107" s="5"/>
      <c r="O107" s="5"/>
      <c r="P107" s="5"/>
      <c r="Q107" s="5"/>
      <c r="R107" s="5"/>
      <c r="S107" s="5"/>
      <c r="T107" s="5"/>
      <c r="U107" s="5"/>
      <c r="V107" s="5"/>
      <c r="W107" s="5"/>
      <c r="X107" s="5"/>
      <c r="Y107" s="5"/>
      <c r="Z107" s="5"/>
    </row>
    <row r="108" spans="1:26" ht="15.75" customHeight="1">
      <c r="A108" s="17"/>
      <c r="B108" s="17"/>
      <c r="C108" s="17"/>
      <c r="D108" s="17"/>
      <c r="E108" s="17"/>
      <c r="F108" s="17"/>
      <c r="G108" s="17"/>
      <c r="H108" s="17"/>
      <c r="I108" s="5"/>
      <c r="J108" s="5"/>
      <c r="K108" s="5"/>
      <c r="L108" s="5"/>
      <c r="M108" s="5"/>
      <c r="N108" s="5"/>
      <c r="O108" s="5"/>
      <c r="P108" s="5"/>
      <c r="Q108" s="5"/>
      <c r="R108" s="5"/>
      <c r="S108" s="5"/>
      <c r="T108" s="5"/>
      <c r="U108" s="5"/>
      <c r="V108" s="5"/>
      <c r="W108" s="5"/>
      <c r="X108" s="5"/>
      <c r="Y108" s="5"/>
      <c r="Z108" s="5"/>
    </row>
    <row r="109" spans="1:26" ht="15.75" customHeight="1">
      <c r="A109" s="17"/>
      <c r="B109" s="17"/>
      <c r="C109" s="17"/>
      <c r="D109" s="17"/>
      <c r="E109" s="17"/>
      <c r="F109" s="17"/>
      <c r="G109" s="17"/>
      <c r="H109" s="17"/>
      <c r="I109" s="5"/>
      <c r="J109" s="5"/>
      <c r="K109" s="5"/>
      <c r="L109" s="5"/>
      <c r="M109" s="5"/>
      <c r="N109" s="5"/>
      <c r="O109" s="5"/>
      <c r="P109" s="5"/>
      <c r="Q109" s="5"/>
      <c r="R109" s="5"/>
      <c r="S109" s="5"/>
      <c r="T109" s="5"/>
      <c r="U109" s="5"/>
      <c r="V109" s="5"/>
      <c r="W109" s="5"/>
      <c r="X109" s="5"/>
      <c r="Y109" s="5"/>
      <c r="Z109" s="5"/>
    </row>
    <row r="110" spans="1:26" ht="15.75" customHeight="1">
      <c r="A110" s="17"/>
      <c r="B110" s="17"/>
      <c r="C110" s="17"/>
      <c r="D110" s="17"/>
      <c r="E110" s="17"/>
      <c r="F110" s="17"/>
      <c r="G110" s="17"/>
      <c r="H110" s="17"/>
      <c r="I110" s="5"/>
      <c r="J110" s="5"/>
      <c r="K110" s="5"/>
      <c r="L110" s="5"/>
      <c r="M110" s="5"/>
      <c r="N110" s="5"/>
      <c r="O110" s="5"/>
      <c r="P110" s="5"/>
      <c r="Q110" s="5"/>
      <c r="R110" s="5"/>
      <c r="S110" s="5"/>
      <c r="T110" s="5"/>
      <c r="U110" s="5"/>
      <c r="V110" s="5"/>
      <c r="W110" s="5"/>
      <c r="X110" s="5"/>
      <c r="Y110" s="5"/>
      <c r="Z110" s="5"/>
    </row>
    <row r="111" spans="1:26" ht="15.75" customHeight="1">
      <c r="A111" s="17"/>
      <c r="B111" s="17"/>
      <c r="C111" s="17"/>
      <c r="D111" s="17"/>
      <c r="E111" s="17"/>
      <c r="F111" s="17"/>
      <c r="G111" s="17"/>
      <c r="H111" s="17"/>
      <c r="I111" s="5"/>
      <c r="J111" s="5"/>
      <c r="K111" s="5"/>
      <c r="L111" s="5"/>
      <c r="M111" s="5"/>
      <c r="N111" s="5"/>
      <c r="O111" s="5"/>
      <c r="P111" s="5"/>
      <c r="Q111" s="5"/>
      <c r="R111" s="5"/>
      <c r="S111" s="5"/>
      <c r="T111" s="5"/>
      <c r="U111" s="5"/>
      <c r="V111" s="5"/>
      <c r="W111" s="5"/>
      <c r="X111" s="5"/>
      <c r="Y111" s="5"/>
      <c r="Z111" s="5"/>
    </row>
    <row r="112" spans="1:26" ht="15.75" customHeight="1">
      <c r="A112" s="17"/>
      <c r="B112" s="17"/>
      <c r="C112" s="17"/>
      <c r="D112" s="17"/>
      <c r="E112" s="17"/>
      <c r="F112" s="17"/>
      <c r="G112" s="17"/>
      <c r="H112" s="17"/>
      <c r="I112" s="5"/>
      <c r="J112" s="5"/>
      <c r="K112" s="5"/>
      <c r="L112" s="5"/>
      <c r="M112" s="5"/>
      <c r="N112" s="5"/>
      <c r="O112" s="5"/>
      <c r="P112" s="5"/>
      <c r="Q112" s="5"/>
      <c r="R112" s="5"/>
      <c r="S112" s="5"/>
      <c r="T112" s="5"/>
      <c r="U112" s="5"/>
      <c r="V112" s="5"/>
      <c r="W112" s="5"/>
      <c r="X112" s="5"/>
      <c r="Y112" s="5"/>
      <c r="Z112" s="5"/>
    </row>
    <row r="113" spans="1:26" ht="15.75" customHeight="1">
      <c r="A113" s="17"/>
      <c r="B113" s="17"/>
      <c r="C113" s="17"/>
      <c r="D113" s="17"/>
      <c r="E113" s="17"/>
      <c r="F113" s="17"/>
      <c r="G113" s="17"/>
      <c r="H113" s="17"/>
      <c r="I113" s="5"/>
      <c r="J113" s="5"/>
      <c r="K113" s="5"/>
      <c r="L113" s="5"/>
      <c r="M113" s="5"/>
      <c r="N113" s="5"/>
      <c r="O113" s="5"/>
      <c r="P113" s="5"/>
      <c r="Q113" s="5"/>
      <c r="R113" s="5"/>
      <c r="S113" s="5"/>
      <c r="T113" s="5"/>
      <c r="U113" s="5"/>
      <c r="V113" s="5"/>
      <c r="W113" s="5"/>
      <c r="X113" s="5"/>
      <c r="Y113" s="5"/>
      <c r="Z113" s="5"/>
    </row>
    <row r="114" spans="1:26" ht="15.75" customHeight="1">
      <c r="A114" s="17"/>
      <c r="B114" s="17"/>
      <c r="C114" s="17"/>
      <c r="D114" s="17"/>
      <c r="E114" s="17"/>
      <c r="F114" s="17"/>
      <c r="G114" s="17"/>
      <c r="H114" s="17"/>
      <c r="I114" s="5"/>
      <c r="J114" s="5"/>
      <c r="K114" s="5"/>
      <c r="L114" s="5"/>
      <c r="M114" s="5"/>
      <c r="N114" s="5"/>
      <c r="O114" s="5"/>
      <c r="P114" s="5"/>
      <c r="Q114" s="5"/>
      <c r="R114" s="5"/>
      <c r="S114" s="5"/>
      <c r="T114" s="5"/>
      <c r="U114" s="5"/>
      <c r="V114" s="5"/>
      <c r="W114" s="5"/>
      <c r="X114" s="5"/>
      <c r="Y114" s="5"/>
      <c r="Z114" s="5"/>
    </row>
    <row r="115" spans="1:26" ht="15.75" customHeight="1">
      <c r="A115" s="17"/>
      <c r="B115" s="17"/>
      <c r="C115" s="17"/>
      <c r="D115" s="17"/>
      <c r="E115" s="17"/>
      <c r="F115" s="17"/>
      <c r="G115" s="17"/>
      <c r="H115" s="17"/>
      <c r="I115" s="5"/>
      <c r="J115" s="5"/>
      <c r="K115" s="5"/>
      <c r="L115" s="5"/>
      <c r="M115" s="5"/>
      <c r="N115" s="5"/>
      <c r="O115" s="5"/>
      <c r="P115" s="5"/>
      <c r="Q115" s="5"/>
      <c r="R115" s="5"/>
      <c r="S115" s="5"/>
      <c r="T115" s="5"/>
      <c r="U115" s="5"/>
      <c r="V115" s="5"/>
      <c r="W115" s="5"/>
      <c r="X115" s="5"/>
      <c r="Y115" s="5"/>
      <c r="Z115" s="5"/>
    </row>
    <row r="116" spans="1:26" ht="15.75" customHeight="1">
      <c r="A116" s="17"/>
      <c r="B116" s="17"/>
      <c r="C116" s="17"/>
      <c r="D116" s="17"/>
      <c r="E116" s="17"/>
      <c r="F116" s="17"/>
      <c r="G116" s="17"/>
      <c r="H116" s="17"/>
      <c r="I116" s="5"/>
      <c r="J116" s="5"/>
      <c r="K116" s="5"/>
      <c r="L116" s="5"/>
      <c r="M116" s="5"/>
      <c r="N116" s="5"/>
      <c r="O116" s="5"/>
      <c r="P116" s="5"/>
      <c r="Q116" s="5"/>
      <c r="R116" s="5"/>
      <c r="S116" s="5"/>
      <c r="T116" s="5"/>
      <c r="U116" s="5"/>
      <c r="V116" s="5"/>
      <c r="W116" s="5"/>
      <c r="X116" s="5"/>
      <c r="Y116" s="5"/>
      <c r="Z116" s="5"/>
    </row>
    <row r="117" spans="1:26" ht="15.75" customHeight="1">
      <c r="A117" s="17"/>
      <c r="B117" s="17"/>
      <c r="C117" s="17"/>
      <c r="D117" s="17"/>
      <c r="E117" s="17"/>
      <c r="F117" s="17"/>
      <c r="G117" s="17"/>
      <c r="H117" s="17"/>
      <c r="I117" s="5"/>
      <c r="J117" s="5"/>
      <c r="K117" s="5"/>
      <c r="L117" s="5"/>
      <c r="M117" s="5"/>
      <c r="N117" s="5"/>
      <c r="O117" s="5"/>
      <c r="P117" s="5"/>
      <c r="Q117" s="5"/>
      <c r="R117" s="5"/>
      <c r="S117" s="5"/>
      <c r="T117" s="5"/>
      <c r="U117" s="5"/>
      <c r="V117" s="5"/>
      <c r="W117" s="5"/>
      <c r="X117" s="5"/>
      <c r="Y117" s="5"/>
      <c r="Z117" s="5"/>
    </row>
    <row r="118" spans="1:26" ht="15.75" customHeight="1">
      <c r="A118" s="17"/>
      <c r="B118" s="17"/>
      <c r="C118" s="17"/>
      <c r="D118" s="17"/>
      <c r="E118" s="17"/>
      <c r="F118" s="17"/>
      <c r="G118" s="17"/>
      <c r="H118" s="17"/>
      <c r="I118" s="5"/>
      <c r="J118" s="5"/>
      <c r="K118" s="5"/>
      <c r="L118" s="5"/>
      <c r="M118" s="5"/>
      <c r="N118" s="5"/>
      <c r="O118" s="5"/>
      <c r="P118" s="5"/>
      <c r="Q118" s="5"/>
      <c r="R118" s="5"/>
      <c r="S118" s="5"/>
      <c r="T118" s="5"/>
      <c r="U118" s="5"/>
      <c r="V118" s="5"/>
      <c r="W118" s="5"/>
      <c r="X118" s="5"/>
      <c r="Y118" s="5"/>
      <c r="Z118" s="5"/>
    </row>
    <row r="119" spans="1:26" ht="15.75" customHeight="1">
      <c r="A119" s="17"/>
      <c r="B119" s="17"/>
      <c r="C119" s="17"/>
      <c r="D119" s="17"/>
      <c r="E119" s="17"/>
      <c r="F119" s="17"/>
      <c r="G119" s="17"/>
      <c r="H119" s="17"/>
      <c r="I119" s="5"/>
      <c r="J119" s="5"/>
      <c r="K119" s="5"/>
      <c r="L119" s="5"/>
      <c r="M119" s="5"/>
      <c r="N119" s="5"/>
      <c r="O119" s="5"/>
      <c r="P119" s="5"/>
      <c r="Q119" s="5"/>
      <c r="R119" s="5"/>
      <c r="S119" s="5"/>
      <c r="T119" s="5"/>
      <c r="U119" s="5"/>
      <c r="V119" s="5"/>
      <c r="W119" s="5"/>
      <c r="X119" s="5"/>
      <c r="Y119" s="5"/>
      <c r="Z119" s="5"/>
    </row>
    <row r="120" spans="1:26" ht="15.75" customHeight="1">
      <c r="A120" s="17"/>
      <c r="B120" s="17"/>
      <c r="C120" s="17"/>
      <c r="D120" s="17"/>
      <c r="E120" s="17"/>
      <c r="F120" s="17"/>
      <c r="G120" s="17"/>
      <c r="H120" s="17"/>
      <c r="I120" s="5"/>
      <c r="J120" s="5"/>
      <c r="K120" s="5"/>
      <c r="L120" s="5"/>
      <c r="M120" s="5"/>
      <c r="N120" s="5"/>
      <c r="O120" s="5"/>
      <c r="P120" s="5"/>
      <c r="Q120" s="5"/>
      <c r="R120" s="5"/>
      <c r="S120" s="5"/>
      <c r="T120" s="5"/>
      <c r="U120" s="5"/>
      <c r="V120" s="5"/>
      <c r="W120" s="5"/>
      <c r="X120" s="5"/>
      <c r="Y120" s="5"/>
      <c r="Z120" s="5"/>
    </row>
    <row r="121" spans="1:26" ht="15.75" customHeight="1">
      <c r="A121" s="17"/>
      <c r="B121" s="17"/>
      <c r="C121" s="17"/>
      <c r="D121" s="17"/>
      <c r="E121" s="17"/>
      <c r="F121" s="17"/>
      <c r="G121" s="17"/>
      <c r="H121" s="17"/>
      <c r="I121" s="5"/>
      <c r="J121" s="5"/>
      <c r="K121" s="5"/>
      <c r="L121" s="5"/>
      <c r="M121" s="5"/>
      <c r="N121" s="5"/>
      <c r="O121" s="5"/>
      <c r="P121" s="5"/>
      <c r="Q121" s="5"/>
      <c r="R121" s="5"/>
      <c r="S121" s="5"/>
      <c r="T121" s="5"/>
      <c r="U121" s="5"/>
      <c r="V121" s="5"/>
      <c r="W121" s="5"/>
      <c r="X121" s="5"/>
      <c r="Y121" s="5"/>
      <c r="Z121" s="5"/>
    </row>
    <row r="122" spans="1:26" ht="15.75" customHeight="1">
      <c r="A122" s="17"/>
      <c r="B122" s="17"/>
      <c r="C122" s="17"/>
      <c r="D122" s="17"/>
      <c r="E122" s="17"/>
      <c r="F122" s="17"/>
      <c r="G122" s="17"/>
      <c r="H122" s="17"/>
      <c r="I122" s="5"/>
      <c r="J122" s="5"/>
      <c r="K122" s="5"/>
      <c r="L122" s="5"/>
      <c r="M122" s="5"/>
      <c r="N122" s="5"/>
      <c r="O122" s="5"/>
      <c r="P122" s="5"/>
      <c r="Q122" s="5"/>
      <c r="R122" s="5"/>
      <c r="S122" s="5"/>
      <c r="T122" s="5"/>
      <c r="U122" s="5"/>
      <c r="V122" s="5"/>
      <c r="W122" s="5"/>
      <c r="X122" s="5"/>
      <c r="Y122" s="5"/>
      <c r="Z122" s="5"/>
    </row>
    <row r="123" spans="1:26" ht="15.75" customHeight="1">
      <c r="A123" s="17"/>
      <c r="B123" s="17"/>
      <c r="C123" s="17"/>
      <c r="D123" s="17"/>
      <c r="E123" s="17"/>
      <c r="F123" s="17"/>
      <c r="G123" s="17"/>
      <c r="H123" s="17"/>
      <c r="I123" s="5"/>
      <c r="J123" s="5"/>
      <c r="K123" s="5"/>
      <c r="L123" s="5"/>
      <c r="M123" s="5"/>
      <c r="N123" s="5"/>
      <c r="O123" s="5"/>
      <c r="P123" s="5"/>
      <c r="Q123" s="5"/>
      <c r="R123" s="5"/>
      <c r="S123" s="5"/>
      <c r="T123" s="5"/>
      <c r="U123" s="5"/>
      <c r="V123" s="5"/>
      <c r="W123" s="5"/>
      <c r="X123" s="5"/>
      <c r="Y123" s="5"/>
      <c r="Z123" s="5"/>
    </row>
    <row r="124" spans="1:26" ht="15.75" customHeight="1">
      <c r="A124" s="17"/>
      <c r="B124" s="17"/>
      <c r="C124" s="17"/>
      <c r="D124" s="17"/>
      <c r="E124" s="17"/>
      <c r="F124" s="17"/>
      <c r="G124" s="17"/>
      <c r="H124" s="17"/>
      <c r="I124" s="5"/>
      <c r="J124" s="5"/>
      <c r="K124" s="5"/>
      <c r="L124" s="5"/>
      <c r="M124" s="5"/>
      <c r="N124" s="5"/>
      <c r="O124" s="5"/>
      <c r="P124" s="5"/>
      <c r="Q124" s="5"/>
      <c r="R124" s="5"/>
      <c r="S124" s="5"/>
      <c r="T124" s="5"/>
      <c r="U124" s="5"/>
      <c r="V124" s="5"/>
      <c r="W124" s="5"/>
      <c r="X124" s="5"/>
      <c r="Y124" s="5"/>
      <c r="Z124" s="5"/>
    </row>
    <row r="125" spans="1:26" ht="15.75" customHeight="1">
      <c r="A125" s="17"/>
      <c r="B125" s="17"/>
      <c r="C125" s="17"/>
      <c r="D125" s="17"/>
      <c r="E125" s="17"/>
      <c r="F125" s="17"/>
      <c r="G125" s="17"/>
      <c r="H125" s="17"/>
      <c r="I125" s="5"/>
      <c r="J125" s="5"/>
      <c r="K125" s="5"/>
      <c r="L125" s="5"/>
      <c r="M125" s="5"/>
      <c r="N125" s="5"/>
      <c r="O125" s="5"/>
      <c r="P125" s="5"/>
      <c r="Q125" s="5"/>
      <c r="R125" s="5"/>
      <c r="S125" s="5"/>
      <c r="T125" s="5"/>
      <c r="U125" s="5"/>
      <c r="V125" s="5"/>
      <c r="W125" s="5"/>
      <c r="X125" s="5"/>
      <c r="Y125" s="5"/>
      <c r="Z125" s="5"/>
    </row>
    <row r="126" spans="1:26" ht="15.75" customHeight="1">
      <c r="A126" s="17"/>
      <c r="B126" s="17"/>
      <c r="C126" s="17"/>
      <c r="D126" s="17"/>
      <c r="E126" s="17"/>
      <c r="F126" s="17"/>
      <c r="G126" s="17"/>
      <c r="H126" s="17"/>
      <c r="I126" s="5"/>
      <c r="J126" s="5"/>
      <c r="K126" s="5"/>
      <c r="L126" s="5"/>
      <c r="M126" s="5"/>
      <c r="N126" s="5"/>
      <c r="O126" s="5"/>
      <c r="P126" s="5"/>
      <c r="Q126" s="5"/>
      <c r="R126" s="5"/>
      <c r="S126" s="5"/>
      <c r="T126" s="5"/>
      <c r="U126" s="5"/>
      <c r="V126" s="5"/>
      <c r="W126" s="5"/>
      <c r="X126" s="5"/>
      <c r="Y126" s="5"/>
      <c r="Z126" s="5"/>
    </row>
    <row r="127" spans="1:26" ht="15.75" customHeight="1">
      <c r="A127" s="17"/>
      <c r="B127" s="17"/>
      <c r="C127" s="17"/>
      <c r="D127" s="17"/>
      <c r="E127" s="17"/>
      <c r="F127" s="17"/>
      <c r="G127" s="17"/>
      <c r="H127" s="17"/>
      <c r="I127" s="5"/>
      <c r="J127" s="5"/>
      <c r="K127" s="5"/>
      <c r="L127" s="5"/>
      <c r="M127" s="5"/>
      <c r="N127" s="5"/>
      <c r="O127" s="5"/>
      <c r="P127" s="5"/>
      <c r="Q127" s="5"/>
      <c r="R127" s="5"/>
      <c r="S127" s="5"/>
      <c r="T127" s="5"/>
      <c r="U127" s="5"/>
      <c r="V127" s="5"/>
      <c r="W127" s="5"/>
      <c r="X127" s="5"/>
      <c r="Y127" s="5"/>
      <c r="Z127" s="5"/>
    </row>
    <row r="128" spans="1:26" ht="15.75" customHeight="1">
      <c r="A128" s="17"/>
      <c r="B128" s="17"/>
      <c r="C128" s="17"/>
      <c r="D128" s="17"/>
      <c r="E128" s="17"/>
      <c r="F128" s="17"/>
      <c r="G128" s="17"/>
      <c r="H128" s="17"/>
      <c r="I128" s="5"/>
      <c r="J128" s="5"/>
      <c r="K128" s="5"/>
      <c r="L128" s="5"/>
      <c r="M128" s="5"/>
      <c r="N128" s="5"/>
      <c r="O128" s="5"/>
      <c r="P128" s="5"/>
      <c r="Q128" s="5"/>
      <c r="R128" s="5"/>
      <c r="S128" s="5"/>
      <c r="T128" s="5"/>
      <c r="U128" s="5"/>
      <c r="V128" s="5"/>
      <c r="W128" s="5"/>
      <c r="X128" s="5"/>
      <c r="Y128" s="5"/>
      <c r="Z128" s="5"/>
    </row>
    <row r="129" spans="1:26" ht="15.75" customHeight="1">
      <c r="A129" s="17"/>
      <c r="B129" s="17"/>
      <c r="C129" s="17"/>
      <c r="D129" s="17"/>
      <c r="E129" s="17"/>
      <c r="F129" s="17"/>
      <c r="G129" s="17"/>
      <c r="H129" s="17"/>
      <c r="I129" s="5"/>
      <c r="J129" s="5"/>
      <c r="K129" s="5"/>
      <c r="L129" s="5"/>
      <c r="M129" s="5"/>
      <c r="N129" s="5"/>
      <c r="O129" s="5"/>
      <c r="P129" s="5"/>
      <c r="Q129" s="5"/>
      <c r="R129" s="5"/>
      <c r="S129" s="5"/>
      <c r="T129" s="5"/>
      <c r="U129" s="5"/>
      <c r="V129" s="5"/>
      <c r="W129" s="5"/>
      <c r="X129" s="5"/>
      <c r="Y129" s="5"/>
      <c r="Z129" s="5"/>
    </row>
    <row r="130" spans="1:26" ht="15.75" customHeight="1">
      <c r="A130" s="17"/>
      <c r="B130" s="17"/>
      <c r="C130" s="17"/>
      <c r="D130" s="17"/>
      <c r="E130" s="17"/>
      <c r="F130" s="17"/>
      <c r="G130" s="17"/>
      <c r="H130" s="17"/>
      <c r="I130" s="5"/>
      <c r="J130" s="5"/>
      <c r="K130" s="5"/>
      <c r="L130" s="5"/>
      <c r="M130" s="5"/>
      <c r="N130" s="5"/>
      <c r="O130" s="5"/>
      <c r="P130" s="5"/>
      <c r="Q130" s="5"/>
      <c r="R130" s="5"/>
      <c r="S130" s="5"/>
      <c r="T130" s="5"/>
      <c r="U130" s="5"/>
      <c r="V130" s="5"/>
      <c r="W130" s="5"/>
      <c r="X130" s="5"/>
      <c r="Y130" s="5"/>
      <c r="Z130" s="5"/>
    </row>
    <row r="131" spans="1:26" ht="15.75" customHeight="1">
      <c r="A131" s="17"/>
      <c r="B131" s="17"/>
      <c r="C131" s="17"/>
      <c r="D131" s="17"/>
      <c r="E131" s="17"/>
      <c r="F131" s="17"/>
      <c r="G131" s="17"/>
      <c r="H131" s="17"/>
      <c r="I131" s="5"/>
      <c r="J131" s="5"/>
      <c r="K131" s="5"/>
      <c r="L131" s="5"/>
      <c r="M131" s="5"/>
      <c r="N131" s="5"/>
      <c r="O131" s="5"/>
      <c r="P131" s="5"/>
      <c r="Q131" s="5"/>
      <c r="R131" s="5"/>
      <c r="S131" s="5"/>
      <c r="T131" s="5"/>
      <c r="U131" s="5"/>
      <c r="V131" s="5"/>
      <c r="W131" s="5"/>
      <c r="X131" s="5"/>
      <c r="Y131" s="5"/>
      <c r="Z131" s="5"/>
    </row>
    <row r="132" spans="1:26" ht="15.75" customHeight="1">
      <c r="A132" s="17"/>
      <c r="B132" s="17"/>
      <c r="C132" s="17"/>
      <c r="D132" s="17"/>
      <c r="E132" s="17"/>
      <c r="F132" s="17"/>
      <c r="G132" s="17"/>
      <c r="H132" s="17"/>
      <c r="I132" s="5"/>
      <c r="J132" s="5"/>
      <c r="K132" s="5"/>
      <c r="L132" s="5"/>
      <c r="M132" s="5"/>
      <c r="N132" s="5"/>
      <c r="O132" s="5"/>
      <c r="P132" s="5"/>
      <c r="Q132" s="5"/>
      <c r="R132" s="5"/>
      <c r="S132" s="5"/>
      <c r="T132" s="5"/>
      <c r="U132" s="5"/>
      <c r="V132" s="5"/>
      <c r="W132" s="5"/>
      <c r="X132" s="5"/>
      <c r="Y132" s="5"/>
      <c r="Z132" s="5"/>
    </row>
    <row r="133" spans="1:26" ht="15.75" customHeight="1">
      <c r="A133" s="17"/>
      <c r="B133" s="17"/>
      <c r="C133" s="17"/>
      <c r="D133" s="17"/>
      <c r="E133" s="17"/>
      <c r="F133" s="17"/>
      <c r="G133" s="17"/>
      <c r="H133" s="17"/>
      <c r="I133" s="5"/>
      <c r="J133" s="5"/>
      <c r="K133" s="5"/>
      <c r="L133" s="5"/>
      <c r="M133" s="5"/>
      <c r="N133" s="5"/>
      <c r="O133" s="5"/>
      <c r="P133" s="5"/>
      <c r="Q133" s="5"/>
      <c r="R133" s="5"/>
      <c r="S133" s="5"/>
      <c r="T133" s="5"/>
      <c r="U133" s="5"/>
      <c r="V133" s="5"/>
      <c r="W133" s="5"/>
      <c r="X133" s="5"/>
      <c r="Y133" s="5"/>
      <c r="Z133" s="5"/>
    </row>
    <row r="134" spans="1:26" ht="15.75" customHeight="1">
      <c r="A134" s="17"/>
      <c r="B134" s="17"/>
      <c r="C134" s="17"/>
      <c r="D134" s="17"/>
      <c r="E134" s="17"/>
      <c r="F134" s="17"/>
      <c r="G134" s="17"/>
      <c r="H134" s="17"/>
      <c r="I134" s="5"/>
      <c r="J134" s="5"/>
      <c r="K134" s="5"/>
      <c r="L134" s="5"/>
      <c r="M134" s="5"/>
      <c r="N134" s="5"/>
      <c r="O134" s="5"/>
      <c r="P134" s="5"/>
      <c r="Q134" s="5"/>
      <c r="R134" s="5"/>
      <c r="S134" s="5"/>
      <c r="T134" s="5"/>
      <c r="U134" s="5"/>
      <c r="V134" s="5"/>
      <c r="W134" s="5"/>
      <c r="X134" s="5"/>
      <c r="Y134" s="5"/>
      <c r="Z134" s="5"/>
    </row>
    <row r="135" spans="1:26" ht="15.75" customHeight="1">
      <c r="A135" s="17"/>
      <c r="B135" s="17"/>
      <c r="C135" s="17"/>
      <c r="D135" s="17"/>
      <c r="E135" s="17"/>
      <c r="F135" s="17"/>
      <c r="G135" s="17"/>
      <c r="H135" s="17"/>
      <c r="I135" s="5"/>
      <c r="J135" s="5"/>
      <c r="K135" s="5"/>
      <c r="L135" s="5"/>
      <c r="M135" s="5"/>
      <c r="N135" s="5"/>
      <c r="O135" s="5"/>
      <c r="P135" s="5"/>
      <c r="Q135" s="5"/>
      <c r="R135" s="5"/>
      <c r="S135" s="5"/>
      <c r="T135" s="5"/>
      <c r="U135" s="5"/>
      <c r="V135" s="5"/>
      <c r="W135" s="5"/>
      <c r="X135" s="5"/>
      <c r="Y135" s="5"/>
      <c r="Z135" s="5"/>
    </row>
    <row r="136" spans="1:26" ht="15.75" customHeight="1">
      <c r="A136" s="17"/>
      <c r="B136" s="17"/>
      <c r="C136" s="17"/>
      <c r="D136" s="17"/>
      <c r="E136" s="17"/>
      <c r="F136" s="17"/>
      <c r="G136" s="17"/>
      <c r="H136" s="17"/>
      <c r="I136" s="5"/>
      <c r="J136" s="5"/>
      <c r="K136" s="5"/>
      <c r="L136" s="5"/>
      <c r="M136" s="5"/>
      <c r="N136" s="5"/>
      <c r="O136" s="5"/>
      <c r="P136" s="5"/>
      <c r="Q136" s="5"/>
      <c r="R136" s="5"/>
      <c r="S136" s="5"/>
      <c r="T136" s="5"/>
      <c r="U136" s="5"/>
      <c r="V136" s="5"/>
      <c r="W136" s="5"/>
      <c r="X136" s="5"/>
      <c r="Y136" s="5"/>
      <c r="Z136" s="5"/>
    </row>
    <row r="137" spans="1:26" ht="15.75" customHeight="1">
      <c r="A137" s="17"/>
      <c r="B137" s="17"/>
      <c r="C137" s="17"/>
      <c r="D137" s="17"/>
      <c r="E137" s="17"/>
      <c r="F137" s="17"/>
      <c r="G137" s="17"/>
      <c r="H137" s="17"/>
      <c r="I137" s="5"/>
      <c r="J137" s="5"/>
      <c r="K137" s="5"/>
      <c r="L137" s="5"/>
      <c r="M137" s="5"/>
      <c r="N137" s="5"/>
      <c r="O137" s="5"/>
      <c r="P137" s="5"/>
      <c r="Q137" s="5"/>
      <c r="R137" s="5"/>
      <c r="S137" s="5"/>
      <c r="T137" s="5"/>
      <c r="U137" s="5"/>
      <c r="V137" s="5"/>
      <c r="W137" s="5"/>
      <c r="X137" s="5"/>
      <c r="Y137" s="5"/>
      <c r="Z137" s="5"/>
    </row>
    <row r="138" spans="1:26" ht="15.75" customHeight="1">
      <c r="A138" s="17"/>
      <c r="B138" s="17"/>
      <c r="C138" s="17"/>
      <c r="D138" s="17"/>
      <c r="E138" s="17"/>
      <c r="F138" s="17"/>
      <c r="G138" s="17"/>
      <c r="H138" s="17"/>
      <c r="I138" s="5"/>
      <c r="J138" s="5"/>
      <c r="K138" s="5"/>
      <c r="L138" s="5"/>
      <c r="M138" s="5"/>
      <c r="N138" s="5"/>
      <c r="O138" s="5"/>
      <c r="P138" s="5"/>
      <c r="Q138" s="5"/>
      <c r="R138" s="5"/>
      <c r="S138" s="5"/>
      <c r="T138" s="5"/>
      <c r="U138" s="5"/>
      <c r="V138" s="5"/>
      <c r="W138" s="5"/>
      <c r="X138" s="5"/>
      <c r="Y138" s="5"/>
      <c r="Z138" s="5"/>
    </row>
    <row r="139" spans="1:26" ht="15.75" customHeight="1">
      <c r="A139" s="17"/>
      <c r="B139" s="17"/>
      <c r="C139" s="17"/>
      <c r="D139" s="17"/>
      <c r="E139" s="17"/>
      <c r="F139" s="17"/>
      <c r="G139" s="17"/>
      <c r="H139" s="17"/>
      <c r="I139" s="5"/>
      <c r="J139" s="5"/>
      <c r="K139" s="5"/>
      <c r="L139" s="5"/>
      <c r="M139" s="5"/>
      <c r="N139" s="5"/>
      <c r="O139" s="5"/>
      <c r="P139" s="5"/>
      <c r="Q139" s="5"/>
      <c r="R139" s="5"/>
      <c r="S139" s="5"/>
      <c r="T139" s="5"/>
      <c r="U139" s="5"/>
      <c r="V139" s="5"/>
      <c r="W139" s="5"/>
      <c r="X139" s="5"/>
      <c r="Y139" s="5"/>
      <c r="Z139" s="5"/>
    </row>
    <row r="140" spans="1:26" ht="15.75" customHeight="1">
      <c r="A140" s="17"/>
      <c r="B140" s="17"/>
      <c r="C140" s="17"/>
      <c r="D140" s="17"/>
      <c r="E140" s="17"/>
      <c r="F140" s="17"/>
      <c r="G140" s="17"/>
      <c r="H140" s="17"/>
      <c r="I140" s="5"/>
      <c r="J140" s="5"/>
      <c r="K140" s="5"/>
      <c r="L140" s="5"/>
      <c r="M140" s="5"/>
      <c r="N140" s="5"/>
      <c r="O140" s="5"/>
      <c r="P140" s="5"/>
      <c r="Q140" s="5"/>
      <c r="R140" s="5"/>
      <c r="S140" s="5"/>
      <c r="T140" s="5"/>
      <c r="U140" s="5"/>
      <c r="V140" s="5"/>
      <c r="W140" s="5"/>
      <c r="X140" s="5"/>
      <c r="Y140" s="5"/>
      <c r="Z140" s="5"/>
    </row>
    <row r="141" spans="1:26" ht="15.75" customHeight="1">
      <c r="A141" s="17"/>
      <c r="B141" s="17"/>
      <c r="C141" s="17"/>
      <c r="D141" s="17"/>
      <c r="E141" s="17"/>
      <c r="F141" s="17"/>
      <c r="G141" s="17"/>
      <c r="H141" s="17"/>
      <c r="I141" s="5"/>
      <c r="J141" s="5"/>
      <c r="K141" s="5"/>
      <c r="L141" s="5"/>
      <c r="M141" s="5"/>
      <c r="N141" s="5"/>
      <c r="O141" s="5"/>
      <c r="P141" s="5"/>
      <c r="Q141" s="5"/>
      <c r="R141" s="5"/>
      <c r="S141" s="5"/>
      <c r="T141" s="5"/>
      <c r="U141" s="5"/>
      <c r="V141" s="5"/>
      <c r="W141" s="5"/>
      <c r="X141" s="5"/>
      <c r="Y141" s="5"/>
      <c r="Z141" s="5"/>
    </row>
    <row r="142" spans="1:26" ht="15.75" customHeight="1">
      <c r="A142" s="17"/>
      <c r="B142" s="17"/>
      <c r="C142" s="17"/>
      <c r="D142" s="17"/>
      <c r="E142" s="17"/>
      <c r="F142" s="17"/>
      <c r="G142" s="17"/>
      <c r="H142" s="17"/>
      <c r="I142" s="5"/>
      <c r="J142" s="5"/>
      <c r="K142" s="5"/>
      <c r="L142" s="5"/>
      <c r="M142" s="5"/>
      <c r="N142" s="5"/>
      <c r="O142" s="5"/>
      <c r="P142" s="5"/>
      <c r="Q142" s="5"/>
      <c r="R142" s="5"/>
      <c r="S142" s="5"/>
      <c r="T142" s="5"/>
      <c r="U142" s="5"/>
      <c r="V142" s="5"/>
      <c r="W142" s="5"/>
      <c r="X142" s="5"/>
      <c r="Y142" s="5"/>
      <c r="Z142" s="5"/>
    </row>
    <row r="143" spans="1:26" ht="15.75" customHeight="1">
      <c r="A143" s="17"/>
      <c r="B143" s="17"/>
      <c r="C143" s="17"/>
      <c r="D143" s="17"/>
      <c r="E143" s="17"/>
      <c r="F143" s="17"/>
      <c r="G143" s="17"/>
      <c r="H143" s="17"/>
      <c r="I143" s="5"/>
      <c r="J143" s="5"/>
      <c r="K143" s="5"/>
      <c r="L143" s="5"/>
      <c r="M143" s="5"/>
      <c r="N143" s="5"/>
      <c r="O143" s="5"/>
      <c r="P143" s="5"/>
      <c r="Q143" s="5"/>
      <c r="R143" s="5"/>
      <c r="S143" s="5"/>
      <c r="T143" s="5"/>
      <c r="U143" s="5"/>
      <c r="V143" s="5"/>
      <c r="W143" s="5"/>
      <c r="X143" s="5"/>
      <c r="Y143" s="5"/>
      <c r="Z143" s="5"/>
    </row>
    <row r="144" spans="1:26" ht="15.75" customHeight="1">
      <c r="A144" s="17"/>
      <c r="B144" s="17"/>
      <c r="C144" s="17"/>
      <c r="D144" s="17"/>
      <c r="E144" s="17"/>
      <c r="F144" s="17"/>
      <c r="G144" s="17"/>
      <c r="H144" s="17"/>
      <c r="I144" s="5"/>
      <c r="J144" s="5"/>
      <c r="K144" s="5"/>
      <c r="L144" s="5"/>
      <c r="M144" s="5"/>
      <c r="N144" s="5"/>
      <c r="O144" s="5"/>
      <c r="P144" s="5"/>
      <c r="Q144" s="5"/>
      <c r="R144" s="5"/>
      <c r="S144" s="5"/>
      <c r="T144" s="5"/>
      <c r="U144" s="5"/>
      <c r="V144" s="5"/>
      <c r="W144" s="5"/>
      <c r="X144" s="5"/>
      <c r="Y144" s="5"/>
      <c r="Z144" s="5"/>
    </row>
    <row r="145" spans="1:26" ht="15.75" customHeight="1">
      <c r="A145" s="17"/>
      <c r="B145" s="17"/>
      <c r="C145" s="17"/>
      <c r="D145" s="17"/>
      <c r="E145" s="17"/>
      <c r="F145" s="17"/>
      <c r="G145" s="17"/>
      <c r="H145" s="17"/>
      <c r="I145" s="5"/>
      <c r="J145" s="5"/>
      <c r="K145" s="5"/>
      <c r="L145" s="5"/>
      <c r="M145" s="5"/>
      <c r="N145" s="5"/>
      <c r="O145" s="5"/>
      <c r="P145" s="5"/>
      <c r="Q145" s="5"/>
      <c r="R145" s="5"/>
      <c r="S145" s="5"/>
      <c r="T145" s="5"/>
      <c r="U145" s="5"/>
      <c r="V145" s="5"/>
      <c r="W145" s="5"/>
      <c r="X145" s="5"/>
      <c r="Y145" s="5"/>
      <c r="Z145" s="5"/>
    </row>
    <row r="146" spans="1:26" ht="15.75" customHeight="1">
      <c r="A146" s="17"/>
      <c r="B146" s="17"/>
      <c r="C146" s="17"/>
      <c r="D146" s="17"/>
      <c r="E146" s="17"/>
      <c r="F146" s="17"/>
      <c r="G146" s="17"/>
      <c r="H146" s="17"/>
      <c r="I146" s="5"/>
      <c r="J146" s="5"/>
      <c r="K146" s="5"/>
      <c r="L146" s="5"/>
      <c r="M146" s="5"/>
      <c r="N146" s="5"/>
      <c r="O146" s="5"/>
      <c r="P146" s="5"/>
      <c r="Q146" s="5"/>
      <c r="R146" s="5"/>
      <c r="S146" s="5"/>
      <c r="T146" s="5"/>
      <c r="U146" s="5"/>
      <c r="V146" s="5"/>
      <c r="W146" s="5"/>
      <c r="X146" s="5"/>
      <c r="Y146" s="5"/>
      <c r="Z146" s="5"/>
    </row>
    <row r="147" spans="1:26" ht="15.75" customHeight="1">
      <c r="A147" s="17"/>
      <c r="B147" s="17"/>
      <c r="C147" s="17"/>
      <c r="D147" s="17"/>
      <c r="E147" s="17"/>
      <c r="F147" s="17"/>
      <c r="G147" s="17"/>
      <c r="H147" s="17"/>
      <c r="I147" s="5"/>
      <c r="J147" s="5"/>
      <c r="K147" s="5"/>
      <c r="L147" s="5"/>
      <c r="M147" s="5"/>
      <c r="N147" s="5"/>
      <c r="O147" s="5"/>
      <c r="P147" s="5"/>
      <c r="Q147" s="5"/>
      <c r="R147" s="5"/>
      <c r="S147" s="5"/>
      <c r="T147" s="5"/>
      <c r="U147" s="5"/>
      <c r="V147" s="5"/>
      <c r="W147" s="5"/>
      <c r="X147" s="5"/>
      <c r="Y147" s="5"/>
      <c r="Z147" s="5"/>
    </row>
    <row r="148" spans="1:26" ht="15.75" customHeight="1">
      <c r="A148" s="17"/>
      <c r="B148" s="17"/>
      <c r="C148" s="17"/>
      <c r="D148" s="17"/>
      <c r="E148" s="17"/>
      <c r="F148" s="17"/>
      <c r="G148" s="17"/>
      <c r="H148" s="17"/>
      <c r="I148" s="5"/>
      <c r="J148" s="5"/>
      <c r="K148" s="5"/>
      <c r="L148" s="5"/>
      <c r="M148" s="5"/>
      <c r="N148" s="5"/>
      <c r="O148" s="5"/>
      <c r="P148" s="5"/>
      <c r="Q148" s="5"/>
      <c r="R148" s="5"/>
      <c r="S148" s="5"/>
      <c r="T148" s="5"/>
      <c r="U148" s="5"/>
      <c r="V148" s="5"/>
      <c r="W148" s="5"/>
      <c r="X148" s="5"/>
      <c r="Y148" s="5"/>
      <c r="Z148" s="5"/>
    </row>
    <row r="149" spans="1:26" ht="15.75" customHeight="1">
      <c r="A149" s="17"/>
      <c r="B149" s="17"/>
      <c r="C149" s="17"/>
      <c r="D149" s="17"/>
      <c r="E149" s="17"/>
      <c r="F149" s="17"/>
      <c r="G149" s="17"/>
      <c r="H149" s="17"/>
      <c r="I149" s="5"/>
      <c r="J149" s="5"/>
      <c r="K149" s="5"/>
      <c r="L149" s="5"/>
      <c r="M149" s="5"/>
      <c r="N149" s="5"/>
      <c r="O149" s="5"/>
      <c r="P149" s="5"/>
      <c r="Q149" s="5"/>
      <c r="R149" s="5"/>
      <c r="S149" s="5"/>
      <c r="T149" s="5"/>
      <c r="U149" s="5"/>
      <c r="V149" s="5"/>
      <c r="W149" s="5"/>
      <c r="X149" s="5"/>
      <c r="Y149" s="5"/>
      <c r="Z149" s="5"/>
    </row>
    <row r="150" spans="1:26" ht="15.75" customHeight="1">
      <c r="A150" s="17"/>
      <c r="B150" s="17"/>
      <c r="C150" s="17"/>
      <c r="D150" s="17"/>
      <c r="E150" s="17"/>
      <c r="F150" s="17"/>
      <c r="G150" s="17"/>
      <c r="H150" s="17"/>
      <c r="I150" s="5"/>
      <c r="J150" s="5"/>
      <c r="K150" s="5"/>
      <c r="L150" s="5"/>
      <c r="M150" s="5"/>
      <c r="N150" s="5"/>
      <c r="O150" s="5"/>
      <c r="P150" s="5"/>
      <c r="Q150" s="5"/>
      <c r="R150" s="5"/>
      <c r="S150" s="5"/>
      <c r="T150" s="5"/>
      <c r="U150" s="5"/>
      <c r="V150" s="5"/>
      <c r="W150" s="5"/>
      <c r="X150" s="5"/>
      <c r="Y150" s="5"/>
      <c r="Z150" s="5"/>
    </row>
    <row r="151" spans="1:26" ht="15.75" customHeight="1">
      <c r="A151" s="17"/>
      <c r="B151" s="17"/>
      <c r="C151" s="17"/>
      <c r="D151" s="17"/>
      <c r="E151" s="17"/>
      <c r="F151" s="17"/>
      <c r="G151" s="17"/>
      <c r="H151" s="17"/>
      <c r="I151" s="5"/>
      <c r="J151" s="5"/>
      <c r="K151" s="5"/>
      <c r="L151" s="5"/>
      <c r="M151" s="5"/>
      <c r="N151" s="5"/>
      <c r="O151" s="5"/>
      <c r="P151" s="5"/>
      <c r="Q151" s="5"/>
      <c r="R151" s="5"/>
      <c r="S151" s="5"/>
      <c r="T151" s="5"/>
      <c r="U151" s="5"/>
      <c r="V151" s="5"/>
      <c r="W151" s="5"/>
      <c r="X151" s="5"/>
      <c r="Y151" s="5"/>
      <c r="Z151" s="5"/>
    </row>
    <row r="152" spans="1:26" ht="15.75" customHeight="1">
      <c r="A152" s="17"/>
      <c r="B152" s="17"/>
      <c r="C152" s="17"/>
      <c r="D152" s="17"/>
      <c r="E152" s="17"/>
      <c r="F152" s="17"/>
      <c r="G152" s="17"/>
      <c r="H152" s="17"/>
      <c r="I152" s="5"/>
      <c r="J152" s="5"/>
      <c r="K152" s="5"/>
      <c r="L152" s="5"/>
      <c r="M152" s="5"/>
      <c r="N152" s="5"/>
      <c r="O152" s="5"/>
      <c r="P152" s="5"/>
      <c r="Q152" s="5"/>
      <c r="R152" s="5"/>
      <c r="S152" s="5"/>
      <c r="T152" s="5"/>
      <c r="U152" s="5"/>
      <c r="V152" s="5"/>
      <c r="W152" s="5"/>
      <c r="X152" s="5"/>
      <c r="Y152" s="5"/>
      <c r="Z152" s="5"/>
    </row>
    <row r="153" spans="1:26" ht="15.75" customHeight="1">
      <c r="A153" s="17"/>
      <c r="B153" s="17"/>
      <c r="C153" s="17"/>
      <c r="D153" s="17"/>
      <c r="E153" s="17"/>
      <c r="F153" s="17"/>
      <c r="G153" s="17"/>
      <c r="H153" s="17"/>
      <c r="I153" s="5"/>
      <c r="J153" s="5"/>
      <c r="K153" s="5"/>
      <c r="L153" s="5"/>
      <c r="M153" s="5"/>
      <c r="N153" s="5"/>
      <c r="O153" s="5"/>
      <c r="P153" s="5"/>
      <c r="Q153" s="5"/>
      <c r="R153" s="5"/>
      <c r="S153" s="5"/>
      <c r="T153" s="5"/>
      <c r="U153" s="5"/>
      <c r="V153" s="5"/>
      <c r="W153" s="5"/>
      <c r="X153" s="5"/>
      <c r="Y153" s="5"/>
      <c r="Z153" s="5"/>
    </row>
    <row r="154" spans="1:26" ht="15.75" customHeight="1">
      <c r="A154" s="17"/>
      <c r="B154" s="17"/>
      <c r="C154" s="17"/>
      <c r="D154" s="17"/>
      <c r="E154" s="17"/>
      <c r="F154" s="17"/>
      <c r="G154" s="17"/>
      <c r="H154" s="17"/>
      <c r="I154" s="5"/>
      <c r="J154" s="5"/>
      <c r="K154" s="5"/>
      <c r="L154" s="5"/>
      <c r="M154" s="5"/>
      <c r="N154" s="5"/>
      <c r="O154" s="5"/>
      <c r="P154" s="5"/>
      <c r="Q154" s="5"/>
      <c r="R154" s="5"/>
      <c r="S154" s="5"/>
      <c r="T154" s="5"/>
      <c r="U154" s="5"/>
      <c r="V154" s="5"/>
      <c r="W154" s="5"/>
      <c r="X154" s="5"/>
      <c r="Y154" s="5"/>
      <c r="Z154" s="5"/>
    </row>
    <row r="155" spans="1:26" ht="15.75" customHeight="1">
      <c r="A155" s="17"/>
      <c r="B155" s="17"/>
      <c r="C155" s="17"/>
      <c r="D155" s="17"/>
      <c r="E155" s="17"/>
      <c r="F155" s="17"/>
      <c r="G155" s="17"/>
      <c r="H155" s="17"/>
      <c r="I155" s="5"/>
      <c r="J155" s="5"/>
      <c r="K155" s="5"/>
      <c r="L155" s="5"/>
      <c r="M155" s="5"/>
      <c r="N155" s="5"/>
      <c r="O155" s="5"/>
      <c r="P155" s="5"/>
      <c r="Q155" s="5"/>
      <c r="R155" s="5"/>
      <c r="S155" s="5"/>
      <c r="T155" s="5"/>
      <c r="U155" s="5"/>
      <c r="V155" s="5"/>
      <c r="W155" s="5"/>
      <c r="X155" s="5"/>
      <c r="Y155" s="5"/>
      <c r="Z155" s="5"/>
    </row>
    <row r="156" spans="1:26" ht="15.75" customHeight="1">
      <c r="A156" s="17"/>
      <c r="B156" s="17"/>
      <c r="C156" s="17"/>
      <c r="D156" s="17"/>
      <c r="E156" s="17"/>
      <c r="F156" s="17"/>
      <c r="G156" s="17"/>
      <c r="H156" s="17"/>
      <c r="I156" s="5"/>
      <c r="J156" s="5"/>
      <c r="K156" s="5"/>
      <c r="L156" s="5"/>
      <c r="M156" s="5"/>
      <c r="N156" s="5"/>
      <c r="O156" s="5"/>
      <c r="P156" s="5"/>
      <c r="Q156" s="5"/>
      <c r="R156" s="5"/>
      <c r="S156" s="5"/>
      <c r="T156" s="5"/>
      <c r="U156" s="5"/>
      <c r="V156" s="5"/>
      <c r="W156" s="5"/>
      <c r="X156" s="5"/>
      <c r="Y156" s="5"/>
      <c r="Z156" s="5"/>
    </row>
    <row r="157" spans="1:26" ht="15.75" customHeight="1">
      <c r="A157" s="17"/>
      <c r="B157" s="17"/>
      <c r="C157" s="17"/>
      <c r="D157" s="17"/>
      <c r="E157" s="17"/>
      <c r="F157" s="17"/>
      <c r="G157" s="17"/>
      <c r="H157" s="17"/>
      <c r="I157" s="5"/>
      <c r="J157" s="5"/>
      <c r="K157" s="5"/>
      <c r="L157" s="5"/>
      <c r="M157" s="5"/>
      <c r="N157" s="5"/>
      <c r="O157" s="5"/>
      <c r="P157" s="5"/>
      <c r="Q157" s="5"/>
      <c r="R157" s="5"/>
      <c r="S157" s="5"/>
      <c r="T157" s="5"/>
      <c r="U157" s="5"/>
      <c r="V157" s="5"/>
      <c r="W157" s="5"/>
      <c r="X157" s="5"/>
      <c r="Y157" s="5"/>
      <c r="Z157" s="5"/>
    </row>
    <row r="158" spans="1:26" ht="15.75" customHeight="1">
      <c r="A158" s="17"/>
      <c r="B158" s="17"/>
      <c r="C158" s="17"/>
      <c r="D158" s="17"/>
      <c r="E158" s="17"/>
      <c r="F158" s="17"/>
      <c r="G158" s="17"/>
      <c r="H158" s="17"/>
      <c r="I158" s="5"/>
      <c r="J158" s="5"/>
      <c r="K158" s="5"/>
      <c r="L158" s="5"/>
      <c r="M158" s="5"/>
      <c r="N158" s="5"/>
      <c r="O158" s="5"/>
      <c r="P158" s="5"/>
      <c r="Q158" s="5"/>
      <c r="R158" s="5"/>
      <c r="S158" s="5"/>
      <c r="T158" s="5"/>
      <c r="U158" s="5"/>
      <c r="V158" s="5"/>
      <c r="W158" s="5"/>
      <c r="X158" s="5"/>
      <c r="Y158" s="5"/>
      <c r="Z158" s="5"/>
    </row>
    <row r="159" spans="1:26" ht="15.75" customHeight="1">
      <c r="A159" s="17"/>
      <c r="B159" s="17"/>
      <c r="C159" s="17"/>
      <c r="D159" s="17"/>
      <c r="E159" s="17"/>
      <c r="F159" s="17"/>
      <c r="G159" s="17"/>
      <c r="H159" s="17"/>
      <c r="I159" s="5"/>
      <c r="J159" s="5"/>
      <c r="K159" s="5"/>
      <c r="L159" s="5"/>
      <c r="M159" s="5"/>
      <c r="N159" s="5"/>
      <c r="O159" s="5"/>
      <c r="P159" s="5"/>
      <c r="Q159" s="5"/>
      <c r="R159" s="5"/>
      <c r="S159" s="5"/>
      <c r="T159" s="5"/>
      <c r="U159" s="5"/>
      <c r="V159" s="5"/>
      <c r="W159" s="5"/>
      <c r="X159" s="5"/>
      <c r="Y159" s="5"/>
      <c r="Z159" s="5"/>
    </row>
    <row r="160" spans="1:26" ht="15.75" customHeight="1">
      <c r="A160" s="17"/>
      <c r="B160" s="17"/>
      <c r="C160" s="17"/>
      <c r="D160" s="17"/>
      <c r="E160" s="17"/>
      <c r="F160" s="17"/>
      <c r="G160" s="17"/>
      <c r="H160" s="17"/>
      <c r="I160" s="5"/>
      <c r="J160" s="5"/>
      <c r="K160" s="5"/>
      <c r="L160" s="5"/>
      <c r="M160" s="5"/>
      <c r="N160" s="5"/>
      <c r="O160" s="5"/>
      <c r="P160" s="5"/>
      <c r="Q160" s="5"/>
      <c r="R160" s="5"/>
      <c r="S160" s="5"/>
      <c r="T160" s="5"/>
      <c r="U160" s="5"/>
      <c r="V160" s="5"/>
      <c r="W160" s="5"/>
      <c r="X160" s="5"/>
      <c r="Y160" s="5"/>
      <c r="Z160" s="5"/>
    </row>
    <row r="161" spans="1:26" ht="15.75" customHeight="1">
      <c r="A161" s="17"/>
      <c r="B161" s="17"/>
      <c r="C161" s="17"/>
      <c r="D161" s="17"/>
      <c r="E161" s="17"/>
      <c r="F161" s="17"/>
      <c r="G161" s="17"/>
      <c r="H161" s="17"/>
      <c r="I161" s="5"/>
      <c r="J161" s="5"/>
      <c r="K161" s="5"/>
      <c r="L161" s="5"/>
      <c r="M161" s="5"/>
      <c r="N161" s="5"/>
      <c r="O161" s="5"/>
      <c r="P161" s="5"/>
      <c r="Q161" s="5"/>
      <c r="R161" s="5"/>
      <c r="S161" s="5"/>
      <c r="T161" s="5"/>
      <c r="U161" s="5"/>
      <c r="V161" s="5"/>
      <c r="W161" s="5"/>
      <c r="X161" s="5"/>
      <c r="Y161" s="5"/>
      <c r="Z161" s="5"/>
    </row>
    <row r="162" spans="1:26" ht="15.75" customHeight="1">
      <c r="A162" s="17"/>
      <c r="B162" s="17"/>
      <c r="C162" s="17"/>
      <c r="D162" s="17"/>
      <c r="E162" s="17"/>
      <c r="F162" s="17"/>
      <c r="G162" s="17"/>
      <c r="H162" s="17"/>
      <c r="I162" s="5"/>
      <c r="J162" s="5"/>
      <c r="K162" s="5"/>
      <c r="L162" s="5"/>
      <c r="M162" s="5"/>
      <c r="N162" s="5"/>
      <c r="O162" s="5"/>
      <c r="P162" s="5"/>
      <c r="Q162" s="5"/>
      <c r="R162" s="5"/>
      <c r="S162" s="5"/>
      <c r="T162" s="5"/>
      <c r="U162" s="5"/>
      <c r="V162" s="5"/>
      <c r="W162" s="5"/>
      <c r="X162" s="5"/>
      <c r="Y162" s="5"/>
      <c r="Z162" s="5"/>
    </row>
    <row r="163" spans="1:26" ht="15.75" customHeight="1">
      <c r="A163" s="17"/>
      <c r="B163" s="17"/>
      <c r="C163" s="17"/>
      <c r="D163" s="17"/>
      <c r="E163" s="17"/>
      <c r="F163" s="17"/>
      <c r="G163" s="17"/>
      <c r="H163" s="17"/>
      <c r="I163" s="5"/>
      <c r="J163" s="5"/>
      <c r="K163" s="5"/>
      <c r="L163" s="5"/>
      <c r="M163" s="5"/>
      <c r="N163" s="5"/>
      <c r="O163" s="5"/>
      <c r="P163" s="5"/>
      <c r="Q163" s="5"/>
      <c r="R163" s="5"/>
      <c r="S163" s="5"/>
      <c r="T163" s="5"/>
      <c r="U163" s="5"/>
      <c r="V163" s="5"/>
      <c r="W163" s="5"/>
      <c r="X163" s="5"/>
      <c r="Y163" s="5"/>
      <c r="Z163" s="5"/>
    </row>
    <row r="164" spans="1:26" ht="15.75" customHeight="1">
      <c r="A164" s="17"/>
      <c r="B164" s="17"/>
      <c r="C164" s="17"/>
      <c r="D164" s="17"/>
      <c r="E164" s="17"/>
      <c r="F164" s="17"/>
      <c r="G164" s="17"/>
      <c r="H164" s="17"/>
      <c r="I164" s="5"/>
      <c r="J164" s="5"/>
      <c r="K164" s="5"/>
      <c r="L164" s="5"/>
      <c r="M164" s="5"/>
      <c r="N164" s="5"/>
      <c r="O164" s="5"/>
      <c r="P164" s="5"/>
      <c r="Q164" s="5"/>
      <c r="R164" s="5"/>
      <c r="S164" s="5"/>
      <c r="T164" s="5"/>
      <c r="U164" s="5"/>
      <c r="V164" s="5"/>
      <c r="W164" s="5"/>
      <c r="X164" s="5"/>
      <c r="Y164" s="5"/>
      <c r="Z164" s="5"/>
    </row>
    <row r="165" spans="1:26" ht="15.75" customHeight="1">
      <c r="A165" s="17"/>
      <c r="B165" s="17"/>
      <c r="C165" s="17"/>
      <c r="D165" s="17"/>
      <c r="E165" s="17"/>
      <c r="F165" s="17"/>
      <c r="G165" s="17"/>
      <c r="H165" s="17"/>
      <c r="I165" s="5"/>
      <c r="J165" s="5"/>
      <c r="K165" s="5"/>
      <c r="L165" s="5"/>
      <c r="M165" s="5"/>
      <c r="N165" s="5"/>
      <c r="O165" s="5"/>
      <c r="P165" s="5"/>
      <c r="Q165" s="5"/>
      <c r="R165" s="5"/>
      <c r="S165" s="5"/>
      <c r="T165" s="5"/>
      <c r="U165" s="5"/>
      <c r="V165" s="5"/>
      <c r="W165" s="5"/>
      <c r="X165" s="5"/>
      <c r="Y165" s="5"/>
      <c r="Z165" s="5"/>
    </row>
    <row r="166" spans="1:26" ht="15.75" customHeight="1">
      <c r="A166" s="17"/>
      <c r="B166" s="17"/>
      <c r="C166" s="17"/>
      <c r="D166" s="17"/>
      <c r="E166" s="17"/>
      <c r="F166" s="17"/>
      <c r="G166" s="17"/>
      <c r="H166" s="17"/>
      <c r="I166" s="5"/>
      <c r="J166" s="5"/>
      <c r="K166" s="5"/>
      <c r="L166" s="5"/>
      <c r="M166" s="5"/>
      <c r="N166" s="5"/>
      <c r="O166" s="5"/>
      <c r="P166" s="5"/>
      <c r="Q166" s="5"/>
      <c r="R166" s="5"/>
      <c r="S166" s="5"/>
      <c r="T166" s="5"/>
      <c r="U166" s="5"/>
      <c r="V166" s="5"/>
      <c r="W166" s="5"/>
      <c r="X166" s="5"/>
      <c r="Y166" s="5"/>
      <c r="Z166" s="5"/>
    </row>
    <row r="167" spans="1:26" ht="15.75" customHeight="1">
      <c r="A167" s="17"/>
      <c r="B167" s="17"/>
      <c r="C167" s="17"/>
      <c r="D167" s="17"/>
      <c r="E167" s="17"/>
      <c r="F167" s="17"/>
      <c r="G167" s="17"/>
      <c r="H167" s="17"/>
      <c r="I167" s="5"/>
      <c r="J167" s="5"/>
      <c r="K167" s="5"/>
      <c r="L167" s="5"/>
      <c r="M167" s="5"/>
      <c r="N167" s="5"/>
      <c r="O167" s="5"/>
      <c r="P167" s="5"/>
      <c r="Q167" s="5"/>
      <c r="R167" s="5"/>
      <c r="S167" s="5"/>
      <c r="T167" s="5"/>
      <c r="U167" s="5"/>
      <c r="V167" s="5"/>
      <c r="W167" s="5"/>
      <c r="X167" s="5"/>
      <c r="Y167" s="5"/>
      <c r="Z167" s="5"/>
    </row>
    <row r="168" spans="1:26" ht="15.75" customHeight="1">
      <c r="A168" s="17"/>
      <c r="B168" s="17"/>
      <c r="C168" s="17"/>
      <c r="D168" s="17"/>
      <c r="E168" s="17"/>
      <c r="F168" s="17"/>
      <c r="G168" s="17"/>
      <c r="H168" s="17"/>
      <c r="I168" s="5"/>
      <c r="J168" s="5"/>
      <c r="K168" s="5"/>
      <c r="L168" s="5"/>
      <c r="M168" s="5"/>
      <c r="N168" s="5"/>
      <c r="O168" s="5"/>
      <c r="P168" s="5"/>
      <c r="Q168" s="5"/>
      <c r="R168" s="5"/>
      <c r="S168" s="5"/>
      <c r="T168" s="5"/>
      <c r="U168" s="5"/>
      <c r="V168" s="5"/>
      <c r="W168" s="5"/>
      <c r="X168" s="5"/>
      <c r="Y168" s="5"/>
      <c r="Z168" s="5"/>
    </row>
    <row r="169" spans="1:26" ht="15.75" customHeight="1">
      <c r="A169" s="17"/>
      <c r="B169" s="17"/>
      <c r="C169" s="17"/>
      <c r="D169" s="17"/>
      <c r="E169" s="17"/>
      <c r="F169" s="17"/>
      <c r="G169" s="17"/>
      <c r="H169" s="17"/>
      <c r="I169" s="5"/>
      <c r="J169" s="5"/>
      <c r="K169" s="5"/>
      <c r="L169" s="5"/>
      <c r="M169" s="5"/>
      <c r="N169" s="5"/>
      <c r="O169" s="5"/>
      <c r="P169" s="5"/>
      <c r="Q169" s="5"/>
      <c r="R169" s="5"/>
      <c r="S169" s="5"/>
      <c r="T169" s="5"/>
      <c r="U169" s="5"/>
      <c r="V169" s="5"/>
      <c r="W169" s="5"/>
      <c r="X169" s="5"/>
      <c r="Y169" s="5"/>
      <c r="Z169" s="5"/>
    </row>
    <row r="170" spans="1:26" ht="15.75" customHeight="1">
      <c r="A170" s="17"/>
      <c r="B170" s="17"/>
      <c r="C170" s="17"/>
      <c r="D170" s="17"/>
      <c r="E170" s="17"/>
      <c r="F170" s="17"/>
      <c r="G170" s="17"/>
      <c r="H170" s="17"/>
      <c r="I170" s="5"/>
      <c r="J170" s="5"/>
      <c r="K170" s="5"/>
      <c r="L170" s="5"/>
      <c r="M170" s="5"/>
      <c r="N170" s="5"/>
      <c r="O170" s="5"/>
      <c r="P170" s="5"/>
      <c r="Q170" s="5"/>
      <c r="R170" s="5"/>
      <c r="S170" s="5"/>
      <c r="T170" s="5"/>
      <c r="U170" s="5"/>
      <c r="V170" s="5"/>
      <c r="W170" s="5"/>
      <c r="X170" s="5"/>
      <c r="Y170" s="5"/>
      <c r="Z170" s="5"/>
    </row>
    <row r="171" spans="1:26" ht="15.75" customHeight="1">
      <c r="A171" s="17"/>
      <c r="B171" s="17"/>
      <c r="C171" s="17"/>
      <c r="D171" s="17"/>
      <c r="E171" s="17"/>
      <c r="F171" s="17"/>
      <c r="G171" s="17"/>
      <c r="H171" s="17"/>
      <c r="I171" s="5"/>
      <c r="J171" s="5"/>
      <c r="K171" s="5"/>
      <c r="L171" s="5"/>
      <c r="M171" s="5"/>
      <c r="N171" s="5"/>
      <c r="O171" s="5"/>
      <c r="P171" s="5"/>
      <c r="Q171" s="5"/>
      <c r="R171" s="5"/>
      <c r="S171" s="5"/>
      <c r="T171" s="5"/>
      <c r="U171" s="5"/>
      <c r="V171" s="5"/>
      <c r="W171" s="5"/>
      <c r="X171" s="5"/>
      <c r="Y171" s="5"/>
      <c r="Z171" s="5"/>
    </row>
    <row r="172" spans="1:26" ht="15.75" customHeight="1">
      <c r="A172" s="17"/>
      <c r="B172" s="17"/>
      <c r="C172" s="17"/>
      <c r="D172" s="17"/>
      <c r="E172" s="17"/>
      <c r="F172" s="17"/>
      <c r="G172" s="17"/>
      <c r="H172" s="17"/>
      <c r="I172" s="5"/>
      <c r="J172" s="5"/>
      <c r="K172" s="5"/>
      <c r="L172" s="5"/>
      <c r="M172" s="5"/>
      <c r="N172" s="5"/>
      <c r="O172" s="5"/>
      <c r="P172" s="5"/>
      <c r="Q172" s="5"/>
      <c r="R172" s="5"/>
      <c r="S172" s="5"/>
      <c r="T172" s="5"/>
      <c r="U172" s="5"/>
      <c r="V172" s="5"/>
      <c r="W172" s="5"/>
      <c r="X172" s="5"/>
      <c r="Y172" s="5"/>
      <c r="Z172" s="5"/>
    </row>
    <row r="173" spans="1:26" ht="15.75" customHeight="1">
      <c r="A173" s="17"/>
      <c r="B173" s="17"/>
      <c r="C173" s="17"/>
      <c r="D173" s="17"/>
      <c r="E173" s="17"/>
      <c r="F173" s="17"/>
      <c r="G173" s="17"/>
      <c r="H173" s="17"/>
      <c r="I173" s="5"/>
      <c r="J173" s="5"/>
      <c r="K173" s="5"/>
      <c r="L173" s="5"/>
      <c r="M173" s="5"/>
      <c r="N173" s="5"/>
      <c r="O173" s="5"/>
      <c r="P173" s="5"/>
      <c r="Q173" s="5"/>
      <c r="R173" s="5"/>
      <c r="S173" s="5"/>
      <c r="T173" s="5"/>
      <c r="U173" s="5"/>
      <c r="V173" s="5"/>
      <c r="W173" s="5"/>
      <c r="X173" s="5"/>
      <c r="Y173" s="5"/>
      <c r="Z173" s="5"/>
    </row>
    <row r="174" spans="1:26" ht="15.75" customHeight="1">
      <c r="A174" s="17"/>
      <c r="B174" s="17"/>
      <c r="C174" s="17"/>
      <c r="D174" s="17"/>
      <c r="E174" s="17"/>
      <c r="F174" s="17"/>
      <c r="G174" s="17"/>
      <c r="H174" s="17"/>
      <c r="I174" s="5"/>
      <c r="J174" s="5"/>
      <c r="K174" s="5"/>
      <c r="L174" s="5"/>
      <c r="M174" s="5"/>
      <c r="N174" s="5"/>
      <c r="O174" s="5"/>
      <c r="P174" s="5"/>
      <c r="Q174" s="5"/>
      <c r="R174" s="5"/>
      <c r="S174" s="5"/>
      <c r="T174" s="5"/>
      <c r="U174" s="5"/>
      <c r="V174" s="5"/>
      <c r="W174" s="5"/>
      <c r="X174" s="5"/>
      <c r="Y174" s="5"/>
      <c r="Z174" s="5"/>
    </row>
    <row r="175" spans="1:26" ht="15.75" customHeight="1">
      <c r="A175" s="17"/>
      <c r="B175" s="17"/>
      <c r="C175" s="17"/>
      <c r="D175" s="17"/>
      <c r="E175" s="17"/>
      <c r="F175" s="17"/>
      <c r="G175" s="17"/>
      <c r="H175" s="17"/>
      <c r="I175" s="5"/>
      <c r="J175" s="5"/>
      <c r="K175" s="5"/>
      <c r="L175" s="5"/>
      <c r="M175" s="5"/>
      <c r="N175" s="5"/>
      <c r="O175" s="5"/>
      <c r="P175" s="5"/>
      <c r="Q175" s="5"/>
      <c r="R175" s="5"/>
      <c r="S175" s="5"/>
      <c r="T175" s="5"/>
      <c r="U175" s="5"/>
      <c r="V175" s="5"/>
      <c r="W175" s="5"/>
      <c r="X175" s="5"/>
      <c r="Y175" s="5"/>
      <c r="Z175" s="5"/>
    </row>
    <row r="176" spans="1:26" ht="15.75" customHeight="1">
      <c r="A176" s="17"/>
      <c r="B176" s="17"/>
      <c r="C176" s="17"/>
      <c r="D176" s="17"/>
      <c r="E176" s="17"/>
      <c r="F176" s="17"/>
      <c r="G176" s="17"/>
      <c r="H176" s="17"/>
      <c r="I176" s="5"/>
      <c r="J176" s="5"/>
      <c r="K176" s="5"/>
      <c r="L176" s="5"/>
      <c r="M176" s="5"/>
      <c r="N176" s="5"/>
      <c r="O176" s="5"/>
      <c r="P176" s="5"/>
      <c r="Q176" s="5"/>
      <c r="R176" s="5"/>
      <c r="S176" s="5"/>
      <c r="T176" s="5"/>
      <c r="U176" s="5"/>
      <c r="V176" s="5"/>
      <c r="W176" s="5"/>
      <c r="X176" s="5"/>
      <c r="Y176" s="5"/>
      <c r="Z176" s="5"/>
    </row>
    <row r="177" spans="1:26" ht="15.75" customHeight="1">
      <c r="A177" s="17"/>
      <c r="B177" s="17"/>
      <c r="C177" s="17"/>
      <c r="D177" s="17"/>
      <c r="E177" s="17"/>
      <c r="F177" s="17"/>
      <c r="G177" s="17"/>
      <c r="H177" s="17"/>
      <c r="I177" s="5"/>
      <c r="J177" s="5"/>
      <c r="K177" s="5"/>
      <c r="L177" s="5"/>
      <c r="M177" s="5"/>
      <c r="N177" s="5"/>
      <c r="O177" s="5"/>
      <c r="P177" s="5"/>
      <c r="Q177" s="5"/>
      <c r="R177" s="5"/>
      <c r="S177" s="5"/>
      <c r="T177" s="5"/>
      <c r="U177" s="5"/>
      <c r="V177" s="5"/>
      <c r="W177" s="5"/>
      <c r="X177" s="5"/>
      <c r="Y177" s="5"/>
      <c r="Z177" s="5"/>
    </row>
    <row r="178" spans="1:26" ht="15.75" customHeight="1">
      <c r="A178" s="17"/>
      <c r="B178" s="17"/>
      <c r="C178" s="17"/>
      <c r="D178" s="17"/>
      <c r="E178" s="17"/>
      <c r="F178" s="17"/>
      <c r="G178" s="17"/>
      <c r="H178" s="17"/>
      <c r="I178" s="5"/>
      <c r="J178" s="5"/>
      <c r="K178" s="5"/>
      <c r="L178" s="5"/>
      <c r="M178" s="5"/>
      <c r="N178" s="5"/>
      <c r="O178" s="5"/>
      <c r="P178" s="5"/>
      <c r="Q178" s="5"/>
      <c r="R178" s="5"/>
      <c r="S178" s="5"/>
      <c r="T178" s="5"/>
      <c r="U178" s="5"/>
      <c r="V178" s="5"/>
      <c r="W178" s="5"/>
      <c r="X178" s="5"/>
      <c r="Y178" s="5"/>
      <c r="Z178" s="5"/>
    </row>
    <row r="179" spans="1:26" ht="15.75" customHeight="1">
      <c r="A179" s="17"/>
      <c r="B179" s="17"/>
      <c r="C179" s="17"/>
      <c r="D179" s="17"/>
      <c r="E179" s="17"/>
      <c r="F179" s="17"/>
      <c r="G179" s="17"/>
      <c r="H179" s="17"/>
      <c r="I179" s="5"/>
      <c r="J179" s="5"/>
      <c r="K179" s="5"/>
      <c r="L179" s="5"/>
      <c r="M179" s="5"/>
      <c r="N179" s="5"/>
      <c r="O179" s="5"/>
      <c r="P179" s="5"/>
      <c r="Q179" s="5"/>
      <c r="R179" s="5"/>
      <c r="S179" s="5"/>
      <c r="T179" s="5"/>
      <c r="U179" s="5"/>
      <c r="V179" s="5"/>
      <c r="W179" s="5"/>
      <c r="X179" s="5"/>
      <c r="Y179" s="5"/>
      <c r="Z179" s="5"/>
    </row>
    <row r="180" spans="1:26" ht="15.75" customHeight="1">
      <c r="A180" s="17"/>
      <c r="B180" s="17"/>
      <c r="C180" s="17"/>
      <c r="D180" s="17"/>
      <c r="E180" s="17"/>
      <c r="F180" s="17"/>
      <c r="G180" s="17"/>
      <c r="H180" s="17"/>
      <c r="I180" s="5"/>
      <c r="J180" s="5"/>
      <c r="K180" s="5"/>
      <c r="L180" s="5"/>
      <c r="M180" s="5"/>
      <c r="N180" s="5"/>
      <c r="O180" s="5"/>
      <c r="P180" s="5"/>
      <c r="Q180" s="5"/>
      <c r="R180" s="5"/>
      <c r="S180" s="5"/>
      <c r="T180" s="5"/>
      <c r="U180" s="5"/>
      <c r="V180" s="5"/>
      <c r="W180" s="5"/>
      <c r="X180" s="5"/>
      <c r="Y180" s="5"/>
      <c r="Z180" s="5"/>
    </row>
    <row r="181" spans="1:26" ht="15.75" customHeight="1">
      <c r="A181" s="17"/>
      <c r="B181" s="17"/>
      <c r="C181" s="17"/>
      <c r="D181" s="17"/>
      <c r="E181" s="17"/>
      <c r="F181" s="17"/>
      <c r="G181" s="17"/>
      <c r="H181" s="17"/>
      <c r="I181" s="5"/>
      <c r="J181" s="5"/>
      <c r="K181" s="5"/>
      <c r="L181" s="5"/>
      <c r="M181" s="5"/>
      <c r="N181" s="5"/>
      <c r="O181" s="5"/>
      <c r="P181" s="5"/>
      <c r="Q181" s="5"/>
      <c r="R181" s="5"/>
      <c r="S181" s="5"/>
      <c r="T181" s="5"/>
      <c r="U181" s="5"/>
      <c r="V181" s="5"/>
      <c r="W181" s="5"/>
      <c r="X181" s="5"/>
      <c r="Y181" s="5"/>
      <c r="Z181" s="5"/>
    </row>
    <row r="182" spans="1:26" ht="15.75" customHeight="1">
      <c r="A182" s="17"/>
      <c r="B182" s="17"/>
      <c r="C182" s="17"/>
      <c r="D182" s="17"/>
      <c r="E182" s="17"/>
      <c r="F182" s="17"/>
      <c r="G182" s="17"/>
      <c r="H182" s="17"/>
      <c r="I182" s="5"/>
      <c r="J182" s="5"/>
      <c r="K182" s="5"/>
      <c r="L182" s="5"/>
      <c r="M182" s="5"/>
      <c r="N182" s="5"/>
      <c r="O182" s="5"/>
      <c r="P182" s="5"/>
      <c r="Q182" s="5"/>
      <c r="R182" s="5"/>
      <c r="S182" s="5"/>
      <c r="T182" s="5"/>
      <c r="U182" s="5"/>
      <c r="V182" s="5"/>
      <c r="W182" s="5"/>
      <c r="X182" s="5"/>
      <c r="Y182" s="5"/>
      <c r="Z182" s="5"/>
    </row>
    <row r="183" spans="1:26" ht="15.75" customHeight="1">
      <c r="A183" s="17"/>
      <c r="B183" s="17"/>
      <c r="C183" s="17"/>
      <c r="D183" s="17"/>
      <c r="E183" s="17"/>
      <c r="F183" s="17"/>
      <c r="G183" s="17"/>
      <c r="H183" s="17"/>
      <c r="I183" s="5"/>
      <c r="J183" s="5"/>
      <c r="K183" s="5"/>
      <c r="L183" s="5"/>
      <c r="M183" s="5"/>
      <c r="N183" s="5"/>
      <c r="O183" s="5"/>
      <c r="P183" s="5"/>
      <c r="Q183" s="5"/>
      <c r="R183" s="5"/>
      <c r="S183" s="5"/>
      <c r="T183" s="5"/>
      <c r="U183" s="5"/>
      <c r="V183" s="5"/>
      <c r="W183" s="5"/>
      <c r="X183" s="5"/>
      <c r="Y183" s="5"/>
      <c r="Z183" s="5"/>
    </row>
    <row r="184" spans="1:26" ht="15.75" customHeight="1">
      <c r="A184" s="17"/>
      <c r="B184" s="17"/>
      <c r="C184" s="17"/>
      <c r="D184" s="17"/>
      <c r="E184" s="17"/>
      <c r="F184" s="17"/>
      <c r="G184" s="17"/>
      <c r="H184" s="17"/>
      <c r="I184" s="5"/>
      <c r="J184" s="5"/>
      <c r="K184" s="5"/>
      <c r="L184" s="5"/>
      <c r="M184" s="5"/>
      <c r="N184" s="5"/>
      <c r="O184" s="5"/>
      <c r="P184" s="5"/>
      <c r="Q184" s="5"/>
      <c r="R184" s="5"/>
      <c r="S184" s="5"/>
      <c r="T184" s="5"/>
      <c r="U184" s="5"/>
      <c r="V184" s="5"/>
      <c r="W184" s="5"/>
      <c r="X184" s="5"/>
      <c r="Y184" s="5"/>
      <c r="Z184" s="5"/>
    </row>
    <row r="185" spans="1:26" ht="15.75" customHeight="1">
      <c r="A185" s="17"/>
      <c r="B185" s="17"/>
      <c r="C185" s="17"/>
      <c r="D185" s="17"/>
      <c r="E185" s="17"/>
      <c r="F185" s="17"/>
      <c r="G185" s="17"/>
      <c r="H185" s="17"/>
      <c r="I185" s="5"/>
      <c r="J185" s="5"/>
      <c r="K185" s="5"/>
      <c r="L185" s="5"/>
      <c r="M185" s="5"/>
      <c r="N185" s="5"/>
      <c r="O185" s="5"/>
      <c r="P185" s="5"/>
      <c r="Q185" s="5"/>
      <c r="R185" s="5"/>
      <c r="S185" s="5"/>
      <c r="T185" s="5"/>
      <c r="U185" s="5"/>
      <c r="V185" s="5"/>
      <c r="W185" s="5"/>
      <c r="X185" s="5"/>
      <c r="Y185" s="5"/>
      <c r="Z185" s="5"/>
    </row>
    <row r="186" spans="1:26" ht="15.75" customHeight="1">
      <c r="A186" s="17"/>
      <c r="B186" s="17"/>
      <c r="C186" s="17"/>
      <c r="D186" s="17"/>
      <c r="E186" s="17"/>
      <c r="F186" s="17"/>
      <c r="G186" s="17"/>
      <c r="H186" s="17"/>
      <c r="I186" s="5"/>
      <c r="J186" s="5"/>
      <c r="K186" s="5"/>
      <c r="L186" s="5"/>
      <c r="M186" s="5"/>
      <c r="N186" s="5"/>
      <c r="O186" s="5"/>
      <c r="P186" s="5"/>
      <c r="Q186" s="5"/>
      <c r="R186" s="5"/>
      <c r="S186" s="5"/>
      <c r="T186" s="5"/>
      <c r="U186" s="5"/>
      <c r="V186" s="5"/>
      <c r="W186" s="5"/>
      <c r="X186" s="5"/>
      <c r="Y186" s="5"/>
      <c r="Z186" s="5"/>
    </row>
    <row r="187" spans="1:26" ht="15.75" customHeight="1">
      <c r="A187" s="17"/>
      <c r="B187" s="17"/>
      <c r="C187" s="17"/>
      <c r="D187" s="17"/>
      <c r="E187" s="17"/>
      <c r="F187" s="17"/>
      <c r="G187" s="17"/>
      <c r="H187" s="17"/>
      <c r="I187" s="5"/>
      <c r="J187" s="5"/>
      <c r="K187" s="5"/>
      <c r="L187" s="5"/>
      <c r="M187" s="5"/>
      <c r="N187" s="5"/>
      <c r="O187" s="5"/>
      <c r="P187" s="5"/>
      <c r="Q187" s="5"/>
      <c r="R187" s="5"/>
      <c r="S187" s="5"/>
      <c r="T187" s="5"/>
      <c r="U187" s="5"/>
      <c r="V187" s="5"/>
      <c r="W187" s="5"/>
      <c r="X187" s="5"/>
      <c r="Y187" s="5"/>
      <c r="Z187" s="5"/>
    </row>
    <row r="188" spans="1:26" ht="15.75" customHeight="1">
      <c r="A188" s="17"/>
      <c r="B188" s="17"/>
      <c r="C188" s="17"/>
      <c r="D188" s="17"/>
      <c r="E188" s="17"/>
      <c r="F188" s="17"/>
      <c r="G188" s="17"/>
      <c r="H188" s="17"/>
      <c r="I188" s="5"/>
      <c r="J188" s="5"/>
      <c r="K188" s="5"/>
      <c r="L188" s="5"/>
      <c r="M188" s="5"/>
      <c r="N188" s="5"/>
      <c r="O188" s="5"/>
      <c r="P188" s="5"/>
      <c r="Q188" s="5"/>
      <c r="R188" s="5"/>
      <c r="S188" s="5"/>
      <c r="T188" s="5"/>
      <c r="U188" s="5"/>
      <c r="V188" s="5"/>
      <c r="W188" s="5"/>
      <c r="X188" s="5"/>
      <c r="Y188" s="5"/>
      <c r="Z188" s="5"/>
    </row>
    <row r="189" spans="1:26" ht="15.75" customHeight="1">
      <c r="A189" s="17"/>
      <c r="B189" s="17"/>
      <c r="C189" s="17"/>
      <c r="D189" s="17"/>
      <c r="E189" s="17"/>
      <c r="F189" s="17"/>
      <c r="G189" s="17"/>
      <c r="H189" s="17"/>
      <c r="I189" s="5"/>
      <c r="J189" s="5"/>
      <c r="K189" s="5"/>
      <c r="L189" s="5"/>
      <c r="M189" s="5"/>
      <c r="N189" s="5"/>
      <c r="O189" s="5"/>
      <c r="P189" s="5"/>
      <c r="Q189" s="5"/>
      <c r="R189" s="5"/>
      <c r="S189" s="5"/>
      <c r="T189" s="5"/>
      <c r="U189" s="5"/>
      <c r="V189" s="5"/>
      <c r="W189" s="5"/>
      <c r="X189" s="5"/>
      <c r="Y189" s="5"/>
      <c r="Z189" s="5"/>
    </row>
    <row r="190" spans="1:26" ht="15.75" customHeight="1">
      <c r="A190" s="17"/>
      <c r="B190" s="17"/>
      <c r="C190" s="17"/>
      <c r="D190" s="17"/>
      <c r="E190" s="17"/>
      <c r="F190" s="17"/>
      <c r="G190" s="17"/>
      <c r="H190" s="17"/>
      <c r="I190" s="5"/>
      <c r="J190" s="5"/>
      <c r="K190" s="5"/>
      <c r="L190" s="5"/>
      <c r="M190" s="5"/>
      <c r="N190" s="5"/>
      <c r="O190" s="5"/>
      <c r="P190" s="5"/>
      <c r="Q190" s="5"/>
      <c r="R190" s="5"/>
      <c r="S190" s="5"/>
      <c r="T190" s="5"/>
      <c r="U190" s="5"/>
      <c r="V190" s="5"/>
      <c r="W190" s="5"/>
      <c r="X190" s="5"/>
      <c r="Y190" s="5"/>
      <c r="Z190" s="5"/>
    </row>
    <row r="191" spans="1:26" ht="15.75" customHeight="1">
      <c r="A191" s="17"/>
      <c r="B191" s="17"/>
      <c r="C191" s="17"/>
      <c r="D191" s="17"/>
      <c r="E191" s="17"/>
      <c r="F191" s="17"/>
      <c r="G191" s="17"/>
      <c r="H191" s="17"/>
      <c r="I191" s="5"/>
      <c r="J191" s="5"/>
      <c r="K191" s="5"/>
      <c r="L191" s="5"/>
      <c r="M191" s="5"/>
      <c r="N191" s="5"/>
      <c r="O191" s="5"/>
      <c r="P191" s="5"/>
      <c r="Q191" s="5"/>
      <c r="R191" s="5"/>
      <c r="S191" s="5"/>
      <c r="T191" s="5"/>
      <c r="U191" s="5"/>
      <c r="V191" s="5"/>
      <c r="W191" s="5"/>
      <c r="X191" s="5"/>
      <c r="Y191" s="5"/>
      <c r="Z191" s="5"/>
    </row>
    <row r="192" spans="1:26" ht="15.75" customHeight="1">
      <c r="A192" s="17"/>
      <c r="B192" s="17"/>
      <c r="C192" s="17"/>
      <c r="D192" s="17"/>
      <c r="E192" s="17"/>
      <c r="F192" s="17"/>
      <c r="G192" s="17"/>
      <c r="H192" s="17"/>
      <c r="I192" s="5"/>
      <c r="J192" s="5"/>
      <c r="K192" s="5"/>
      <c r="L192" s="5"/>
      <c r="M192" s="5"/>
      <c r="N192" s="5"/>
      <c r="O192" s="5"/>
      <c r="P192" s="5"/>
      <c r="Q192" s="5"/>
      <c r="R192" s="5"/>
      <c r="S192" s="5"/>
      <c r="T192" s="5"/>
      <c r="U192" s="5"/>
      <c r="V192" s="5"/>
      <c r="W192" s="5"/>
      <c r="X192" s="5"/>
      <c r="Y192" s="5"/>
      <c r="Z192" s="5"/>
    </row>
    <row r="193" spans="1:26" ht="15.75" customHeight="1">
      <c r="A193" s="17"/>
      <c r="B193" s="17"/>
      <c r="C193" s="17"/>
      <c r="D193" s="17"/>
      <c r="E193" s="17"/>
      <c r="F193" s="17"/>
      <c r="G193" s="17"/>
      <c r="H193" s="17"/>
      <c r="I193" s="5"/>
      <c r="J193" s="5"/>
      <c r="K193" s="5"/>
      <c r="L193" s="5"/>
      <c r="M193" s="5"/>
      <c r="N193" s="5"/>
      <c r="O193" s="5"/>
      <c r="P193" s="5"/>
      <c r="Q193" s="5"/>
      <c r="R193" s="5"/>
      <c r="S193" s="5"/>
      <c r="T193" s="5"/>
      <c r="U193" s="5"/>
      <c r="V193" s="5"/>
      <c r="W193" s="5"/>
      <c r="X193" s="5"/>
      <c r="Y193" s="5"/>
      <c r="Z193" s="5"/>
    </row>
    <row r="194" spans="1:26" ht="15.75" customHeight="1">
      <c r="A194" s="17"/>
      <c r="B194" s="17"/>
      <c r="C194" s="17"/>
      <c r="D194" s="17"/>
      <c r="E194" s="17"/>
      <c r="F194" s="17"/>
      <c r="G194" s="17"/>
      <c r="H194" s="17"/>
      <c r="I194" s="5"/>
      <c r="J194" s="5"/>
      <c r="K194" s="5"/>
      <c r="L194" s="5"/>
      <c r="M194" s="5"/>
      <c r="N194" s="5"/>
      <c r="O194" s="5"/>
      <c r="P194" s="5"/>
      <c r="Q194" s="5"/>
      <c r="R194" s="5"/>
      <c r="S194" s="5"/>
      <c r="T194" s="5"/>
      <c r="U194" s="5"/>
      <c r="V194" s="5"/>
      <c r="W194" s="5"/>
      <c r="X194" s="5"/>
      <c r="Y194" s="5"/>
      <c r="Z194" s="5"/>
    </row>
    <row r="195" spans="1:26" ht="15.75" customHeight="1">
      <c r="A195" s="17"/>
      <c r="B195" s="17"/>
      <c r="C195" s="17"/>
      <c r="D195" s="17"/>
      <c r="E195" s="17"/>
      <c r="F195" s="17"/>
      <c r="G195" s="17"/>
      <c r="H195" s="17"/>
      <c r="I195" s="5"/>
      <c r="J195" s="5"/>
      <c r="K195" s="5"/>
      <c r="L195" s="5"/>
      <c r="M195" s="5"/>
      <c r="N195" s="5"/>
      <c r="O195" s="5"/>
      <c r="P195" s="5"/>
      <c r="Q195" s="5"/>
      <c r="R195" s="5"/>
      <c r="S195" s="5"/>
      <c r="T195" s="5"/>
      <c r="U195" s="5"/>
      <c r="V195" s="5"/>
      <c r="W195" s="5"/>
      <c r="X195" s="5"/>
      <c r="Y195" s="5"/>
      <c r="Z195" s="5"/>
    </row>
    <row r="196" spans="1:26" ht="15.75" customHeight="1">
      <c r="A196" s="17"/>
      <c r="B196" s="17"/>
      <c r="C196" s="17"/>
      <c r="D196" s="17"/>
      <c r="E196" s="17"/>
      <c r="F196" s="17"/>
      <c r="G196" s="17"/>
      <c r="H196" s="17"/>
      <c r="I196" s="5"/>
      <c r="J196" s="5"/>
      <c r="K196" s="5"/>
      <c r="L196" s="5"/>
      <c r="M196" s="5"/>
      <c r="N196" s="5"/>
      <c r="O196" s="5"/>
      <c r="P196" s="5"/>
      <c r="Q196" s="5"/>
      <c r="R196" s="5"/>
      <c r="S196" s="5"/>
      <c r="T196" s="5"/>
      <c r="U196" s="5"/>
      <c r="V196" s="5"/>
      <c r="W196" s="5"/>
      <c r="X196" s="5"/>
      <c r="Y196" s="5"/>
      <c r="Z196" s="5"/>
    </row>
    <row r="197" spans="1:26" ht="15.75" customHeight="1">
      <c r="A197" s="17"/>
      <c r="B197" s="17"/>
      <c r="C197" s="17"/>
      <c r="D197" s="17"/>
      <c r="E197" s="17"/>
      <c r="F197" s="17"/>
      <c r="G197" s="17"/>
      <c r="H197" s="17"/>
      <c r="I197" s="5"/>
      <c r="J197" s="5"/>
      <c r="K197" s="5"/>
      <c r="L197" s="5"/>
      <c r="M197" s="5"/>
      <c r="N197" s="5"/>
      <c r="O197" s="5"/>
      <c r="P197" s="5"/>
      <c r="Q197" s="5"/>
      <c r="R197" s="5"/>
      <c r="S197" s="5"/>
      <c r="T197" s="5"/>
      <c r="U197" s="5"/>
      <c r="V197" s="5"/>
      <c r="W197" s="5"/>
      <c r="X197" s="5"/>
      <c r="Y197" s="5"/>
      <c r="Z197" s="5"/>
    </row>
    <row r="198" spans="1:26" ht="15.75" customHeight="1">
      <c r="A198" s="17"/>
      <c r="B198" s="17"/>
      <c r="C198" s="17"/>
      <c r="D198" s="17"/>
      <c r="E198" s="17"/>
      <c r="F198" s="17"/>
      <c r="G198" s="17"/>
      <c r="H198" s="17"/>
      <c r="I198" s="5"/>
      <c r="J198" s="5"/>
      <c r="K198" s="5"/>
      <c r="L198" s="5"/>
      <c r="M198" s="5"/>
      <c r="N198" s="5"/>
      <c r="O198" s="5"/>
      <c r="P198" s="5"/>
      <c r="Q198" s="5"/>
      <c r="R198" s="5"/>
      <c r="S198" s="5"/>
      <c r="T198" s="5"/>
      <c r="U198" s="5"/>
      <c r="V198" s="5"/>
      <c r="W198" s="5"/>
      <c r="X198" s="5"/>
      <c r="Y198" s="5"/>
      <c r="Z198" s="5"/>
    </row>
    <row r="199" spans="1:26" ht="15.75" customHeight="1">
      <c r="A199" s="17"/>
      <c r="B199" s="17"/>
      <c r="C199" s="17"/>
      <c r="D199" s="17"/>
      <c r="E199" s="17"/>
      <c r="F199" s="17"/>
      <c r="G199" s="17"/>
      <c r="H199" s="17"/>
      <c r="I199" s="5"/>
      <c r="J199" s="5"/>
      <c r="K199" s="5"/>
      <c r="L199" s="5"/>
      <c r="M199" s="5"/>
      <c r="N199" s="5"/>
      <c r="O199" s="5"/>
      <c r="P199" s="5"/>
      <c r="Q199" s="5"/>
      <c r="R199" s="5"/>
      <c r="S199" s="5"/>
      <c r="T199" s="5"/>
      <c r="U199" s="5"/>
      <c r="V199" s="5"/>
      <c r="W199" s="5"/>
      <c r="X199" s="5"/>
      <c r="Y199" s="5"/>
      <c r="Z199" s="5"/>
    </row>
    <row r="200" spans="1:26" ht="15.75" customHeight="1">
      <c r="A200" s="17"/>
      <c r="B200" s="17"/>
      <c r="C200" s="17"/>
      <c r="D200" s="17"/>
      <c r="E200" s="17"/>
      <c r="F200" s="17"/>
      <c r="G200" s="17"/>
      <c r="H200" s="17"/>
      <c r="I200" s="5"/>
      <c r="J200" s="5"/>
      <c r="K200" s="5"/>
      <c r="L200" s="5"/>
      <c r="M200" s="5"/>
      <c r="N200" s="5"/>
      <c r="O200" s="5"/>
      <c r="P200" s="5"/>
      <c r="Q200" s="5"/>
      <c r="R200" s="5"/>
      <c r="S200" s="5"/>
      <c r="T200" s="5"/>
      <c r="U200" s="5"/>
      <c r="V200" s="5"/>
      <c r="W200" s="5"/>
      <c r="X200" s="5"/>
      <c r="Y200" s="5"/>
      <c r="Z200" s="5"/>
    </row>
    <row r="201" spans="1:26" ht="15.75" customHeight="1">
      <c r="A201" s="17"/>
      <c r="B201" s="17"/>
      <c r="C201" s="17"/>
      <c r="D201" s="17"/>
      <c r="E201" s="17"/>
      <c r="F201" s="17"/>
      <c r="G201" s="17"/>
      <c r="H201" s="17"/>
      <c r="I201" s="5"/>
      <c r="J201" s="5"/>
      <c r="K201" s="5"/>
      <c r="L201" s="5"/>
      <c r="M201" s="5"/>
      <c r="N201" s="5"/>
      <c r="O201" s="5"/>
      <c r="P201" s="5"/>
      <c r="Q201" s="5"/>
      <c r="R201" s="5"/>
      <c r="S201" s="5"/>
      <c r="T201" s="5"/>
      <c r="U201" s="5"/>
      <c r="V201" s="5"/>
      <c r="W201" s="5"/>
      <c r="X201" s="5"/>
      <c r="Y201" s="5"/>
      <c r="Z201" s="5"/>
    </row>
    <row r="202" spans="1:26" ht="15.75" customHeight="1">
      <c r="A202" s="17"/>
      <c r="B202" s="17"/>
      <c r="C202" s="17"/>
      <c r="D202" s="17"/>
      <c r="E202" s="17"/>
      <c r="F202" s="17"/>
      <c r="G202" s="17"/>
      <c r="H202" s="17"/>
      <c r="I202" s="5"/>
      <c r="J202" s="5"/>
      <c r="K202" s="5"/>
      <c r="L202" s="5"/>
      <c r="M202" s="5"/>
      <c r="N202" s="5"/>
      <c r="O202" s="5"/>
      <c r="P202" s="5"/>
      <c r="Q202" s="5"/>
      <c r="R202" s="5"/>
      <c r="S202" s="5"/>
      <c r="T202" s="5"/>
      <c r="U202" s="5"/>
      <c r="V202" s="5"/>
      <c r="W202" s="5"/>
      <c r="X202" s="5"/>
      <c r="Y202" s="5"/>
      <c r="Z202" s="5"/>
    </row>
    <row r="203" spans="1:26" ht="15.75" customHeight="1">
      <c r="A203" s="17"/>
      <c r="B203" s="17"/>
      <c r="C203" s="17"/>
      <c r="D203" s="17"/>
      <c r="E203" s="17"/>
      <c r="F203" s="17"/>
      <c r="G203" s="17"/>
      <c r="H203" s="17"/>
      <c r="I203" s="5"/>
      <c r="J203" s="5"/>
      <c r="K203" s="5"/>
      <c r="L203" s="5"/>
      <c r="M203" s="5"/>
      <c r="N203" s="5"/>
      <c r="O203" s="5"/>
      <c r="P203" s="5"/>
      <c r="Q203" s="5"/>
      <c r="R203" s="5"/>
      <c r="S203" s="5"/>
      <c r="T203" s="5"/>
      <c r="U203" s="5"/>
      <c r="V203" s="5"/>
      <c r="W203" s="5"/>
      <c r="X203" s="5"/>
      <c r="Y203" s="5"/>
      <c r="Z203" s="5"/>
    </row>
    <row r="204" spans="1:26" ht="15.75" customHeight="1">
      <c r="A204" s="17"/>
      <c r="B204" s="17"/>
      <c r="C204" s="17"/>
      <c r="D204" s="17"/>
      <c r="E204" s="17"/>
      <c r="F204" s="17"/>
      <c r="G204" s="17"/>
      <c r="H204" s="17"/>
      <c r="I204" s="5"/>
      <c r="J204" s="5"/>
      <c r="K204" s="5"/>
      <c r="L204" s="5"/>
      <c r="M204" s="5"/>
      <c r="N204" s="5"/>
      <c r="O204" s="5"/>
      <c r="P204" s="5"/>
      <c r="Q204" s="5"/>
      <c r="R204" s="5"/>
      <c r="S204" s="5"/>
      <c r="T204" s="5"/>
      <c r="U204" s="5"/>
      <c r="V204" s="5"/>
      <c r="W204" s="5"/>
      <c r="X204" s="5"/>
      <c r="Y204" s="5"/>
      <c r="Z204" s="5"/>
    </row>
    <row r="205" spans="1:26" ht="15.75" customHeight="1">
      <c r="A205" s="17"/>
      <c r="B205" s="17"/>
      <c r="C205" s="17"/>
      <c r="D205" s="17"/>
      <c r="E205" s="17"/>
      <c r="F205" s="17"/>
      <c r="G205" s="17"/>
      <c r="H205" s="17"/>
      <c r="I205" s="5"/>
      <c r="J205" s="5"/>
      <c r="K205" s="5"/>
      <c r="L205" s="5"/>
      <c r="M205" s="5"/>
      <c r="N205" s="5"/>
      <c r="O205" s="5"/>
      <c r="P205" s="5"/>
      <c r="Q205" s="5"/>
      <c r="R205" s="5"/>
      <c r="S205" s="5"/>
      <c r="T205" s="5"/>
      <c r="U205" s="5"/>
      <c r="V205" s="5"/>
      <c r="W205" s="5"/>
      <c r="X205" s="5"/>
      <c r="Y205" s="5"/>
      <c r="Z205" s="5"/>
    </row>
    <row r="206" spans="1:26" ht="15.75" customHeight="1">
      <c r="A206" s="17"/>
      <c r="B206" s="17"/>
      <c r="C206" s="17"/>
      <c r="D206" s="17"/>
      <c r="E206" s="17"/>
      <c r="F206" s="17"/>
      <c r="G206" s="17"/>
      <c r="H206" s="17"/>
      <c r="I206" s="5"/>
      <c r="J206" s="5"/>
      <c r="K206" s="5"/>
      <c r="L206" s="5"/>
      <c r="M206" s="5"/>
      <c r="N206" s="5"/>
      <c r="O206" s="5"/>
      <c r="P206" s="5"/>
      <c r="Q206" s="5"/>
      <c r="R206" s="5"/>
      <c r="S206" s="5"/>
      <c r="T206" s="5"/>
      <c r="U206" s="5"/>
      <c r="V206" s="5"/>
      <c r="W206" s="5"/>
      <c r="X206" s="5"/>
      <c r="Y206" s="5"/>
      <c r="Z206" s="5"/>
    </row>
    <row r="207" spans="1:26" ht="15.75" customHeight="1">
      <c r="A207" s="17"/>
      <c r="B207" s="17"/>
      <c r="C207" s="17"/>
      <c r="D207" s="17"/>
      <c r="E207" s="17"/>
      <c r="F207" s="17"/>
      <c r="G207" s="17"/>
      <c r="H207" s="17"/>
      <c r="I207" s="5"/>
      <c r="J207" s="5"/>
      <c r="K207" s="5"/>
      <c r="L207" s="5"/>
      <c r="M207" s="5"/>
      <c r="N207" s="5"/>
      <c r="O207" s="5"/>
      <c r="P207" s="5"/>
      <c r="Q207" s="5"/>
      <c r="R207" s="5"/>
      <c r="S207" s="5"/>
      <c r="T207" s="5"/>
      <c r="U207" s="5"/>
      <c r="V207" s="5"/>
      <c r="W207" s="5"/>
      <c r="X207" s="5"/>
      <c r="Y207" s="5"/>
      <c r="Z207" s="5"/>
    </row>
    <row r="208" spans="1:26" ht="15.75" customHeight="1">
      <c r="A208" s="17"/>
      <c r="B208" s="17"/>
      <c r="C208" s="17"/>
      <c r="D208" s="17"/>
      <c r="E208" s="17"/>
      <c r="F208" s="17"/>
      <c r="G208" s="17"/>
      <c r="H208" s="17"/>
      <c r="I208" s="5"/>
      <c r="J208" s="5"/>
      <c r="K208" s="5"/>
      <c r="L208" s="5"/>
      <c r="M208" s="5"/>
      <c r="N208" s="5"/>
      <c r="O208" s="5"/>
      <c r="P208" s="5"/>
      <c r="Q208" s="5"/>
      <c r="R208" s="5"/>
      <c r="S208" s="5"/>
      <c r="T208" s="5"/>
      <c r="U208" s="5"/>
      <c r="V208" s="5"/>
      <c r="W208" s="5"/>
      <c r="X208" s="5"/>
      <c r="Y208" s="5"/>
      <c r="Z208" s="5"/>
    </row>
    <row r="209" spans="1:26" ht="15.75" customHeight="1">
      <c r="A209" s="17"/>
      <c r="B209" s="17"/>
      <c r="C209" s="17"/>
      <c r="D209" s="17"/>
      <c r="E209" s="17"/>
      <c r="F209" s="17"/>
      <c r="G209" s="17"/>
      <c r="H209" s="17"/>
      <c r="I209" s="5"/>
      <c r="J209" s="5"/>
      <c r="K209" s="5"/>
      <c r="L209" s="5"/>
      <c r="M209" s="5"/>
      <c r="N209" s="5"/>
      <c r="O209" s="5"/>
      <c r="P209" s="5"/>
      <c r="Q209" s="5"/>
      <c r="R209" s="5"/>
      <c r="S209" s="5"/>
      <c r="T209" s="5"/>
      <c r="U209" s="5"/>
      <c r="V209" s="5"/>
      <c r="W209" s="5"/>
      <c r="X209" s="5"/>
      <c r="Y209" s="5"/>
      <c r="Z209" s="5"/>
    </row>
    <row r="210" spans="1:26" ht="15.75" customHeight="1">
      <c r="A210" s="17"/>
      <c r="B210" s="17"/>
      <c r="C210" s="17"/>
      <c r="D210" s="17"/>
      <c r="E210" s="17"/>
      <c r="F210" s="17"/>
      <c r="G210" s="17"/>
      <c r="H210" s="17"/>
      <c r="I210" s="5"/>
      <c r="J210" s="5"/>
      <c r="K210" s="5"/>
      <c r="L210" s="5"/>
      <c r="M210" s="5"/>
      <c r="N210" s="5"/>
      <c r="O210" s="5"/>
      <c r="P210" s="5"/>
      <c r="Q210" s="5"/>
      <c r="R210" s="5"/>
      <c r="S210" s="5"/>
      <c r="T210" s="5"/>
      <c r="U210" s="5"/>
      <c r="V210" s="5"/>
      <c r="W210" s="5"/>
      <c r="X210" s="5"/>
      <c r="Y210" s="5"/>
      <c r="Z210" s="5"/>
    </row>
    <row r="211" spans="1:26" ht="15.75" customHeight="1">
      <c r="A211" s="17"/>
      <c r="B211" s="17"/>
      <c r="C211" s="17"/>
      <c r="D211" s="17"/>
      <c r="E211" s="17"/>
      <c r="F211" s="17"/>
      <c r="G211" s="17"/>
      <c r="H211" s="17"/>
      <c r="I211" s="5"/>
      <c r="J211" s="5"/>
      <c r="K211" s="5"/>
      <c r="L211" s="5"/>
      <c r="M211" s="5"/>
      <c r="N211" s="5"/>
      <c r="O211" s="5"/>
      <c r="P211" s="5"/>
      <c r="Q211" s="5"/>
      <c r="R211" s="5"/>
      <c r="S211" s="5"/>
      <c r="T211" s="5"/>
      <c r="U211" s="5"/>
      <c r="V211" s="5"/>
      <c r="W211" s="5"/>
      <c r="X211" s="5"/>
      <c r="Y211" s="5"/>
      <c r="Z211" s="5"/>
    </row>
    <row r="212" spans="1:26" ht="15.75" customHeight="1">
      <c r="A212" s="17"/>
      <c r="B212" s="17"/>
      <c r="C212" s="17"/>
      <c r="D212" s="17"/>
      <c r="E212" s="17"/>
      <c r="F212" s="17"/>
      <c r="G212" s="17"/>
      <c r="H212" s="17"/>
      <c r="I212" s="5"/>
      <c r="J212" s="5"/>
      <c r="K212" s="5"/>
      <c r="L212" s="5"/>
      <c r="M212" s="5"/>
      <c r="N212" s="5"/>
      <c r="O212" s="5"/>
      <c r="P212" s="5"/>
      <c r="Q212" s="5"/>
      <c r="R212" s="5"/>
      <c r="S212" s="5"/>
      <c r="T212" s="5"/>
      <c r="U212" s="5"/>
      <c r="V212" s="5"/>
      <c r="W212" s="5"/>
      <c r="X212" s="5"/>
      <c r="Y212" s="5"/>
      <c r="Z212" s="5"/>
    </row>
    <row r="213" spans="1:26" ht="15.75" customHeight="1">
      <c r="A213" s="17"/>
      <c r="B213" s="17"/>
      <c r="C213" s="17"/>
      <c r="D213" s="17"/>
      <c r="E213" s="17"/>
      <c r="F213" s="17"/>
      <c r="G213" s="17"/>
      <c r="H213" s="17"/>
      <c r="I213" s="5"/>
      <c r="J213" s="5"/>
      <c r="K213" s="5"/>
      <c r="L213" s="5"/>
      <c r="M213" s="5"/>
      <c r="N213" s="5"/>
      <c r="O213" s="5"/>
      <c r="P213" s="5"/>
      <c r="Q213" s="5"/>
      <c r="R213" s="5"/>
      <c r="S213" s="5"/>
      <c r="T213" s="5"/>
      <c r="U213" s="5"/>
      <c r="V213" s="5"/>
      <c r="W213" s="5"/>
      <c r="X213" s="5"/>
      <c r="Y213" s="5"/>
      <c r="Z213" s="5"/>
    </row>
    <row r="214" spans="1:26" ht="15.75" customHeight="1">
      <c r="A214" s="17"/>
      <c r="B214" s="17"/>
      <c r="C214" s="17"/>
      <c r="D214" s="17"/>
      <c r="E214" s="17"/>
      <c r="F214" s="17"/>
      <c r="G214" s="17"/>
      <c r="H214" s="17"/>
      <c r="I214" s="5"/>
      <c r="J214" s="5"/>
      <c r="K214" s="5"/>
      <c r="L214" s="5"/>
      <c r="M214" s="5"/>
      <c r="N214" s="5"/>
      <c r="O214" s="5"/>
      <c r="P214" s="5"/>
      <c r="Q214" s="5"/>
      <c r="R214" s="5"/>
      <c r="S214" s="5"/>
      <c r="T214" s="5"/>
      <c r="U214" s="5"/>
      <c r="V214" s="5"/>
      <c r="W214" s="5"/>
      <c r="X214" s="5"/>
      <c r="Y214" s="5"/>
      <c r="Z214" s="5"/>
    </row>
    <row r="215" spans="1:26" ht="15.75" customHeight="1">
      <c r="A215" s="17"/>
      <c r="B215" s="17"/>
      <c r="C215" s="17"/>
      <c r="D215" s="17"/>
      <c r="E215" s="17"/>
      <c r="F215" s="17"/>
      <c r="G215" s="17"/>
      <c r="H215" s="17"/>
      <c r="I215" s="5"/>
      <c r="J215" s="5"/>
      <c r="K215" s="5"/>
      <c r="L215" s="5"/>
      <c r="M215" s="5"/>
      <c r="N215" s="5"/>
      <c r="O215" s="5"/>
      <c r="P215" s="5"/>
      <c r="Q215" s="5"/>
      <c r="R215" s="5"/>
      <c r="S215" s="5"/>
      <c r="T215" s="5"/>
      <c r="U215" s="5"/>
      <c r="V215" s="5"/>
      <c r="W215" s="5"/>
      <c r="X215" s="5"/>
      <c r="Y215" s="5"/>
      <c r="Z215" s="5"/>
    </row>
    <row r="216" spans="1:26" ht="15.75" customHeight="1">
      <c r="A216" s="17"/>
      <c r="B216" s="17"/>
      <c r="C216" s="17"/>
      <c r="D216" s="17"/>
      <c r="E216" s="17"/>
      <c r="F216" s="17"/>
      <c r="G216" s="17"/>
      <c r="H216" s="17"/>
      <c r="I216" s="5"/>
      <c r="J216" s="5"/>
      <c r="K216" s="5"/>
      <c r="L216" s="5"/>
      <c r="M216" s="5"/>
      <c r="N216" s="5"/>
      <c r="O216" s="5"/>
      <c r="P216" s="5"/>
      <c r="Q216" s="5"/>
      <c r="R216" s="5"/>
      <c r="S216" s="5"/>
      <c r="T216" s="5"/>
      <c r="U216" s="5"/>
      <c r="V216" s="5"/>
      <c r="W216" s="5"/>
      <c r="X216" s="5"/>
      <c r="Y216" s="5"/>
      <c r="Z216" s="5"/>
    </row>
    <row r="217" spans="1:26" ht="15.75" customHeight="1">
      <c r="A217" s="17"/>
      <c r="B217" s="17"/>
      <c r="C217" s="17"/>
      <c r="D217" s="17"/>
      <c r="E217" s="17"/>
      <c r="F217" s="17"/>
      <c r="G217" s="17"/>
      <c r="H217" s="17"/>
      <c r="I217" s="5"/>
      <c r="J217" s="5"/>
      <c r="K217" s="5"/>
      <c r="L217" s="5"/>
      <c r="M217" s="5"/>
      <c r="N217" s="5"/>
      <c r="O217" s="5"/>
      <c r="P217" s="5"/>
      <c r="Q217" s="5"/>
      <c r="R217" s="5"/>
      <c r="S217" s="5"/>
      <c r="T217" s="5"/>
      <c r="U217" s="5"/>
      <c r="V217" s="5"/>
      <c r="W217" s="5"/>
      <c r="X217" s="5"/>
      <c r="Y217" s="5"/>
      <c r="Z217" s="5"/>
    </row>
    <row r="218" spans="1:26" ht="15.75" customHeight="1">
      <c r="A218" s="17"/>
      <c r="B218" s="17"/>
      <c r="C218" s="17"/>
      <c r="D218" s="17"/>
      <c r="E218" s="17"/>
      <c r="F218" s="17"/>
      <c r="G218" s="17"/>
      <c r="H218" s="17"/>
      <c r="I218" s="5"/>
      <c r="J218" s="5"/>
      <c r="K218" s="5"/>
      <c r="L218" s="5"/>
      <c r="M218" s="5"/>
      <c r="N218" s="5"/>
      <c r="O218" s="5"/>
      <c r="P218" s="5"/>
      <c r="Q218" s="5"/>
      <c r="R218" s="5"/>
      <c r="S218" s="5"/>
      <c r="T218" s="5"/>
      <c r="U218" s="5"/>
      <c r="V218" s="5"/>
      <c r="W218" s="5"/>
      <c r="X218" s="5"/>
      <c r="Y218" s="5"/>
      <c r="Z218" s="5"/>
    </row>
    <row r="219" spans="1:26" ht="15.75" customHeight="1">
      <c r="A219" s="17"/>
      <c r="B219" s="17"/>
      <c r="C219" s="17"/>
      <c r="D219" s="17"/>
      <c r="E219" s="17"/>
      <c r="F219" s="17"/>
      <c r="G219" s="17"/>
      <c r="H219" s="17"/>
      <c r="I219" s="5"/>
      <c r="J219" s="5"/>
      <c r="K219" s="5"/>
      <c r="L219" s="5"/>
      <c r="M219" s="5"/>
      <c r="N219" s="5"/>
      <c r="O219" s="5"/>
      <c r="P219" s="5"/>
      <c r="Q219" s="5"/>
      <c r="R219" s="5"/>
      <c r="S219" s="5"/>
      <c r="T219" s="5"/>
      <c r="U219" s="5"/>
      <c r="V219" s="5"/>
      <c r="W219" s="5"/>
      <c r="X219" s="5"/>
      <c r="Y219" s="5"/>
      <c r="Z219" s="5"/>
    </row>
    <row r="220" spans="1:26" ht="15.75" customHeight="1">
      <c r="A220" s="17"/>
      <c r="B220" s="17"/>
      <c r="C220" s="17"/>
      <c r="D220" s="17"/>
      <c r="E220" s="17"/>
      <c r="F220" s="17"/>
      <c r="G220" s="17"/>
      <c r="H220" s="17"/>
      <c r="I220" s="5"/>
      <c r="J220" s="5"/>
      <c r="K220" s="5"/>
      <c r="L220" s="5"/>
      <c r="M220" s="5"/>
      <c r="N220" s="5"/>
      <c r="O220" s="5"/>
      <c r="P220" s="5"/>
      <c r="Q220" s="5"/>
      <c r="R220" s="5"/>
      <c r="S220" s="5"/>
      <c r="T220" s="5"/>
      <c r="U220" s="5"/>
      <c r="V220" s="5"/>
      <c r="W220" s="5"/>
      <c r="X220" s="5"/>
      <c r="Y220" s="5"/>
      <c r="Z220" s="5"/>
    </row>
    <row r="221" spans="1:26" ht="15.75" customHeight="1">
      <c r="A221" s="17"/>
      <c r="B221" s="17"/>
      <c r="C221" s="17"/>
      <c r="D221" s="17"/>
      <c r="E221" s="17"/>
      <c r="F221" s="17"/>
      <c r="G221" s="17"/>
      <c r="H221" s="17"/>
      <c r="I221" s="5"/>
      <c r="J221" s="5"/>
      <c r="K221" s="5"/>
      <c r="L221" s="5"/>
      <c r="M221" s="5"/>
      <c r="N221" s="5"/>
      <c r="O221" s="5"/>
      <c r="P221" s="5"/>
      <c r="Q221" s="5"/>
      <c r="R221" s="5"/>
      <c r="S221" s="5"/>
      <c r="T221" s="5"/>
      <c r="U221" s="5"/>
      <c r="V221" s="5"/>
      <c r="W221" s="5"/>
      <c r="X221" s="5"/>
      <c r="Y221" s="5"/>
      <c r="Z221" s="5"/>
    </row>
    <row r="222" spans="1:26" ht="15.75" customHeight="1">
      <c r="A222" s="17"/>
      <c r="B222" s="17"/>
      <c r="C222" s="17"/>
      <c r="D222" s="17"/>
      <c r="E222" s="17"/>
      <c r="F222" s="17"/>
      <c r="G222" s="17"/>
      <c r="H222" s="17"/>
      <c r="I222" s="5"/>
      <c r="J222" s="5"/>
      <c r="K222" s="5"/>
      <c r="L222" s="5"/>
      <c r="M222" s="5"/>
      <c r="N222" s="5"/>
      <c r="O222" s="5"/>
      <c r="P222" s="5"/>
      <c r="Q222" s="5"/>
      <c r="R222" s="5"/>
      <c r="S222" s="5"/>
      <c r="T222" s="5"/>
      <c r="U222" s="5"/>
      <c r="V222" s="5"/>
      <c r="W222" s="5"/>
      <c r="X222" s="5"/>
      <c r="Y222" s="5"/>
      <c r="Z222" s="5"/>
    </row>
    <row r="223" spans="1:26" ht="15.75" customHeight="1">
      <c r="A223" s="17"/>
      <c r="B223" s="17"/>
      <c r="C223" s="17"/>
      <c r="D223" s="17"/>
      <c r="E223" s="17"/>
      <c r="F223" s="17"/>
      <c r="G223" s="17"/>
      <c r="H223" s="17"/>
      <c r="I223" s="5"/>
      <c r="J223" s="5"/>
      <c r="K223" s="5"/>
      <c r="L223" s="5"/>
      <c r="M223" s="5"/>
      <c r="N223" s="5"/>
      <c r="O223" s="5"/>
      <c r="P223" s="5"/>
      <c r="Q223" s="5"/>
      <c r="R223" s="5"/>
      <c r="S223" s="5"/>
      <c r="T223" s="5"/>
      <c r="U223" s="5"/>
      <c r="V223" s="5"/>
      <c r="W223" s="5"/>
      <c r="X223" s="5"/>
      <c r="Y223" s="5"/>
      <c r="Z223" s="5"/>
    </row>
    <row r="224" spans="1:26" ht="15.75" customHeight="1">
      <c r="A224" s="17"/>
      <c r="B224" s="17"/>
      <c r="C224" s="17"/>
      <c r="D224" s="17"/>
      <c r="E224" s="17"/>
      <c r="F224" s="17"/>
      <c r="G224" s="17"/>
      <c r="H224" s="17"/>
      <c r="I224" s="5"/>
      <c r="J224" s="5"/>
      <c r="K224" s="5"/>
      <c r="L224" s="5"/>
      <c r="M224" s="5"/>
      <c r="N224" s="5"/>
      <c r="O224" s="5"/>
      <c r="P224" s="5"/>
      <c r="Q224" s="5"/>
      <c r="R224" s="5"/>
      <c r="S224" s="5"/>
      <c r="T224" s="5"/>
      <c r="U224" s="5"/>
      <c r="V224" s="5"/>
      <c r="W224" s="5"/>
      <c r="X224" s="5"/>
      <c r="Y224" s="5"/>
      <c r="Z224" s="5"/>
    </row>
    <row r="225" spans="1:26" ht="15.75" customHeight="1">
      <c r="A225" s="17"/>
      <c r="B225" s="17"/>
      <c r="C225" s="17"/>
      <c r="D225" s="17"/>
      <c r="E225" s="17"/>
      <c r="F225" s="17"/>
      <c r="G225" s="17"/>
      <c r="H225" s="17"/>
      <c r="I225" s="5"/>
      <c r="J225" s="5"/>
      <c r="K225" s="5"/>
      <c r="L225" s="5"/>
      <c r="M225" s="5"/>
      <c r="N225" s="5"/>
      <c r="O225" s="5"/>
      <c r="P225" s="5"/>
      <c r="Q225" s="5"/>
      <c r="R225" s="5"/>
      <c r="S225" s="5"/>
      <c r="T225" s="5"/>
      <c r="U225" s="5"/>
      <c r="V225" s="5"/>
      <c r="W225" s="5"/>
      <c r="X225" s="5"/>
      <c r="Y225" s="5"/>
      <c r="Z225" s="5"/>
    </row>
    <row r="226" spans="1:26" ht="15.75" customHeight="1">
      <c r="A226" s="17"/>
      <c r="B226" s="17"/>
      <c r="C226" s="17"/>
      <c r="D226" s="17"/>
      <c r="E226" s="17"/>
      <c r="F226" s="17"/>
      <c r="G226" s="17"/>
      <c r="H226" s="17"/>
      <c r="I226" s="5"/>
      <c r="J226" s="5"/>
      <c r="K226" s="5"/>
      <c r="L226" s="5"/>
      <c r="M226" s="5"/>
      <c r="N226" s="5"/>
      <c r="O226" s="5"/>
      <c r="P226" s="5"/>
      <c r="Q226" s="5"/>
      <c r="R226" s="5"/>
      <c r="S226" s="5"/>
      <c r="T226" s="5"/>
      <c r="U226" s="5"/>
      <c r="V226" s="5"/>
      <c r="W226" s="5"/>
      <c r="X226" s="5"/>
      <c r="Y226" s="5"/>
      <c r="Z226" s="5"/>
    </row>
    <row r="227" spans="1:26" ht="15.75" customHeight="1">
      <c r="A227" s="17"/>
      <c r="B227" s="17"/>
      <c r="C227" s="17"/>
      <c r="D227" s="17"/>
      <c r="E227" s="17"/>
      <c r="F227" s="17"/>
      <c r="G227" s="17"/>
      <c r="H227" s="17"/>
      <c r="I227" s="5"/>
      <c r="J227" s="5"/>
      <c r="K227" s="5"/>
      <c r="L227" s="5"/>
      <c r="M227" s="5"/>
      <c r="N227" s="5"/>
      <c r="O227" s="5"/>
      <c r="P227" s="5"/>
      <c r="Q227" s="5"/>
      <c r="R227" s="5"/>
      <c r="S227" s="5"/>
      <c r="T227" s="5"/>
      <c r="U227" s="5"/>
      <c r="V227" s="5"/>
      <c r="W227" s="5"/>
      <c r="X227" s="5"/>
      <c r="Y227" s="5"/>
      <c r="Z227" s="5"/>
    </row>
    <row r="228" spans="1:26" ht="15.75" customHeight="1">
      <c r="A228" s="17"/>
      <c r="B228" s="17"/>
      <c r="C228" s="17"/>
      <c r="D228" s="17"/>
      <c r="E228" s="17"/>
      <c r="F228" s="17"/>
      <c r="G228" s="17"/>
      <c r="H228" s="17"/>
      <c r="I228" s="5"/>
      <c r="J228" s="5"/>
      <c r="K228" s="5"/>
      <c r="L228" s="5"/>
      <c r="M228" s="5"/>
      <c r="N228" s="5"/>
      <c r="O228" s="5"/>
      <c r="P228" s="5"/>
      <c r="Q228" s="5"/>
      <c r="R228" s="5"/>
      <c r="S228" s="5"/>
      <c r="T228" s="5"/>
      <c r="U228" s="5"/>
      <c r="V228" s="5"/>
      <c r="W228" s="5"/>
      <c r="X228" s="5"/>
      <c r="Y228" s="5"/>
      <c r="Z228" s="5"/>
    </row>
    <row r="229" spans="1:26" ht="15.75" customHeight="1">
      <c r="A229" s="17"/>
      <c r="B229" s="17"/>
      <c r="C229" s="17"/>
      <c r="D229" s="17"/>
      <c r="E229" s="17"/>
      <c r="F229" s="17"/>
      <c r="G229" s="17"/>
      <c r="H229" s="17"/>
      <c r="I229" s="5"/>
      <c r="J229" s="5"/>
      <c r="K229" s="5"/>
      <c r="L229" s="5"/>
      <c r="M229" s="5"/>
      <c r="N229" s="5"/>
      <c r="O229" s="5"/>
      <c r="P229" s="5"/>
      <c r="Q229" s="5"/>
      <c r="R229" s="5"/>
      <c r="S229" s="5"/>
      <c r="T229" s="5"/>
      <c r="U229" s="5"/>
      <c r="V229" s="5"/>
      <c r="W229" s="5"/>
      <c r="X229" s="5"/>
      <c r="Y229" s="5"/>
      <c r="Z229" s="5"/>
    </row>
    <row r="230" spans="1:26" ht="15.75" customHeight="1">
      <c r="A230" s="17"/>
      <c r="B230" s="17"/>
      <c r="C230" s="17"/>
      <c r="D230" s="17"/>
      <c r="E230" s="17"/>
      <c r="F230" s="17"/>
      <c r="G230" s="17"/>
      <c r="H230" s="17"/>
      <c r="I230" s="5"/>
      <c r="J230" s="5"/>
      <c r="K230" s="5"/>
      <c r="L230" s="5"/>
      <c r="M230" s="5"/>
      <c r="N230" s="5"/>
      <c r="O230" s="5"/>
      <c r="P230" s="5"/>
      <c r="Q230" s="5"/>
      <c r="R230" s="5"/>
      <c r="S230" s="5"/>
      <c r="T230" s="5"/>
      <c r="U230" s="5"/>
      <c r="V230" s="5"/>
      <c r="W230" s="5"/>
      <c r="X230" s="5"/>
      <c r="Y230" s="5"/>
      <c r="Z230" s="5"/>
    </row>
    <row r="231" spans="1:26" ht="15.75" customHeight="1">
      <c r="A231" s="17"/>
      <c r="B231" s="17"/>
      <c r="C231" s="17"/>
      <c r="D231" s="17"/>
      <c r="E231" s="17"/>
      <c r="F231" s="17"/>
      <c r="G231" s="17"/>
      <c r="H231" s="17"/>
      <c r="I231" s="5"/>
      <c r="J231" s="5"/>
      <c r="K231" s="5"/>
      <c r="L231" s="5"/>
      <c r="M231" s="5"/>
      <c r="N231" s="5"/>
      <c r="O231" s="5"/>
      <c r="P231" s="5"/>
      <c r="Q231" s="5"/>
      <c r="R231" s="5"/>
      <c r="S231" s="5"/>
      <c r="T231" s="5"/>
      <c r="U231" s="5"/>
      <c r="V231" s="5"/>
      <c r="W231" s="5"/>
      <c r="X231" s="5"/>
      <c r="Y231" s="5"/>
      <c r="Z231" s="5"/>
    </row>
    <row r="232" spans="1:26" ht="15.75" customHeight="1">
      <c r="A232" s="17"/>
      <c r="B232" s="17"/>
      <c r="C232" s="17"/>
      <c r="D232" s="17"/>
      <c r="E232" s="17"/>
      <c r="F232" s="17"/>
      <c r="G232" s="17"/>
      <c r="H232" s="17"/>
      <c r="I232" s="5"/>
      <c r="J232" s="5"/>
      <c r="K232" s="5"/>
      <c r="L232" s="5"/>
      <c r="M232" s="5"/>
      <c r="N232" s="5"/>
      <c r="O232" s="5"/>
      <c r="P232" s="5"/>
      <c r="Q232" s="5"/>
      <c r="R232" s="5"/>
      <c r="S232" s="5"/>
      <c r="T232" s="5"/>
      <c r="U232" s="5"/>
      <c r="V232" s="5"/>
      <c r="W232" s="5"/>
      <c r="X232" s="5"/>
      <c r="Y232" s="5"/>
      <c r="Z232" s="5"/>
    </row>
    <row r="233" spans="1:26" ht="15.75" customHeight="1">
      <c r="A233" s="17"/>
      <c r="B233" s="17"/>
      <c r="C233" s="17"/>
      <c r="D233" s="17"/>
      <c r="E233" s="17"/>
      <c r="F233" s="17"/>
      <c r="G233" s="17"/>
      <c r="H233" s="17"/>
      <c r="I233" s="5"/>
      <c r="J233" s="5"/>
      <c r="K233" s="5"/>
      <c r="L233" s="5"/>
      <c r="M233" s="5"/>
      <c r="N233" s="5"/>
      <c r="O233" s="5"/>
      <c r="P233" s="5"/>
      <c r="Q233" s="5"/>
      <c r="R233" s="5"/>
      <c r="S233" s="5"/>
      <c r="T233" s="5"/>
      <c r="U233" s="5"/>
      <c r="V233" s="5"/>
      <c r="W233" s="5"/>
      <c r="X233" s="5"/>
      <c r="Y233" s="5"/>
      <c r="Z233" s="5"/>
    </row>
    <row r="234" spans="1:26" ht="15.75" customHeight="1">
      <c r="A234" s="17"/>
      <c r="B234" s="17"/>
      <c r="C234" s="17"/>
      <c r="D234" s="17"/>
      <c r="E234" s="17"/>
      <c r="F234" s="17"/>
      <c r="G234" s="17"/>
      <c r="H234" s="17"/>
      <c r="I234" s="5"/>
      <c r="J234" s="5"/>
      <c r="K234" s="5"/>
      <c r="L234" s="5"/>
      <c r="M234" s="5"/>
      <c r="N234" s="5"/>
      <c r="O234" s="5"/>
      <c r="P234" s="5"/>
      <c r="Q234" s="5"/>
      <c r="R234" s="5"/>
      <c r="S234" s="5"/>
      <c r="T234" s="5"/>
      <c r="U234" s="5"/>
      <c r="V234" s="5"/>
      <c r="W234" s="5"/>
      <c r="X234" s="5"/>
      <c r="Y234" s="5"/>
      <c r="Z234" s="5"/>
    </row>
    <row r="235" spans="1:26" ht="15.75" customHeight="1">
      <c r="A235" s="17"/>
      <c r="B235" s="17"/>
      <c r="C235" s="17"/>
      <c r="D235" s="17"/>
      <c r="E235" s="17"/>
      <c r="F235" s="17"/>
      <c r="G235" s="17"/>
      <c r="H235" s="17"/>
      <c r="I235" s="5"/>
      <c r="J235" s="5"/>
      <c r="K235" s="5"/>
      <c r="L235" s="5"/>
      <c r="M235" s="5"/>
      <c r="N235" s="5"/>
      <c r="O235" s="5"/>
      <c r="P235" s="5"/>
      <c r="Q235" s="5"/>
      <c r="R235" s="5"/>
      <c r="S235" s="5"/>
      <c r="T235" s="5"/>
      <c r="U235" s="5"/>
      <c r="V235" s="5"/>
      <c r="W235" s="5"/>
      <c r="X235" s="5"/>
      <c r="Y235" s="5"/>
      <c r="Z235" s="5"/>
    </row>
    <row r="236" spans="1:26" ht="15.75" customHeight="1">
      <c r="A236" s="17"/>
      <c r="B236" s="17"/>
      <c r="C236" s="17"/>
      <c r="D236" s="17"/>
      <c r="E236" s="17"/>
      <c r="F236" s="17"/>
      <c r="G236" s="17"/>
      <c r="H236" s="17"/>
      <c r="I236" s="5"/>
      <c r="J236" s="5"/>
      <c r="K236" s="5"/>
      <c r="L236" s="5"/>
      <c r="M236" s="5"/>
      <c r="N236" s="5"/>
      <c r="O236" s="5"/>
      <c r="P236" s="5"/>
      <c r="Q236" s="5"/>
      <c r="R236" s="5"/>
      <c r="S236" s="5"/>
      <c r="T236" s="5"/>
      <c r="U236" s="5"/>
      <c r="V236" s="5"/>
      <c r="W236" s="5"/>
      <c r="X236" s="5"/>
      <c r="Y236" s="5"/>
      <c r="Z236" s="5"/>
    </row>
    <row r="237" spans="1:26" ht="15.75" customHeight="1">
      <c r="A237" s="17"/>
      <c r="B237" s="17"/>
      <c r="C237" s="17"/>
      <c r="D237" s="17"/>
      <c r="E237" s="17"/>
      <c r="F237" s="17"/>
      <c r="G237" s="17"/>
      <c r="H237" s="17"/>
      <c r="I237" s="5"/>
      <c r="J237" s="5"/>
      <c r="K237" s="5"/>
      <c r="L237" s="5"/>
      <c r="M237" s="5"/>
      <c r="N237" s="5"/>
      <c r="O237" s="5"/>
      <c r="P237" s="5"/>
      <c r="Q237" s="5"/>
      <c r="R237" s="5"/>
      <c r="S237" s="5"/>
      <c r="T237" s="5"/>
      <c r="U237" s="5"/>
      <c r="V237" s="5"/>
      <c r="W237" s="5"/>
      <c r="X237" s="5"/>
      <c r="Y237" s="5"/>
      <c r="Z237" s="5"/>
    </row>
    <row r="238" spans="1:26" ht="15.75" customHeight="1">
      <c r="A238" s="17"/>
      <c r="B238" s="17"/>
      <c r="C238" s="17"/>
      <c r="D238" s="17"/>
      <c r="E238" s="17"/>
      <c r="F238" s="17"/>
      <c r="G238" s="17"/>
      <c r="H238" s="17"/>
      <c r="I238" s="5"/>
      <c r="J238" s="5"/>
      <c r="K238" s="5"/>
      <c r="L238" s="5"/>
      <c r="M238" s="5"/>
      <c r="N238" s="5"/>
      <c r="O238" s="5"/>
      <c r="P238" s="5"/>
      <c r="Q238" s="5"/>
      <c r="R238" s="5"/>
      <c r="S238" s="5"/>
      <c r="T238" s="5"/>
      <c r="U238" s="5"/>
      <c r="V238" s="5"/>
      <c r="W238" s="5"/>
      <c r="X238" s="5"/>
      <c r="Y238" s="5"/>
      <c r="Z238" s="5"/>
    </row>
    <row r="239" spans="1:26" ht="15.75" customHeight="1">
      <c r="A239" s="17"/>
      <c r="B239" s="17"/>
      <c r="C239" s="17"/>
      <c r="D239" s="17"/>
      <c r="E239" s="17"/>
      <c r="F239" s="17"/>
      <c r="G239" s="17"/>
      <c r="H239" s="17"/>
      <c r="I239" s="5"/>
      <c r="J239" s="5"/>
      <c r="K239" s="5"/>
      <c r="L239" s="5"/>
      <c r="M239" s="5"/>
      <c r="N239" s="5"/>
      <c r="O239" s="5"/>
      <c r="P239" s="5"/>
      <c r="Q239" s="5"/>
      <c r="R239" s="5"/>
      <c r="S239" s="5"/>
      <c r="T239" s="5"/>
      <c r="U239" s="5"/>
      <c r="V239" s="5"/>
      <c r="W239" s="5"/>
      <c r="X239" s="5"/>
      <c r="Y239" s="5"/>
      <c r="Z239" s="5"/>
    </row>
    <row r="240" spans="1:26" ht="15.75" customHeight="1">
      <c r="A240" s="17"/>
      <c r="B240" s="17"/>
      <c r="C240" s="17"/>
      <c r="D240" s="17"/>
      <c r="E240" s="17"/>
      <c r="F240" s="17"/>
      <c r="G240" s="17"/>
      <c r="H240" s="17"/>
      <c r="I240" s="5"/>
      <c r="J240" s="5"/>
      <c r="K240" s="5"/>
      <c r="L240" s="5"/>
      <c r="M240" s="5"/>
      <c r="N240" s="5"/>
      <c r="O240" s="5"/>
      <c r="P240" s="5"/>
      <c r="Q240" s="5"/>
      <c r="R240" s="5"/>
      <c r="S240" s="5"/>
      <c r="T240" s="5"/>
      <c r="U240" s="5"/>
      <c r="V240" s="5"/>
      <c r="W240" s="5"/>
      <c r="X240" s="5"/>
      <c r="Y240" s="5"/>
      <c r="Z240" s="5"/>
    </row>
    <row r="241" spans="1:26" ht="15.75" customHeight="1">
      <c r="A241" s="17"/>
      <c r="B241" s="17"/>
      <c r="C241" s="17"/>
      <c r="D241" s="17"/>
      <c r="E241" s="17"/>
      <c r="F241" s="17"/>
      <c r="G241" s="17"/>
      <c r="H241" s="17"/>
      <c r="I241" s="5"/>
      <c r="J241" s="5"/>
      <c r="K241" s="5"/>
      <c r="L241" s="5"/>
      <c r="M241" s="5"/>
      <c r="N241" s="5"/>
      <c r="O241" s="5"/>
      <c r="P241" s="5"/>
      <c r="Q241" s="5"/>
      <c r="R241" s="5"/>
      <c r="S241" s="5"/>
      <c r="T241" s="5"/>
      <c r="U241" s="5"/>
      <c r="V241" s="5"/>
      <c r="W241" s="5"/>
      <c r="X241" s="5"/>
      <c r="Y241" s="5"/>
      <c r="Z241" s="5"/>
    </row>
    <row r="242" spans="1:26" ht="15.75" customHeight="1">
      <c r="A242" s="17"/>
      <c r="B242" s="17"/>
      <c r="C242" s="17"/>
      <c r="D242" s="17"/>
      <c r="E242" s="17"/>
      <c r="F242" s="17"/>
      <c r="G242" s="17"/>
      <c r="H242" s="17"/>
      <c r="I242" s="5"/>
      <c r="J242" s="5"/>
      <c r="K242" s="5"/>
      <c r="L242" s="5"/>
      <c r="M242" s="5"/>
      <c r="N242" s="5"/>
      <c r="O242" s="5"/>
      <c r="P242" s="5"/>
      <c r="Q242" s="5"/>
      <c r="R242" s="5"/>
      <c r="S242" s="5"/>
      <c r="T242" s="5"/>
      <c r="U242" s="5"/>
      <c r="V242" s="5"/>
      <c r="W242" s="5"/>
      <c r="X242" s="5"/>
      <c r="Y242" s="5"/>
      <c r="Z242" s="5"/>
    </row>
    <row r="243" spans="1:26" ht="15.75" customHeight="1">
      <c r="A243" s="17"/>
      <c r="B243" s="17"/>
      <c r="C243" s="17"/>
      <c r="D243" s="17"/>
      <c r="E243" s="17"/>
      <c r="F243" s="17"/>
      <c r="G243" s="17"/>
      <c r="H243" s="17"/>
      <c r="I243" s="5"/>
      <c r="J243" s="5"/>
      <c r="K243" s="5"/>
      <c r="L243" s="5"/>
      <c r="M243" s="5"/>
      <c r="N243" s="5"/>
      <c r="O243" s="5"/>
      <c r="P243" s="5"/>
      <c r="Q243" s="5"/>
      <c r="R243" s="5"/>
      <c r="S243" s="5"/>
      <c r="T243" s="5"/>
      <c r="U243" s="5"/>
      <c r="V243" s="5"/>
      <c r="W243" s="5"/>
      <c r="X243" s="5"/>
      <c r="Y243" s="5"/>
      <c r="Z243" s="5"/>
    </row>
    <row r="244" spans="1:26" ht="15.75" customHeight="1">
      <c r="A244" s="17"/>
      <c r="B244" s="17"/>
      <c r="C244" s="17"/>
      <c r="D244" s="17"/>
      <c r="E244" s="17"/>
      <c r="F244" s="17"/>
      <c r="G244" s="17"/>
      <c r="H244" s="17"/>
      <c r="I244" s="5"/>
      <c r="J244" s="5"/>
      <c r="K244" s="5"/>
      <c r="L244" s="5"/>
      <c r="M244" s="5"/>
      <c r="N244" s="5"/>
      <c r="O244" s="5"/>
      <c r="P244" s="5"/>
      <c r="Q244" s="5"/>
      <c r="R244" s="5"/>
      <c r="S244" s="5"/>
      <c r="T244" s="5"/>
      <c r="U244" s="5"/>
      <c r="V244" s="5"/>
      <c r="W244" s="5"/>
      <c r="X244" s="5"/>
      <c r="Y244" s="5"/>
      <c r="Z244" s="5"/>
    </row>
    <row r="245" spans="1:26" ht="15.75" customHeight="1">
      <c r="A245" s="17"/>
      <c r="B245" s="17"/>
      <c r="C245" s="17"/>
      <c r="D245" s="17"/>
      <c r="E245" s="17"/>
      <c r="F245" s="17"/>
      <c r="G245" s="17"/>
      <c r="H245" s="17"/>
      <c r="I245" s="5"/>
      <c r="J245" s="5"/>
      <c r="K245" s="5"/>
      <c r="L245" s="5"/>
      <c r="M245" s="5"/>
      <c r="N245" s="5"/>
      <c r="O245" s="5"/>
      <c r="P245" s="5"/>
      <c r="Q245" s="5"/>
      <c r="R245" s="5"/>
      <c r="S245" s="5"/>
      <c r="T245" s="5"/>
      <c r="U245" s="5"/>
      <c r="V245" s="5"/>
      <c r="W245" s="5"/>
      <c r="X245" s="5"/>
      <c r="Y245" s="5"/>
      <c r="Z245" s="5"/>
    </row>
    <row r="246" spans="1:26" ht="15.75" customHeight="1">
      <c r="A246" s="17"/>
      <c r="B246" s="17"/>
      <c r="C246" s="17"/>
      <c r="D246" s="17"/>
      <c r="E246" s="17"/>
      <c r="F246" s="17"/>
      <c r="G246" s="17"/>
      <c r="H246" s="17"/>
      <c r="I246" s="5"/>
      <c r="J246" s="5"/>
      <c r="K246" s="5"/>
      <c r="L246" s="5"/>
      <c r="M246" s="5"/>
      <c r="N246" s="5"/>
      <c r="O246" s="5"/>
      <c r="P246" s="5"/>
      <c r="Q246" s="5"/>
      <c r="R246" s="5"/>
      <c r="S246" s="5"/>
      <c r="T246" s="5"/>
      <c r="U246" s="5"/>
      <c r="V246" s="5"/>
      <c r="W246" s="5"/>
      <c r="X246" s="5"/>
      <c r="Y246" s="5"/>
      <c r="Z246" s="5"/>
    </row>
    <row r="247" spans="1:26" ht="15.75" customHeight="1">
      <c r="A247" s="17"/>
      <c r="B247" s="17"/>
      <c r="C247" s="17"/>
      <c r="D247" s="17"/>
      <c r="E247" s="17"/>
      <c r="F247" s="17"/>
      <c r="G247" s="17"/>
      <c r="H247" s="17"/>
      <c r="I247" s="5"/>
      <c r="J247" s="5"/>
      <c r="K247" s="5"/>
      <c r="L247" s="5"/>
      <c r="M247" s="5"/>
      <c r="N247" s="5"/>
      <c r="O247" s="5"/>
      <c r="P247" s="5"/>
      <c r="Q247" s="5"/>
      <c r="R247" s="5"/>
      <c r="S247" s="5"/>
      <c r="T247" s="5"/>
      <c r="U247" s="5"/>
      <c r="V247" s="5"/>
      <c r="W247" s="5"/>
      <c r="X247" s="5"/>
      <c r="Y247" s="5"/>
      <c r="Z247" s="5"/>
    </row>
    <row r="248" spans="1:26" ht="15.75" customHeight="1">
      <c r="A248" s="17"/>
      <c r="B248" s="17"/>
      <c r="C248" s="17"/>
      <c r="D248" s="17"/>
      <c r="E248" s="17"/>
      <c r="F248" s="17"/>
      <c r="G248" s="17"/>
      <c r="H248" s="17"/>
      <c r="I248" s="5"/>
      <c r="J248" s="5"/>
      <c r="K248" s="5"/>
      <c r="L248" s="5"/>
      <c r="M248" s="5"/>
      <c r="N248" s="5"/>
      <c r="O248" s="5"/>
      <c r="P248" s="5"/>
      <c r="Q248" s="5"/>
      <c r="R248" s="5"/>
      <c r="S248" s="5"/>
      <c r="T248" s="5"/>
      <c r="U248" s="5"/>
      <c r="V248" s="5"/>
      <c r="W248" s="5"/>
      <c r="X248" s="5"/>
      <c r="Y248" s="5"/>
      <c r="Z248" s="5"/>
    </row>
    <row r="249" spans="1:26" ht="15.75" customHeight="1">
      <c r="A249" s="17"/>
      <c r="B249" s="17"/>
      <c r="C249" s="17"/>
      <c r="D249" s="17"/>
      <c r="E249" s="17"/>
      <c r="F249" s="17"/>
      <c r="G249" s="17"/>
      <c r="H249" s="17"/>
      <c r="I249" s="5"/>
      <c r="J249" s="5"/>
      <c r="K249" s="5"/>
      <c r="L249" s="5"/>
      <c r="M249" s="5"/>
      <c r="N249" s="5"/>
      <c r="O249" s="5"/>
      <c r="P249" s="5"/>
      <c r="Q249" s="5"/>
      <c r="R249" s="5"/>
      <c r="S249" s="5"/>
      <c r="T249" s="5"/>
      <c r="U249" s="5"/>
      <c r="V249" s="5"/>
      <c r="W249" s="5"/>
      <c r="X249" s="5"/>
      <c r="Y249" s="5"/>
      <c r="Z249" s="5"/>
    </row>
    <row r="250" spans="1:26" ht="15.75" customHeight="1">
      <c r="A250" s="17"/>
      <c r="B250" s="17"/>
      <c r="C250" s="17"/>
      <c r="D250" s="17"/>
      <c r="E250" s="17"/>
      <c r="F250" s="17"/>
      <c r="G250" s="17"/>
      <c r="H250" s="17"/>
      <c r="I250" s="5"/>
      <c r="J250" s="5"/>
      <c r="K250" s="5"/>
      <c r="L250" s="5"/>
      <c r="M250" s="5"/>
      <c r="N250" s="5"/>
      <c r="O250" s="5"/>
      <c r="P250" s="5"/>
      <c r="Q250" s="5"/>
      <c r="R250" s="5"/>
      <c r="S250" s="5"/>
      <c r="T250" s="5"/>
      <c r="U250" s="5"/>
      <c r="V250" s="5"/>
      <c r="W250" s="5"/>
      <c r="X250" s="5"/>
      <c r="Y250" s="5"/>
      <c r="Z250" s="5"/>
    </row>
    <row r="251" spans="1:26" ht="15.75" customHeight="1">
      <c r="A251" s="17"/>
      <c r="B251" s="17"/>
      <c r="C251" s="17"/>
      <c r="D251" s="17"/>
      <c r="E251" s="17"/>
      <c r="F251" s="17"/>
      <c r="G251" s="17"/>
      <c r="H251" s="17"/>
      <c r="I251" s="5"/>
      <c r="J251" s="5"/>
      <c r="K251" s="5"/>
      <c r="L251" s="5"/>
      <c r="M251" s="5"/>
      <c r="N251" s="5"/>
      <c r="O251" s="5"/>
      <c r="P251" s="5"/>
      <c r="Q251" s="5"/>
      <c r="R251" s="5"/>
      <c r="S251" s="5"/>
      <c r="T251" s="5"/>
      <c r="U251" s="5"/>
      <c r="V251" s="5"/>
      <c r="W251" s="5"/>
      <c r="X251" s="5"/>
      <c r="Y251" s="5"/>
      <c r="Z251" s="5"/>
    </row>
    <row r="252" spans="1:26" ht="15.75" customHeight="1">
      <c r="A252" s="17"/>
      <c r="B252" s="17"/>
      <c r="C252" s="17"/>
      <c r="D252" s="17"/>
      <c r="E252" s="17"/>
      <c r="F252" s="17"/>
      <c r="G252" s="17"/>
      <c r="H252" s="17"/>
      <c r="I252" s="5"/>
      <c r="J252" s="5"/>
      <c r="K252" s="5"/>
      <c r="L252" s="5"/>
      <c r="M252" s="5"/>
      <c r="N252" s="5"/>
      <c r="O252" s="5"/>
      <c r="P252" s="5"/>
      <c r="Q252" s="5"/>
      <c r="R252" s="5"/>
      <c r="S252" s="5"/>
      <c r="T252" s="5"/>
      <c r="U252" s="5"/>
      <c r="V252" s="5"/>
      <c r="W252" s="5"/>
      <c r="X252" s="5"/>
      <c r="Y252" s="5"/>
      <c r="Z252" s="5"/>
    </row>
    <row r="253" spans="1:26" ht="15.75" customHeight="1">
      <c r="A253" s="17"/>
      <c r="B253" s="17"/>
      <c r="C253" s="17"/>
      <c r="D253" s="17"/>
      <c r="E253" s="17"/>
      <c r="F253" s="17"/>
      <c r="G253" s="17"/>
      <c r="H253" s="17"/>
      <c r="I253" s="5"/>
      <c r="J253" s="5"/>
      <c r="K253" s="5"/>
      <c r="L253" s="5"/>
      <c r="M253" s="5"/>
      <c r="N253" s="5"/>
      <c r="O253" s="5"/>
      <c r="P253" s="5"/>
      <c r="Q253" s="5"/>
      <c r="R253" s="5"/>
      <c r="S253" s="5"/>
      <c r="T253" s="5"/>
      <c r="U253" s="5"/>
      <c r="V253" s="5"/>
      <c r="W253" s="5"/>
      <c r="X253" s="5"/>
      <c r="Y253" s="5"/>
      <c r="Z253" s="5"/>
    </row>
    <row r="254" spans="1:26" ht="15.75" customHeight="1">
      <c r="A254" s="17"/>
      <c r="B254" s="17"/>
      <c r="C254" s="17"/>
      <c r="D254" s="17"/>
      <c r="E254" s="17"/>
      <c r="F254" s="17"/>
      <c r="G254" s="17"/>
      <c r="H254" s="17"/>
      <c r="I254" s="5"/>
      <c r="J254" s="5"/>
      <c r="K254" s="5"/>
      <c r="L254" s="5"/>
      <c r="M254" s="5"/>
      <c r="N254" s="5"/>
      <c r="O254" s="5"/>
      <c r="P254" s="5"/>
      <c r="Q254" s="5"/>
      <c r="R254" s="5"/>
      <c r="S254" s="5"/>
      <c r="T254" s="5"/>
      <c r="U254" s="5"/>
      <c r="V254" s="5"/>
      <c r="W254" s="5"/>
      <c r="X254" s="5"/>
      <c r="Y254" s="5"/>
      <c r="Z254" s="5"/>
    </row>
    <row r="255" spans="1:26" ht="15.75" customHeight="1">
      <c r="A255" s="17"/>
      <c r="B255" s="17"/>
      <c r="C255" s="17"/>
      <c r="D255" s="17"/>
      <c r="E255" s="17"/>
      <c r="F255" s="17"/>
      <c r="G255" s="17"/>
      <c r="H255" s="17"/>
      <c r="I255" s="5"/>
      <c r="J255" s="5"/>
      <c r="K255" s="5"/>
      <c r="L255" s="5"/>
      <c r="M255" s="5"/>
      <c r="N255" s="5"/>
      <c r="O255" s="5"/>
      <c r="P255" s="5"/>
      <c r="Q255" s="5"/>
      <c r="R255" s="5"/>
      <c r="S255" s="5"/>
      <c r="T255" s="5"/>
      <c r="U255" s="5"/>
      <c r="V255" s="5"/>
      <c r="W255" s="5"/>
      <c r="X255" s="5"/>
      <c r="Y255" s="5"/>
      <c r="Z255" s="5"/>
    </row>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31">
    <mergeCell ref="A16:H16"/>
    <mergeCell ref="A28:H28"/>
    <mergeCell ref="A52:H52"/>
    <mergeCell ref="D8:H8"/>
    <mergeCell ref="C9:H9"/>
    <mergeCell ref="E10:F10"/>
    <mergeCell ref="G10:H10"/>
    <mergeCell ref="E11:F11"/>
    <mergeCell ref="G11:H11"/>
    <mergeCell ref="C12:H12"/>
    <mergeCell ref="A15:B15"/>
    <mergeCell ref="A11:B11"/>
    <mergeCell ref="C11:D11"/>
    <mergeCell ref="C13:H13"/>
    <mergeCell ref="C14:H14"/>
    <mergeCell ref="C15:H15"/>
    <mergeCell ref="A6:H6"/>
    <mergeCell ref="C7:H7"/>
    <mergeCell ref="A12:B12"/>
    <mergeCell ref="A13:B13"/>
    <mergeCell ref="A14:B14"/>
    <mergeCell ref="A7:B7"/>
    <mergeCell ref="A8:C8"/>
    <mergeCell ref="A9:B9"/>
    <mergeCell ref="A10:B10"/>
    <mergeCell ref="C10:D10"/>
    <mergeCell ref="A1:H1"/>
    <mergeCell ref="A2:H2"/>
    <mergeCell ref="A3:H3"/>
    <mergeCell ref="A4:H4"/>
    <mergeCell ref="A5:H5"/>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6"/>
  <sheetViews>
    <sheetView tabSelected="1" workbookViewId="0">
      <selection activeCell="A8" sqref="A8:XFD8"/>
    </sheetView>
  </sheetViews>
  <sheetFormatPr defaultColWidth="14.42578125" defaultRowHeight="15" customHeight="1"/>
  <cols>
    <col min="1" max="1" width="5.140625" customWidth="1"/>
    <col min="2" max="2" width="52" customWidth="1"/>
    <col min="3" max="3" width="34.7109375" customWidth="1"/>
    <col min="4" max="4" width="22" customWidth="1"/>
    <col min="5" max="5" width="15.42578125" customWidth="1"/>
    <col min="6" max="6" width="19.7109375" customWidth="1"/>
    <col min="7" max="7" width="14.42578125" customWidth="1"/>
    <col min="8" max="8" width="8.7109375" customWidth="1"/>
  </cols>
  <sheetData>
    <row r="1" spans="1:26">
      <c r="A1" s="110"/>
      <c r="B1" s="85"/>
      <c r="C1" s="85"/>
      <c r="D1" s="85"/>
      <c r="E1" s="85"/>
      <c r="F1" s="85"/>
      <c r="G1" s="85"/>
      <c r="H1" s="5"/>
      <c r="I1" s="5"/>
      <c r="J1" s="5"/>
      <c r="K1" s="5"/>
      <c r="L1" s="5"/>
      <c r="M1" s="5"/>
      <c r="N1" s="5"/>
      <c r="O1" s="5"/>
      <c r="P1" s="5"/>
      <c r="Q1" s="5"/>
      <c r="R1" s="5"/>
      <c r="S1" s="5"/>
      <c r="T1" s="5"/>
      <c r="U1" s="5"/>
      <c r="V1" s="5"/>
      <c r="W1" s="5"/>
      <c r="X1" s="5"/>
      <c r="Y1" s="5"/>
      <c r="Z1" s="5"/>
    </row>
    <row r="2" spans="1:26" ht="20.25">
      <c r="A2" s="88" t="s">
        <v>16</v>
      </c>
      <c r="B2" s="89"/>
      <c r="C2" s="89"/>
      <c r="D2" s="89"/>
      <c r="E2" s="89"/>
      <c r="F2" s="89"/>
      <c r="G2" s="90"/>
      <c r="H2" s="31"/>
      <c r="I2" s="5"/>
      <c r="J2" s="5"/>
      <c r="K2" s="5"/>
      <c r="L2" s="5"/>
      <c r="M2" s="5"/>
      <c r="N2" s="5"/>
      <c r="O2" s="5"/>
      <c r="P2" s="5"/>
      <c r="Q2" s="5"/>
      <c r="R2" s="5"/>
      <c r="S2" s="5"/>
      <c r="T2" s="5"/>
      <c r="U2" s="5"/>
      <c r="V2" s="5"/>
      <c r="W2" s="5"/>
      <c r="X2" s="5"/>
      <c r="Y2" s="5"/>
      <c r="Z2" s="5"/>
    </row>
    <row r="3" spans="1:26" ht="20.25">
      <c r="A3" s="91" t="str">
        <f>'Информация о Чемпионате'!B4</f>
        <v>Итоговый (межрегиональный) этап чемпионата по профессиональному мастерству</v>
      </c>
      <c r="B3" s="89"/>
      <c r="C3" s="89"/>
      <c r="D3" s="89"/>
      <c r="E3" s="89"/>
      <c r="F3" s="89"/>
      <c r="G3" s="90"/>
      <c r="H3" s="32"/>
      <c r="I3" s="5"/>
      <c r="J3" s="5"/>
      <c r="K3" s="5"/>
      <c r="L3" s="5"/>
      <c r="M3" s="5"/>
      <c r="N3" s="5"/>
      <c r="O3" s="5"/>
      <c r="P3" s="5"/>
      <c r="Q3" s="5"/>
      <c r="R3" s="5"/>
      <c r="S3" s="5"/>
      <c r="T3" s="5"/>
      <c r="U3" s="5"/>
      <c r="V3" s="5"/>
      <c r="W3" s="5"/>
      <c r="X3" s="5"/>
      <c r="Y3" s="5"/>
      <c r="Z3" s="5"/>
    </row>
    <row r="4" spans="1:26" ht="20.25">
      <c r="A4" s="88" t="s">
        <v>17</v>
      </c>
      <c r="B4" s="89"/>
      <c r="C4" s="89"/>
      <c r="D4" s="89"/>
      <c r="E4" s="89"/>
      <c r="F4" s="89"/>
      <c r="G4" s="90"/>
      <c r="H4" s="31"/>
      <c r="I4" s="5"/>
      <c r="J4" s="5"/>
      <c r="K4" s="5"/>
      <c r="L4" s="5"/>
      <c r="M4" s="5"/>
      <c r="N4" s="5"/>
      <c r="O4" s="5"/>
      <c r="P4" s="5"/>
      <c r="Q4" s="5"/>
      <c r="R4" s="5"/>
      <c r="S4" s="5"/>
      <c r="T4" s="5"/>
      <c r="U4" s="5"/>
      <c r="V4" s="5"/>
      <c r="W4" s="5"/>
      <c r="X4" s="5"/>
      <c r="Y4" s="5"/>
      <c r="Z4" s="5"/>
    </row>
    <row r="5" spans="1:26" ht="20.25">
      <c r="A5" s="111" t="str">
        <f>'Информация о Чемпионате'!B3</f>
        <v>Технологии ИИ в комплексных беспилотных системах</v>
      </c>
      <c r="B5" s="97"/>
      <c r="C5" s="97"/>
      <c r="D5" s="97"/>
      <c r="E5" s="97"/>
      <c r="F5" s="97"/>
      <c r="G5" s="112"/>
      <c r="H5" s="33"/>
      <c r="I5" s="5"/>
      <c r="J5" s="5"/>
      <c r="K5" s="5"/>
      <c r="L5" s="5"/>
      <c r="M5" s="5"/>
      <c r="N5" s="5"/>
      <c r="O5" s="5"/>
      <c r="P5" s="5"/>
      <c r="Q5" s="5"/>
      <c r="R5" s="5"/>
      <c r="S5" s="5"/>
      <c r="T5" s="5"/>
      <c r="U5" s="5"/>
      <c r="V5" s="5"/>
      <c r="W5" s="5"/>
      <c r="X5" s="5"/>
      <c r="Y5" s="5"/>
      <c r="Z5" s="5"/>
    </row>
    <row r="6" spans="1:26" ht="20.25">
      <c r="A6" s="104" t="s">
        <v>204</v>
      </c>
      <c r="B6" s="105"/>
      <c r="C6" s="105"/>
      <c r="D6" s="105"/>
      <c r="E6" s="105"/>
      <c r="F6" s="105"/>
      <c r="G6" s="106"/>
      <c r="H6" s="5"/>
      <c r="I6" s="5"/>
      <c r="J6" s="5"/>
      <c r="K6" s="5"/>
      <c r="L6" s="5"/>
      <c r="M6" s="5"/>
      <c r="N6" s="5"/>
      <c r="O6" s="5"/>
      <c r="P6" s="5"/>
      <c r="Q6" s="5"/>
      <c r="R6" s="5"/>
      <c r="S6" s="5"/>
      <c r="T6" s="5"/>
      <c r="U6" s="5"/>
      <c r="V6" s="5"/>
      <c r="W6" s="5"/>
      <c r="X6" s="5"/>
      <c r="Y6" s="5"/>
      <c r="Z6" s="5"/>
    </row>
    <row r="7" spans="1:26" ht="30">
      <c r="A7" s="8" t="s">
        <v>33</v>
      </c>
      <c r="B7" s="8" t="s">
        <v>34</v>
      </c>
      <c r="C7" s="8" t="s">
        <v>35</v>
      </c>
      <c r="D7" s="8" t="s">
        <v>36</v>
      </c>
      <c r="E7" s="8" t="s">
        <v>37</v>
      </c>
      <c r="F7" s="8" t="s">
        <v>38</v>
      </c>
      <c r="G7" s="8" t="s">
        <v>205</v>
      </c>
      <c r="H7" s="5"/>
      <c r="I7" s="5"/>
      <c r="J7" s="5"/>
      <c r="K7" s="5"/>
      <c r="L7" s="5"/>
      <c r="M7" s="5"/>
      <c r="N7" s="5"/>
      <c r="O7" s="5"/>
      <c r="P7" s="5"/>
      <c r="Q7" s="5"/>
      <c r="R7" s="5"/>
      <c r="S7" s="5"/>
      <c r="T7" s="5"/>
      <c r="U7" s="5"/>
      <c r="V7" s="5"/>
      <c r="W7" s="5"/>
      <c r="X7" s="5"/>
      <c r="Y7" s="5"/>
      <c r="Z7" s="5"/>
    </row>
    <row r="8" spans="1:26" ht="20.45" customHeight="1">
      <c r="A8" s="18">
        <v>1</v>
      </c>
      <c r="B8" s="7" t="s">
        <v>347</v>
      </c>
      <c r="C8" s="8" t="s">
        <v>348</v>
      </c>
      <c r="D8" s="8" t="s">
        <v>153</v>
      </c>
      <c r="E8" s="8">
        <v>1</v>
      </c>
      <c r="F8" s="8" t="s">
        <v>236</v>
      </c>
      <c r="G8" s="81"/>
      <c r="H8" s="5"/>
      <c r="I8" s="5"/>
      <c r="J8" s="5"/>
      <c r="K8" s="5"/>
      <c r="L8" s="5"/>
      <c r="M8" s="5"/>
      <c r="N8" s="5"/>
      <c r="O8" s="5"/>
      <c r="P8" s="5"/>
      <c r="Q8" s="5"/>
      <c r="R8" s="5"/>
      <c r="S8" s="5"/>
      <c r="T8" s="5"/>
      <c r="U8" s="5"/>
      <c r="V8" s="5"/>
      <c r="W8" s="5"/>
      <c r="X8" s="5"/>
      <c r="Y8" s="5"/>
      <c r="Z8" s="5"/>
    </row>
    <row r="9" spans="1:26" ht="18.75" customHeight="1">
      <c r="A9" s="50">
        <v>2</v>
      </c>
      <c r="B9" s="59" t="s">
        <v>256</v>
      </c>
      <c r="C9" s="82" t="s">
        <v>346</v>
      </c>
      <c r="D9" s="53" t="s">
        <v>301</v>
      </c>
      <c r="E9" s="54">
        <v>1</v>
      </c>
      <c r="F9" s="54" t="s">
        <v>236</v>
      </c>
      <c r="G9" s="54"/>
      <c r="H9" s="5"/>
      <c r="I9" s="5"/>
      <c r="J9" s="5"/>
      <c r="K9" s="5"/>
      <c r="L9" s="5"/>
      <c r="M9" s="5"/>
      <c r="N9" s="5"/>
      <c r="O9" s="5"/>
      <c r="P9" s="5"/>
      <c r="Q9" s="5"/>
      <c r="R9" s="5"/>
      <c r="S9" s="5"/>
      <c r="T9" s="5"/>
    </row>
    <row r="10" spans="1:26" ht="27" customHeight="1">
      <c r="A10" s="18">
        <v>1</v>
      </c>
      <c r="B10" s="7" t="s">
        <v>73</v>
      </c>
      <c r="C10" s="8" t="s">
        <v>206</v>
      </c>
      <c r="D10" s="8" t="s">
        <v>48</v>
      </c>
      <c r="E10" s="18">
        <v>1</v>
      </c>
      <c r="F10" s="8" t="s">
        <v>45</v>
      </c>
      <c r="G10" s="8"/>
      <c r="H10" s="5"/>
      <c r="I10" s="5"/>
      <c r="J10" s="5"/>
      <c r="K10" s="5"/>
      <c r="L10" s="5"/>
      <c r="M10" s="5"/>
      <c r="N10" s="5"/>
      <c r="O10" s="5"/>
      <c r="P10" s="5"/>
      <c r="Q10" s="5"/>
      <c r="R10" s="5"/>
      <c r="S10" s="5"/>
      <c r="T10" s="5"/>
      <c r="U10" s="5"/>
      <c r="V10" s="5"/>
      <c r="W10" s="5"/>
      <c r="X10" s="5"/>
      <c r="Y10" s="5"/>
      <c r="Z10" s="5"/>
    </row>
    <row r="11" spans="1:26">
      <c r="A11" s="18">
        <v>2</v>
      </c>
      <c r="B11" s="7" t="s">
        <v>207</v>
      </c>
      <c r="C11" s="8" t="s">
        <v>208</v>
      </c>
      <c r="D11" s="8" t="s">
        <v>48</v>
      </c>
      <c r="E11" s="18">
        <v>1</v>
      </c>
      <c r="F11" s="8" t="s">
        <v>45</v>
      </c>
      <c r="G11" s="8"/>
      <c r="H11" s="5"/>
      <c r="I11" s="5"/>
      <c r="J11" s="5"/>
      <c r="K11" s="5"/>
      <c r="L11" s="5"/>
      <c r="M11" s="5"/>
      <c r="N11" s="5"/>
      <c r="O11" s="5"/>
      <c r="P11" s="5"/>
      <c r="Q11" s="5"/>
      <c r="R11" s="5"/>
      <c r="S11" s="5"/>
      <c r="T11" s="5"/>
      <c r="U11" s="5"/>
      <c r="V11" s="5"/>
      <c r="W11" s="5"/>
      <c r="X11" s="5"/>
      <c r="Y11" s="5"/>
      <c r="Z11" s="5"/>
    </row>
    <row r="12" spans="1:26">
      <c r="A12" s="18">
        <v>3</v>
      </c>
      <c r="B12" s="7" t="s">
        <v>130</v>
      </c>
      <c r="C12" s="8" t="s">
        <v>208</v>
      </c>
      <c r="D12" s="8" t="s">
        <v>48</v>
      </c>
      <c r="E12" s="18">
        <v>1</v>
      </c>
      <c r="F12" s="8" t="s">
        <v>45</v>
      </c>
      <c r="G12" s="8"/>
      <c r="H12" s="5"/>
      <c r="I12" s="5"/>
      <c r="J12" s="5"/>
      <c r="K12" s="5"/>
      <c r="L12" s="5"/>
      <c r="M12" s="5"/>
      <c r="N12" s="5"/>
      <c r="O12" s="5"/>
      <c r="P12" s="5"/>
      <c r="Q12" s="5"/>
      <c r="R12" s="5"/>
      <c r="S12" s="5"/>
      <c r="T12" s="5"/>
      <c r="U12" s="5"/>
      <c r="V12" s="5"/>
      <c r="W12" s="5"/>
      <c r="X12" s="5"/>
      <c r="Y12" s="5"/>
      <c r="Z12" s="5"/>
    </row>
    <row r="13" spans="1:26" ht="25.5" customHeight="1">
      <c r="A13" s="18">
        <v>4</v>
      </c>
      <c r="B13" s="7" t="s">
        <v>209</v>
      </c>
      <c r="C13" s="8" t="s">
        <v>210</v>
      </c>
      <c r="D13" s="8" t="s">
        <v>48</v>
      </c>
      <c r="E13" s="18">
        <v>1</v>
      </c>
      <c r="F13" s="8" t="s">
        <v>45</v>
      </c>
      <c r="G13" s="8"/>
      <c r="H13" s="5"/>
      <c r="I13" s="5"/>
      <c r="J13" s="5"/>
      <c r="K13" s="5"/>
      <c r="L13" s="5"/>
      <c r="M13" s="5"/>
      <c r="N13" s="5"/>
      <c r="O13" s="5"/>
      <c r="P13" s="5"/>
      <c r="Q13" s="5"/>
      <c r="R13" s="5"/>
      <c r="S13" s="5"/>
      <c r="T13" s="5"/>
      <c r="U13" s="5"/>
      <c r="V13" s="5"/>
      <c r="W13" s="5"/>
      <c r="X13" s="5"/>
      <c r="Y13" s="5"/>
      <c r="Z13" s="5"/>
    </row>
    <row r="14" spans="1:26">
      <c r="A14" s="18">
        <v>5</v>
      </c>
      <c r="B14" s="7" t="s">
        <v>211</v>
      </c>
      <c r="C14" s="8" t="s">
        <v>208</v>
      </c>
      <c r="D14" s="8" t="s">
        <v>48</v>
      </c>
      <c r="E14" s="18">
        <v>1</v>
      </c>
      <c r="F14" s="8" t="s">
        <v>45</v>
      </c>
      <c r="G14" s="8"/>
      <c r="H14" s="5"/>
      <c r="I14" s="5"/>
      <c r="J14" s="5"/>
      <c r="K14" s="5"/>
      <c r="L14" s="5"/>
      <c r="M14" s="5"/>
      <c r="N14" s="5"/>
      <c r="O14" s="5"/>
      <c r="P14" s="5"/>
      <c r="Q14" s="5"/>
      <c r="R14" s="5"/>
      <c r="S14" s="5"/>
      <c r="T14" s="5"/>
      <c r="U14" s="5"/>
      <c r="V14" s="5"/>
      <c r="W14" s="5"/>
      <c r="X14" s="5"/>
      <c r="Y14" s="5"/>
      <c r="Z14" s="5"/>
    </row>
    <row r="15" spans="1:26">
      <c r="A15" s="18">
        <v>6</v>
      </c>
      <c r="B15" s="7" t="s">
        <v>212</v>
      </c>
      <c r="C15" s="8" t="s">
        <v>208</v>
      </c>
      <c r="D15" s="8" t="s">
        <v>48</v>
      </c>
      <c r="E15" s="18">
        <v>1</v>
      </c>
      <c r="F15" s="8" t="s">
        <v>45</v>
      </c>
      <c r="G15" s="8"/>
      <c r="H15" s="5"/>
      <c r="I15" s="5"/>
      <c r="J15" s="5"/>
      <c r="K15" s="5"/>
      <c r="L15" s="5"/>
      <c r="M15" s="5"/>
      <c r="N15" s="5"/>
      <c r="O15" s="5"/>
      <c r="P15" s="5"/>
      <c r="Q15" s="5"/>
      <c r="R15" s="5"/>
      <c r="S15" s="5"/>
      <c r="T15" s="5"/>
      <c r="U15" s="5"/>
      <c r="V15" s="5"/>
      <c r="W15" s="5"/>
      <c r="X15" s="5"/>
      <c r="Y15" s="5"/>
      <c r="Z15" s="5"/>
    </row>
    <row r="16" spans="1:26">
      <c r="A16" s="18">
        <v>7</v>
      </c>
      <c r="B16" s="7" t="s">
        <v>213</v>
      </c>
      <c r="C16" s="8" t="s">
        <v>208</v>
      </c>
      <c r="D16" s="8" t="s">
        <v>48</v>
      </c>
      <c r="E16" s="18">
        <v>1</v>
      </c>
      <c r="F16" s="8" t="s">
        <v>45</v>
      </c>
      <c r="G16" s="8"/>
      <c r="H16" s="5"/>
      <c r="I16" s="5"/>
      <c r="J16" s="5"/>
      <c r="K16" s="5"/>
      <c r="L16" s="5"/>
      <c r="M16" s="5"/>
      <c r="N16" s="5"/>
      <c r="O16" s="5"/>
      <c r="P16" s="5"/>
      <c r="Q16" s="5"/>
      <c r="R16" s="5"/>
      <c r="S16" s="5"/>
      <c r="T16" s="5"/>
      <c r="U16" s="5"/>
      <c r="V16" s="5"/>
      <c r="W16" s="5"/>
      <c r="X16" s="5"/>
      <c r="Y16" s="5"/>
      <c r="Z16" s="5"/>
    </row>
    <row r="17" spans="1:26">
      <c r="A17" s="18">
        <v>8</v>
      </c>
      <c r="B17" s="7" t="s">
        <v>214</v>
      </c>
      <c r="C17" s="8" t="s">
        <v>208</v>
      </c>
      <c r="D17" s="8" t="s">
        <v>48</v>
      </c>
      <c r="E17" s="18">
        <v>1</v>
      </c>
      <c r="F17" s="8" t="s">
        <v>45</v>
      </c>
      <c r="G17" s="8"/>
      <c r="H17" s="5"/>
      <c r="I17" s="5"/>
      <c r="J17" s="5"/>
      <c r="K17" s="5"/>
      <c r="L17" s="5"/>
      <c r="M17" s="5"/>
      <c r="N17" s="5"/>
      <c r="O17" s="5"/>
      <c r="P17" s="5"/>
      <c r="Q17" s="5"/>
      <c r="R17" s="5"/>
      <c r="S17" s="5"/>
      <c r="T17" s="5"/>
      <c r="U17" s="5"/>
      <c r="V17" s="5"/>
      <c r="W17" s="5"/>
      <c r="X17" s="5"/>
      <c r="Y17" s="5"/>
      <c r="Z17" s="5"/>
    </row>
    <row r="18" spans="1:26">
      <c r="A18" s="18">
        <v>9</v>
      </c>
      <c r="B18" s="7" t="s">
        <v>215</v>
      </c>
      <c r="C18" s="8" t="s">
        <v>208</v>
      </c>
      <c r="D18" s="8" t="s">
        <v>48</v>
      </c>
      <c r="E18" s="18">
        <v>1</v>
      </c>
      <c r="F18" s="8" t="s">
        <v>45</v>
      </c>
      <c r="G18" s="8"/>
      <c r="H18" s="5"/>
      <c r="I18" s="5"/>
      <c r="J18" s="5"/>
      <c r="K18" s="5"/>
      <c r="L18" s="5"/>
      <c r="M18" s="5"/>
      <c r="N18" s="5"/>
      <c r="O18" s="5"/>
      <c r="P18" s="5"/>
      <c r="Q18" s="5"/>
      <c r="R18" s="5"/>
      <c r="S18" s="5"/>
      <c r="T18" s="5"/>
      <c r="U18" s="5"/>
      <c r="V18" s="5"/>
      <c r="W18" s="5"/>
      <c r="X18" s="5"/>
      <c r="Y18" s="5"/>
      <c r="Z18" s="5"/>
    </row>
    <row r="19" spans="1:26">
      <c r="A19" s="18">
        <v>11</v>
      </c>
      <c r="B19" s="7" t="s">
        <v>216</v>
      </c>
      <c r="C19" s="8" t="s">
        <v>208</v>
      </c>
      <c r="D19" s="8" t="s">
        <v>48</v>
      </c>
      <c r="E19" s="18">
        <v>1</v>
      </c>
      <c r="F19" s="8" t="s">
        <v>45</v>
      </c>
      <c r="G19" s="8"/>
      <c r="H19" s="5"/>
      <c r="I19" s="5"/>
      <c r="J19" s="5"/>
      <c r="K19" s="5"/>
      <c r="L19" s="5"/>
      <c r="M19" s="5"/>
      <c r="N19" s="5"/>
      <c r="O19" s="5"/>
      <c r="P19" s="5"/>
      <c r="Q19" s="5"/>
      <c r="R19" s="5"/>
      <c r="S19" s="5"/>
      <c r="T19" s="5"/>
      <c r="U19" s="5"/>
      <c r="V19" s="5"/>
      <c r="W19" s="5"/>
      <c r="X19" s="5"/>
      <c r="Y19" s="5"/>
      <c r="Z19" s="5"/>
    </row>
    <row r="20" spans="1:26" ht="15.75" customHeight="1">
      <c r="A20" s="18">
        <v>12</v>
      </c>
      <c r="B20" s="7" t="s">
        <v>217</v>
      </c>
      <c r="C20" s="8" t="s">
        <v>218</v>
      </c>
      <c r="D20" s="8" t="s">
        <v>48</v>
      </c>
      <c r="E20" s="18">
        <v>1</v>
      </c>
      <c r="F20" s="8" t="s">
        <v>45</v>
      </c>
      <c r="G20" s="8"/>
      <c r="H20" s="5"/>
      <c r="I20" s="5"/>
      <c r="J20" s="5"/>
      <c r="K20" s="5"/>
      <c r="L20" s="5"/>
      <c r="M20" s="5"/>
      <c r="N20" s="5"/>
      <c r="O20" s="5"/>
      <c r="P20" s="5"/>
      <c r="Q20" s="5"/>
      <c r="R20" s="5"/>
      <c r="S20" s="5"/>
      <c r="T20" s="5"/>
      <c r="U20" s="5"/>
      <c r="V20" s="5"/>
      <c r="W20" s="5"/>
      <c r="X20" s="5"/>
      <c r="Y20" s="5"/>
      <c r="Z20" s="5"/>
    </row>
    <row r="21" spans="1:26" ht="15.75" customHeight="1">
      <c r="A21" s="18">
        <v>13</v>
      </c>
      <c r="B21" s="7" t="s">
        <v>74</v>
      </c>
      <c r="C21" s="8" t="s">
        <v>208</v>
      </c>
      <c r="D21" s="8" t="s">
        <v>48</v>
      </c>
      <c r="E21" s="18">
        <v>1</v>
      </c>
      <c r="F21" s="8" t="s">
        <v>45</v>
      </c>
      <c r="G21" s="8"/>
      <c r="H21" s="5"/>
      <c r="I21" s="5"/>
      <c r="J21" s="5"/>
      <c r="K21" s="5"/>
      <c r="L21" s="5"/>
      <c r="M21" s="5"/>
      <c r="N21" s="5"/>
      <c r="O21" s="5"/>
      <c r="P21" s="5"/>
      <c r="Q21" s="5"/>
      <c r="R21" s="5"/>
      <c r="S21" s="5"/>
      <c r="T21" s="5"/>
      <c r="U21" s="5"/>
      <c r="V21" s="5"/>
      <c r="W21" s="5"/>
      <c r="X21" s="5"/>
      <c r="Y21" s="5"/>
      <c r="Z21" s="5"/>
    </row>
    <row r="22" spans="1:26" ht="15.75" customHeight="1">
      <c r="A22" s="18">
        <v>14</v>
      </c>
      <c r="B22" s="7" t="s">
        <v>198</v>
      </c>
      <c r="C22" s="8" t="s">
        <v>208</v>
      </c>
      <c r="D22" s="8" t="s">
        <v>48</v>
      </c>
      <c r="E22" s="18">
        <v>1</v>
      </c>
      <c r="F22" s="8" t="s">
        <v>45</v>
      </c>
      <c r="G22" s="8"/>
      <c r="H22" s="5"/>
      <c r="I22" s="5"/>
      <c r="J22" s="5"/>
      <c r="K22" s="5"/>
      <c r="L22" s="5"/>
      <c r="M22" s="5"/>
      <c r="N22" s="5"/>
      <c r="O22" s="5"/>
      <c r="P22" s="5"/>
      <c r="Q22" s="5"/>
      <c r="R22" s="5"/>
      <c r="S22" s="5"/>
      <c r="T22" s="5"/>
      <c r="U22" s="5"/>
      <c r="V22" s="5"/>
      <c r="W22" s="5"/>
      <c r="X22" s="5"/>
      <c r="Y22" s="5"/>
      <c r="Z22" s="5"/>
    </row>
    <row r="23" spans="1:26" ht="15.75" customHeight="1">
      <c r="A23" s="18">
        <v>15</v>
      </c>
      <c r="B23" s="7" t="s">
        <v>111</v>
      </c>
      <c r="C23" s="8" t="s">
        <v>208</v>
      </c>
      <c r="D23" s="8" t="s">
        <v>48</v>
      </c>
      <c r="E23" s="18">
        <v>1</v>
      </c>
      <c r="F23" s="8" t="s">
        <v>45</v>
      </c>
      <c r="G23" s="8"/>
      <c r="H23" s="5"/>
      <c r="I23" s="5"/>
      <c r="J23" s="5"/>
      <c r="K23" s="5"/>
      <c r="L23" s="5"/>
      <c r="M23" s="5"/>
      <c r="N23" s="5"/>
      <c r="O23" s="5"/>
      <c r="P23" s="5"/>
      <c r="Q23" s="5"/>
      <c r="R23" s="5"/>
      <c r="S23" s="5"/>
      <c r="T23" s="5"/>
      <c r="U23" s="5"/>
      <c r="V23" s="5"/>
      <c r="W23" s="5"/>
      <c r="X23" s="5"/>
      <c r="Y23" s="5"/>
      <c r="Z23" s="5"/>
    </row>
    <row r="24" spans="1:26" ht="15.75" customHeight="1">
      <c r="A24" s="18">
        <v>16</v>
      </c>
      <c r="B24" s="29" t="s">
        <v>219</v>
      </c>
      <c r="C24" s="8" t="s">
        <v>208</v>
      </c>
      <c r="D24" s="8" t="s">
        <v>48</v>
      </c>
      <c r="E24" s="18">
        <v>1</v>
      </c>
      <c r="F24" s="8" t="s">
        <v>45</v>
      </c>
      <c r="G24" s="8"/>
      <c r="H24" s="5"/>
      <c r="I24" s="5"/>
      <c r="J24" s="5"/>
      <c r="K24" s="5"/>
      <c r="L24" s="5"/>
      <c r="M24" s="5"/>
      <c r="N24" s="5"/>
      <c r="O24" s="5"/>
      <c r="P24" s="5"/>
      <c r="Q24" s="5"/>
      <c r="R24" s="5"/>
      <c r="S24" s="5"/>
      <c r="T24" s="5"/>
      <c r="U24" s="5"/>
      <c r="V24" s="5"/>
      <c r="W24" s="5"/>
      <c r="X24" s="5"/>
      <c r="Y24" s="5"/>
      <c r="Z24" s="5"/>
    </row>
    <row r="25" spans="1:26" ht="15.75" customHeight="1">
      <c r="A25" s="18">
        <v>17</v>
      </c>
      <c r="B25" s="29" t="s">
        <v>220</v>
      </c>
      <c r="C25" s="8" t="s">
        <v>208</v>
      </c>
      <c r="D25" s="8" t="s">
        <v>48</v>
      </c>
      <c r="E25" s="18">
        <v>1</v>
      </c>
      <c r="F25" s="8" t="s">
        <v>45</v>
      </c>
      <c r="G25" s="8"/>
      <c r="H25" s="5"/>
      <c r="I25" s="5"/>
      <c r="J25" s="5"/>
      <c r="K25" s="5"/>
      <c r="L25" s="5"/>
      <c r="M25" s="5"/>
      <c r="N25" s="5"/>
      <c r="O25" s="5"/>
      <c r="P25" s="5"/>
      <c r="Q25" s="5"/>
      <c r="R25" s="5"/>
      <c r="S25" s="5"/>
      <c r="T25" s="5"/>
      <c r="U25" s="5"/>
      <c r="V25" s="5"/>
      <c r="W25" s="5"/>
      <c r="X25" s="5"/>
      <c r="Y25" s="5"/>
      <c r="Z25" s="5"/>
    </row>
    <row r="26" spans="1:26" ht="15.75" customHeight="1">
      <c r="A26" s="18">
        <v>18</v>
      </c>
      <c r="B26" s="29" t="s">
        <v>221</v>
      </c>
      <c r="C26" s="8" t="s">
        <v>208</v>
      </c>
      <c r="D26" s="8" t="s">
        <v>48</v>
      </c>
      <c r="E26" s="18">
        <v>1</v>
      </c>
      <c r="F26" s="8" t="s">
        <v>45</v>
      </c>
      <c r="G26" s="8"/>
      <c r="H26" s="5"/>
      <c r="I26" s="5"/>
      <c r="J26" s="5"/>
      <c r="K26" s="5"/>
      <c r="L26" s="5"/>
      <c r="M26" s="5"/>
      <c r="N26" s="5"/>
      <c r="O26" s="5"/>
      <c r="P26" s="5"/>
      <c r="Q26" s="5"/>
      <c r="R26" s="5"/>
      <c r="S26" s="5"/>
      <c r="T26" s="5"/>
      <c r="U26" s="5"/>
      <c r="V26" s="5"/>
      <c r="W26" s="5"/>
      <c r="X26" s="5"/>
      <c r="Y26" s="5"/>
      <c r="Z26" s="5"/>
    </row>
    <row r="27" spans="1:26" ht="15.75" customHeight="1">
      <c r="A27" s="18">
        <v>19</v>
      </c>
      <c r="B27" s="29" t="s">
        <v>222</v>
      </c>
      <c r="C27" s="8" t="s">
        <v>208</v>
      </c>
      <c r="D27" s="8" t="s">
        <v>48</v>
      </c>
      <c r="E27" s="18">
        <v>1</v>
      </c>
      <c r="F27" s="8" t="s">
        <v>45</v>
      </c>
      <c r="G27" s="8"/>
      <c r="H27" s="5"/>
      <c r="I27" s="5"/>
      <c r="J27" s="5"/>
      <c r="K27" s="5"/>
      <c r="L27" s="5"/>
      <c r="M27" s="5"/>
      <c r="N27" s="5"/>
      <c r="O27" s="5"/>
      <c r="P27" s="5"/>
      <c r="Q27" s="5"/>
      <c r="R27" s="5"/>
      <c r="S27" s="5"/>
      <c r="T27" s="5"/>
      <c r="U27" s="5"/>
      <c r="V27" s="5"/>
      <c r="W27" s="5"/>
      <c r="X27" s="5"/>
      <c r="Y27" s="5"/>
      <c r="Z27" s="5"/>
    </row>
    <row r="28" spans="1:26" ht="33" customHeight="1">
      <c r="A28" s="18">
        <v>20</v>
      </c>
      <c r="B28" s="7" t="s">
        <v>160</v>
      </c>
      <c r="C28" s="8" t="s">
        <v>223</v>
      </c>
      <c r="D28" s="8" t="s">
        <v>48</v>
      </c>
      <c r="E28" s="18">
        <v>1</v>
      </c>
      <c r="F28" s="8" t="s">
        <v>59</v>
      </c>
      <c r="G28" s="8" t="s">
        <v>224</v>
      </c>
      <c r="H28" s="5"/>
      <c r="I28" s="5"/>
      <c r="J28" s="5"/>
      <c r="K28" s="5"/>
      <c r="L28" s="5"/>
      <c r="M28" s="5"/>
      <c r="N28" s="5"/>
      <c r="O28" s="5"/>
      <c r="P28" s="5"/>
      <c r="Q28" s="5"/>
      <c r="R28" s="5"/>
      <c r="S28" s="5"/>
      <c r="T28" s="5"/>
      <c r="U28" s="5"/>
      <c r="V28" s="5"/>
      <c r="W28" s="5"/>
      <c r="X28" s="5"/>
      <c r="Y28" s="5"/>
      <c r="Z28" s="5"/>
    </row>
    <row r="29" spans="1:26" ht="27.75" customHeight="1">
      <c r="A29" s="18">
        <v>21</v>
      </c>
      <c r="B29" s="36" t="s">
        <v>73</v>
      </c>
      <c r="C29" s="16" t="s">
        <v>109</v>
      </c>
      <c r="D29" s="16" t="s">
        <v>48</v>
      </c>
      <c r="E29" s="35">
        <v>1</v>
      </c>
      <c r="F29" s="16" t="s">
        <v>45</v>
      </c>
      <c r="G29" s="16"/>
      <c r="H29" s="5"/>
      <c r="I29" s="5"/>
      <c r="J29" s="5"/>
      <c r="K29" s="5"/>
      <c r="L29" s="5"/>
      <c r="M29" s="5"/>
      <c r="N29" s="5"/>
      <c r="O29" s="5"/>
      <c r="P29" s="5"/>
      <c r="Q29" s="5"/>
      <c r="R29" s="5"/>
      <c r="S29" s="5"/>
      <c r="T29" s="5"/>
      <c r="U29" s="5"/>
      <c r="V29" s="5"/>
      <c r="W29" s="5"/>
      <c r="X29" s="5"/>
      <c r="Y29" s="5"/>
      <c r="Z29" s="5"/>
    </row>
    <row r="30" spans="1:26" ht="27" customHeight="1">
      <c r="A30" s="18">
        <v>22</v>
      </c>
      <c r="B30" s="38" t="s">
        <v>225</v>
      </c>
      <c r="C30" s="39" t="s">
        <v>226</v>
      </c>
      <c r="D30" s="39" t="s">
        <v>48</v>
      </c>
      <c r="E30" s="37">
        <v>1</v>
      </c>
      <c r="F30" s="39" t="s">
        <v>59</v>
      </c>
      <c r="G30" s="39" t="s">
        <v>224</v>
      </c>
      <c r="H30" s="5"/>
      <c r="I30" s="5"/>
      <c r="J30" s="5"/>
      <c r="K30" s="5"/>
      <c r="L30" s="5"/>
      <c r="M30" s="5"/>
      <c r="N30" s="5"/>
      <c r="O30" s="5"/>
      <c r="P30" s="5"/>
      <c r="Q30" s="5"/>
      <c r="R30" s="5"/>
      <c r="S30" s="5"/>
      <c r="T30" s="5"/>
      <c r="U30" s="5"/>
      <c r="V30" s="5"/>
      <c r="W30" s="5"/>
      <c r="X30" s="5"/>
      <c r="Y30" s="5"/>
      <c r="Z30" s="5"/>
    </row>
    <row r="31" spans="1:26"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row r="213" spans="1:26" ht="15.75" customHeight="1"/>
    <row r="214" spans="1:26" ht="15.75" customHeight="1"/>
    <row r="215" spans="1:26" ht="15.75" customHeight="1"/>
    <row r="216" spans="1:26" ht="15.75" customHeight="1"/>
    <row r="217" spans="1:26" ht="15.75" customHeight="1"/>
    <row r="218" spans="1:26" ht="15.75" customHeight="1"/>
    <row r="219" spans="1:26" ht="15.75" customHeight="1"/>
    <row r="220" spans="1:26" ht="15.75" customHeight="1"/>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sheetData>
  <mergeCells count="6">
    <mergeCell ref="A6:G6"/>
    <mergeCell ref="A1:G1"/>
    <mergeCell ref="A2:G2"/>
    <mergeCell ref="A3:G3"/>
    <mergeCell ref="A4:G4"/>
    <mergeCell ref="A5:G5"/>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HP</cp:lastModifiedBy>
  <dcterms:created xsi:type="dcterms:W3CDTF">2023-01-11T12:24:27Z</dcterms:created>
  <dcterms:modified xsi:type="dcterms:W3CDTF">2025-04-06T20:06:19Z</dcterms:modified>
</cp:coreProperties>
</file>