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725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 refMode="R1C1"/>
</workbook>
</file>

<file path=xl/calcChain.xml><?xml version="1.0" encoding="utf-8"?>
<calcChain xmlns="http://schemas.openxmlformats.org/spreadsheetml/2006/main">
  <c r="C13" i="1" l="1"/>
  <c r="G46" i="1" l="1"/>
  <c r="G44" i="1"/>
  <c r="G72" i="4"/>
  <c r="G71" i="4"/>
  <c r="G70" i="4"/>
  <c r="G69" i="4"/>
  <c r="G68" i="4"/>
  <c r="G66" i="4"/>
  <c r="G63" i="4"/>
  <c r="G6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8" i="4" l="1"/>
  <c r="G77" i="4"/>
  <c r="G76" i="4"/>
</calcChain>
</file>

<file path=xl/sharedStrings.xml><?xml version="1.0" encoding="utf-8"?>
<sst xmlns="http://schemas.openxmlformats.org/spreadsheetml/2006/main" count="634" uniqueCount="233">
  <si>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</si>
  <si>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</si>
  <si>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</si>
  <si>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</si>
  <si>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</si>
  <si>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</si>
  <si>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</si>
  <si>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</si>
  <si>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</si>
  <si>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</si>
  <si>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</si>
  <si>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</si>
  <si>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</si>
  <si>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</si>
  <si>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</si>
  <si>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</si>
  <si>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</si>
  <si>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</si>
  <si>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</si>
  <si>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</si>
  <si>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</si>
  <si>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</si>
  <si>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</si>
  <si>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</si>
  <si>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</si>
  <si>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</si>
  <si>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</si>
  <si>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</si>
  <si>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</si>
  <si>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</si>
  <si>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</si>
  <si>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</si>
  <si>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</si>
  <si>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</si>
  <si>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</si>
  <si>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</si>
  <si>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</si>
  <si>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рекомендуемые параметры: CPU i5 8300 / RAM 8 GB DDR4 / HDD 1Tb / nVidia GeForce GTX1050 GPU 4 GB или аналог</t>
  </si>
  <si>
    <t>Мышь для компьютера оптическая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</si>
  <si>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</si>
  <si>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</si>
  <si>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</si>
  <si>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</si>
  <si>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</si>
  <si>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</si>
  <si>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</si>
  <si>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</si>
  <si>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</si>
  <si>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</si>
  <si>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>4 ножки, без подлокотников</t>
  </si>
  <si>
    <t>Сетевой удлинитель (на 5 розеток)</t>
  </si>
  <si>
    <t>Операционная система</t>
  </si>
  <si>
    <t>Программное обеспечение для создания аналитических материалов</t>
  </si>
  <si>
    <t>Интернет-браузер</t>
  </si>
  <si>
    <t>Пакет офисных программ</t>
  </si>
  <si>
    <t>Программное обеспечение для сканирования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</si>
  <si>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</si>
  <si>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</si>
  <si>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</si>
  <si>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</si>
  <si>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>Степлер со скобами</t>
  </si>
  <si>
    <t>24/6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</si>
  <si>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</si>
  <si>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</si>
  <si>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</si>
  <si>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</si>
  <si>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</si>
  <si>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</si>
  <si>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</si>
  <si>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>Точилка для карандашей</t>
  </si>
  <si>
    <t>Нож канцелярский</t>
  </si>
  <si>
    <t>Сигнальная лента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</si>
  <si>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</si>
  <si>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</si>
  <si>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</si>
  <si>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</si>
  <si>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</si>
  <si>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</si>
  <si>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</si>
  <si>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</si>
  <si>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</si>
  <si>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</si>
  <si>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</si>
  <si>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</si>
  <si>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</si>
  <si>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</si>
  <si>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</si>
  <si>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</si>
  <si>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</si>
  <si>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</si>
  <si>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</si>
  <si>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</si>
  <si>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</si>
  <si>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</si>
  <si>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</si>
  <si>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</si>
  <si>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</si>
  <si>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</si>
  <si>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</si>
  <si>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</si>
  <si>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</si>
  <si>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Хабаровский край</t>
  </si>
  <si>
    <t>Лесная такскация</t>
  </si>
  <si>
    <t>Толстикова Валентина Юрьевна</t>
  </si>
  <si>
    <t>valek.pokamestova@mail.ru</t>
  </si>
  <si>
    <t>Доркаев Алексей Николаевич</t>
  </si>
  <si>
    <t>dorkaev.inc@yandex.ru</t>
  </si>
  <si>
    <t>шт.</t>
  </si>
  <si>
    <t>на формат А-4</t>
  </si>
  <si>
    <t>1 стол для главного эксперта; 1 стол для конкурсной документации; 1 стол для экспертов-наставников.</t>
  </si>
  <si>
    <t xml:space="preserve">Количество стульев расчитано ГЭ, ТАП, индустриальный эксперт и на 5 экспертов-наставников. </t>
  </si>
  <si>
    <t>Многофункциональное устройство</t>
  </si>
  <si>
    <t>Запасной картрижд для МФУ</t>
  </si>
  <si>
    <t>Согласно используемому МФУ</t>
  </si>
  <si>
    <t>Расходный материал</t>
  </si>
  <si>
    <t>Флешка</t>
  </si>
  <si>
    <t>Объем 16 Гб Интерфейс USB 3.0 Скорость чтения 75 Мб/с Скорость записи  Мб/с</t>
  </si>
  <si>
    <t>Буссоль</t>
  </si>
  <si>
    <t>GPS - навигатор</t>
  </si>
  <si>
    <t>Мерная лента</t>
  </si>
  <si>
    <t>Рулетка стальная+нейлон, 50м, AMO R750. Длина: 50 м
Ширина полотна: 13 мм</t>
  </si>
  <si>
    <t>Высотомер</t>
  </si>
  <si>
    <t>Мерная лесная вилка</t>
  </si>
  <si>
    <t>Вилка мерная текстолитовая 600 мм</t>
  </si>
  <si>
    <t>Ноутбук с программным обеспечением</t>
  </si>
  <si>
    <t>МФУ лазерное, черно-белая печать, A4, 1200x1200 dpi, ч/б - 30 стр/мин (А4), Ethernet (RJ-45)</t>
  </si>
  <si>
    <t>Калькулятор</t>
  </si>
  <si>
    <t>Калькулятор бухгалтерский Citizen SDC-444S [настольный, разрядность - 12, 18 функций</t>
  </si>
  <si>
    <t>Лесотаксационные таблицы</t>
  </si>
  <si>
    <t xml:space="preserve">комплект </t>
  </si>
  <si>
    <t xml:space="preserve">Стол </t>
  </si>
  <si>
    <t>Секундомер</t>
  </si>
  <si>
    <t>Электронный</t>
  </si>
  <si>
    <t>Оборудования</t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</si>
  <si>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</si>
  <si>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Огнетушитель углекислотный</t>
  </si>
  <si>
    <t>Для подогрева или охлаждения воды</t>
  </si>
  <si>
    <t>Рабочий костюм</t>
  </si>
  <si>
    <t>Согласно ГОСТ 27575-87</t>
  </si>
  <si>
    <t>конкурсант привозит с собой</t>
  </si>
  <si>
    <t>Специальная обувь</t>
  </si>
  <si>
    <t>Жилет сигнальный</t>
  </si>
  <si>
    <t>Ширина световозвращающей ленты: 50 мм; тип фиксации: двухсторонняя липучка</t>
  </si>
  <si>
    <t>Репеллент</t>
  </si>
  <si>
    <t>Репеллент от комаров и клещей</t>
  </si>
  <si>
    <t>рулон</t>
  </si>
  <si>
    <t>пачка</t>
  </si>
  <si>
    <t>Вешки</t>
  </si>
  <si>
    <t>Карандаш простой</t>
  </si>
  <si>
    <t>Деляночный столб</t>
  </si>
  <si>
    <t>Канцелярский планшет с зажимом</t>
  </si>
  <si>
    <t>Перманентный маркер</t>
  </si>
  <si>
    <t>(ШхГхВ) 1400х600х750 столешница не тоньше 25мм</t>
  </si>
  <si>
    <t>Ботинки с металлическим  подносом</t>
  </si>
  <si>
    <t xml:space="preserve">(ШхГхВ) 1400х600х750
столешница не тоньше 25 мм
</t>
  </si>
  <si>
    <t>Cистемные требования для ПК: Windows 2000/XP/Vista/7/8/10, Mac OS X10</t>
  </si>
  <si>
    <t>Пластик, 10 литров</t>
  </si>
  <si>
    <t>5 метров</t>
  </si>
  <si>
    <t>Microsoft Windows 10 </t>
  </si>
  <si>
    <t>Автоматический, порошковый</t>
  </si>
  <si>
    <t xml:space="preserve">Тип оборудования МФУ лазерный
 </t>
  </si>
  <si>
    <t>Цвет белый, красный, длина 100м</t>
  </si>
  <si>
    <t>Соответствие ГОСТ Р 57641-2017</t>
  </si>
  <si>
    <t>Сигнальная</t>
  </si>
  <si>
    <t>Шариковая, синяя</t>
  </si>
  <si>
    <t>Шестигранная форма, пластик</t>
  </si>
  <si>
    <t>Высота — 200 см Диаметр — 16 см Скосы— 10 см Расстояние от скосов до щеки — 6 см Щека — 16 см</t>
  </si>
  <si>
    <t>Пластик, зажим</t>
  </si>
  <si>
    <t>Черный, универсальный</t>
  </si>
  <si>
    <t xml:space="preserve">Длинная манжета с хорошим обхватом запястья. На ладонной части нанесено точечное полимерное покрытие ПВХ с пластификатором. </t>
  </si>
  <si>
    <t xml:space="preserve">15.6" Ноутбук Acer Aspire 3 A315-510P-35V7, Windows 10 </t>
  </si>
  <si>
    <t>В соответствии с регионом</t>
  </si>
  <si>
    <t>Аверс</t>
  </si>
  <si>
    <t>Yandex браузер</t>
  </si>
  <si>
    <t>Microsoft offis не ниже 2010г.</t>
  </si>
  <si>
    <t>В зависимости от установленного оборудования</t>
  </si>
  <si>
    <t>Итоговый (межрегиональный) этап чемпионата по профессиональному мастерству</t>
  </si>
  <si>
    <t>Краевое государственное бюджетное  профессиональное образовательное учреждение "Вяземский лесхоз-техникум им. Н.В. Усенко"</t>
  </si>
  <si>
    <t>Хабаровский край, г. Вяземский, ул. Вяземская, 88</t>
  </si>
  <si>
    <t>19.04.2025-23.04.2025</t>
  </si>
  <si>
    <t xml:space="preserve">Количество конкурсантов 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</si>
  <si>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</si>
  <si>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</si>
  <si>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</si>
  <si>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</si>
  <si>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</si>
  <si>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</si>
  <si>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</si>
  <si>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</si>
  <si>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</si>
  <si>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</si>
  <si>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необходимости): не требуется</t>
  </si>
  <si>
    <t>Освещение: Допустимо верхнее искусственное освещение ( не менее ___ люкс)</t>
  </si>
  <si>
    <t>Аверс: МДО #5</t>
  </si>
  <si>
    <t>BaseCamp</t>
  </si>
  <si>
    <t>Скрепки канцелярскик</t>
  </si>
  <si>
    <t>Защитный шлем лесоруба и вальщика из ударопрочного, устойчивого к царапинам АБС.</t>
  </si>
  <si>
    <t>Защитный шлем или каска вальщика</t>
  </si>
  <si>
    <t>Мел цветной</t>
  </si>
  <si>
    <t>Транспортир</t>
  </si>
  <si>
    <t>Ластик</t>
  </si>
  <si>
    <t>Папка-скоросшиватель</t>
  </si>
  <si>
    <t>Прозрачная односторонняя клейкая лента</t>
  </si>
  <si>
    <t>Папка-регистратор А4</t>
  </si>
  <si>
    <t>Формат А4, пластик</t>
  </si>
  <si>
    <t>Металл, ширина 70мм, длина 28мм</t>
  </si>
  <si>
    <t>Универсальный, быстросохнущий</t>
  </si>
  <si>
    <t>Мел цветной, набор 6 штук, квадратный</t>
  </si>
  <si>
    <t>10см, 180 градусов, металлический, пифагор</t>
  </si>
  <si>
    <t>для карандаша</t>
  </si>
  <si>
    <t>пластик, СТАММ А4, 160мкм</t>
  </si>
  <si>
    <t>Контейнер для стружки</t>
  </si>
  <si>
    <t>Металл, блокировка лезвия</t>
  </si>
  <si>
    <t>Мел цветной, набор 6 штук квадратный</t>
  </si>
  <si>
    <t>10 см, 180 градусов, металлический, пифагор</t>
  </si>
  <si>
    <t>Офисные, двусторонняя заточка</t>
  </si>
  <si>
    <t>на кольцах, с арочным механизмом, для документов, 50мм, до 350 листов</t>
  </si>
  <si>
    <t>48мм*150м*43мкм</t>
  </si>
  <si>
    <t>программа создания абриса (чертежа) отвода участка по данным натурных измерений румбов и длин линий</t>
  </si>
  <si>
    <r>
      <t>Поддержка картографического материала, установленного на карточке данных SD или на навигаторе.</t>
    </r>
    <r>
      <rPr>
        <sz val="12"/>
        <color rgb="FF000000"/>
        <rFont val="Tahoma"/>
        <family val="2"/>
        <charset val="204"/>
      </rPr>
      <t> </t>
    </r>
  </si>
  <si>
    <t>Батарейки АА</t>
  </si>
  <si>
    <t>Duracell Basic LR6-12BL AA бл 12</t>
  </si>
  <si>
    <t>Краска в балонах</t>
  </si>
  <si>
    <t>Универсальная акриловая эмаль красного цвета</t>
  </si>
  <si>
    <t>перчатки рабочие черные с покрытием ПВХ, 10 класс вязки, 4 нити, вес пары 40 грамм.</t>
  </si>
  <si>
    <t>пара</t>
  </si>
  <si>
    <t>Картридж для МФУ</t>
  </si>
  <si>
    <t>принтер Kyocera M 2040dn</t>
  </si>
  <si>
    <t>Буссоль KB-20, Suunto Точность: 0,5°
Цена деления: 1°
Шкала: Азимутальная 360°, обратная 360°
Регулируемый диоптр
Сапфировый подшипник
Жидкостная капсула для стабильной работы
Пластиковый корпус
Размеры 78 x 57 x 20 мм
Вес 36 г</t>
  </si>
  <si>
    <t>Туристический [2.6", 160x240, Bluetooth, ПО - Garmin-66, 67, питание - 2 шт x AA, время работы - 16 ч]</t>
  </si>
  <si>
    <t>Компас Suunto PM-5/360 PC OPTI CLINOMETER (SS011096010) Точность: 1/4°
Цена деления: 0,5°
Шкала: уклон ±90°, % уклона
Регулируемый диоптр
Двойной сапфировый подшипник
Жидкостная капсула для стабильной работы
Анодированный легкосплавный корпус
Нейлоновый мешочек с петлей для крепления на поясе
Шнурок</t>
  </si>
  <si>
    <t>Реласкоп (полнотомер) Биттерлиха</t>
  </si>
  <si>
    <t>Рамка с раствором 13 мм на цепочке длиной 65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</si>
</sst>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21201F"/>
      <name val="Times New Roman"/>
      <family val="1"/>
      <charset val="204"/>
    </font>
    <font>
      <sz val="12"/>
      <color rgb="FF00000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3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11" fillId="0" borderId="1" xfId="1" applyFont="1" applyBorder="1" applyAlignment="1">
      <alignment vertical="center" wrapText="1"/>
    </xf>
    <xf numFmtId="0" fontId="12" fillId="0" borderId="20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20" xfId="0" applyFont="1" applyBorder="1" applyAlignment="1">
      <alignment horizontal="justify" vertical="top" wrapText="1"/>
    </xf>
    <xf numFmtId="0" fontId="11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" fillId="0" borderId="0" xfId="1"/>
    <xf numFmtId="0" fontId="14" fillId="0" borderId="22" xfId="0" applyFont="1" applyBorder="1" applyAlignment="1">
      <alignment horizontal="left" vertical="top" wrapText="1"/>
    </xf>
    <xf numFmtId="0" fontId="15" fillId="5" borderId="20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vertical="center"/>
    </xf>
    <xf numFmtId="0" fontId="15" fillId="0" borderId="20" xfId="0" applyFont="1" applyBorder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3" fillId="0" borderId="20" xfId="2" applyBorder="1" applyAlignment="1">
      <alignment horizontal="right" wrapText="1"/>
    </xf>
    <xf numFmtId="1" fontId="18" fillId="0" borderId="20" xfId="3" applyNumberFormat="1" applyFont="1" applyBorder="1" applyAlignment="1">
      <alignment horizontal="right" wrapText="1"/>
    </xf>
    <xf numFmtId="1" fontId="13" fillId="0" borderId="20" xfId="2" applyNumberFormat="1" applyBorder="1" applyAlignment="1">
      <alignment horizontal="right" wrapText="1"/>
    </xf>
    <xf numFmtId="0" fontId="2" fillId="0" borderId="22" xfId="1" applyFont="1" applyBorder="1" applyAlignment="1">
      <alignment horizontal="center" vertical="center"/>
    </xf>
    <xf numFmtId="0" fontId="11" fillId="0" borderId="20" xfId="4" applyFont="1" applyBorder="1" applyAlignment="1">
      <alignment horizontal="left" vertical="top" wrapText="1"/>
    </xf>
    <xf numFmtId="0" fontId="10" fillId="0" borderId="20" xfId="0" applyFont="1" applyFill="1" applyBorder="1" applyAlignment="1">
      <alignment horizontal="justify" vertical="center" wrapText="1"/>
    </xf>
    <xf numFmtId="0" fontId="2" fillId="0" borderId="5" xfId="1" applyFont="1" applyBorder="1" applyAlignment="1">
      <alignment wrapText="1"/>
    </xf>
    <xf numFmtId="0" fontId="10" fillId="0" borderId="20" xfId="0" applyFont="1" applyFill="1" applyBorder="1" applyAlignment="1">
      <alignment horizontal="justify" vertical="top" wrapText="1"/>
    </xf>
    <xf numFmtId="0" fontId="10" fillId="0" borderId="20" xfId="0" applyFont="1" applyFill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12" fillId="0" borderId="20" xfId="0" applyFont="1" applyBorder="1" applyAlignment="1">
      <alignment vertical="top"/>
    </xf>
    <xf numFmtId="0" fontId="10" fillId="0" borderId="20" xfId="1" applyFont="1" applyBorder="1" applyAlignment="1">
      <alignment vertical="top"/>
    </xf>
    <xf numFmtId="0" fontId="2" fillId="0" borderId="20" xfId="1" applyFont="1" applyBorder="1" applyAlignment="1">
      <alignment vertical="top" wrapText="1"/>
    </xf>
    <xf numFmtId="0" fontId="10" fillId="0" borderId="20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left" vertical="top"/>
    </xf>
    <xf numFmtId="0" fontId="2" fillId="0" borderId="20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3" xfId="2" applyFont="1" applyFill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/>
    <xf numFmtId="0" fontId="10" fillId="0" borderId="20" xfId="1" applyFont="1" applyBorder="1" applyAlignment="1">
      <alignment wrapText="1"/>
    </xf>
    <xf numFmtId="0" fontId="1" fillId="0" borderId="0" xfId="1"/>
    <xf numFmtId="0" fontId="20" fillId="0" borderId="0" xfId="0" applyFont="1" applyAlignment="1">
      <alignment wrapText="1"/>
    </xf>
    <xf numFmtId="0" fontId="14" fillId="9" borderId="22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wrapText="1"/>
    </xf>
    <xf numFmtId="0" fontId="12" fillId="0" borderId="20" xfId="0" applyFont="1" applyFill="1" applyBorder="1" applyAlignment="1">
      <alignment vertical="top" wrapText="1"/>
    </xf>
    <xf numFmtId="0" fontId="2" fillId="9" borderId="20" xfId="1" applyFont="1" applyFill="1" applyBorder="1" applyAlignment="1">
      <alignment horizontal="center" vertical="center"/>
    </xf>
    <xf numFmtId="0" fontId="18" fillId="0" borderId="20" xfId="0" applyFont="1" applyBorder="1" applyAlignment="1">
      <alignment wrapText="1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" fillId="0" borderId="0" xfId="1" applyFont="1"/>
    <xf numFmtId="0" fontId="10" fillId="0" borderId="20" xfId="4" applyFont="1" applyFill="1" applyBorder="1" applyAlignment="1">
      <alignment vertical="center" wrapText="1"/>
    </xf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8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4" fillId="2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3" xfId="4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lek.pokamestova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rket.yandex.ru/catalog--musornye-vedra-i-baki/64592/list?hid=12943940&amp;glfilter=23674610%3A26.5~26.5&amp;glfilter=14805336%3A29~29&amp;glfilter=23679910%3A23~23" TargetMode="External"/><Relationship Id="rId1" Type="http://schemas.openxmlformats.org/officeDocument/2006/relationships/hyperlink" Target="https://market.yandex.ru/catalog--musornye-vedra-i-baki/64592/list?hid=12943940&amp;glfilter=23674610%3A26.5~26.5&amp;glfilter=14805336%3A29~29&amp;glfilter=23679910%3A23~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arket.yandex.ru/catalog--karandashi/67120/list?hid=13858514&amp;glfilter=22454033%3A22454045&amp;glfilter=22650424%3A39050656" TargetMode="External"/><Relationship Id="rId1" Type="http://schemas.openxmlformats.org/officeDocument/2006/relationships/hyperlink" Target="https://market.yandex.ru/catalog--karandashi/67120/list?hid=13858514&amp;glfilter=22454033%3A22454045&amp;glfilter=22650424%3A3905065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B20" sqref="B20"/>
    </sheetView>
  </sheetViews>
  <sheetFormatPr defaultRowHeight="18.75" x14ac:dyDescent="0.3"/>
  <cols>
    <col min="1" max="1" width="46.5703125" style="42" customWidth="1"/>
    <col min="2" max="2" width="90.5703125" style="43" customWidth="1"/>
  </cols>
  <sheetData>
    <row r="2" spans="1:2" x14ac:dyDescent="0.3">
      <c r="B2" s="42"/>
    </row>
    <row r="3" spans="1:2" x14ac:dyDescent="0.3">
      <c r="A3" s="44" t="s">
        <v>79</v>
      </c>
      <c r="B3" s="45" t="s">
        <v>102</v>
      </c>
    </row>
    <row r="4" spans="1:2" ht="37.5" x14ac:dyDescent="0.3">
      <c r="A4" s="44" t="s">
        <v>99</v>
      </c>
      <c r="B4" s="45" t="s">
        <v>176</v>
      </c>
    </row>
    <row r="5" spans="1:2" x14ac:dyDescent="0.3">
      <c r="A5" s="44" t="s">
        <v>78</v>
      </c>
      <c r="B5" s="45" t="s">
        <v>101</v>
      </c>
    </row>
    <row r="6" spans="1:2" ht="37.5" x14ac:dyDescent="0.3">
      <c r="A6" s="44" t="s">
        <v>88</v>
      </c>
      <c r="B6" s="45" t="s">
        <v>177</v>
      </c>
    </row>
    <row r="7" spans="1:2" x14ac:dyDescent="0.3">
      <c r="A7" s="44" t="s">
        <v>100</v>
      </c>
      <c r="B7" s="45" t="s">
        <v>178</v>
      </c>
    </row>
    <row r="8" spans="1:2" x14ac:dyDescent="0.3">
      <c r="A8" s="44" t="s">
        <v>80</v>
      </c>
      <c r="B8" s="45" t="s">
        <v>179</v>
      </c>
    </row>
    <row r="9" spans="1:2" x14ac:dyDescent="0.3">
      <c r="A9" s="44" t="s">
        <v>81</v>
      </c>
      <c r="B9" s="45" t="s">
        <v>103</v>
      </c>
    </row>
    <row r="10" spans="1:2" x14ac:dyDescent="0.3">
      <c r="A10" s="44" t="s">
        <v>86</v>
      </c>
      <c r="B10" s="49" t="s">
        <v>104</v>
      </c>
    </row>
    <row r="11" spans="1:2" x14ac:dyDescent="0.3">
      <c r="A11" s="44" t="s">
        <v>82</v>
      </c>
      <c r="B11" s="50">
        <v>89243204968</v>
      </c>
    </row>
    <row r="12" spans="1:2" x14ac:dyDescent="0.3">
      <c r="A12" s="44" t="s">
        <v>83</v>
      </c>
      <c r="B12" s="45" t="s">
        <v>105</v>
      </c>
    </row>
    <row r="13" spans="1:2" x14ac:dyDescent="0.3">
      <c r="A13" s="44" t="s">
        <v>87</v>
      </c>
      <c r="B13" s="51" t="s">
        <v>106</v>
      </c>
    </row>
    <row r="14" spans="1:2" x14ac:dyDescent="0.3">
      <c r="A14" s="44" t="s">
        <v>84</v>
      </c>
      <c r="B14" s="45">
        <v>89142090433</v>
      </c>
    </row>
    <row r="15" spans="1:2" x14ac:dyDescent="0.3">
      <c r="A15" s="44" t="s">
        <v>180</v>
      </c>
      <c r="B15" s="45">
        <v>13</v>
      </c>
    </row>
    <row r="16" spans="1:2" x14ac:dyDescent="0.3">
      <c r="A16" s="44" t="s">
        <v>85</v>
      </c>
      <c r="B16" s="45">
        <v>13</v>
      </c>
    </row>
    <row r="17" spans="1:2" ht="37.5" x14ac:dyDescent="0.3">
      <c r="A17" s="87" t="s">
        <v>181</v>
      </c>
      <c r="B17" s="45">
        <v>17</v>
      </c>
    </row>
    <row r="20" spans="1:2" x14ac:dyDescent="0.3">
      <c r="A20" s="91" t="s">
        <v>182</v>
      </c>
    </row>
    <row r="21" spans="1:2" x14ac:dyDescent="0.3">
      <c r="A21" s="91" t="s">
        <v>183</v>
      </c>
    </row>
    <row r="22" spans="1:2" x14ac:dyDescent="0.3">
      <c r="A22" s="91" t="s">
        <v>184</v>
      </c>
    </row>
    <row r="23" spans="1:2" x14ac:dyDescent="0.3">
      <c r="A23" s="91" t="s">
        <v>185</v>
      </c>
    </row>
    <row r="24" spans="1:2" ht="37.5" x14ac:dyDescent="0.3">
      <c r="A24" s="91" t="s">
        <v>186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55" zoomScale="85" zoomScaleNormal="85" workbookViewId="0">
      <selection activeCell="A57" sqref="A57:H57"/>
    </sheetView>
  </sheetViews>
  <sheetFormatPr defaultColWidth="14.42578125" defaultRowHeight="15" customHeight="1" x14ac:dyDescent="0.25"/>
  <cols>
    <col min="1" max="1" width="5.140625" style="39" customWidth="1"/>
    <col min="2" max="2" width="52" style="39" customWidth="1"/>
    <col min="3" max="3" width="30.8554687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10" x14ac:dyDescent="0.25">
      <c r="A1" s="120" t="s">
        <v>25</v>
      </c>
      <c r="B1" s="121"/>
      <c r="C1" s="121"/>
      <c r="D1" s="121"/>
      <c r="E1" s="121"/>
      <c r="F1" s="121"/>
      <c r="G1" s="121"/>
      <c r="H1" s="121"/>
      <c r="I1" s="40"/>
      <c r="J1" s="40"/>
    </row>
    <row r="2" spans="1:10" s="33" customFormat="1" ht="20.25" x14ac:dyDescent="0.3">
      <c r="A2" s="123" t="s">
        <v>97</v>
      </c>
      <c r="B2" s="123"/>
      <c r="C2" s="123"/>
      <c r="D2" s="123"/>
      <c r="E2" s="123"/>
      <c r="F2" s="123"/>
      <c r="G2" s="123"/>
      <c r="H2" s="123"/>
      <c r="I2" s="40"/>
      <c r="J2" s="40"/>
    </row>
    <row r="3" spans="1:10" s="33" customFormat="1" ht="21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</v>
      </c>
      <c r="B3" s="124"/>
      <c r="C3" s="124"/>
      <c r="D3" s="124"/>
      <c r="E3" s="124"/>
      <c r="F3" s="124"/>
      <c r="G3" s="124"/>
      <c r="H3" s="124"/>
      <c r="I3" s="41"/>
      <c r="J3" s="41"/>
    </row>
    <row r="4" spans="1:10" s="33" customFormat="1" ht="20.25" x14ac:dyDescent="0.3">
      <c r="A4" s="123" t="s">
        <v>98</v>
      </c>
      <c r="B4" s="123"/>
      <c r="C4" s="123"/>
      <c r="D4" s="123"/>
      <c r="E4" s="123"/>
      <c r="F4" s="123"/>
      <c r="G4" s="123"/>
      <c r="H4" s="123"/>
      <c r="I4" s="40"/>
      <c r="J4" s="40"/>
    </row>
    <row r="5" spans="1:10" ht="22.5" customHeight="1" x14ac:dyDescent="0.25">
      <c r="A5" s="122" t="str">
        <f>'Информация о Чемпионате'!B3</f>
        <v>Лесная такскация</v>
      </c>
      <c r="B5" s="122"/>
      <c r="C5" s="122"/>
      <c r="D5" s="122"/>
      <c r="E5" s="122"/>
      <c r="F5" s="122"/>
      <c r="G5" s="122"/>
      <c r="H5" s="122"/>
      <c r="I5" s="40"/>
      <c r="J5" s="40"/>
    </row>
    <row r="6" spans="1:10" x14ac:dyDescent="0.25">
      <c r="A6" s="110" t="s">
        <v>27</v>
      </c>
      <c r="B6" s="121"/>
      <c r="C6" s="121"/>
      <c r="D6" s="121"/>
      <c r="E6" s="121"/>
      <c r="F6" s="121"/>
      <c r="G6" s="121"/>
      <c r="H6" s="121"/>
      <c r="I6" s="40"/>
      <c r="J6" s="40"/>
    </row>
    <row r="7" spans="1:10" ht="15.75" customHeight="1" x14ac:dyDescent="0.25">
      <c r="A7" s="110" t="s">
        <v>94</v>
      </c>
      <c r="B7" s="110"/>
      <c r="C7" s="125" t="str">
        <f>'Информация о Чемпионате'!B5</f>
        <v>Хабаровский край</v>
      </c>
      <c r="D7" s="125"/>
      <c r="E7" s="125"/>
      <c r="F7" s="125"/>
      <c r="G7" s="125"/>
      <c r="H7" s="125"/>
    </row>
    <row r="8" spans="1:10" ht="15.75" customHeight="1" x14ac:dyDescent="0.25">
      <c r="A8" s="110" t="s">
        <v>96</v>
      </c>
      <c r="B8" s="110"/>
      <c r="C8" s="110"/>
      <c r="D8" s="125" t="str">
        <f>'Информация о Чемпионате'!B6</f>
        <v>Краевое государственное бюджетное  профессиональное образовательное учреждение "Вяземский лесхоз-техникум им. Н.В. Усенко"</v>
      </c>
      <c r="E8" s="125"/>
      <c r="F8" s="125"/>
      <c r="G8" s="125"/>
      <c r="H8" s="125"/>
    </row>
    <row r="9" spans="1:10" ht="15.75" customHeight="1" x14ac:dyDescent="0.25">
      <c r="A9" s="110" t="s">
        <v>89</v>
      </c>
      <c r="B9" s="110"/>
      <c r="C9" s="110" t="str">
        <f>'Информация о Чемпионате'!B7</f>
        <v>Хабаровский край, г. Вяземский, ул. Вяземская, 88</v>
      </c>
      <c r="D9" s="110"/>
      <c r="E9" s="110"/>
      <c r="F9" s="110"/>
      <c r="G9" s="110"/>
      <c r="H9" s="110"/>
    </row>
    <row r="10" spans="1:10" ht="15.75" customHeight="1" x14ac:dyDescent="0.25">
      <c r="A10" s="110" t="s">
        <v>93</v>
      </c>
      <c r="B10" s="110"/>
      <c r="C10" s="110" t="str">
        <f>'Информация о Чемпионате'!B9</f>
        <v>Толстикова Валентина Юрьевна</v>
      </c>
      <c r="D10" s="110"/>
      <c r="E10" s="110" t="str">
        <f>'Информация о Чемпионате'!B10</f>
        <v>valek.pokamestova@mail.ru</v>
      </c>
      <c r="F10" s="110"/>
      <c r="G10" s="110">
        <f>'Информация о Чемпионате'!B11</f>
        <v>89243204968</v>
      </c>
      <c r="H10" s="110"/>
    </row>
    <row r="11" spans="1:10" ht="15.75" customHeight="1" x14ac:dyDescent="0.25">
      <c r="A11" s="110" t="s">
        <v>92</v>
      </c>
      <c r="B11" s="110"/>
      <c r="C11" s="110" t="str">
        <f>'Информация о Чемпионате'!B12</f>
        <v>Доркаев Алексей Николаевич</v>
      </c>
      <c r="D11" s="110"/>
      <c r="E11" s="110" t="str">
        <f>'Информация о Чемпионате'!B13</f>
        <v>dorkaev.inc@yandex.ru</v>
      </c>
      <c r="F11" s="110"/>
      <c r="G11" s="110">
        <f>'Информация о Чемпионате'!B14</f>
        <v>89142090433</v>
      </c>
      <c r="H11" s="110"/>
    </row>
    <row r="12" spans="1:10" ht="15.75" customHeight="1" x14ac:dyDescent="0.25">
      <c r="A12" s="110" t="s">
        <v>91</v>
      </c>
      <c r="B12" s="110"/>
      <c r="C12" s="110">
        <f>'Информация о Чемпионате'!B17</f>
        <v>17</v>
      </c>
      <c r="D12" s="110"/>
      <c r="E12" s="110"/>
      <c r="F12" s="110"/>
      <c r="G12" s="110"/>
      <c r="H12" s="110"/>
    </row>
    <row r="13" spans="1:10" ht="15.75" customHeight="1" x14ac:dyDescent="0.25">
      <c r="A13" s="110" t="s">
        <v>76</v>
      </c>
      <c r="B13" s="110"/>
      <c r="C13" s="110">
        <f>'Информация о Чемпионате'!B15</f>
        <v>13</v>
      </c>
      <c r="D13" s="110"/>
      <c r="E13" s="110"/>
      <c r="F13" s="110"/>
      <c r="G13" s="110"/>
      <c r="H13" s="110"/>
    </row>
    <row r="14" spans="1:10" ht="15.75" customHeight="1" x14ac:dyDescent="0.25">
      <c r="A14" s="110" t="s">
        <v>77</v>
      </c>
      <c r="B14" s="110"/>
      <c r="C14" s="110">
        <f>'Информация о Чемпионате'!B16</f>
        <v>13</v>
      </c>
      <c r="D14" s="110"/>
      <c r="E14" s="110"/>
      <c r="F14" s="110"/>
      <c r="G14" s="110"/>
      <c r="H14" s="110"/>
    </row>
    <row r="15" spans="1:10" ht="15.75" customHeight="1" x14ac:dyDescent="0.25">
      <c r="A15" s="110" t="s">
        <v>90</v>
      </c>
      <c r="B15" s="110"/>
      <c r="C15" s="110" t="str">
        <f>'Информация о Чемпионате'!B8</f>
        <v>19.04.2025-23.04.2025</v>
      </c>
      <c r="D15" s="110"/>
      <c r="E15" s="110"/>
      <c r="F15" s="110"/>
      <c r="G15" s="110"/>
      <c r="H15" s="110"/>
    </row>
    <row r="16" spans="1:10" ht="21" thickBot="1" x14ac:dyDescent="0.3">
      <c r="A16" s="114" t="s">
        <v>73</v>
      </c>
      <c r="B16" s="115"/>
      <c r="C16" s="115"/>
      <c r="D16" s="115"/>
      <c r="E16" s="115"/>
      <c r="F16" s="115"/>
      <c r="G16" s="115"/>
      <c r="H16" s="116"/>
    </row>
    <row r="17" spans="1:8" x14ac:dyDescent="0.25">
      <c r="A17" s="107" t="s">
        <v>20</v>
      </c>
      <c r="B17" s="108"/>
      <c r="C17" s="108"/>
      <c r="D17" s="108"/>
      <c r="E17" s="108"/>
      <c r="F17" s="108"/>
      <c r="G17" s="108"/>
      <c r="H17" s="109"/>
    </row>
    <row r="18" spans="1:8" x14ac:dyDescent="0.25">
      <c r="A18" s="104" t="s">
        <v>36</v>
      </c>
      <c r="B18" s="105"/>
      <c r="C18" s="105"/>
      <c r="D18" s="105"/>
      <c r="E18" s="105"/>
      <c r="F18" s="105"/>
      <c r="G18" s="105"/>
      <c r="H18" s="106"/>
    </row>
    <row r="19" spans="1:8" x14ac:dyDescent="0.25">
      <c r="A19" s="117" t="s">
        <v>187</v>
      </c>
      <c r="B19" s="118"/>
      <c r="C19" s="118"/>
      <c r="D19" s="118"/>
      <c r="E19" s="118"/>
      <c r="F19" s="118"/>
      <c r="G19" s="118"/>
      <c r="H19" s="119"/>
    </row>
    <row r="20" spans="1:8" x14ac:dyDescent="0.25">
      <c r="A20" s="104" t="s">
        <v>19</v>
      </c>
      <c r="B20" s="105"/>
      <c r="C20" s="105"/>
      <c r="D20" s="105"/>
      <c r="E20" s="105"/>
      <c r="F20" s="105"/>
      <c r="G20" s="105"/>
      <c r="H20" s="106"/>
    </row>
    <row r="21" spans="1:8" x14ac:dyDescent="0.25">
      <c r="A21" s="104" t="s">
        <v>188</v>
      </c>
      <c r="B21" s="105"/>
      <c r="C21" s="105"/>
      <c r="D21" s="105"/>
      <c r="E21" s="105"/>
      <c r="F21" s="105"/>
      <c r="G21" s="105"/>
      <c r="H21" s="106"/>
    </row>
    <row r="22" spans="1:8" ht="15" customHeight="1" x14ac:dyDescent="0.25">
      <c r="A22" s="104" t="s">
        <v>189</v>
      </c>
      <c r="B22" s="105"/>
      <c r="C22" s="105"/>
      <c r="D22" s="105"/>
      <c r="E22" s="105"/>
      <c r="F22" s="105"/>
      <c r="G22" s="105"/>
      <c r="H22" s="106"/>
    </row>
    <row r="23" spans="1:8" x14ac:dyDescent="0.25">
      <c r="A23" s="104" t="s">
        <v>190</v>
      </c>
      <c r="B23" s="105"/>
      <c r="C23" s="105"/>
      <c r="D23" s="105"/>
      <c r="E23" s="105"/>
      <c r="F23" s="105"/>
      <c r="G23" s="105"/>
      <c r="H23" s="106"/>
    </row>
    <row r="24" spans="1:8" x14ac:dyDescent="0.25">
      <c r="A24" s="104" t="s">
        <v>191</v>
      </c>
      <c r="B24" s="105"/>
      <c r="C24" s="105"/>
      <c r="D24" s="105"/>
      <c r="E24" s="105"/>
      <c r="F24" s="105"/>
      <c r="G24" s="105"/>
      <c r="H24" s="106"/>
    </row>
    <row r="25" spans="1:8" ht="15.75" thickBot="1" x14ac:dyDescent="0.3">
      <c r="A25" s="111" t="s">
        <v>95</v>
      </c>
      <c r="B25" s="112"/>
      <c r="C25" s="112"/>
      <c r="D25" s="112"/>
      <c r="E25" s="112"/>
      <c r="F25" s="112"/>
      <c r="G25" s="112"/>
      <c r="H25" s="113"/>
    </row>
    <row r="26" spans="1:8" ht="60" x14ac:dyDescent="0.25">
      <c r="A26" s="13" t="s">
        <v>12</v>
      </c>
      <c r="B26" s="10" t="s">
        <v>11</v>
      </c>
      <c r="C26" s="10" t="s">
        <v>10</v>
      </c>
      <c r="D26" s="11" t="s">
        <v>9</v>
      </c>
      <c r="E26" s="11" t="s">
        <v>8</v>
      </c>
      <c r="F26" s="11" t="s">
        <v>7</v>
      </c>
      <c r="G26" s="11" t="s">
        <v>6</v>
      </c>
      <c r="H26" s="11" t="s">
        <v>26</v>
      </c>
    </row>
    <row r="27" spans="1:8" ht="25.5" x14ac:dyDescent="0.25">
      <c r="A27" s="52">
        <v>1</v>
      </c>
      <c r="B27" s="15" t="s">
        <v>15</v>
      </c>
      <c r="C27" s="85" t="s">
        <v>152</v>
      </c>
      <c r="D27" s="17" t="s">
        <v>14</v>
      </c>
      <c r="E27" s="17">
        <v>1</v>
      </c>
      <c r="F27" s="17" t="s">
        <v>107</v>
      </c>
      <c r="G27" s="17">
        <v>18</v>
      </c>
      <c r="H27" s="2"/>
    </row>
    <row r="28" spans="1:8" x14ac:dyDescent="0.25">
      <c r="A28" s="52">
        <v>2</v>
      </c>
      <c r="B28" s="4" t="s">
        <v>24</v>
      </c>
      <c r="C28" s="29" t="s">
        <v>49</v>
      </c>
      <c r="D28" s="17" t="s">
        <v>14</v>
      </c>
      <c r="E28" s="17">
        <v>1</v>
      </c>
      <c r="F28" s="17" t="s">
        <v>107</v>
      </c>
      <c r="G28" s="17">
        <v>18</v>
      </c>
      <c r="H28" s="2"/>
    </row>
    <row r="29" spans="1:8" ht="51" x14ac:dyDescent="0.25">
      <c r="A29" s="52">
        <v>3</v>
      </c>
      <c r="B29" s="19" t="s">
        <v>18</v>
      </c>
      <c r="C29" s="14" t="s">
        <v>37</v>
      </c>
      <c r="D29" s="17" t="s">
        <v>17</v>
      </c>
      <c r="E29" s="17">
        <v>1</v>
      </c>
      <c r="F29" s="17" t="s">
        <v>107</v>
      </c>
      <c r="G29" s="17">
        <v>14</v>
      </c>
      <c r="H29" s="2"/>
    </row>
    <row r="30" spans="1:8" ht="45" x14ac:dyDescent="0.25">
      <c r="A30" s="52">
        <v>4</v>
      </c>
      <c r="B30" s="19" t="s">
        <v>38</v>
      </c>
      <c r="C30" s="77" t="s">
        <v>155</v>
      </c>
      <c r="D30" s="17" t="s">
        <v>17</v>
      </c>
      <c r="E30" s="17">
        <v>1</v>
      </c>
      <c r="F30" s="17" t="s">
        <v>107</v>
      </c>
      <c r="G30" s="17">
        <v>14</v>
      </c>
      <c r="H30" s="2"/>
    </row>
    <row r="31" spans="1:8" x14ac:dyDescent="0.25">
      <c r="A31" s="52">
        <v>5</v>
      </c>
      <c r="B31" s="18" t="s">
        <v>39</v>
      </c>
      <c r="C31" s="53" t="s">
        <v>108</v>
      </c>
      <c r="D31" s="17" t="s">
        <v>17</v>
      </c>
      <c r="E31" s="17">
        <v>1</v>
      </c>
      <c r="F31" s="17" t="s">
        <v>107</v>
      </c>
      <c r="G31" s="17">
        <v>1</v>
      </c>
      <c r="H31" s="2"/>
    </row>
    <row r="32" spans="1:8" x14ac:dyDescent="0.25">
      <c r="A32" s="52">
        <v>6</v>
      </c>
      <c r="B32" s="14" t="s">
        <v>29</v>
      </c>
      <c r="C32" s="29" t="s">
        <v>156</v>
      </c>
      <c r="D32" s="17" t="s">
        <v>23</v>
      </c>
      <c r="E32" s="17">
        <v>1</v>
      </c>
      <c r="F32" s="17" t="s">
        <v>107</v>
      </c>
      <c r="G32" s="17">
        <v>1</v>
      </c>
      <c r="H32" s="2"/>
    </row>
    <row r="33" spans="1:8" ht="23.25" customHeight="1" thickBot="1" x14ac:dyDescent="0.3">
      <c r="A33" s="100" t="s">
        <v>74</v>
      </c>
      <c r="B33" s="101"/>
      <c r="C33" s="101"/>
      <c r="D33" s="101"/>
      <c r="E33" s="101"/>
      <c r="F33" s="101"/>
      <c r="G33" s="101"/>
      <c r="H33" s="101"/>
    </row>
    <row r="34" spans="1:8" ht="15.75" customHeight="1" x14ac:dyDescent="0.25">
      <c r="A34" s="107" t="s">
        <v>20</v>
      </c>
      <c r="B34" s="108"/>
      <c r="C34" s="108"/>
      <c r="D34" s="108"/>
      <c r="E34" s="108"/>
      <c r="F34" s="108"/>
      <c r="G34" s="108"/>
      <c r="H34" s="109"/>
    </row>
    <row r="35" spans="1:8" ht="15" customHeight="1" x14ac:dyDescent="0.25">
      <c r="A35" s="104" t="s">
        <v>40</v>
      </c>
      <c r="B35" s="105"/>
      <c r="C35" s="105"/>
      <c r="D35" s="105"/>
      <c r="E35" s="105"/>
      <c r="F35" s="105"/>
      <c r="G35" s="105"/>
      <c r="H35" s="106"/>
    </row>
    <row r="36" spans="1:8" ht="15" customHeight="1" x14ac:dyDescent="0.25">
      <c r="A36" s="104" t="s">
        <v>192</v>
      </c>
      <c r="B36" s="105"/>
      <c r="C36" s="105"/>
      <c r="D36" s="105"/>
      <c r="E36" s="105"/>
      <c r="F36" s="105"/>
      <c r="G36" s="105"/>
      <c r="H36" s="106"/>
    </row>
    <row r="37" spans="1:8" ht="15" customHeight="1" x14ac:dyDescent="0.25">
      <c r="A37" s="104" t="s">
        <v>19</v>
      </c>
      <c r="B37" s="105"/>
      <c r="C37" s="105"/>
      <c r="D37" s="105"/>
      <c r="E37" s="105"/>
      <c r="F37" s="105"/>
      <c r="G37" s="105"/>
      <c r="H37" s="106"/>
    </row>
    <row r="38" spans="1:8" ht="15" customHeight="1" x14ac:dyDescent="0.25">
      <c r="A38" s="104" t="s">
        <v>188</v>
      </c>
      <c r="B38" s="105"/>
      <c r="C38" s="105"/>
      <c r="D38" s="105"/>
      <c r="E38" s="105"/>
      <c r="F38" s="105"/>
      <c r="G38" s="105"/>
      <c r="H38" s="106"/>
    </row>
    <row r="39" spans="1:8" ht="15" customHeight="1" x14ac:dyDescent="0.25">
      <c r="A39" s="104" t="s">
        <v>189</v>
      </c>
      <c r="B39" s="105"/>
      <c r="C39" s="105"/>
      <c r="D39" s="105"/>
      <c r="E39" s="105"/>
      <c r="F39" s="105"/>
      <c r="G39" s="105"/>
      <c r="H39" s="106"/>
    </row>
    <row r="40" spans="1:8" ht="15" customHeight="1" x14ac:dyDescent="0.25">
      <c r="A40" s="104" t="s">
        <v>190</v>
      </c>
      <c r="B40" s="105"/>
      <c r="C40" s="105"/>
      <c r="D40" s="105"/>
      <c r="E40" s="105"/>
      <c r="F40" s="105"/>
      <c r="G40" s="105"/>
      <c r="H40" s="106"/>
    </row>
    <row r="41" spans="1:8" ht="15" customHeight="1" x14ac:dyDescent="0.25">
      <c r="A41" s="104" t="s">
        <v>41</v>
      </c>
      <c r="B41" s="105"/>
      <c r="C41" s="105"/>
      <c r="D41" s="105"/>
      <c r="E41" s="105"/>
      <c r="F41" s="105"/>
      <c r="G41" s="105"/>
      <c r="H41" s="106"/>
    </row>
    <row r="42" spans="1:8" ht="15.75" customHeight="1" thickBot="1" x14ac:dyDescent="0.3">
      <c r="A42" s="97" t="s">
        <v>42</v>
      </c>
      <c r="B42" s="98"/>
      <c r="C42" s="98"/>
      <c r="D42" s="98"/>
      <c r="E42" s="98"/>
      <c r="F42" s="98"/>
      <c r="G42" s="98"/>
      <c r="H42" s="99"/>
    </row>
    <row r="43" spans="1:8" ht="60" x14ac:dyDescent="0.25">
      <c r="A43" s="8" t="s">
        <v>12</v>
      </c>
      <c r="B43" s="8" t="s">
        <v>11</v>
      </c>
      <c r="C43" s="10" t="s">
        <v>10</v>
      </c>
      <c r="D43" s="8" t="s">
        <v>9</v>
      </c>
      <c r="E43" s="23" t="s">
        <v>8</v>
      </c>
      <c r="F43" s="23" t="s">
        <v>7</v>
      </c>
      <c r="G43" s="23" t="s">
        <v>6</v>
      </c>
      <c r="H43" s="8" t="s">
        <v>26</v>
      </c>
    </row>
    <row r="44" spans="1:8" ht="38.25" x14ac:dyDescent="0.25">
      <c r="A44" s="11">
        <v>1</v>
      </c>
      <c r="B44" s="14" t="s">
        <v>15</v>
      </c>
      <c r="C44" s="81" t="s">
        <v>154</v>
      </c>
      <c r="D44" s="20" t="s">
        <v>14</v>
      </c>
      <c r="E44" s="24">
        <v>1</v>
      </c>
      <c r="F44" s="24" t="s">
        <v>47</v>
      </c>
      <c r="G44" s="24">
        <v>6</v>
      </c>
      <c r="H44" s="21"/>
    </row>
    <row r="45" spans="1:8" x14ac:dyDescent="0.25">
      <c r="A45" s="11">
        <v>2</v>
      </c>
      <c r="B45" s="14" t="s">
        <v>43</v>
      </c>
      <c r="C45" s="34" t="s">
        <v>49</v>
      </c>
      <c r="D45" s="20" t="s">
        <v>14</v>
      </c>
      <c r="E45" s="24">
        <v>1</v>
      </c>
      <c r="F45" s="24" t="s">
        <v>21</v>
      </c>
      <c r="G45" s="24">
        <v>14</v>
      </c>
      <c r="H45" s="21"/>
    </row>
    <row r="46" spans="1:8" ht="25.5" x14ac:dyDescent="0.25">
      <c r="A46" s="11">
        <v>3</v>
      </c>
      <c r="B46" s="14" t="s">
        <v>28</v>
      </c>
      <c r="C46" s="14" t="s">
        <v>46</v>
      </c>
      <c r="D46" s="25" t="s">
        <v>23</v>
      </c>
      <c r="E46" s="24">
        <v>1</v>
      </c>
      <c r="F46" s="24" t="s">
        <v>47</v>
      </c>
      <c r="G46" s="24">
        <v>1</v>
      </c>
      <c r="H46" s="22"/>
    </row>
    <row r="47" spans="1:8" x14ac:dyDescent="0.25">
      <c r="A47" s="11">
        <v>4</v>
      </c>
      <c r="B47" s="14" t="s">
        <v>29</v>
      </c>
      <c r="C47" s="29" t="s">
        <v>156</v>
      </c>
      <c r="D47" s="25" t="s">
        <v>23</v>
      </c>
      <c r="E47" s="24">
        <v>1</v>
      </c>
      <c r="F47" s="24" t="s">
        <v>47</v>
      </c>
      <c r="G47" s="24">
        <v>1</v>
      </c>
      <c r="H47" s="21"/>
    </row>
    <row r="48" spans="1:8" ht="23.25" customHeight="1" thickBot="1" x14ac:dyDescent="0.3">
      <c r="A48" s="100" t="s">
        <v>75</v>
      </c>
      <c r="B48" s="101"/>
      <c r="C48" s="101"/>
      <c r="D48" s="101"/>
      <c r="E48" s="101"/>
      <c r="F48" s="101"/>
      <c r="G48" s="101"/>
      <c r="H48" s="101"/>
    </row>
    <row r="49" spans="1:8" ht="15.75" customHeight="1" x14ac:dyDescent="0.25">
      <c r="A49" s="107" t="s">
        <v>20</v>
      </c>
      <c r="B49" s="108"/>
      <c r="C49" s="108"/>
      <c r="D49" s="108"/>
      <c r="E49" s="108"/>
      <c r="F49" s="108"/>
      <c r="G49" s="108"/>
      <c r="H49" s="109"/>
    </row>
    <row r="50" spans="1:8" ht="15" customHeight="1" x14ac:dyDescent="0.25">
      <c r="A50" s="104" t="s">
        <v>48</v>
      </c>
      <c r="B50" s="105"/>
      <c r="C50" s="105"/>
      <c r="D50" s="105"/>
      <c r="E50" s="105"/>
      <c r="F50" s="105"/>
      <c r="G50" s="105"/>
      <c r="H50" s="106"/>
    </row>
    <row r="51" spans="1:8" ht="15" customHeight="1" x14ac:dyDescent="0.25">
      <c r="A51" s="104" t="s">
        <v>192</v>
      </c>
      <c r="B51" s="105"/>
      <c r="C51" s="105"/>
      <c r="D51" s="105"/>
      <c r="E51" s="105"/>
      <c r="F51" s="105"/>
      <c r="G51" s="105"/>
      <c r="H51" s="106"/>
    </row>
    <row r="52" spans="1:8" ht="15" customHeight="1" x14ac:dyDescent="0.25">
      <c r="A52" s="104" t="s">
        <v>19</v>
      </c>
      <c r="B52" s="105"/>
      <c r="C52" s="105"/>
      <c r="D52" s="105"/>
      <c r="E52" s="105"/>
      <c r="F52" s="105"/>
      <c r="G52" s="105"/>
      <c r="H52" s="106"/>
    </row>
    <row r="53" spans="1:8" ht="15" customHeight="1" x14ac:dyDescent="0.25">
      <c r="A53" s="104" t="s">
        <v>188</v>
      </c>
      <c r="B53" s="105"/>
      <c r="C53" s="105"/>
      <c r="D53" s="105"/>
      <c r="E53" s="105"/>
      <c r="F53" s="105"/>
      <c r="G53" s="105"/>
      <c r="H53" s="106"/>
    </row>
    <row r="54" spans="1:8" ht="15" customHeight="1" x14ac:dyDescent="0.25">
      <c r="A54" s="104" t="s">
        <v>189</v>
      </c>
      <c r="B54" s="105"/>
      <c r="C54" s="105"/>
      <c r="D54" s="105"/>
      <c r="E54" s="105"/>
      <c r="F54" s="105"/>
      <c r="G54" s="105"/>
      <c r="H54" s="106"/>
    </row>
    <row r="55" spans="1:8" ht="15" customHeight="1" x14ac:dyDescent="0.25">
      <c r="A55" s="104" t="s">
        <v>190</v>
      </c>
      <c r="B55" s="105"/>
      <c r="C55" s="105"/>
      <c r="D55" s="105"/>
      <c r="E55" s="105"/>
      <c r="F55" s="105"/>
      <c r="G55" s="105"/>
      <c r="H55" s="106"/>
    </row>
    <row r="56" spans="1:8" ht="15" customHeight="1" x14ac:dyDescent="0.25">
      <c r="A56" s="94" t="s">
        <v>41</v>
      </c>
      <c r="B56" s="95"/>
      <c r="C56" s="95"/>
      <c r="D56" s="95"/>
      <c r="E56" s="95"/>
      <c r="F56" s="95"/>
      <c r="G56" s="95"/>
      <c r="H56" s="96"/>
    </row>
    <row r="57" spans="1:8" ht="15.75" customHeight="1" thickBot="1" x14ac:dyDescent="0.3">
      <c r="A57" s="97" t="s">
        <v>42</v>
      </c>
      <c r="B57" s="98"/>
      <c r="C57" s="98"/>
      <c r="D57" s="98"/>
      <c r="E57" s="98"/>
      <c r="F57" s="98"/>
      <c r="G57" s="98"/>
      <c r="H57" s="99"/>
    </row>
    <row r="58" spans="1:8" ht="60" x14ac:dyDescent="0.25">
      <c r="A58" s="9" t="s">
        <v>12</v>
      </c>
      <c r="B58" s="8" t="s">
        <v>11</v>
      </c>
      <c r="C58" s="10" t="s">
        <v>10</v>
      </c>
      <c r="D58" s="23" t="s">
        <v>9</v>
      </c>
      <c r="E58" s="23" t="s">
        <v>8</v>
      </c>
      <c r="F58" s="23" t="s">
        <v>7</v>
      </c>
      <c r="G58" s="23" t="s">
        <v>6</v>
      </c>
      <c r="H58" s="8" t="s">
        <v>26</v>
      </c>
    </row>
    <row r="59" spans="1:8" ht="29.25" customHeight="1" x14ac:dyDescent="0.25">
      <c r="A59" s="26">
        <v>1</v>
      </c>
      <c r="B59" s="29" t="s">
        <v>15</v>
      </c>
      <c r="C59" s="81" t="s">
        <v>154</v>
      </c>
      <c r="D59" s="24" t="s">
        <v>14</v>
      </c>
      <c r="E59" s="25">
        <v>1</v>
      </c>
      <c r="F59" s="25" t="s">
        <v>0</v>
      </c>
      <c r="G59" s="25">
        <v>8</v>
      </c>
      <c r="H59" s="55" t="s">
        <v>109</v>
      </c>
    </row>
    <row r="60" spans="1:8" ht="30" customHeight="1" x14ac:dyDescent="0.25">
      <c r="A60" s="26">
        <v>2</v>
      </c>
      <c r="B60" s="29" t="s">
        <v>43</v>
      </c>
      <c r="C60" s="34" t="s">
        <v>49</v>
      </c>
      <c r="D60" s="24" t="s">
        <v>14</v>
      </c>
      <c r="E60" s="25">
        <v>1</v>
      </c>
      <c r="F60" s="25" t="s">
        <v>0</v>
      </c>
      <c r="G60" s="25">
        <v>18</v>
      </c>
      <c r="H60" s="55" t="s">
        <v>110</v>
      </c>
    </row>
    <row r="61" spans="1:8" ht="25.5" x14ac:dyDescent="0.25">
      <c r="A61" s="26">
        <v>3</v>
      </c>
      <c r="B61" s="56" t="s">
        <v>18</v>
      </c>
      <c r="C61" s="64" t="s">
        <v>170</v>
      </c>
      <c r="D61" s="58" t="s">
        <v>17</v>
      </c>
      <c r="E61" s="58">
        <v>2</v>
      </c>
      <c r="F61" s="58" t="s">
        <v>0</v>
      </c>
      <c r="G61" s="58">
        <v>2</v>
      </c>
      <c r="H61" s="21"/>
    </row>
    <row r="62" spans="1:8" ht="25.5" x14ac:dyDescent="0.25">
      <c r="A62" s="26">
        <v>4</v>
      </c>
      <c r="B62" s="59" t="s">
        <v>111</v>
      </c>
      <c r="C62" s="16" t="s">
        <v>160</v>
      </c>
      <c r="D62" s="58" t="s">
        <v>17</v>
      </c>
      <c r="E62" s="58">
        <v>1</v>
      </c>
      <c r="F62" s="58" t="s">
        <v>0</v>
      </c>
      <c r="G62" s="58">
        <f>E62</f>
        <v>1</v>
      </c>
      <c r="H62" s="21"/>
    </row>
    <row r="63" spans="1:8" x14ac:dyDescent="0.25">
      <c r="A63" s="26">
        <v>5</v>
      </c>
      <c r="B63" s="60" t="s">
        <v>112</v>
      </c>
      <c r="C63" s="61" t="s">
        <v>113</v>
      </c>
      <c r="D63" s="58" t="s">
        <v>114</v>
      </c>
      <c r="E63" s="58">
        <v>1</v>
      </c>
      <c r="F63" s="58" t="s">
        <v>0</v>
      </c>
      <c r="G63" s="58">
        <f>E63</f>
        <v>1</v>
      </c>
      <c r="H63" s="21"/>
    </row>
    <row r="64" spans="1:8" ht="38.25" x14ac:dyDescent="0.25">
      <c r="A64" s="26">
        <v>6</v>
      </c>
      <c r="B64" s="62" t="s">
        <v>115</v>
      </c>
      <c r="C64" s="57" t="s">
        <v>116</v>
      </c>
      <c r="D64" s="58" t="s">
        <v>17</v>
      </c>
      <c r="E64" s="58">
        <v>1</v>
      </c>
      <c r="F64" s="58" t="s">
        <v>0</v>
      </c>
      <c r="G64" s="58">
        <v>1</v>
      </c>
      <c r="H64" s="21"/>
    </row>
    <row r="65" spans="1:8" ht="25.5" x14ac:dyDescent="0.25">
      <c r="A65" s="79">
        <v>7</v>
      </c>
      <c r="B65" s="80" t="s">
        <v>44</v>
      </c>
      <c r="C65" s="14" t="s">
        <v>45</v>
      </c>
      <c r="D65" s="82" t="s">
        <v>14</v>
      </c>
      <c r="E65" s="83">
        <v>1</v>
      </c>
      <c r="F65" s="83" t="s">
        <v>0</v>
      </c>
      <c r="G65" s="83">
        <v>1</v>
      </c>
      <c r="H65" s="84"/>
    </row>
    <row r="66" spans="1:8" ht="25.5" x14ac:dyDescent="0.25">
      <c r="A66" s="26">
        <v>8</v>
      </c>
      <c r="B66" s="29" t="s">
        <v>28</v>
      </c>
      <c r="C66" s="14" t="s">
        <v>46</v>
      </c>
      <c r="D66" s="25" t="s">
        <v>23</v>
      </c>
      <c r="E66" s="25">
        <v>1</v>
      </c>
      <c r="F66" s="25" t="s">
        <v>0</v>
      </c>
      <c r="G66" s="25">
        <f t="shared" ref="G66:G72" si="0">E66</f>
        <v>1</v>
      </c>
      <c r="H66" s="21"/>
    </row>
    <row r="67" spans="1:8" x14ac:dyDescent="0.25">
      <c r="A67" s="26">
        <v>9</v>
      </c>
      <c r="B67" s="30" t="s">
        <v>29</v>
      </c>
      <c r="C67" s="34" t="s">
        <v>156</v>
      </c>
      <c r="D67" s="25" t="s">
        <v>23</v>
      </c>
      <c r="E67" s="25">
        <v>1</v>
      </c>
      <c r="F67" s="25" t="s">
        <v>0</v>
      </c>
      <c r="G67" s="25">
        <v>1</v>
      </c>
      <c r="H67" s="21"/>
    </row>
    <row r="68" spans="1:8" x14ac:dyDescent="0.25">
      <c r="A68" s="27">
        <v>10</v>
      </c>
      <c r="B68" s="14" t="s">
        <v>50</v>
      </c>
      <c r="C68" s="29" t="s">
        <v>157</v>
      </c>
      <c r="D68" s="25" t="s">
        <v>23</v>
      </c>
      <c r="E68" s="25">
        <v>2</v>
      </c>
      <c r="F68" s="25" t="s">
        <v>0</v>
      </c>
      <c r="G68" s="25">
        <f t="shared" si="0"/>
        <v>2</v>
      </c>
      <c r="H68" s="21"/>
    </row>
    <row r="69" spans="1:8" x14ac:dyDescent="0.25">
      <c r="A69" s="27">
        <v>11</v>
      </c>
      <c r="B69" s="35" t="s">
        <v>51</v>
      </c>
      <c r="C69" s="34" t="s">
        <v>158</v>
      </c>
      <c r="D69" s="25" t="s">
        <v>22</v>
      </c>
      <c r="E69" s="25">
        <v>2</v>
      </c>
      <c r="F69" s="25" t="s">
        <v>0</v>
      </c>
      <c r="G69" s="25">
        <f t="shared" si="0"/>
        <v>2</v>
      </c>
      <c r="H69" s="21"/>
    </row>
    <row r="70" spans="1:8" ht="26.25" customHeight="1" x14ac:dyDescent="0.25">
      <c r="A70" s="27">
        <v>12</v>
      </c>
      <c r="B70" s="35" t="s">
        <v>52</v>
      </c>
      <c r="C70" s="36" t="s">
        <v>172</v>
      </c>
      <c r="D70" s="25" t="s">
        <v>22</v>
      </c>
      <c r="E70" s="25">
        <v>2</v>
      </c>
      <c r="F70" s="25" t="s">
        <v>0</v>
      </c>
      <c r="G70" s="25">
        <f t="shared" si="0"/>
        <v>2</v>
      </c>
      <c r="H70" s="21"/>
    </row>
    <row r="71" spans="1:8" ht="40.5" customHeight="1" x14ac:dyDescent="0.25">
      <c r="A71" s="27">
        <v>17</v>
      </c>
      <c r="B71" s="35" t="s">
        <v>53</v>
      </c>
      <c r="C71" s="36" t="s">
        <v>173</v>
      </c>
      <c r="D71" s="25" t="s">
        <v>22</v>
      </c>
      <c r="E71" s="25">
        <v>2</v>
      </c>
      <c r="F71" s="25" t="s">
        <v>0</v>
      </c>
      <c r="G71" s="25">
        <f t="shared" si="0"/>
        <v>2</v>
      </c>
      <c r="H71" s="21"/>
    </row>
    <row r="72" spans="1:8" ht="18" customHeight="1" x14ac:dyDescent="0.25">
      <c r="A72" s="27">
        <v>18</v>
      </c>
      <c r="B72" s="37" t="s">
        <v>54</v>
      </c>
      <c r="C72" s="36" t="s">
        <v>174</v>
      </c>
      <c r="D72" s="25" t="s">
        <v>22</v>
      </c>
      <c r="E72" s="25">
        <v>2</v>
      </c>
      <c r="F72" s="25" t="s">
        <v>0</v>
      </c>
      <c r="G72" s="25">
        <f t="shared" si="0"/>
        <v>2</v>
      </c>
      <c r="H72" s="21"/>
    </row>
    <row r="73" spans="1:8" ht="25.5" x14ac:dyDescent="0.25">
      <c r="A73" s="27">
        <v>19</v>
      </c>
      <c r="B73" s="38" t="s">
        <v>55</v>
      </c>
      <c r="C73" s="36" t="s">
        <v>175</v>
      </c>
      <c r="D73" s="25" t="s">
        <v>22</v>
      </c>
      <c r="E73" s="25">
        <v>1</v>
      </c>
      <c r="F73" s="25" t="s">
        <v>0</v>
      </c>
      <c r="G73" s="25">
        <v>1</v>
      </c>
      <c r="H73" s="21"/>
    </row>
    <row r="74" spans="1:8" ht="15.75" customHeight="1" x14ac:dyDescent="0.25">
      <c r="A74" s="100" t="s">
        <v>13</v>
      </c>
      <c r="B74" s="101"/>
      <c r="C74" s="101"/>
      <c r="D74" s="101"/>
      <c r="E74" s="101"/>
      <c r="F74" s="101"/>
      <c r="G74" s="101"/>
      <c r="H74" s="101"/>
    </row>
    <row r="75" spans="1:8" ht="60" x14ac:dyDescent="0.25">
      <c r="A75" s="9" t="s">
        <v>12</v>
      </c>
      <c r="B75" s="8" t="s">
        <v>11</v>
      </c>
      <c r="C75" s="8" t="s">
        <v>10</v>
      </c>
      <c r="D75" s="8" t="s">
        <v>9</v>
      </c>
      <c r="E75" s="8" t="s">
        <v>8</v>
      </c>
      <c r="F75" s="8" t="s">
        <v>7</v>
      </c>
      <c r="G75" s="8" t="s">
        <v>6</v>
      </c>
      <c r="H75" s="8" t="s">
        <v>26</v>
      </c>
    </row>
    <row r="76" spans="1:8" ht="89.25" x14ac:dyDescent="0.25">
      <c r="A76" s="7">
        <v>1</v>
      </c>
      <c r="B76" s="6" t="s">
        <v>5</v>
      </c>
      <c r="C76" s="57" t="s">
        <v>134</v>
      </c>
      <c r="D76" s="3" t="s">
        <v>2</v>
      </c>
      <c r="E76" s="28">
        <v>1</v>
      </c>
      <c r="F76" s="28" t="s">
        <v>0</v>
      </c>
      <c r="G76" s="17">
        <f>E76</f>
        <v>1</v>
      </c>
      <c r="H76" s="2"/>
    </row>
    <row r="77" spans="1:8" x14ac:dyDescent="0.25">
      <c r="A77" s="5">
        <v>2</v>
      </c>
      <c r="B77" s="2" t="s">
        <v>4</v>
      </c>
      <c r="C77" s="29" t="s">
        <v>159</v>
      </c>
      <c r="D77" s="3" t="s">
        <v>2</v>
      </c>
      <c r="E77" s="17">
        <v>1</v>
      </c>
      <c r="F77" s="17" t="s">
        <v>0</v>
      </c>
      <c r="G77" s="17">
        <f>E77</f>
        <v>1</v>
      </c>
      <c r="H77" s="2"/>
    </row>
    <row r="78" spans="1:8" ht="30" x14ac:dyDescent="0.25">
      <c r="A78" s="5">
        <v>3</v>
      </c>
      <c r="B78" s="2" t="s">
        <v>3</v>
      </c>
      <c r="C78" s="61" t="s">
        <v>136</v>
      </c>
      <c r="D78" s="3" t="s">
        <v>2</v>
      </c>
      <c r="E78" s="17">
        <v>1</v>
      </c>
      <c r="F78" s="17" t="s">
        <v>0</v>
      </c>
      <c r="G78" s="17">
        <f>E78</f>
        <v>1</v>
      </c>
      <c r="H78" s="2"/>
    </row>
    <row r="79" spans="1:8" ht="20.25" x14ac:dyDescent="0.25">
      <c r="A79" s="102" t="s">
        <v>56</v>
      </c>
      <c r="B79" s="103"/>
      <c r="C79" s="103"/>
      <c r="D79" s="103"/>
      <c r="E79" s="103"/>
      <c r="F79" s="103"/>
      <c r="G79" s="103"/>
      <c r="H79" s="103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A49:H49"/>
    <mergeCell ref="A50:H50"/>
    <mergeCell ref="A51:H51"/>
    <mergeCell ref="A52:H52"/>
    <mergeCell ref="A53:H53"/>
    <mergeCell ref="A39:H39"/>
    <mergeCell ref="A40:H40"/>
    <mergeCell ref="A41:H41"/>
    <mergeCell ref="A42:H42"/>
    <mergeCell ref="A48:H48"/>
    <mergeCell ref="A56:H56"/>
    <mergeCell ref="A57:H57"/>
    <mergeCell ref="A74:H74"/>
    <mergeCell ref="A79:H79"/>
    <mergeCell ref="A55:H55"/>
  </mergeCells>
  <hyperlinks>
    <hyperlink ref="C32" r:id="rId1" display="https://market.yandex.ru/catalog--musornye-vedra-i-baki/64592/list?hid=12943940&amp;glfilter=23674610%3A26.5~26.5&amp;glfilter=14805336%3A29~29&amp;glfilter=23679910%3A23~23"/>
    <hyperlink ref="C47" r:id="rId2" display="https://market.yandex.ru/catalog--musornye-vedra-i-baki/64592/list?hid=12943940&amp;glfilter=23674610%3A26.5~26.5&amp;glfilter=14805336%3A29~29&amp;glfilter=23679910%3A23~23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34" zoomScaleNormal="150" workbookViewId="0">
      <selection activeCell="C37" sqref="C37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26" t="s">
        <v>25</v>
      </c>
      <c r="B1" s="105"/>
      <c r="C1" s="105"/>
      <c r="D1" s="105"/>
      <c r="E1" s="105"/>
      <c r="F1" s="105"/>
      <c r="G1" s="105"/>
      <c r="H1" s="105"/>
    </row>
    <row r="2" spans="1:8" s="33" customFormat="1" ht="20.25" x14ac:dyDescent="0.3">
      <c r="A2" s="123" t="s">
        <v>97</v>
      </c>
      <c r="B2" s="123"/>
      <c r="C2" s="123"/>
      <c r="D2" s="123"/>
      <c r="E2" s="123"/>
      <c r="F2" s="123"/>
      <c r="G2" s="123"/>
      <c r="H2" s="123"/>
    </row>
    <row r="3" spans="1:8" s="33" customFormat="1" ht="20.25" x14ac:dyDescent="0.25">
      <c r="A3" s="124" t="str">
        <f>'Информация о Чемпионате'!B4</f>
        <v>Итоговый (межрегиональный) этап чемпионата по профессиональному мастерству</v>
      </c>
      <c r="B3" s="124"/>
      <c r="C3" s="124"/>
      <c r="D3" s="124"/>
      <c r="E3" s="124"/>
      <c r="F3" s="124"/>
      <c r="G3" s="124"/>
      <c r="H3" s="124"/>
    </row>
    <row r="4" spans="1:8" s="33" customFormat="1" ht="20.25" x14ac:dyDescent="0.3">
      <c r="A4" s="123" t="s">
        <v>98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tr">
        <f>'Информация о Чемпионате'!B3</f>
        <v>Лесная такскация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0" t="s">
        <v>27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0" t="s">
        <v>94</v>
      </c>
      <c r="B7" s="110"/>
      <c r="C7" s="125" t="str">
        <f>'Информация о Чемпионате'!B5</f>
        <v>Хабаровский край</v>
      </c>
      <c r="D7" s="125"/>
      <c r="E7" s="125"/>
      <c r="F7" s="125"/>
      <c r="G7" s="125"/>
      <c r="H7" s="125"/>
    </row>
    <row r="8" spans="1:8" ht="15.75" x14ac:dyDescent="0.25">
      <c r="A8" s="110" t="s">
        <v>96</v>
      </c>
      <c r="B8" s="110"/>
      <c r="C8" s="110"/>
      <c r="D8" s="125" t="str">
        <f>'Информация о Чемпионате'!B6</f>
        <v>Краевое государственное бюджетное  профессиональное образовательное учреждение "Вяземский лесхоз-техникум им. Н.В. Усенко"</v>
      </c>
      <c r="E8" s="125"/>
      <c r="F8" s="125"/>
      <c r="G8" s="125"/>
      <c r="H8" s="125"/>
    </row>
    <row r="9" spans="1:8" ht="15.75" x14ac:dyDescent="0.25">
      <c r="A9" s="110" t="s">
        <v>89</v>
      </c>
      <c r="B9" s="110"/>
      <c r="C9" s="110" t="str">
        <f>'Информация о Чемпионате'!B7</f>
        <v>Хабаровский край, г. Вяземский, ул. Вяземская, 88</v>
      </c>
      <c r="D9" s="110"/>
      <c r="E9" s="110"/>
      <c r="F9" s="110"/>
      <c r="G9" s="110"/>
      <c r="H9" s="110"/>
    </row>
    <row r="10" spans="1:8" ht="15.75" x14ac:dyDescent="0.25">
      <c r="A10" s="110" t="s">
        <v>93</v>
      </c>
      <c r="B10" s="110"/>
      <c r="C10" s="110" t="str">
        <f>'Информация о Чемпионате'!B9</f>
        <v>Толстикова Валентина Юрьевна</v>
      </c>
      <c r="D10" s="110"/>
      <c r="E10" s="110" t="str">
        <f>'Информация о Чемпионате'!B10</f>
        <v>valek.pokamestova@mail.ru</v>
      </c>
      <c r="F10" s="110"/>
      <c r="G10" s="110">
        <f>'Информация о Чемпионате'!B11</f>
        <v>89243204968</v>
      </c>
      <c r="H10" s="110"/>
    </row>
    <row r="11" spans="1:8" ht="15.75" x14ac:dyDescent="0.25">
      <c r="A11" s="110" t="s">
        <v>92</v>
      </c>
      <c r="B11" s="110"/>
      <c r="C11" s="110" t="str">
        <f>'Информация о Чемпионате'!B12</f>
        <v>Доркаев Алексей Николаевич</v>
      </c>
      <c r="D11" s="110"/>
      <c r="E11" s="110" t="str">
        <f>'Информация о Чемпионате'!B13</f>
        <v>dorkaev.inc@yandex.ru</v>
      </c>
      <c r="F11" s="110"/>
      <c r="G11" s="110">
        <f>'Информация о Чемпионате'!B14</f>
        <v>89142090433</v>
      </c>
      <c r="H11" s="110"/>
    </row>
    <row r="12" spans="1:8" ht="15.75" x14ac:dyDescent="0.25">
      <c r="A12" s="110" t="s">
        <v>91</v>
      </c>
      <c r="B12" s="110"/>
      <c r="C12" s="110">
        <f>'Информация о Чемпионате'!B17</f>
        <v>17</v>
      </c>
      <c r="D12" s="110"/>
      <c r="E12" s="110"/>
      <c r="F12" s="110"/>
      <c r="G12" s="110"/>
      <c r="H12" s="110"/>
    </row>
    <row r="13" spans="1:8" ht="15.75" x14ac:dyDescent="0.25">
      <c r="A13" s="110" t="s">
        <v>76</v>
      </c>
      <c r="B13" s="110"/>
      <c r="C13" s="110">
        <f>'Информация о Чемпионате'!B15</f>
        <v>13</v>
      </c>
      <c r="D13" s="110"/>
      <c r="E13" s="110"/>
      <c r="F13" s="110"/>
      <c r="G13" s="110"/>
      <c r="H13" s="110"/>
    </row>
    <row r="14" spans="1:8" ht="15.75" x14ac:dyDescent="0.25">
      <c r="A14" s="110" t="s">
        <v>77</v>
      </c>
      <c r="B14" s="110"/>
      <c r="C14" s="110">
        <f>'Информация о Чемпионате'!B16</f>
        <v>13</v>
      </c>
      <c r="D14" s="110"/>
      <c r="E14" s="110"/>
      <c r="F14" s="110"/>
      <c r="G14" s="110"/>
      <c r="H14" s="110"/>
    </row>
    <row r="15" spans="1:8" ht="15.75" x14ac:dyDescent="0.25">
      <c r="A15" s="110" t="s">
        <v>90</v>
      </c>
      <c r="B15" s="110"/>
      <c r="C15" s="110" t="str">
        <f>'Информация о Чемпионате'!B8</f>
        <v>19.04.2025-23.04.2025</v>
      </c>
      <c r="D15" s="110"/>
      <c r="E15" s="110"/>
      <c r="F15" s="110"/>
      <c r="G15" s="110"/>
      <c r="H15" s="110"/>
    </row>
    <row r="16" spans="1:8" ht="21" thickBot="1" x14ac:dyDescent="0.3">
      <c r="A16" s="100" t="s">
        <v>30</v>
      </c>
      <c r="B16" s="101"/>
      <c r="C16" s="101"/>
      <c r="D16" s="101"/>
      <c r="E16" s="101"/>
      <c r="F16" s="101"/>
      <c r="G16" s="101"/>
      <c r="H16" s="101"/>
    </row>
    <row r="17" spans="1:8" x14ac:dyDescent="0.25">
      <c r="A17" s="107" t="s">
        <v>20</v>
      </c>
      <c r="B17" s="108"/>
      <c r="C17" s="108"/>
      <c r="D17" s="108"/>
      <c r="E17" s="108"/>
      <c r="F17" s="108"/>
      <c r="G17" s="108"/>
      <c r="H17" s="109"/>
    </row>
    <row r="18" spans="1:8" x14ac:dyDescent="0.25">
      <c r="A18" s="104" t="s">
        <v>57</v>
      </c>
      <c r="B18" s="105"/>
      <c r="C18" s="105"/>
      <c r="D18" s="105"/>
      <c r="E18" s="105"/>
      <c r="F18" s="105"/>
      <c r="G18" s="105"/>
      <c r="H18" s="106"/>
    </row>
    <row r="19" spans="1:8" x14ac:dyDescent="0.25">
      <c r="A19" s="104" t="s">
        <v>192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104" t="s">
        <v>19</v>
      </c>
      <c r="B20" s="105"/>
      <c r="C20" s="105"/>
      <c r="D20" s="105"/>
      <c r="E20" s="105"/>
      <c r="F20" s="105"/>
      <c r="G20" s="105"/>
      <c r="H20" s="106"/>
    </row>
    <row r="21" spans="1:8" x14ac:dyDescent="0.25">
      <c r="A21" s="104" t="s">
        <v>188</v>
      </c>
      <c r="B21" s="105"/>
      <c r="C21" s="105"/>
      <c r="D21" s="105"/>
      <c r="E21" s="105"/>
      <c r="F21" s="105"/>
      <c r="G21" s="105"/>
      <c r="H21" s="106"/>
    </row>
    <row r="22" spans="1:8" x14ac:dyDescent="0.25">
      <c r="A22" s="104" t="s">
        <v>189</v>
      </c>
      <c r="B22" s="105"/>
      <c r="C22" s="105"/>
      <c r="D22" s="105"/>
      <c r="E22" s="105"/>
      <c r="F22" s="105"/>
      <c r="G22" s="105"/>
      <c r="H22" s="106"/>
    </row>
    <row r="23" spans="1:8" x14ac:dyDescent="0.25">
      <c r="A23" s="104" t="s">
        <v>190</v>
      </c>
      <c r="B23" s="105"/>
      <c r="C23" s="105"/>
      <c r="D23" s="105"/>
      <c r="E23" s="105"/>
      <c r="F23" s="105"/>
      <c r="G23" s="105"/>
      <c r="H23" s="106"/>
    </row>
    <row r="24" spans="1:8" x14ac:dyDescent="0.25">
      <c r="A24" s="104" t="s">
        <v>41</v>
      </c>
      <c r="B24" s="105"/>
      <c r="C24" s="105"/>
      <c r="D24" s="105"/>
      <c r="E24" s="105"/>
      <c r="F24" s="105"/>
      <c r="G24" s="105"/>
      <c r="H24" s="106"/>
    </row>
    <row r="25" spans="1:8" ht="15.75" thickBot="1" x14ac:dyDescent="0.3">
      <c r="A25" s="97" t="s">
        <v>42</v>
      </c>
      <c r="B25" s="98"/>
      <c r="C25" s="98"/>
      <c r="D25" s="98"/>
      <c r="E25" s="98"/>
      <c r="F25" s="98"/>
      <c r="G25" s="98"/>
      <c r="H25" s="99"/>
    </row>
    <row r="26" spans="1:8" ht="60" x14ac:dyDescent="0.25">
      <c r="A26" s="8" t="s">
        <v>12</v>
      </c>
      <c r="B26" s="8" t="s">
        <v>11</v>
      </c>
      <c r="C26" s="10" t="s">
        <v>10</v>
      </c>
      <c r="D26" s="8" t="s">
        <v>9</v>
      </c>
      <c r="E26" s="23" t="s">
        <v>8</v>
      </c>
      <c r="F26" s="8" t="s">
        <v>7</v>
      </c>
      <c r="G26" s="8" t="s">
        <v>6</v>
      </c>
      <c r="H26" s="8" t="s">
        <v>26</v>
      </c>
    </row>
    <row r="27" spans="1:8" ht="153" x14ac:dyDescent="0.25">
      <c r="A27" s="11">
        <v>1</v>
      </c>
      <c r="B27" s="63" t="s">
        <v>117</v>
      </c>
      <c r="C27" s="93" t="s">
        <v>228</v>
      </c>
      <c r="D27" s="58" t="s">
        <v>31</v>
      </c>
      <c r="E27" s="58">
        <v>1</v>
      </c>
      <c r="F27" s="58" t="s">
        <v>0</v>
      </c>
      <c r="G27" s="58">
        <v>13</v>
      </c>
      <c r="H27" s="2"/>
    </row>
    <row r="28" spans="1:8" ht="51" x14ac:dyDescent="0.25">
      <c r="A28" s="11">
        <v>2</v>
      </c>
      <c r="B28" s="63" t="s">
        <v>118</v>
      </c>
      <c r="C28" s="64" t="s">
        <v>229</v>
      </c>
      <c r="D28" s="58" t="s">
        <v>31</v>
      </c>
      <c r="E28" s="58">
        <v>1</v>
      </c>
      <c r="F28" s="58" t="s">
        <v>0</v>
      </c>
      <c r="G28" s="86">
        <v>13</v>
      </c>
      <c r="H28" s="2"/>
    </row>
    <row r="29" spans="1:8" ht="38.25" x14ac:dyDescent="0.25">
      <c r="A29" s="11">
        <v>3</v>
      </c>
      <c r="B29" s="63" t="s">
        <v>119</v>
      </c>
      <c r="C29" s="64" t="s">
        <v>120</v>
      </c>
      <c r="D29" s="58" t="s">
        <v>31</v>
      </c>
      <c r="E29" s="58">
        <v>1</v>
      </c>
      <c r="F29" s="58" t="s">
        <v>0</v>
      </c>
      <c r="G29" s="58">
        <v>13</v>
      </c>
      <c r="H29" s="2"/>
    </row>
    <row r="30" spans="1:8" ht="191.25" x14ac:dyDescent="0.25">
      <c r="A30" s="11">
        <v>4</v>
      </c>
      <c r="B30" s="65" t="s">
        <v>121</v>
      </c>
      <c r="C30" s="64" t="s">
        <v>230</v>
      </c>
      <c r="D30" s="58" t="s">
        <v>31</v>
      </c>
      <c r="E30" s="58">
        <v>1</v>
      </c>
      <c r="F30" s="58" t="s">
        <v>0</v>
      </c>
      <c r="G30" s="86">
        <v>13</v>
      </c>
      <c r="H30" s="12"/>
    </row>
    <row r="31" spans="1:8" ht="25.5" x14ac:dyDescent="0.25">
      <c r="A31" s="11">
        <v>5</v>
      </c>
      <c r="B31" s="54" t="s">
        <v>122</v>
      </c>
      <c r="C31" s="64" t="s">
        <v>123</v>
      </c>
      <c r="D31" s="58" t="s">
        <v>31</v>
      </c>
      <c r="E31" s="58">
        <v>1</v>
      </c>
      <c r="F31" s="58" t="s">
        <v>0</v>
      </c>
      <c r="G31" s="58">
        <v>13</v>
      </c>
      <c r="H31" s="2"/>
    </row>
    <row r="32" spans="1:8" ht="25.5" x14ac:dyDescent="0.25">
      <c r="A32" s="11">
        <v>6</v>
      </c>
      <c r="B32" s="54" t="s">
        <v>231</v>
      </c>
      <c r="C32" s="64" t="s">
        <v>232</v>
      </c>
      <c r="D32" s="58" t="s">
        <v>31</v>
      </c>
      <c r="E32" s="58">
        <v>1</v>
      </c>
      <c r="F32" s="58" t="s">
        <v>0</v>
      </c>
      <c r="G32" s="58">
        <v>13</v>
      </c>
      <c r="H32" s="2"/>
    </row>
    <row r="33" spans="1:8" ht="25.5" x14ac:dyDescent="0.25">
      <c r="A33" s="11">
        <v>7</v>
      </c>
      <c r="B33" s="54" t="s">
        <v>124</v>
      </c>
      <c r="C33" s="64" t="s">
        <v>170</v>
      </c>
      <c r="D33" s="58" t="s">
        <v>23</v>
      </c>
      <c r="E33" s="58">
        <v>1</v>
      </c>
      <c r="F33" s="58" t="s">
        <v>0</v>
      </c>
      <c r="G33" s="58">
        <v>13</v>
      </c>
      <c r="H33" s="2"/>
    </row>
    <row r="34" spans="1:8" s="88" customFormat="1" ht="51" x14ac:dyDescent="0.25">
      <c r="A34" s="89">
        <v>8</v>
      </c>
      <c r="B34" s="54" t="s">
        <v>193</v>
      </c>
      <c r="C34" s="93" t="s">
        <v>218</v>
      </c>
      <c r="D34" s="69" t="s">
        <v>22</v>
      </c>
      <c r="E34" s="69">
        <v>1</v>
      </c>
      <c r="F34" s="58" t="s">
        <v>0</v>
      </c>
      <c r="G34" s="58">
        <v>13</v>
      </c>
      <c r="H34" s="2"/>
    </row>
    <row r="35" spans="1:8" s="88" customFormat="1" ht="53.25" x14ac:dyDescent="0.25">
      <c r="A35" s="89">
        <v>9</v>
      </c>
      <c r="B35" s="54" t="s">
        <v>194</v>
      </c>
      <c r="C35" s="93" t="s">
        <v>219</v>
      </c>
      <c r="D35" s="58" t="s">
        <v>22</v>
      </c>
      <c r="E35" s="58">
        <v>1</v>
      </c>
      <c r="F35" s="58" t="s">
        <v>0</v>
      </c>
      <c r="G35" s="58">
        <v>13</v>
      </c>
      <c r="H35" s="2"/>
    </row>
    <row r="36" spans="1:8" ht="38.25" x14ac:dyDescent="0.25">
      <c r="A36" s="89">
        <v>10</v>
      </c>
      <c r="B36" s="54" t="s">
        <v>111</v>
      </c>
      <c r="C36" s="64" t="s">
        <v>125</v>
      </c>
      <c r="D36" s="58" t="s">
        <v>23</v>
      </c>
      <c r="E36" s="58">
        <v>1</v>
      </c>
      <c r="F36" s="58" t="s">
        <v>0</v>
      </c>
      <c r="G36" s="58">
        <v>1</v>
      </c>
      <c r="H36" s="2"/>
    </row>
    <row r="37" spans="1:8" ht="38.25" x14ac:dyDescent="0.25">
      <c r="A37" s="89">
        <v>11</v>
      </c>
      <c r="B37" s="54" t="s">
        <v>126</v>
      </c>
      <c r="C37" s="64" t="s">
        <v>127</v>
      </c>
      <c r="D37" s="58" t="s">
        <v>31</v>
      </c>
      <c r="E37" s="58">
        <v>1</v>
      </c>
      <c r="F37" s="58" t="s">
        <v>0</v>
      </c>
      <c r="G37" s="58">
        <v>13</v>
      </c>
      <c r="H37" s="2"/>
    </row>
    <row r="38" spans="1:8" x14ac:dyDescent="0.25">
      <c r="A38" s="89">
        <v>12</v>
      </c>
      <c r="B38" s="66" t="s">
        <v>128</v>
      </c>
      <c r="C38" s="64" t="s">
        <v>171</v>
      </c>
      <c r="D38" s="58" t="s">
        <v>31</v>
      </c>
      <c r="E38" s="58">
        <v>1</v>
      </c>
      <c r="F38" s="58" t="s">
        <v>129</v>
      </c>
      <c r="G38" s="58">
        <v>13</v>
      </c>
      <c r="H38" s="2"/>
    </row>
    <row r="39" spans="1:8" ht="38.25" x14ac:dyDescent="0.25">
      <c r="A39" s="89">
        <v>13</v>
      </c>
      <c r="B39" s="66" t="s">
        <v>130</v>
      </c>
      <c r="C39" s="78" t="s">
        <v>154</v>
      </c>
      <c r="D39" s="58" t="s">
        <v>14</v>
      </c>
      <c r="E39" s="58">
        <v>1</v>
      </c>
      <c r="F39" s="58" t="s">
        <v>0</v>
      </c>
      <c r="G39" s="58">
        <v>13</v>
      </c>
      <c r="H39" s="2"/>
    </row>
    <row r="40" spans="1:8" x14ac:dyDescent="0.25">
      <c r="A40" s="89">
        <v>14</v>
      </c>
      <c r="B40" s="66" t="s">
        <v>24</v>
      </c>
      <c r="C40" s="29" t="s">
        <v>49</v>
      </c>
      <c r="D40" s="58" t="s">
        <v>14</v>
      </c>
      <c r="E40" s="58">
        <v>1</v>
      </c>
      <c r="F40" s="58" t="s">
        <v>0</v>
      </c>
      <c r="G40" s="58">
        <v>13</v>
      </c>
      <c r="H40" s="2"/>
    </row>
    <row r="41" spans="1:8" x14ac:dyDescent="0.25">
      <c r="A41" s="89">
        <v>15</v>
      </c>
      <c r="B41" s="66" t="s">
        <v>131</v>
      </c>
      <c r="C41" s="64" t="s">
        <v>132</v>
      </c>
      <c r="D41" s="58" t="s">
        <v>133</v>
      </c>
      <c r="E41" s="58">
        <v>1</v>
      </c>
      <c r="F41" s="58" t="s">
        <v>0</v>
      </c>
      <c r="G41" s="58">
        <v>13</v>
      </c>
      <c r="H41" s="2"/>
    </row>
    <row r="42" spans="1:8" ht="20.25" x14ac:dyDescent="0.25">
      <c r="A42" s="100" t="s">
        <v>13</v>
      </c>
      <c r="B42" s="101"/>
      <c r="C42" s="101"/>
      <c r="D42" s="101"/>
      <c r="E42" s="121"/>
      <c r="F42" s="121"/>
      <c r="G42" s="101"/>
      <c r="H42" s="101"/>
    </row>
    <row r="43" spans="1:8" ht="60" x14ac:dyDescent="0.25">
      <c r="A43" s="9" t="s">
        <v>12</v>
      </c>
      <c r="B43" s="8" t="s">
        <v>11</v>
      </c>
      <c r="C43" s="8" t="s">
        <v>10</v>
      </c>
      <c r="D43" s="8" t="s">
        <v>9</v>
      </c>
      <c r="E43" s="8" t="s">
        <v>8</v>
      </c>
      <c r="F43" s="8" t="s">
        <v>7</v>
      </c>
      <c r="G43" s="8" t="s">
        <v>6</v>
      </c>
      <c r="H43" s="23" t="s">
        <v>26</v>
      </c>
    </row>
    <row r="44" spans="1:8" ht="89.25" x14ac:dyDescent="0.25">
      <c r="A44" s="7">
        <v>1</v>
      </c>
      <c r="B44" s="62" t="s">
        <v>5</v>
      </c>
      <c r="C44" s="57" t="s">
        <v>134</v>
      </c>
      <c r="D44" s="58" t="s">
        <v>2</v>
      </c>
      <c r="E44" s="58">
        <v>1</v>
      </c>
      <c r="F44" s="58" t="s">
        <v>0</v>
      </c>
      <c r="G44" s="58">
        <f>E44</f>
        <v>1</v>
      </c>
      <c r="H44" s="74"/>
    </row>
    <row r="45" spans="1:8" x14ac:dyDescent="0.25">
      <c r="A45" s="5">
        <v>2</v>
      </c>
      <c r="B45" s="67" t="s">
        <v>135</v>
      </c>
      <c r="C45" s="29" t="s">
        <v>159</v>
      </c>
      <c r="D45" s="58" t="s">
        <v>2</v>
      </c>
      <c r="E45" s="58">
        <v>1</v>
      </c>
      <c r="F45" s="58" t="s">
        <v>0</v>
      </c>
      <c r="G45" s="58">
        <v>3</v>
      </c>
      <c r="H45" s="74"/>
    </row>
    <row r="46" spans="1:8" ht="30" x14ac:dyDescent="0.25">
      <c r="A46" s="5">
        <v>3</v>
      </c>
      <c r="B46" s="68" t="s">
        <v>3</v>
      </c>
      <c r="C46" s="61" t="s">
        <v>136</v>
      </c>
      <c r="D46" s="58" t="s">
        <v>2</v>
      </c>
      <c r="E46" s="58">
        <v>1</v>
      </c>
      <c r="F46" s="58" t="s">
        <v>0</v>
      </c>
      <c r="G46" s="58">
        <f>E46</f>
        <v>1</v>
      </c>
      <c r="H46" s="74"/>
    </row>
    <row r="47" spans="1:8" ht="45" x14ac:dyDescent="0.25">
      <c r="A47" s="7">
        <v>4</v>
      </c>
      <c r="B47" s="68" t="s">
        <v>137</v>
      </c>
      <c r="C47" s="29" t="s">
        <v>138</v>
      </c>
      <c r="D47" s="58" t="s">
        <v>2</v>
      </c>
      <c r="E47" s="58">
        <v>1</v>
      </c>
      <c r="F47" s="58" t="s">
        <v>0</v>
      </c>
      <c r="G47" s="69" t="s">
        <v>139</v>
      </c>
      <c r="H47" s="74"/>
    </row>
    <row r="48" spans="1:8" ht="45" x14ac:dyDescent="0.25">
      <c r="A48" s="5">
        <v>5</v>
      </c>
      <c r="B48" s="68" t="s">
        <v>140</v>
      </c>
      <c r="C48" s="29" t="s">
        <v>153</v>
      </c>
      <c r="D48" s="58" t="s">
        <v>2</v>
      </c>
      <c r="E48" s="58">
        <v>1</v>
      </c>
      <c r="F48" s="58" t="s">
        <v>0</v>
      </c>
      <c r="G48" s="69" t="s">
        <v>139</v>
      </c>
      <c r="H48" s="74"/>
    </row>
    <row r="49" spans="1:8" ht="45" x14ac:dyDescent="0.25">
      <c r="A49" s="5">
        <v>6</v>
      </c>
      <c r="B49" s="29" t="s">
        <v>141</v>
      </c>
      <c r="C49" s="29" t="s">
        <v>142</v>
      </c>
      <c r="D49" s="58" t="s">
        <v>2</v>
      </c>
      <c r="E49" s="58">
        <v>1</v>
      </c>
      <c r="F49" s="58" t="s">
        <v>0</v>
      </c>
      <c r="G49" s="69" t="s">
        <v>139</v>
      </c>
      <c r="H49" s="74"/>
    </row>
    <row r="50" spans="1:8" ht="45" x14ac:dyDescent="0.25">
      <c r="A50" s="7">
        <v>7</v>
      </c>
      <c r="B50" s="29" t="s">
        <v>197</v>
      </c>
      <c r="C50" s="90" t="s">
        <v>196</v>
      </c>
      <c r="D50" s="58" t="s">
        <v>2</v>
      </c>
      <c r="E50" s="58">
        <v>1</v>
      </c>
      <c r="F50" s="58" t="s">
        <v>0</v>
      </c>
      <c r="G50" s="69" t="s">
        <v>139</v>
      </c>
      <c r="H50" s="74"/>
    </row>
    <row r="51" spans="1:8" ht="63.75" x14ac:dyDescent="0.25">
      <c r="A51" s="5">
        <v>8</v>
      </c>
      <c r="B51" s="70" t="s">
        <v>1</v>
      </c>
      <c r="C51" s="71" t="s">
        <v>169</v>
      </c>
      <c r="D51" s="72" t="s">
        <v>2</v>
      </c>
      <c r="E51" s="72">
        <v>1</v>
      </c>
      <c r="F51" s="72" t="s">
        <v>0</v>
      </c>
      <c r="G51" s="73"/>
      <c r="H51" s="74"/>
    </row>
    <row r="52" spans="1:8" ht="45" x14ac:dyDescent="0.25">
      <c r="A52" s="5">
        <v>9</v>
      </c>
      <c r="B52" s="74" t="s">
        <v>143</v>
      </c>
      <c r="C52" s="75" t="s">
        <v>144</v>
      </c>
      <c r="D52" s="58" t="s">
        <v>2</v>
      </c>
      <c r="E52" s="58">
        <v>1</v>
      </c>
      <c r="F52" s="58" t="s">
        <v>0</v>
      </c>
      <c r="G52" s="69" t="s">
        <v>139</v>
      </c>
      <c r="H52" s="7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C61" zoomScaleNormal="160" workbookViewId="0">
      <selection activeCell="G70" sqref="G70"/>
    </sheetView>
  </sheetViews>
  <sheetFormatPr defaultColWidth="14.42578125" defaultRowHeight="15" x14ac:dyDescent="0.25"/>
  <cols>
    <col min="1" max="1" width="5.140625" style="39" customWidth="1"/>
    <col min="2" max="2" width="52" style="39" customWidth="1"/>
    <col min="3" max="3" width="27.42578125" style="39" customWidth="1"/>
    <col min="4" max="4" width="22" style="39" customWidth="1"/>
    <col min="5" max="5" width="15.42578125" style="39" customWidth="1"/>
    <col min="6" max="6" width="23.42578125" style="39" bestFit="1" customWidth="1"/>
    <col min="7" max="7" width="14.42578125" style="39" customWidth="1"/>
    <col min="8" max="8" width="25" style="39" bestFit="1" customWidth="1"/>
    <col min="9" max="11" width="8.7109375" style="1" customWidth="1"/>
    <col min="12" max="16384" width="14.42578125" style="1"/>
  </cols>
  <sheetData>
    <row r="1" spans="1:8" x14ac:dyDescent="0.25">
      <c r="A1" s="126" t="s">
        <v>25</v>
      </c>
      <c r="B1" s="105"/>
      <c r="C1" s="105"/>
      <c r="D1" s="105"/>
      <c r="E1" s="105"/>
      <c r="F1" s="105"/>
      <c r="G1" s="105"/>
      <c r="H1" s="105"/>
    </row>
    <row r="2" spans="1:8" s="33" customFormat="1" ht="20.25" x14ac:dyDescent="0.3">
      <c r="A2" s="123" t="s">
        <v>97</v>
      </c>
      <c r="B2" s="123"/>
      <c r="C2" s="123"/>
      <c r="D2" s="123"/>
      <c r="E2" s="123"/>
      <c r="F2" s="123"/>
      <c r="G2" s="123"/>
      <c r="H2" s="123"/>
    </row>
    <row r="3" spans="1:8" s="33" customFormat="1" ht="20.25" x14ac:dyDescent="0.25">
      <c r="A3" s="124" t="str">
        <f>'Информация о Чемпионате'!B4</f>
        <v>Итоговый (межрегиональный) этап чемпионата по профессиональному мастерству</v>
      </c>
      <c r="B3" s="124"/>
      <c r="C3" s="124"/>
      <c r="D3" s="124"/>
      <c r="E3" s="124"/>
      <c r="F3" s="124"/>
      <c r="G3" s="124"/>
      <c r="H3" s="124"/>
    </row>
    <row r="4" spans="1:8" s="33" customFormat="1" ht="20.25" x14ac:dyDescent="0.3">
      <c r="A4" s="123" t="s">
        <v>98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tr">
        <f>'Информация о Чемпионате'!B3</f>
        <v>Лесная такскация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0" t="s">
        <v>27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0" t="s">
        <v>94</v>
      </c>
      <c r="B7" s="110"/>
      <c r="C7" s="125" t="str">
        <f>'Информация о Чемпионате'!B5</f>
        <v>Хабаровский край</v>
      </c>
      <c r="D7" s="125"/>
      <c r="E7" s="125"/>
      <c r="F7" s="125"/>
      <c r="G7" s="125"/>
      <c r="H7" s="125"/>
    </row>
    <row r="8" spans="1:8" ht="15.75" x14ac:dyDescent="0.25">
      <c r="A8" s="110" t="s">
        <v>96</v>
      </c>
      <c r="B8" s="110"/>
      <c r="C8" s="110"/>
      <c r="D8" s="125" t="str">
        <f>'Информация о Чемпионате'!B6</f>
        <v>Краевое государственное бюджетное  профессиональное образовательное учреждение "Вяземский лесхоз-техникум им. Н.В. Усенко"</v>
      </c>
      <c r="E8" s="125"/>
      <c r="F8" s="125"/>
      <c r="G8" s="125"/>
      <c r="H8" s="125"/>
    </row>
    <row r="9" spans="1:8" ht="15.75" x14ac:dyDescent="0.25">
      <c r="A9" s="110" t="s">
        <v>89</v>
      </c>
      <c r="B9" s="110"/>
      <c r="C9" s="110" t="str">
        <f>'Информация о Чемпионате'!B7</f>
        <v>Хабаровский край, г. Вяземский, ул. Вяземская, 88</v>
      </c>
      <c r="D9" s="110"/>
      <c r="E9" s="110"/>
      <c r="F9" s="110"/>
      <c r="G9" s="110"/>
      <c r="H9" s="110"/>
    </row>
    <row r="10" spans="1:8" ht="15.75" x14ac:dyDescent="0.25">
      <c r="A10" s="110" t="s">
        <v>93</v>
      </c>
      <c r="B10" s="110"/>
      <c r="C10" s="110" t="str">
        <f>'Информация о Чемпионате'!B9</f>
        <v>Толстикова Валентина Юрьевна</v>
      </c>
      <c r="D10" s="110"/>
      <c r="E10" s="110" t="str">
        <f>'Информация о Чемпионате'!B10</f>
        <v>valek.pokamestova@mail.ru</v>
      </c>
      <c r="F10" s="110"/>
      <c r="G10" s="110">
        <f>'Информация о Чемпионате'!B11</f>
        <v>89243204968</v>
      </c>
      <c r="H10" s="110"/>
    </row>
    <row r="11" spans="1:8" ht="15.75" x14ac:dyDescent="0.25">
      <c r="A11" s="110" t="s">
        <v>92</v>
      </c>
      <c r="B11" s="110"/>
      <c r="C11" s="110" t="str">
        <f>'Информация о Чемпионате'!B12</f>
        <v>Доркаев Алексей Николаевич</v>
      </c>
      <c r="D11" s="110"/>
      <c r="E11" s="110" t="str">
        <f>'Информация о Чемпионате'!B13</f>
        <v>dorkaev.inc@yandex.ru</v>
      </c>
      <c r="F11" s="110"/>
      <c r="G11" s="110">
        <f>'Информация о Чемпионате'!B14</f>
        <v>89142090433</v>
      </c>
      <c r="H11" s="110"/>
    </row>
    <row r="12" spans="1:8" ht="15.75" x14ac:dyDescent="0.25">
      <c r="A12" s="110" t="s">
        <v>91</v>
      </c>
      <c r="B12" s="110"/>
      <c r="C12" s="110">
        <f>'Информация о Чемпионате'!B17</f>
        <v>17</v>
      </c>
      <c r="D12" s="110"/>
      <c r="E12" s="110"/>
      <c r="F12" s="110"/>
      <c r="G12" s="110"/>
      <c r="H12" s="110"/>
    </row>
    <row r="13" spans="1:8" ht="15.75" x14ac:dyDescent="0.25">
      <c r="A13" s="110" t="s">
        <v>76</v>
      </c>
      <c r="B13" s="110"/>
      <c r="C13" s="110">
        <f>'Информация о Чемпионате'!B15</f>
        <v>13</v>
      </c>
      <c r="D13" s="110"/>
      <c r="E13" s="110"/>
      <c r="F13" s="110"/>
      <c r="G13" s="110"/>
      <c r="H13" s="110"/>
    </row>
    <row r="14" spans="1:8" ht="15.75" x14ac:dyDescent="0.25">
      <c r="A14" s="110" t="s">
        <v>77</v>
      </c>
      <c r="B14" s="110"/>
      <c r="C14" s="110">
        <f>'Информация о Чемпионате'!B16</f>
        <v>13</v>
      </c>
      <c r="D14" s="110"/>
      <c r="E14" s="110"/>
      <c r="F14" s="110"/>
      <c r="G14" s="110"/>
      <c r="H14" s="110"/>
    </row>
    <row r="15" spans="1:8" ht="15.75" x14ac:dyDescent="0.25">
      <c r="A15" s="110" t="s">
        <v>90</v>
      </c>
      <c r="B15" s="110"/>
      <c r="C15" s="110" t="str">
        <f>'Информация о Чемпионате'!B8</f>
        <v>19.04.2025-23.04.2025</v>
      </c>
      <c r="D15" s="110"/>
      <c r="E15" s="110"/>
      <c r="F15" s="110"/>
      <c r="G15" s="110"/>
      <c r="H15" s="110"/>
    </row>
    <row r="16" spans="1:8" ht="20.25" x14ac:dyDescent="0.25">
      <c r="A16" s="100" t="s">
        <v>32</v>
      </c>
      <c r="B16" s="101"/>
      <c r="C16" s="101"/>
      <c r="D16" s="101"/>
      <c r="E16" s="101"/>
      <c r="F16" s="101"/>
      <c r="G16" s="101"/>
      <c r="H16" s="101"/>
    </row>
    <row r="17" spans="1:8" ht="60" x14ac:dyDescent="0.25">
      <c r="A17" s="8" t="s">
        <v>12</v>
      </c>
      <c r="B17" s="8" t="s">
        <v>11</v>
      </c>
      <c r="C17" s="10" t="s">
        <v>10</v>
      </c>
      <c r="D17" s="23" t="s">
        <v>9</v>
      </c>
      <c r="E17" s="23" t="s">
        <v>8</v>
      </c>
      <c r="F17" s="23" t="s">
        <v>7</v>
      </c>
      <c r="G17" s="23" t="s">
        <v>6</v>
      </c>
      <c r="H17" s="8" t="s">
        <v>26</v>
      </c>
    </row>
    <row r="18" spans="1:8" ht="25.5" x14ac:dyDescent="0.25">
      <c r="A18" s="11">
        <v>1</v>
      </c>
      <c r="B18" s="57" t="s">
        <v>71</v>
      </c>
      <c r="C18" s="57" t="s">
        <v>161</v>
      </c>
      <c r="D18" s="69" t="s">
        <v>16</v>
      </c>
      <c r="E18" s="69">
        <v>1</v>
      </c>
      <c r="F18" s="69" t="s">
        <v>145</v>
      </c>
      <c r="G18" s="69">
        <v>13</v>
      </c>
      <c r="H18" s="21"/>
    </row>
    <row r="19" spans="1:8" x14ac:dyDescent="0.25">
      <c r="A19" s="11">
        <v>3</v>
      </c>
      <c r="B19" s="57" t="s">
        <v>58</v>
      </c>
      <c r="C19" s="57" t="s">
        <v>162</v>
      </c>
      <c r="D19" s="69" t="s">
        <v>16</v>
      </c>
      <c r="E19" s="69">
        <v>1</v>
      </c>
      <c r="F19" s="69" t="s">
        <v>146</v>
      </c>
      <c r="G19" s="69">
        <v>13</v>
      </c>
      <c r="H19" s="21"/>
    </row>
    <row r="20" spans="1:8" x14ac:dyDescent="0.25">
      <c r="A20" s="11">
        <v>4</v>
      </c>
      <c r="B20" s="57" t="s">
        <v>147</v>
      </c>
      <c r="C20" s="57" t="s">
        <v>163</v>
      </c>
      <c r="D20" s="69" t="s">
        <v>16</v>
      </c>
      <c r="E20" s="69">
        <v>1</v>
      </c>
      <c r="F20" s="69" t="s">
        <v>0</v>
      </c>
      <c r="G20" s="69">
        <v>13</v>
      </c>
      <c r="H20" s="21"/>
    </row>
    <row r="21" spans="1:8" x14ac:dyDescent="0.25">
      <c r="A21" s="11">
        <v>5</v>
      </c>
      <c r="B21" s="57" t="s">
        <v>59</v>
      </c>
      <c r="C21" s="57" t="s">
        <v>164</v>
      </c>
      <c r="D21" s="69" t="s">
        <v>16</v>
      </c>
      <c r="E21" s="69">
        <v>1</v>
      </c>
      <c r="F21" s="69" t="s">
        <v>0</v>
      </c>
      <c r="G21" s="69">
        <v>13</v>
      </c>
      <c r="H21" s="21"/>
    </row>
    <row r="22" spans="1:8" x14ac:dyDescent="0.25">
      <c r="A22" s="11">
        <v>6</v>
      </c>
      <c r="B22" s="57" t="s">
        <v>148</v>
      </c>
      <c r="C22" s="57" t="s">
        <v>165</v>
      </c>
      <c r="D22" s="69" t="s">
        <v>16</v>
      </c>
      <c r="E22" s="69">
        <v>1</v>
      </c>
      <c r="F22" s="69" t="s">
        <v>0</v>
      </c>
      <c r="G22" s="69">
        <v>13</v>
      </c>
      <c r="H22" s="21"/>
    </row>
    <row r="23" spans="1:8" ht="51" x14ac:dyDescent="0.25">
      <c r="A23" s="11">
        <v>7</v>
      </c>
      <c r="B23" s="57" t="s">
        <v>149</v>
      </c>
      <c r="C23" s="57" t="s">
        <v>166</v>
      </c>
      <c r="D23" s="58" t="s">
        <v>16</v>
      </c>
      <c r="E23" s="69">
        <v>1</v>
      </c>
      <c r="F23" s="69" t="s">
        <v>0</v>
      </c>
      <c r="G23" s="69">
        <v>5</v>
      </c>
      <c r="H23" s="21"/>
    </row>
    <row r="24" spans="1:8" x14ac:dyDescent="0.25">
      <c r="A24" s="11">
        <v>8</v>
      </c>
      <c r="B24" s="57" t="s">
        <v>150</v>
      </c>
      <c r="C24" s="57" t="s">
        <v>167</v>
      </c>
      <c r="D24" s="58" t="s">
        <v>16</v>
      </c>
      <c r="E24" s="69">
        <v>1</v>
      </c>
      <c r="F24" s="69" t="s">
        <v>0</v>
      </c>
      <c r="G24" s="58">
        <v>13</v>
      </c>
      <c r="H24" s="21"/>
    </row>
    <row r="25" spans="1:8" x14ac:dyDescent="0.25">
      <c r="A25" s="11">
        <v>9</v>
      </c>
      <c r="B25" s="57" t="s">
        <v>151</v>
      </c>
      <c r="C25" s="57" t="s">
        <v>168</v>
      </c>
      <c r="D25" s="58" t="s">
        <v>16</v>
      </c>
      <c r="E25" s="69">
        <v>1</v>
      </c>
      <c r="F25" s="69" t="s">
        <v>0</v>
      </c>
      <c r="G25" s="69">
        <v>13</v>
      </c>
      <c r="H25" s="21"/>
    </row>
    <row r="26" spans="1:8" s="76" customFormat="1" x14ac:dyDescent="0.25">
      <c r="A26" s="11">
        <v>10</v>
      </c>
      <c r="B26" s="16" t="s">
        <v>65</v>
      </c>
      <c r="C26" s="16" t="s">
        <v>66</v>
      </c>
      <c r="D26" s="17" t="s">
        <v>16</v>
      </c>
      <c r="E26" s="32">
        <v>1</v>
      </c>
      <c r="F26" s="31" t="s">
        <v>0</v>
      </c>
      <c r="G26" s="17">
        <v>13</v>
      </c>
      <c r="H26" s="21"/>
    </row>
    <row r="27" spans="1:8" s="88" customFormat="1" x14ac:dyDescent="0.25">
      <c r="A27" s="89">
        <v>11</v>
      </c>
      <c r="B27" s="16" t="s">
        <v>62</v>
      </c>
      <c r="C27" s="16" t="s">
        <v>204</v>
      </c>
      <c r="D27" s="17" t="s">
        <v>16</v>
      </c>
      <c r="E27" s="32">
        <v>1</v>
      </c>
      <c r="F27" s="32" t="s">
        <v>72</v>
      </c>
      <c r="G27" s="32">
        <v>5</v>
      </c>
      <c r="H27" s="32"/>
    </row>
    <row r="28" spans="1:8" s="88" customFormat="1" x14ac:dyDescent="0.25">
      <c r="A28" s="89">
        <v>12</v>
      </c>
      <c r="B28" s="16" t="s">
        <v>60</v>
      </c>
      <c r="C28" s="16" t="s">
        <v>61</v>
      </c>
      <c r="D28" s="17" t="s">
        <v>16</v>
      </c>
      <c r="E28" s="32">
        <v>1</v>
      </c>
      <c r="F28" s="32" t="s">
        <v>0</v>
      </c>
      <c r="G28" s="32">
        <v>13</v>
      </c>
      <c r="H28" s="32"/>
    </row>
    <row r="29" spans="1:8" s="88" customFormat="1" ht="25.5" x14ac:dyDescent="0.25">
      <c r="A29" s="89">
        <v>13</v>
      </c>
      <c r="B29" s="16" t="s">
        <v>195</v>
      </c>
      <c r="C29" s="16" t="s">
        <v>205</v>
      </c>
      <c r="D29" s="17" t="s">
        <v>16</v>
      </c>
      <c r="E29" s="32">
        <v>1</v>
      </c>
      <c r="F29" s="32" t="s">
        <v>72</v>
      </c>
      <c r="G29" s="32">
        <v>13</v>
      </c>
      <c r="H29" s="32"/>
    </row>
    <row r="30" spans="1:8" s="88" customFormat="1" ht="25.5" x14ac:dyDescent="0.25">
      <c r="A30" s="89">
        <v>14</v>
      </c>
      <c r="B30" s="16" t="s">
        <v>63</v>
      </c>
      <c r="C30" s="16" t="s">
        <v>206</v>
      </c>
      <c r="D30" s="17" t="s">
        <v>16</v>
      </c>
      <c r="E30" s="32">
        <v>1</v>
      </c>
      <c r="F30" s="32" t="s">
        <v>0</v>
      </c>
      <c r="G30" s="32">
        <v>13</v>
      </c>
      <c r="H30" s="32"/>
    </row>
    <row r="31" spans="1:8" s="88" customFormat="1" ht="25.5" x14ac:dyDescent="0.25">
      <c r="A31" s="89">
        <v>15</v>
      </c>
      <c r="B31" s="16" t="s">
        <v>198</v>
      </c>
      <c r="C31" s="16" t="s">
        <v>207</v>
      </c>
      <c r="D31" s="17" t="s">
        <v>16</v>
      </c>
      <c r="E31" s="32">
        <v>1</v>
      </c>
      <c r="F31" s="32" t="s">
        <v>72</v>
      </c>
      <c r="G31" s="32">
        <v>13</v>
      </c>
      <c r="H31" s="32"/>
    </row>
    <row r="32" spans="1:8" s="88" customFormat="1" ht="25.5" x14ac:dyDescent="0.25">
      <c r="A32" s="89">
        <v>16</v>
      </c>
      <c r="B32" s="16" t="s">
        <v>199</v>
      </c>
      <c r="C32" s="16" t="s">
        <v>208</v>
      </c>
      <c r="D32" s="17" t="s">
        <v>16</v>
      </c>
      <c r="E32" s="32">
        <v>1</v>
      </c>
      <c r="F32" s="32" t="s">
        <v>0</v>
      </c>
      <c r="G32" s="32">
        <v>13</v>
      </c>
      <c r="H32" s="32"/>
    </row>
    <row r="33" spans="1:8" s="88" customFormat="1" x14ac:dyDescent="0.25">
      <c r="A33" s="89">
        <v>17</v>
      </c>
      <c r="B33" s="16" t="s">
        <v>200</v>
      </c>
      <c r="C33" s="16" t="s">
        <v>209</v>
      </c>
      <c r="D33" s="17" t="s">
        <v>16</v>
      </c>
      <c r="E33" s="32">
        <v>1</v>
      </c>
      <c r="F33" s="32" t="s">
        <v>0</v>
      </c>
      <c r="G33" s="32">
        <v>13</v>
      </c>
      <c r="H33" s="32"/>
    </row>
    <row r="34" spans="1:8" s="88" customFormat="1" x14ac:dyDescent="0.25">
      <c r="A34" s="89">
        <v>18</v>
      </c>
      <c r="B34" s="16" t="s">
        <v>201</v>
      </c>
      <c r="C34" s="16" t="s">
        <v>210</v>
      </c>
      <c r="D34" s="17" t="s">
        <v>16</v>
      </c>
      <c r="E34" s="32">
        <v>1</v>
      </c>
      <c r="F34" s="32" t="s">
        <v>0</v>
      </c>
      <c r="G34" s="32">
        <v>13</v>
      </c>
      <c r="H34" s="32"/>
    </row>
    <row r="35" spans="1:8" s="88" customFormat="1" x14ac:dyDescent="0.25">
      <c r="A35" s="89">
        <v>19</v>
      </c>
      <c r="B35" s="16" t="s">
        <v>69</v>
      </c>
      <c r="C35" s="16" t="s">
        <v>211</v>
      </c>
      <c r="D35" s="17" t="s">
        <v>16</v>
      </c>
      <c r="E35" s="32">
        <v>1</v>
      </c>
      <c r="F35" s="32" t="s">
        <v>0</v>
      </c>
      <c r="G35" s="32">
        <v>13</v>
      </c>
      <c r="H35" s="32"/>
    </row>
    <row r="36" spans="1:8" s="88" customFormat="1" ht="25.5" x14ac:dyDescent="0.25">
      <c r="A36" s="89">
        <v>20</v>
      </c>
      <c r="B36" s="16" t="s">
        <v>220</v>
      </c>
      <c r="C36" s="57" t="s">
        <v>221</v>
      </c>
      <c r="D36" s="17" t="s">
        <v>16</v>
      </c>
      <c r="E36" s="32">
        <v>2</v>
      </c>
      <c r="F36" s="32" t="s">
        <v>0</v>
      </c>
      <c r="G36" s="32">
        <v>26</v>
      </c>
      <c r="H36" s="32"/>
    </row>
    <row r="37" spans="1:8" s="88" customFormat="1" ht="25.5" x14ac:dyDescent="0.25">
      <c r="A37" s="89">
        <v>21</v>
      </c>
      <c r="B37" s="16" t="s">
        <v>222</v>
      </c>
      <c r="C37" s="57" t="s">
        <v>223</v>
      </c>
      <c r="D37" s="17" t="s">
        <v>16</v>
      </c>
      <c r="E37" s="32">
        <v>1</v>
      </c>
      <c r="F37" s="32" t="s">
        <v>0</v>
      </c>
      <c r="G37" s="32">
        <v>13</v>
      </c>
      <c r="H37" s="32"/>
    </row>
    <row r="38" spans="1:8" s="88" customFormat="1" ht="17.25" customHeight="1" x14ac:dyDescent="0.25">
      <c r="A38" s="89">
        <v>22</v>
      </c>
      <c r="B38" s="16" t="s">
        <v>70</v>
      </c>
      <c r="C38" s="16" t="s">
        <v>212</v>
      </c>
      <c r="D38" s="17" t="s">
        <v>16</v>
      </c>
      <c r="E38" s="32">
        <v>1</v>
      </c>
      <c r="F38" s="32" t="s">
        <v>0</v>
      </c>
      <c r="G38" s="32">
        <v>13</v>
      </c>
      <c r="H38" s="32"/>
    </row>
    <row r="39" spans="1:8" ht="20.25" x14ac:dyDescent="0.3">
      <c r="A39" s="129" t="s">
        <v>33</v>
      </c>
      <c r="B39" s="130"/>
      <c r="C39" s="130"/>
      <c r="D39" s="130"/>
      <c r="E39" s="130"/>
      <c r="F39" s="130"/>
      <c r="G39" s="130"/>
      <c r="H39" s="131"/>
    </row>
    <row r="40" spans="1:8" ht="60" x14ac:dyDescent="0.25">
      <c r="A40" s="3" t="s">
        <v>12</v>
      </c>
      <c r="B40" s="3" t="s">
        <v>11</v>
      </c>
      <c r="C40" s="8" t="s">
        <v>10</v>
      </c>
      <c r="D40" s="3" t="s">
        <v>9</v>
      </c>
      <c r="E40" s="3" t="s">
        <v>8</v>
      </c>
      <c r="F40" s="3" t="s">
        <v>7</v>
      </c>
      <c r="G40" s="8" t="s">
        <v>6</v>
      </c>
      <c r="H40" s="8" t="s">
        <v>26</v>
      </c>
    </row>
    <row r="41" spans="1:8" s="92" customFormat="1" ht="25.5" x14ac:dyDescent="0.25">
      <c r="A41" s="89">
        <v>1</v>
      </c>
      <c r="B41" s="57" t="s">
        <v>71</v>
      </c>
      <c r="C41" s="57" t="s">
        <v>161</v>
      </c>
      <c r="D41" s="69" t="s">
        <v>16</v>
      </c>
      <c r="E41" s="69">
        <v>1</v>
      </c>
      <c r="F41" s="69" t="s">
        <v>145</v>
      </c>
      <c r="G41" s="69">
        <v>13</v>
      </c>
      <c r="H41" s="21"/>
    </row>
    <row r="42" spans="1:8" s="92" customFormat="1" x14ac:dyDescent="0.25">
      <c r="A42" s="89">
        <v>3</v>
      </c>
      <c r="B42" s="57" t="s">
        <v>58</v>
      </c>
      <c r="C42" s="57" t="s">
        <v>162</v>
      </c>
      <c r="D42" s="69" t="s">
        <v>16</v>
      </c>
      <c r="E42" s="69">
        <v>1</v>
      </c>
      <c r="F42" s="69" t="s">
        <v>146</v>
      </c>
      <c r="G42" s="69">
        <v>13</v>
      </c>
      <c r="H42" s="21"/>
    </row>
    <row r="43" spans="1:8" s="92" customFormat="1" x14ac:dyDescent="0.25">
      <c r="A43" s="89">
        <v>4</v>
      </c>
      <c r="B43" s="57" t="s">
        <v>147</v>
      </c>
      <c r="C43" s="57" t="s">
        <v>163</v>
      </c>
      <c r="D43" s="69" t="s">
        <v>16</v>
      </c>
      <c r="E43" s="69">
        <v>1</v>
      </c>
      <c r="F43" s="69" t="s">
        <v>0</v>
      </c>
      <c r="G43" s="69">
        <v>13</v>
      </c>
      <c r="H43" s="21"/>
    </row>
    <row r="44" spans="1:8" s="92" customFormat="1" x14ac:dyDescent="0.25">
      <c r="A44" s="89">
        <v>5</v>
      </c>
      <c r="B44" s="57" t="s">
        <v>59</v>
      </c>
      <c r="C44" s="57" t="s">
        <v>164</v>
      </c>
      <c r="D44" s="69" t="s">
        <v>16</v>
      </c>
      <c r="E44" s="69">
        <v>1</v>
      </c>
      <c r="F44" s="69" t="s">
        <v>0</v>
      </c>
      <c r="G44" s="69">
        <v>29</v>
      </c>
      <c r="H44" s="21"/>
    </row>
    <row r="45" spans="1:8" s="92" customFormat="1" x14ac:dyDescent="0.25">
      <c r="A45" s="89">
        <v>6</v>
      </c>
      <c r="B45" s="57" t="s">
        <v>148</v>
      </c>
      <c r="C45" s="57" t="s">
        <v>165</v>
      </c>
      <c r="D45" s="69" t="s">
        <v>16</v>
      </c>
      <c r="E45" s="69">
        <v>1</v>
      </c>
      <c r="F45" s="69" t="s">
        <v>0</v>
      </c>
      <c r="G45" s="69">
        <v>29</v>
      </c>
      <c r="H45" s="21"/>
    </row>
    <row r="46" spans="1:8" s="92" customFormat="1" ht="51" x14ac:dyDescent="0.25">
      <c r="A46" s="89">
        <v>7</v>
      </c>
      <c r="B46" s="57" t="s">
        <v>149</v>
      </c>
      <c r="C46" s="57" t="s">
        <v>166</v>
      </c>
      <c r="D46" s="58" t="s">
        <v>16</v>
      </c>
      <c r="E46" s="69">
        <v>1</v>
      </c>
      <c r="F46" s="69" t="s">
        <v>0</v>
      </c>
      <c r="G46" s="69">
        <v>5</v>
      </c>
      <c r="H46" s="21"/>
    </row>
    <row r="47" spans="1:8" s="92" customFormat="1" x14ac:dyDescent="0.25">
      <c r="A47" s="89">
        <v>8</v>
      </c>
      <c r="B47" s="57" t="s">
        <v>150</v>
      </c>
      <c r="C47" s="57" t="s">
        <v>167</v>
      </c>
      <c r="D47" s="58" t="s">
        <v>16</v>
      </c>
      <c r="E47" s="69">
        <v>1</v>
      </c>
      <c r="F47" s="69" t="s">
        <v>0</v>
      </c>
      <c r="G47" s="58">
        <v>13</v>
      </c>
      <c r="H47" s="21"/>
    </row>
    <row r="48" spans="1:8" s="92" customFormat="1" x14ac:dyDescent="0.25">
      <c r="A48" s="89">
        <v>9</v>
      </c>
      <c r="B48" s="57" t="s">
        <v>151</v>
      </c>
      <c r="C48" s="57" t="s">
        <v>168</v>
      </c>
      <c r="D48" s="58" t="s">
        <v>16</v>
      </c>
      <c r="E48" s="69">
        <v>1</v>
      </c>
      <c r="F48" s="69" t="s">
        <v>0</v>
      </c>
      <c r="G48" s="69">
        <v>13</v>
      </c>
      <c r="H48" s="21"/>
    </row>
    <row r="49" spans="1:8" s="92" customFormat="1" x14ac:dyDescent="0.25">
      <c r="A49" s="89">
        <v>10</v>
      </c>
      <c r="B49" s="16" t="s">
        <v>65</v>
      </c>
      <c r="C49" s="16" t="s">
        <v>66</v>
      </c>
      <c r="D49" s="17" t="s">
        <v>16</v>
      </c>
      <c r="E49" s="32">
        <v>1</v>
      </c>
      <c r="F49" s="31" t="s">
        <v>0</v>
      </c>
      <c r="G49" s="17">
        <v>13</v>
      </c>
      <c r="H49" s="21"/>
    </row>
    <row r="50" spans="1:8" s="92" customFormat="1" x14ac:dyDescent="0.25">
      <c r="A50" s="89">
        <v>11</v>
      </c>
      <c r="B50" s="57" t="s">
        <v>62</v>
      </c>
      <c r="C50" s="57" t="s">
        <v>204</v>
      </c>
      <c r="D50" s="57" t="s">
        <v>16</v>
      </c>
      <c r="E50" s="32">
        <v>1</v>
      </c>
      <c r="F50" s="31" t="s">
        <v>72</v>
      </c>
      <c r="G50" s="69">
        <v>5</v>
      </c>
      <c r="H50" s="57"/>
    </row>
    <row r="51" spans="1:8" s="92" customFormat="1" x14ac:dyDescent="0.25">
      <c r="A51" s="89">
        <v>12</v>
      </c>
      <c r="B51" s="57" t="s">
        <v>60</v>
      </c>
      <c r="C51" s="57" t="s">
        <v>61</v>
      </c>
      <c r="D51" s="57" t="s">
        <v>16</v>
      </c>
      <c r="E51" s="32">
        <v>1</v>
      </c>
      <c r="F51" s="31" t="s">
        <v>0</v>
      </c>
      <c r="G51" s="69">
        <v>13</v>
      </c>
      <c r="H51" s="57"/>
    </row>
    <row r="52" spans="1:8" s="92" customFormat="1" ht="25.5" x14ac:dyDescent="0.25">
      <c r="A52" s="89">
        <v>13</v>
      </c>
      <c r="B52" s="57" t="s">
        <v>195</v>
      </c>
      <c r="C52" s="57" t="s">
        <v>205</v>
      </c>
      <c r="D52" s="57" t="s">
        <v>16</v>
      </c>
      <c r="E52" s="32">
        <v>1</v>
      </c>
      <c r="F52" s="31" t="s">
        <v>72</v>
      </c>
      <c r="G52" s="69">
        <v>13</v>
      </c>
      <c r="H52" s="57"/>
    </row>
    <row r="53" spans="1:8" s="92" customFormat="1" ht="25.5" x14ac:dyDescent="0.25">
      <c r="A53" s="89">
        <v>14</v>
      </c>
      <c r="B53" s="57" t="s">
        <v>63</v>
      </c>
      <c r="C53" s="57" t="s">
        <v>206</v>
      </c>
      <c r="D53" s="57" t="s">
        <v>16</v>
      </c>
      <c r="E53" s="32">
        <v>1</v>
      </c>
      <c r="F53" s="31" t="s">
        <v>0</v>
      </c>
      <c r="G53" s="69">
        <v>13</v>
      </c>
      <c r="H53" s="57"/>
    </row>
    <row r="54" spans="1:8" s="92" customFormat="1" ht="25.5" x14ac:dyDescent="0.25">
      <c r="A54" s="89">
        <v>15</v>
      </c>
      <c r="B54" s="57" t="s">
        <v>198</v>
      </c>
      <c r="C54" s="57" t="s">
        <v>213</v>
      </c>
      <c r="D54" s="57" t="s">
        <v>16</v>
      </c>
      <c r="E54" s="32">
        <v>1</v>
      </c>
      <c r="F54" s="31" t="s">
        <v>72</v>
      </c>
      <c r="G54" s="69">
        <v>13</v>
      </c>
      <c r="H54" s="57"/>
    </row>
    <row r="55" spans="1:8" s="92" customFormat="1" ht="25.5" x14ac:dyDescent="0.25">
      <c r="A55" s="89">
        <v>16</v>
      </c>
      <c r="B55" s="57" t="s">
        <v>199</v>
      </c>
      <c r="C55" s="57" t="s">
        <v>214</v>
      </c>
      <c r="D55" s="57" t="s">
        <v>16</v>
      </c>
      <c r="E55" s="32">
        <v>1</v>
      </c>
      <c r="F55" s="31" t="s">
        <v>0</v>
      </c>
      <c r="G55" s="69">
        <v>13</v>
      </c>
      <c r="H55" s="57"/>
    </row>
    <row r="56" spans="1:8" s="92" customFormat="1" x14ac:dyDescent="0.25">
      <c r="A56" s="89">
        <v>17</v>
      </c>
      <c r="B56" s="57" t="s">
        <v>200</v>
      </c>
      <c r="C56" s="57" t="s">
        <v>209</v>
      </c>
      <c r="D56" s="57" t="s">
        <v>16</v>
      </c>
      <c r="E56" s="32">
        <v>1</v>
      </c>
      <c r="F56" s="31" t="s">
        <v>0</v>
      </c>
      <c r="G56" s="69">
        <v>13</v>
      </c>
      <c r="H56" s="57"/>
    </row>
    <row r="57" spans="1:8" s="92" customFormat="1" x14ac:dyDescent="0.25">
      <c r="A57" s="89">
        <v>18</v>
      </c>
      <c r="B57" s="57" t="s">
        <v>201</v>
      </c>
      <c r="C57" s="57" t="s">
        <v>210</v>
      </c>
      <c r="D57" s="57" t="s">
        <v>16</v>
      </c>
      <c r="E57" s="32">
        <v>1</v>
      </c>
      <c r="F57" s="31" t="s">
        <v>0</v>
      </c>
      <c r="G57" s="69">
        <v>26</v>
      </c>
      <c r="H57" s="57"/>
    </row>
    <row r="58" spans="1:8" s="92" customFormat="1" x14ac:dyDescent="0.25">
      <c r="A58" s="89">
        <v>19</v>
      </c>
      <c r="B58" s="57" t="s">
        <v>69</v>
      </c>
      <c r="C58" s="57" t="s">
        <v>211</v>
      </c>
      <c r="D58" s="57" t="s">
        <v>16</v>
      </c>
      <c r="E58" s="32">
        <v>1</v>
      </c>
      <c r="F58" s="31" t="s">
        <v>0</v>
      </c>
      <c r="G58" s="69">
        <v>13</v>
      </c>
      <c r="H58" s="57"/>
    </row>
    <row r="59" spans="1:8" s="92" customFormat="1" x14ac:dyDescent="0.25">
      <c r="A59" s="89">
        <v>20</v>
      </c>
      <c r="B59" s="57" t="s">
        <v>64</v>
      </c>
      <c r="C59" s="57" t="s">
        <v>215</v>
      </c>
      <c r="D59" s="57" t="s">
        <v>16</v>
      </c>
      <c r="E59" s="32">
        <v>1</v>
      </c>
      <c r="F59" s="31" t="s">
        <v>0</v>
      </c>
      <c r="G59" s="69">
        <v>2</v>
      </c>
      <c r="H59" s="57"/>
    </row>
    <row r="60" spans="1:8" s="92" customFormat="1" x14ac:dyDescent="0.25">
      <c r="A60" s="89">
        <v>21</v>
      </c>
      <c r="B60" s="57" t="s">
        <v>67</v>
      </c>
      <c r="C60" s="57" t="s">
        <v>68</v>
      </c>
      <c r="D60" s="57" t="s">
        <v>16</v>
      </c>
      <c r="E60" s="32">
        <v>1</v>
      </c>
      <c r="F60" s="31" t="s">
        <v>0</v>
      </c>
      <c r="G60" s="69">
        <v>5</v>
      </c>
      <c r="H60" s="57"/>
    </row>
    <row r="61" spans="1:8" s="92" customFormat="1" x14ac:dyDescent="0.25">
      <c r="A61" s="89">
        <v>22</v>
      </c>
      <c r="B61" s="57" t="s">
        <v>70</v>
      </c>
      <c r="C61" s="57" t="s">
        <v>212</v>
      </c>
      <c r="D61" s="57" t="s">
        <v>16</v>
      </c>
      <c r="E61" s="32">
        <v>1</v>
      </c>
      <c r="F61" s="31" t="s">
        <v>0</v>
      </c>
      <c r="G61" s="69">
        <v>13</v>
      </c>
      <c r="H61" s="57"/>
    </row>
    <row r="62" spans="1:8" s="92" customFormat="1" ht="25.5" x14ac:dyDescent="0.25">
      <c r="A62" s="89">
        <v>23</v>
      </c>
      <c r="B62" s="16" t="s">
        <v>220</v>
      </c>
      <c r="C62" s="57" t="s">
        <v>221</v>
      </c>
      <c r="D62" s="17" t="s">
        <v>16</v>
      </c>
      <c r="E62" s="32">
        <v>2</v>
      </c>
      <c r="F62" s="32" t="s">
        <v>0</v>
      </c>
      <c r="G62" s="32">
        <v>26</v>
      </c>
      <c r="H62" s="57"/>
    </row>
    <row r="63" spans="1:8" s="92" customFormat="1" ht="25.5" x14ac:dyDescent="0.25">
      <c r="A63" s="89">
        <v>24</v>
      </c>
      <c r="B63" s="16" t="s">
        <v>222</v>
      </c>
      <c r="C63" s="57" t="s">
        <v>223</v>
      </c>
      <c r="D63" s="17" t="s">
        <v>16</v>
      </c>
      <c r="E63" s="32">
        <v>1</v>
      </c>
      <c r="F63" s="32" t="s">
        <v>0</v>
      </c>
      <c r="G63" s="32">
        <v>13</v>
      </c>
      <c r="H63" s="57"/>
    </row>
    <row r="64" spans="1:8" s="92" customFormat="1" x14ac:dyDescent="0.25">
      <c r="A64" s="89">
        <v>25</v>
      </c>
      <c r="B64" s="16" t="s">
        <v>70</v>
      </c>
      <c r="C64" s="16" t="s">
        <v>212</v>
      </c>
      <c r="D64" s="17" t="s">
        <v>16</v>
      </c>
      <c r="E64" s="32">
        <v>1</v>
      </c>
      <c r="F64" s="32" t="s">
        <v>0</v>
      </c>
      <c r="G64" s="32">
        <v>13</v>
      </c>
      <c r="H64" s="57"/>
    </row>
    <row r="65" spans="1:8" s="92" customFormat="1" ht="38.25" x14ac:dyDescent="0.25">
      <c r="A65" s="89">
        <v>26</v>
      </c>
      <c r="B65" s="57" t="s">
        <v>203</v>
      </c>
      <c r="C65" s="57" t="s">
        <v>216</v>
      </c>
      <c r="D65" s="57" t="s">
        <v>16</v>
      </c>
      <c r="E65" s="32">
        <v>1</v>
      </c>
      <c r="F65" s="31" t="s">
        <v>0</v>
      </c>
      <c r="G65" s="69">
        <v>1</v>
      </c>
      <c r="H65" s="57"/>
    </row>
    <row r="66" spans="1:8" s="92" customFormat="1" x14ac:dyDescent="0.25">
      <c r="A66" s="89">
        <v>27</v>
      </c>
      <c r="B66" s="57" t="s">
        <v>202</v>
      </c>
      <c r="C66" s="57" t="s">
        <v>217</v>
      </c>
      <c r="D66" s="57" t="s">
        <v>16</v>
      </c>
      <c r="E66" s="32">
        <v>1</v>
      </c>
      <c r="F66" s="31" t="s">
        <v>0</v>
      </c>
      <c r="G66" s="69">
        <v>1</v>
      </c>
      <c r="H66" s="57"/>
    </row>
    <row r="67" spans="1:8" x14ac:dyDescent="0.25">
      <c r="B67" s="39" t="s">
        <v>226</v>
      </c>
      <c r="C67" s="57" t="s">
        <v>227</v>
      </c>
      <c r="D67" s="57" t="s">
        <v>16</v>
      </c>
      <c r="E67" s="32">
        <v>2</v>
      </c>
      <c r="F67" s="32" t="s">
        <v>0</v>
      </c>
      <c r="G67" s="32">
        <v>2</v>
      </c>
    </row>
    <row r="68" spans="1:8" ht="20.25" x14ac:dyDescent="0.25">
      <c r="A68" s="127" t="s">
        <v>13</v>
      </c>
      <c r="B68" s="128"/>
      <c r="C68" s="128"/>
      <c r="D68" s="128"/>
      <c r="E68" s="128"/>
      <c r="F68" s="128"/>
      <c r="G68" s="128"/>
      <c r="H68" s="128"/>
    </row>
    <row r="69" spans="1:8" ht="60" x14ac:dyDescent="0.25">
      <c r="A69" s="9" t="s">
        <v>12</v>
      </c>
      <c r="B69" s="8" t="s">
        <v>11</v>
      </c>
      <c r="C69" s="8" t="s">
        <v>10</v>
      </c>
      <c r="D69" s="8" t="s">
        <v>9</v>
      </c>
      <c r="E69" s="8" t="s">
        <v>8</v>
      </c>
      <c r="F69" s="8" t="s">
        <v>7</v>
      </c>
      <c r="G69" s="8" t="s">
        <v>6</v>
      </c>
      <c r="H69" s="8" t="s">
        <v>26</v>
      </c>
    </row>
    <row r="70" spans="1:8" ht="38.25" x14ac:dyDescent="0.25">
      <c r="A70" s="32">
        <v>1</v>
      </c>
      <c r="B70" s="32" t="s">
        <v>1</v>
      </c>
      <c r="C70" s="32" t="s">
        <v>224</v>
      </c>
      <c r="D70" s="32" t="s">
        <v>16</v>
      </c>
      <c r="E70" s="32">
        <v>1</v>
      </c>
      <c r="F70" s="32" t="s">
        <v>225</v>
      </c>
      <c r="G70" s="32">
        <v>13</v>
      </c>
    </row>
    <row r="71" spans="1:8" x14ac:dyDescent="0.25">
      <c r="A71" s="32"/>
      <c r="B71" s="32"/>
      <c r="C71" s="32"/>
      <c r="D71" s="32"/>
      <c r="E71" s="32"/>
      <c r="F71" s="32"/>
      <c r="G71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8:H68"/>
    <mergeCell ref="A39:H3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C22" r:id="rId1" display="https://market.yandex.ru/catalog--karandashi/67120/list?hid=13858514&amp;glfilter=22454033%3A22454045&amp;glfilter=22650424%3A39050656"/>
    <hyperlink ref="C45" r:id="rId2" display="https://market.yandex.ru/catalog--karandashi/67120/list?hid=13858514&amp;glfilter=22454033%3A22454045&amp;glfilter=22650424%3A39050656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activeCell="B10" sqref="B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3" t="s">
        <v>25</v>
      </c>
      <c r="B1" s="134"/>
      <c r="C1" s="134"/>
      <c r="D1" s="134"/>
      <c r="E1" s="134"/>
      <c r="F1" s="134"/>
      <c r="G1" s="134"/>
    </row>
    <row r="2" spans="1:8" s="33" customFormat="1" ht="20.25" x14ac:dyDescent="0.3">
      <c r="A2" s="123" t="s">
        <v>97</v>
      </c>
      <c r="B2" s="123"/>
      <c r="C2" s="123"/>
      <c r="D2" s="123"/>
      <c r="E2" s="123"/>
      <c r="F2" s="123"/>
      <c r="G2" s="123"/>
      <c r="H2" s="46"/>
    </row>
    <row r="3" spans="1:8" s="33" customFormat="1" ht="20.25" x14ac:dyDescent="0.25">
      <c r="A3" s="124" t="str">
        <f>'Информация о Чемпионате'!B4</f>
        <v>Итоговый (межрегиональный) этап чемпионата по профессиональному мастерству</v>
      </c>
      <c r="B3" s="124"/>
      <c r="C3" s="124"/>
      <c r="D3" s="124"/>
      <c r="E3" s="124"/>
      <c r="F3" s="124"/>
      <c r="G3" s="124"/>
      <c r="H3" s="47"/>
    </row>
    <row r="4" spans="1:8" s="33" customFormat="1" ht="20.25" x14ac:dyDescent="0.3">
      <c r="A4" s="123" t="s">
        <v>98</v>
      </c>
      <c r="B4" s="123"/>
      <c r="C4" s="123"/>
      <c r="D4" s="123"/>
      <c r="E4" s="123"/>
      <c r="F4" s="123"/>
      <c r="G4" s="123"/>
      <c r="H4" s="46"/>
    </row>
    <row r="5" spans="1:8" ht="20.25" x14ac:dyDescent="0.25">
      <c r="A5" s="135" t="str">
        <f>'Информация о Чемпионате'!B3</f>
        <v>Лесная такскация</v>
      </c>
      <c r="B5" s="135"/>
      <c r="C5" s="135"/>
      <c r="D5" s="135"/>
      <c r="E5" s="135"/>
      <c r="F5" s="135"/>
      <c r="G5" s="135"/>
      <c r="H5" s="48"/>
    </row>
    <row r="6" spans="1:8" ht="20.25" x14ac:dyDescent="0.25">
      <c r="A6" s="100" t="s">
        <v>34</v>
      </c>
      <c r="B6" s="132"/>
      <c r="C6" s="132"/>
      <c r="D6" s="132"/>
      <c r="E6" s="132"/>
      <c r="F6" s="132"/>
      <c r="G6" s="132"/>
    </row>
    <row r="7" spans="1:8" ht="30" x14ac:dyDescent="0.25">
      <c r="A7" s="8" t="s">
        <v>12</v>
      </c>
      <c r="B7" s="8" t="s">
        <v>11</v>
      </c>
      <c r="C7" s="10" t="s">
        <v>10</v>
      </c>
      <c r="D7" s="8" t="s">
        <v>9</v>
      </c>
      <c r="E7" s="8" t="s">
        <v>8</v>
      </c>
      <c r="F7" s="8" t="s">
        <v>7</v>
      </c>
      <c r="G7" s="8" t="s">
        <v>35</v>
      </c>
    </row>
    <row r="8" spans="1:8" ht="45" x14ac:dyDescent="0.25">
      <c r="A8" s="11">
        <v>1</v>
      </c>
      <c r="B8" s="68" t="s">
        <v>137</v>
      </c>
      <c r="C8" s="29" t="s">
        <v>138</v>
      </c>
      <c r="D8" s="58" t="s">
        <v>2</v>
      </c>
      <c r="E8" s="58">
        <v>1</v>
      </c>
      <c r="F8" s="58" t="s">
        <v>0</v>
      </c>
      <c r="G8" s="69" t="s">
        <v>139</v>
      </c>
    </row>
    <row r="9" spans="1:8" ht="45" x14ac:dyDescent="0.25">
      <c r="A9" s="11">
        <v>2</v>
      </c>
      <c r="B9" s="68" t="s">
        <v>140</v>
      </c>
      <c r="C9" s="29" t="s">
        <v>153</v>
      </c>
      <c r="D9" s="58" t="s">
        <v>2</v>
      </c>
      <c r="E9" s="58">
        <v>1</v>
      </c>
      <c r="F9" s="58" t="s">
        <v>0</v>
      </c>
      <c r="G9" s="69" t="s">
        <v>139</v>
      </c>
    </row>
    <row r="10" spans="1:8" ht="45" x14ac:dyDescent="0.25">
      <c r="A10" s="11">
        <v>3</v>
      </c>
      <c r="B10" s="29" t="s">
        <v>141</v>
      </c>
      <c r="C10" s="29" t="s">
        <v>142</v>
      </c>
      <c r="D10" s="58" t="s">
        <v>2</v>
      </c>
      <c r="E10" s="58">
        <v>1</v>
      </c>
      <c r="F10" s="58" t="s">
        <v>0</v>
      </c>
      <c r="G10" s="69" t="s">
        <v>139</v>
      </c>
    </row>
    <row r="11" spans="1:8" ht="45" x14ac:dyDescent="0.25">
      <c r="A11" s="11">
        <v>4</v>
      </c>
      <c r="B11" s="90" t="s">
        <v>197</v>
      </c>
      <c r="C11" s="90" t="s">
        <v>196</v>
      </c>
      <c r="D11" s="58" t="s">
        <v>2</v>
      </c>
      <c r="E11" s="58">
        <v>1</v>
      </c>
      <c r="F11" s="58" t="s">
        <v>0</v>
      </c>
      <c r="G11" s="69" t="s">
        <v>139</v>
      </c>
    </row>
    <row r="12" spans="1:8" ht="45" x14ac:dyDescent="0.25">
      <c r="A12" s="11">
        <v>5</v>
      </c>
      <c r="B12" s="74" t="s">
        <v>143</v>
      </c>
      <c r="C12" s="75" t="s">
        <v>144</v>
      </c>
      <c r="D12" s="58" t="s">
        <v>2</v>
      </c>
      <c r="E12" s="58">
        <v>1</v>
      </c>
      <c r="F12" s="58" t="s">
        <v>0</v>
      </c>
      <c r="G12" s="69" t="s">
        <v>139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Толстикова В.Ю</cp:lastModifiedBy>
  <dcterms:created xsi:type="dcterms:W3CDTF">2023-01-11T12:24:27Z</dcterms:created>
  <dcterms:modified xsi:type="dcterms:W3CDTF">2025-04-07T00:04:03Z</dcterms:modified>
</cp:coreProperties>
</file>