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650231a11110143e/Desktop/ИЭ Санкт-Петербург 2025/_ ИМЭ СПБ 2025 Юниоры/1. Документы Чемпионата/"/>
    </mc:Choice>
  </mc:AlternateContent>
  <xr:revisionPtr revIDLastSave="67" documentId="13_ncr:1_{03EBDFBA-EF4B-4504-A382-DA53C3605BA1}" xr6:coauthVersionLast="47" xr6:coauthVersionMax="47" xr10:uidLastSave="{17CE4E80-3238-47BA-9533-6BEF8085C62E}"/>
  <bookViews>
    <workbookView xWindow="-110" yWindow="-110" windowWidth="25820" windowHeight="1550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G35" i="5"/>
  <c r="G78" i="4"/>
  <c r="G75" i="4"/>
  <c r="A4" i="7" l="1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<sst xmlns="http://schemas.openxmlformats.org/spreadsheetml/2006/main" count="416" uniqueCount="153">
  <si>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</si>
  <si>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</si>
  <si>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</si>
  <si>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</si>
  <si>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</si>
  <si>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</si>
  <si>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</si>
  <si>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</si>
  <si>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</si>
  <si>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</si>
  <si>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</si>
  <si>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</si>
  <si>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</si>
  <si>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</si>
  <si>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</si>
  <si>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</si>
  <si>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</si>
  <si>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</si>
  <si>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</si>
  <si>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</si>
  <si>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</si>
  <si>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</si>
  <si>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</si>
  <si>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</si>
  <si>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</si>
  <si>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</si>
  <si>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</si>
  <si>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</si>
  <si>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</si>
  <si>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</si>
  <si>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</si>
  <si>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</si>
  <si>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</si>
  <si>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</si>
  <si>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</si>
  <si>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</si>
  <si>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</si>
  <si>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</si>
  <si>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</si>
  <si>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</si>
  <si>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</si>
  <si>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</si>
  <si>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</si>
  <si>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</si>
  <si>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</si>
  <si>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</si>
  <si>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</si>
  <si>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</si>
  <si>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</si>
  <si>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</si>
  <si>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Санкт-Петербург</t>
  </si>
  <si>
    <t>г. Санкт-Петербург,  ул.Балтийская, д.35</t>
  </si>
  <si>
    <t>Санкт-Петербургское государственное бюджетное профессиональное образовательное учреждение «Петровский колледж»</t>
  </si>
  <si>
    <t>Площадь зоны: не менее 40 кв.м.</t>
  </si>
  <si>
    <t>Освещение:  светодиодные лампы</t>
  </si>
  <si>
    <r>
      <t xml:space="preserve">Электричество: </t>
    </r>
    <r>
      <rPr>
        <u/>
        <sz val="11"/>
        <rFont val="Times New Roman"/>
        <family val="1"/>
        <charset val="204"/>
      </rPr>
      <t>10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</si>
  <si>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Покрытие пола: антистатический линолеум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</si>
  <si>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</si>
  <si>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</si>
  <si>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Интернет: Подключение  компьютеров к проводному интернету</t>
  </si>
  <si>
    <t>Оборудование IT</t>
  </si>
  <si>
    <t>шт</t>
  </si>
  <si>
    <t>МФУ (черно-белая печать)</t>
  </si>
  <si>
    <t>Презентер</t>
  </si>
  <si>
    <t>Беспроводной пульт для проведения презентаций</t>
  </si>
  <si>
    <t>Расходные материалы</t>
  </si>
  <si>
    <t>Картридж для МФУ (черно-белая печать)</t>
  </si>
  <si>
    <t>Мебель</t>
  </si>
  <si>
    <t>Мусорная корзина</t>
  </si>
  <si>
    <t xml:space="preserve">Пластикова, 9 литров </t>
  </si>
  <si>
    <t xml:space="preserve">Электричество: 1 подключения к сети  по (220 Вольт и 380 Вольт)	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</si>
  <si>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</si>
  <si>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</si>
  <si>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 xml:space="preserve">Электричество: 3 подключения к сети  по (220 Вольт и 380 Вольт)	</t>
  </si>
  <si>
    <t>Стол для работы экспертов</t>
  </si>
  <si>
    <t>Стул для работы экспертов</t>
  </si>
  <si>
    <t>Критически важные характеристики позиции отсутствуют</t>
  </si>
  <si>
    <t>Аптечка</t>
  </si>
  <si>
    <t>Охрана труда</t>
  </si>
  <si>
    <t>Огнетушитель</t>
  </si>
  <si>
    <t>Кулер 19 л (холодная/горячая вода)</t>
  </si>
  <si>
    <t>Процессор: Intel Core i7-9700 CPU 3.00GHz; ОЗУ: 32 Гб; Windows 10; SSD: 500 ГБ; клавиатура; компьютерная мышь; монитор</t>
  </si>
  <si>
    <t xml:space="preserve">Персональный компьютер в сборе </t>
  </si>
  <si>
    <t>МФУ цветная лазерная печать, формат А4; Модель: Pantum BM5100</t>
  </si>
  <si>
    <t>Лазерный проектор Acer XGA PJ; экран Lumien 152*275</t>
  </si>
  <si>
    <t>Картридж для МФУ TL-5120H</t>
  </si>
  <si>
    <t>МФУ (цветная печать)</t>
  </si>
  <si>
    <t>900*600*750 мм. ЛДСП</t>
  </si>
  <si>
    <t>Стул для посетителей офисный, вращающийся</t>
  </si>
  <si>
    <t xml:space="preserve">Стол </t>
  </si>
  <si>
    <t>Стул</t>
  </si>
  <si>
    <t>Стол</t>
  </si>
  <si>
    <t>1200*600*750 мм. ЛДСП</t>
  </si>
  <si>
    <t>Материал каркаса: металл; Материал сиденья и спинки: фанера</t>
  </si>
  <si>
    <t>Компьютер с выходом в Интернет</t>
  </si>
  <si>
    <t>Процессор: ntel Core i5-8400 CPU 2.80GHz; ОЗУ: 16 Гб; Windows 10; SSD: 250 ГБ; клавиатура; компью́терная мышь; монитор</t>
  </si>
  <si>
    <t>МФУ черно-белая лазерная печать, формат А4; Модель: Pantum BM5100</t>
  </si>
  <si>
    <t>Размещение: настольное; Тип загрузки бутыли: верхняя</t>
  </si>
  <si>
    <t>Переносной порошковый огнетушитель</t>
  </si>
  <si>
    <t>В соответствии с ТУ 9398-037-10973749-2015. Набор первой медицинской помощи, не содержащий лекарственные средства, многоразового использования</t>
  </si>
  <si>
    <t xml:space="preserve">шт ( на 1 раб.место) </t>
  </si>
  <si>
    <t>Оборудование</t>
  </si>
  <si>
    <t>Подставка для канцелярских принадлежностей</t>
  </si>
  <si>
    <t>Настольный канцелярский набор с ячейками для канцтоваров</t>
  </si>
  <si>
    <t xml:space="preserve">Стол офисный  рабочий </t>
  </si>
  <si>
    <t>Офисный стул</t>
  </si>
  <si>
    <t>Вращающееся эргономическое офисное кресло на колесиках</t>
  </si>
  <si>
    <t>Планшет для бумаги с зажимом</t>
  </si>
  <si>
    <t xml:space="preserve">Формат А4 с зажимом </t>
  </si>
  <si>
    <t>Степлер с набором скоб</t>
  </si>
  <si>
    <t xml:space="preserve">Офисный с набором скоб </t>
  </si>
  <si>
    <t>Антистеплер</t>
  </si>
  <si>
    <t>Комплект маркеров-выделителей (2 цвета)</t>
  </si>
  <si>
    <t>2 цвета</t>
  </si>
  <si>
    <t>Ручка шариковая</t>
  </si>
  <si>
    <t>Ручка шариковая в пластиковом корпусе, чернила синего цвета</t>
  </si>
  <si>
    <t>Скрепки</t>
  </si>
  <si>
    <t>Канцелярские</t>
  </si>
  <si>
    <t>уп</t>
  </si>
  <si>
    <t>Ножницы</t>
  </si>
  <si>
    <t>Стаканы одноразовые</t>
  </si>
  <si>
    <t>Материал: полипропилен (ПП)</t>
  </si>
  <si>
    <t>Мешки для мусора</t>
  </si>
  <si>
    <t>Материал: полиэтилен низкого давления (ПНД)</t>
  </si>
  <si>
    <t>Бумага листовая А4</t>
  </si>
  <si>
    <t>Цвет: белый; формат: А4</t>
  </si>
  <si>
    <t>Файл-вкладыш прозрачный А4</t>
  </si>
  <si>
    <t>Материал: ПП (полипропилен); формат: А4</t>
  </si>
  <si>
    <t>Папка-регистратор 70 мм</t>
  </si>
  <si>
    <t>Ширина корешка: 70 мм; Формат: А4</t>
  </si>
  <si>
    <t>Размер: А4</t>
  </si>
  <si>
    <t>Тип и размер скоб для степлера: 10</t>
  </si>
  <si>
    <t>Материал корпуса: пластик</t>
  </si>
  <si>
    <t>Материал лезвия: нержавеющая сталь; Материал ручек: пластик</t>
  </si>
  <si>
    <t>Цвет чернил: 2 цвета; Форма наконечника: скошенная</t>
  </si>
  <si>
    <t>Тип: шариковая; цвет чернил: синий</t>
  </si>
  <si>
    <t>Длина: 28 мм</t>
  </si>
  <si>
    <t>Зажимы для бумаг</t>
  </si>
  <si>
    <t>Канцелярские. Ширина зажима, мм - 51; Материал корпуса - металл</t>
  </si>
  <si>
    <t>Личный инструмент участника не требуется</t>
  </si>
  <si>
    <t>Михеев Вячеслав Аликович</t>
  </si>
  <si>
    <t>vyacheslav.mikheev@gmail.com</t>
  </si>
  <si>
    <t>Исмайлов Санан Араз Оглы</t>
  </si>
  <si>
    <t>14.04.2025-16.04.2025</t>
  </si>
  <si>
    <t>sanan9611@rambler.ru</t>
  </si>
  <si>
    <t>Туроператорская деятельность (юниоры)</t>
  </si>
  <si>
    <t>Процессор: AMD Ryzen 3 2200G CPU 3.50GHz; ОЗУ: 16 Гб; Windows 10; SSD: 250 ГБ; клавиатура; компьютерная мышь; монитор</t>
  </si>
  <si>
    <t>Площадь зоны: 95,95 кв.м.</t>
  </si>
  <si>
    <t>Площадь зоны: 55,40 кв.м.</t>
  </si>
  <si>
    <t>Площадь зоны: 73,10 кв.м.</t>
  </si>
  <si>
    <t>Общая зона конкурсной площадки (оборудование, инструмент, мебель)</t>
  </si>
  <si>
    <t>Брифинг-зона (зона экспертов и зона для выступления) (оборудование, инструмент, мебель)</t>
  </si>
  <si>
    <t>Проектор и проекционный экран для просмотра презентации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</si>
</sst>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8" fillId="0" borderId="0"/>
  </cellStyleXfs>
  <cellXfs count="10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2" fillId="0" borderId="0" xfId="1" applyFont="1" applyBorder="1"/>
    <xf numFmtId="0" fontId="8" fillId="0" borderId="19" xfId="0" applyFont="1" applyBorder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0" applyFont="1" applyBorder="1" applyAlignment="1">
      <alignment vertical="top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/>
    <xf numFmtId="0" fontId="2" fillId="0" borderId="23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0" fillId="0" borderId="19" xfId="0" applyFont="1" applyBorder="1" applyAlignment="1">
      <alignment vertical="top" wrapText="1"/>
    </xf>
    <xf numFmtId="0" fontId="2" fillId="0" borderId="1" xfId="1" applyFont="1" applyBorder="1" applyAlignment="1">
      <alignment horizontal="left" vertical="center"/>
    </xf>
    <xf numFmtId="0" fontId="9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13" fillId="6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5" borderId="14" xfId="1" applyFont="1" applyFill="1" applyBorder="1" applyAlignment="1">
      <alignment horizontal="left" vertical="top" wrapText="1"/>
    </xf>
    <xf numFmtId="0" fontId="9" fillId="5" borderId="13" xfId="1" applyFont="1" applyFill="1" applyBorder="1"/>
    <xf numFmtId="0" fontId="9" fillId="5" borderId="12" xfId="1" applyFont="1" applyFill="1" applyBorder="1"/>
    <xf numFmtId="0" fontId="9" fillId="5" borderId="11" xfId="1" applyFont="1" applyFill="1" applyBorder="1" applyAlignment="1">
      <alignment horizontal="left" vertical="top" wrapText="1"/>
    </xf>
    <xf numFmtId="0" fontId="9" fillId="5" borderId="0" xfId="1" applyFont="1" applyFill="1"/>
    <xf numFmtId="0" fontId="9" fillId="5" borderId="10" xfId="1" applyFont="1" applyFill="1" applyBorder="1"/>
    <xf numFmtId="0" fontId="2" fillId="5" borderId="11" xfId="1" applyFont="1" applyFill="1" applyBorder="1" applyAlignment="1">
      <alignment horizontal="left" vertical="top" wrapText="1"/>
    </xf>
    <xf numFmtId="0" fontId="3" fillId="5" borderId="0" xfId="1" applyFont="1" applyFill="1"/>
    <xf numFmtId="0" fontId="3" fillId="5" borderId="10" xfId="1" applyFont="1" applyFill="1" applyBorder="1"/>
    <xf numFmtId="0" fontId="2" fillId="5" borderId="9" xfId="1" applyFont="1" applyFill="1" applyBorder="1" applyAlignment="1">
      <alignment horizontal="left" vertical="top" wrapText="1"/>
    </xf>
    <xf numFmtId="0" fontId="3" fillId="5" borderId="8" xfId="1" applyFont="1" applyFill="1" applyBorder="1"/>
    <xf numFmtId="0" fontId="3" fillId="5" borderId="7" xfId="1" applyFont="1" applyFill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9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19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13" fillId="6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7F002582-DB28-4F89-AD53-1A29D88DE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nan9611@rambler.ru" TargetMode="External"/><Relationship Id="rId1" Type="http://schemas.openxmlformats.org/officeDocument/2006/relationships/hyperlink" Target="mailto:vyacheslav.mikheev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workbookViewId="0">
      <selection activeCell="B21" sqref="B21"/>
    </sheetView>
  </sheetViews>
  <sheetFormatPr defaultRowHeight="18" x14ac:dyDescent="0.4"/>
  <cols>
    <col min="1" max="1" width="52.1796875" style="16" customWidth="1"/>
    <col min="2" max="2" width="90.54296875" style="17" customWidth="1"/>
  </cols>
  <sheetData>
    <row r="2" spans="1:2" x14ac:dyDescent="0.4">
      <c r="B2" s="16"/>
    </row>
    <row r="3" spans="1:2" x14ac:dyDescent="0.4">
      <c r="A3" s="18" t="s">
        <v>17</v>
      </c>
      <c r="B3" s="19" t="s">
        <v>145</v>
      </c>
    </row>
    <row r="4" spans="1:2" ht="36" x14ac:dyDescent="0.4">
      <c r="A4" s="18" t="s">
        <v>30</v>
      </c>
      <c r="B4" s="19" t="s">
        <v>44</v>
      </c>
    </row>
    <row r="5" spans="1:2" x14ac:dyDescent="0.4">
      <c r="A5" s="18" t="s">
        <v>43</v>
      </c>
      <c r="B5" s="19" t="s">
        <v>50</v>
      </c>
    </row>
    <row r="6" spans="1:2" ht="36" x14ac:dyDescent="0.4">
      <c r="A6" s="18" t="s">
        <v>22</v>
      </c>
      <c r="B6" s="19" t="s">
        <v>52</v>
      </c>
    </row>
    <row r="7" spans="1:2" x14ac:dyDescent="0.4">
      <c r="A7" s="18" t="s">
        <v>31</v>
      </c>
      <c r="B7" s="19" t="s">
        <v>51</v>
      </c>
    </row>
    <row r="8" spans="1:2" x14ac:dyDescent="0.4">
      <c r="A8" s="18" t="s">
        <v>18</v>
      </c>
      <c r="B8" s="19" t="s">
        <v>143</v>
      </c>
    </row>
    <row r="9" spans="1:2" x14ac:dyDescent="0.4">
      <c r="A9" s="18" t="s">
        <v>19</v>
      </c>
      <c r="B9" s="19" t="s">
        <v>140</v>
      </c>
    </row>
    <row r="10" spans="1:2" x14ac:dyDescent="0.4">
      <c r="A10" s="18" t="s">
        <v>21</v>
      </c>
      <c r="B10" s="20" t="s">
        <v>141</v>
      </c>
    </row>
    <row r="11" spans="1:2" x14ac:dyDescent="0.4">
      <c r="A11" s="18" t="s">
        <v>35</v>
      </c>
      <c r="B11" s="19">
        <v>89258024052</v>
      </c>
    </row>
    <row r="12" spans="1:2" ht="18" customHeight="1" x14ac:dyDescent="0.4">
      <c r="A12" s="18" t="s">
        <v>38</v>
      </c>
      <c r="B12" s="19" t="s">
        <v>142</v>
      </c>
    </row>
    <row r="13" spans="1:2" x14ac:dyDescent="0.4">
      <c r="A13" s="18" t="s">
        <v>32</v>
      </c>
      <c r="B13" s="20" t="s">
        <v>144</v>
      </c>
    </row>
    <row r="14" spans="1:2" x14ac:dyDescent="0.4">
      <c r="A14" s="18" t="s">
        <v>36</v>
      </c>
      <c r="B14" s="19">
        <v>89522347711</v>
      </c>
    </row>
    <row r="15" spans="1:2" x14ac:dyDescent="0.4">
      <c r="A15" s="18" t="s">
        <v>47</v>
      </c>
      <c r="B15" s="19">
        <v>7</v>
      </c>
    </row>
    <row r="16" spans="1:2" x14ac:dyDescent="0.4">
      <c r="A16" s="18" t="s">
        <v>20</v>
      </c>
      <c r="B16" s="19">
        <v>7</v>
      </c>
    </row>
    <row r="17" spans="1:2" ht="38.25" customHeight="1" x14ac:dyDescent="0.4">
      <c r="A17" s="18" t="s">
        <v>45</v>
      </c>
      <c r="B17" s="19">
        <v>11</v>
      </c>
    </row>
    <row r="20" spans="1:2" x14ac:dyDescent="0.4">
      <c r="A20" s="16" t="s">
        <v>39</v>
      </c>
    </row>
    <row r="21" spans="1:2" x14ac:dyDescent="0.4">
      <c r="A21" s="16" t="s">
        <v>40</v>
      </c>
    </row>
    <row r="22" spans="1:2" x14ac:dyDescent="0.4">
      <c r="A22" s="16" t="s">
        <v>41</v>
      </c>
    </row>
    <row r="23" spans="1:2" x14ac:dyDescent="0.4">
      <c r="A23" s="16" t="s">
        <v>46</v>
      </c>
    </row>
    <row r="24" spans="1:2" x14ac:dyDescent="0.4">
      <c r="A24" s="16" t="s">
        <v>42</v>
      </c>
    </row>
  </sheetData>
  <hyperlinks>
    <hyperlink ref="B10" r:id="rId1" xr:uid="{7A246F0C-FD54-4DFF-932D-8F7489583DBC}"/>
    <hyperlink ref="B13" r:id="rId2" xr:uid="{9865BCB6-629D-4F82-937F-52730DE3E5A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tabSelected="1" zoomScale="80" zoomScaleNormal="80" workbookViewId="0">
      <selection activeCell="J63" sqref="J63"/>
    </sheetView>
  </sheetViews>
  <sheetFormatPr defaultColWidth="14.453125" defaultRowHeight="15" customHeight="1" x14ac:dyDescent="0.35"/>
  <cols>
    <col min="1" max="1" width="5.1796875" style="13" customWidth="1"/>
    <col min="2" max="2" width="52" style="13" customWidth="1"/>
    <col min="3" max="3" width="30.81640625" style="13" customWidth="1"/>
    <col min="4" max="4" width="22" style="13" customWidth="1"/>
    <col min="5" max="5" width="15.453125" style="13" customWidth="1"/>
    <col min="6" max="6" width="19.7265625" style="13" bestFit="1" customWidth="1"/>
    <col min="7" max="7" width="14.453125" style="13" customWidth="1"/>
    <col min="8" max="8" width="25" style="13" bestFit="1" customWidth="1"/>
    <col min="9" max="11" width="8.7265625" style="1" customWidth="1"/>
    <col min="12" max="16384" width="14.453125" style="1"/>
  </cols>
  <sheetData>
    <row r="1" spans="1:10" s="12" customFormat="1" ht="20.5" x14ac:dyDescent="0.45">
      <c r="A1" s="64" t="s">
        <v>28</v>
      </c>
      <c r="B1" s="64"/>
      <c r="C1" s="64"/>
      <c r="D1" s="64"/>
      <c r="E1" s="64"/>
      <c r="F1" s="64"/>
      <c r="G1" s="64"/>
      <c r="H1" s="64"/>
      <c r="I1" s="14"/>
      <c r="J1" s="14"/>
    </row>
    <row r="2" spans="1:10" s="12" customFormat="1" ht="21" customHeight="1" x14ac:dyDescent="0.35">
      <c r="A2" s="65" t="str">
        <f>'Информация о Чемпионате'!B4</f>
        <v>Итоговый (межрегиональный) этап Чемпионата по профессиональному мастерству</v>
      </c>
      <c r="B2" s="65"/>
      <c r="C2" s="65"/>
      <c r="D2" s="65"/>
      <c r="E2" s="65"/>
      <c r="F2" s="65"/>
      <c r="G2" s="65"/>
      <c r="H2" s="65"/>
      <c r="I2" s="15"/>
      <c r="J2" s="15"/>
    </row>
    <row r="3" spans="1:10" s="12" customFormat="1" ht="20.5" x14ac:dyDescent="0.45">
      <c r="A3" s="64" t="s">
        <v>29</v>
      </c>
      <c r="B3" s="64"/>
      <c r="C3" s="64"/>
      <c r="D3" s="64"/>
      <c r="E3" s="64"/>
      <c r="F3" s="64"/>
      <c r="G3" s="64"/>
      <c r="H3" s="64"/>
      <c r="I3" s="14"/>
      <c r="J3" s="14"/>
    </row>
    <row r="4" spans="1:10" ht="22.5" customHeight="1" x14ac:dyDescent="0.35">
      <c r="A4" s="68" t="str">
        <f>'Информация о Чемпионате'!B3</f>
        <v>Туроператорская деятельность (юниоры)</v>
      </c>
      <c r="B4" s="68"/>
      <c r="C4" s="68"/>
      <c r="D4" s="68"/>
      <c r="E4" s="68"/>
      <c r="F4" s="68"/>
      <c r="G4" s="68"/>
      <c r="H4" s="68"/>
      <c r="I4" s="14"/>
      <c r="J4" s="14"/>
    </row>
    <row r="5" spans="1:10" ht="14.5" x14ac:dyDescent="0.35">
      <c r="A5" s="66" t="s">
        <v>11</v>
      </c>
      <c r="B5" s="69"/>
      <c r="C5" s="69"/>
      <c r="D5" s="69"/>
      <c r="E5" s="69"/>
      <c r="F5" s="69"/>
      <c r="G5" s="69"/>
      <c r="H5" s="69"/>
      <c r="I5" s="14"/>
      <c r="J5" s="14"/>
    </row>
    <row r="6" spans="1:10" ht="15.75" customHeight="1" x14ac:dyDescent="0.35">
      <c r="A6" s="66" t="s">
        <v>26</v>
      </c>
      <c r="B6" s="66"/>
      <c r="C6" s="67" t="str">
        <f>'Информация о Чемпионате'!B5</f>
        <v>Санкт-Петербург</v>
      </c>
      <c r="D6" s="67"/>
      <c r="E6" s="67"/>
      <c r="F6" s="67"/>
      <c r="G6" s="67"/>
      <c r="H6" s="67"/>
    </row>
    <row r="7" spans="1:10" ht="31.5" customHeight="1" x14ac:dyDescent="0.35">
      <c r="A7" s="66" t="s">
        <v>27</v>
      </c>
      <c r="B7" s="66"/>
      <c r="C7" s="66"/>
      <c r="D7" s="66" t="str">
        <f>'Информация о Чемпионате'!B6</f>
        <v>Санкт-Петербургское государственное бюджетное профессиональное образовательное учреждение «Петровский колледж»</v>
      </c>
      <c r="E7" s="66"/>
      <c r="F7" s="66"/>
      <c r="G7" s="66"/>
      <c r="H7" s="66"/>
    </row>
    <row r="8" spans="1:10" ht="15.75" customHeight="1" x14ac:dyDescent="0.35">
      <c r="A8" s="66" t="s">
        <v>23</v>
      </c>
      <c r="B8" s="66"/>
      <c r="C8" s="66" t="str">
        <f>'Информация о Чемпионате'!B7</f>
        <v>г. Санкт-Петербург,  ул.Балтийская, д.35</v>
      </c>
      <c r="D8" s="66"/>
      <c r="E8" s="66"/>
      <c r="F8" s="66"/>
      <c r="G8" s="66"/>
      <c r="H8" s="66"/>
    </row>
    <row r="9" spans="1:10" ht="15.75" customHeight="1" x14ac:dyDescent="0.35">
      <c r="A9" s="66" t="s">
        <v>25</v>
      </c>
      <c r="B9" s="66"/>
      <c r="C9" s="66" t="str">
        <f>'Информация о Чемпионате'!B9</f>
        <v>Михеев Вячеслав Аликович</v>
      </c>
      <c r="D9" s="66"/>
      <c r="E9" s="66" t="str">
        <f>'Информация о Чемпионате'!B10</f>
        <v>vyacheslav.mikheev@gmail.com</v>
      </c>
      <c r="F9" s="66"/>
      <c r="G9" s="66">
        <f>'Информация о Чемпионате'!B11</f>
        <v>89258024052</v>
      </c>
      <c r="H9" s="66"/>
    </row>
    <row r="10" spans="1:10" ht="15.75" customHeight="1" x14ac:dyDescent="0.35">
      <c r="A10" s="66" t="s">
        <v>33</v>
      </c>
      <c r="B10" s="66"/>
      <c r="C10" s="66" t="str">
        <f>'Информация о Чемпионате'!B12</f>
        <v>Исмайлов Санан Араз Оглы</v>
      </c>
      <c r="D10" s="66"/>
      <c r="E10" s="66" t="str">
        <f>'Информация о Чемпионате'!B13</f>
        <v>sanan9611@rambler.ru</v>
      </c>
      <c r="F10" s="66"/>
      <c r="G10" s="66">
        <f>'Информация о Чемпионате'!B14</f>
        <v>89522347711</v>
      </c>
      <c r="H10" s="66"/>
    </row>
    <row r="11" spans="1:10" ht="15.75" customHeight="1" x14ac:dyDescent="0.35">
      <c r="A11" s="66" t="s">
        <v>49</v>
      </c>
      <c r="B11" s="66"/>
      <c r="C11" s="66">
        <f>'Информация о Чемпионате'!B17</f>
        <v>11</v>
      </c>
      <c r="D11" s="66"/>
      <c r="E11" s="66"/>
      <c r="F11" s="66"/>
      <c r="G11" s="66"/>
      <c r="H11" s="66"/>
    </row>
    <row r="12" spans="1:10" ht="15.75" customHeight="1" x14ac:dyDescent="0.35">
      <c r="A12" s="66" t="s">
        <v>48</v>
      </c>
      <c r="B12" s="66"/>
      <c r="C12" s="66">
        <f>'Информация о Чемпионате'!B15</f>
        <v>7</v>
      </c>
      <c r="D12" s="66"/>
      <c r="E12" s="66"/>
      <c r="F12" s="66"/>
      <c r="G12" s="66"/>
      <c r="H12" s="66"/>
    </row>
    <row r="13" spans="1:10" ht="15.75" customHeight="1" x14ac:dyDescent="0.35">
      <c r="A13" s="66" t="s">
        <v>16</v>
      </c>
      <c r="B13" s="66"/>
      <c r="C13" s="66">
        <f>'Информация о Чемпионате'!B16</f>
        <v>7</v>
      </c>
      <c r="D13" s="66"/>
      <c r="E13" s="66"/>
      <c r="F13" s="66"/>
      <c r="G13" s="66"/>
      <c r="H13" s="66"/>
    </row>
    <row r="14" spans="1:10" ht="15.75" customHeight="1" x14ac:dyDescent="0.35">
      <c r="A14" s="66" t="s">
        <v>24</v>
      </c>
      <c r="B14" s="66"/>
      <c r="C14" s="66" t="str">
        <f>'Информация о Чемпионате'!B8</f>
        <v>14.04.2025-16.04.2025</v>
      </c>
      <c r="D14" s="66"/>
      <c r="E14" s="66"/>
      <c r="F14" s="66"/>
      <c r="G14" s="66"/>
      <c r="H14" s="66"/>
    </row>
    <row r="15" spans="1:10" ht="21" thickBot="1" x14ac:dyDescent="0.4">
      <c r="A15" s="70" t="s">
        <v>150</v>
      </c>
      <c r="B15" s="71"/>
      <c r="C15" s="71"/>
      <c r="D15" s="71"/>
      <c r="E15" s="71"/>
      <c r="F15" s="71"/>
      <c r="G15" s="71"/>
      <c r="H15" s="72"/>
    </row>
    <row r="16" spans="1:10" ht="14.5" x14ac:dyDescent="0.35">
      <c r="A16" s="73" t="s">
        <v>9</v>
      </c>
      <c r="B16" s="74"/>
      <c r="C16" s="74"/>
      <c r="D16" s="74"/>
      <c r="E16" s="74"/>
      <c r="F16" s="74"/>
      <c r="G16" s="74"/>
      <c r="H16" s="75"/>
    </row>
    <row r="17" spans="1:8" ht="14.5" x14ac:dyDescent="0.35">
      <c r="A17" s="76" t="s">
        <v>147</v>
      </c>
      <c r="B17" s="77"/>
      <c r="C17" s="77"/>
      <c r="D17" s="77"/>
      <c r="E17" s="77"/>
      <c r="F17" s="77"/>
      <c r="G17" s="77"/>
      <c r="H17" s="78"/>
    </row>
    <row r="18" spans="1:8" ht="14.5" customHeight="1" x14ac:dyDescent="0.35">
      <c r="A18" s="79" t="s">
        <v>54</v>
      </c>
      <c r="B18" s="80"/>
      <c r="C18" s="80"/>
      <c r="D18" s="80"/>
      <c r="E18" s="80"/>
      <c r="F18" s="80"/>
      <c r="G18" s="80"/>
      <c r="H18" s="81"/>
    </row>
    <row r="19" spans="1:8" ht="14.5" customHeight="1" x14ac:dyDescent="0.35">
      <c r="A19" s="79" t="s">
        <v>59</v>
      </c>
      <c r="B19" s="80"/>
      <c r="C19" s="80"/>
      <c r="D19" s="80"/>
      <c r="E19" s="80"/>
      <c r="F19" s="80"/>
      <c r="G19" s="80"/>
      <c r="H19" s="81"/>
    </row>
    <row r="20" spans="1:8" ht="14.5" customHeight="1" x14ac:dyDescent="0.35">
      <c r="A20" s="79" t="s">
        <v>55</v>
      </c>
      <c r="B20" s="80"/>
      <c r="C20" s="80"/>
      <c r="D20" s="80"/>
      <c r="E20" s="80"/>
      <c r="F20" s="80"/>
      <c r="G20" s="80"/>
      <c r="H20" s="81"/>
    </row>
    <row r="21" spans="1:8" ht="15" customHeight="1" x14ac:dyDescent="0.35">
      <c r="A21" s="79" t="s">
        <v>37</v>
      </c>
      <c r="B21" s="80"/>
      <c r="C21" s="80"/>
      <c r="D21" s="80"/>
      <c r="E21" s="80"/>
      <c r="F21" s="80"/>
      <c r="G21" s="80"/>
      <c r="H21" s="81"/>
    </row>
    <row r="22" spans="1:8" ht="14.5" customHeight="1" x14ac:dyDescent="0.35">
      <c r="A22" s="79" t="s">
        <v>56</v>
      </c>
      <c r="B22" s="80"/>
      <c r="C22" s="80"/>
      <c r="D22" s="80"/>
      <c r="E22" s="80"/>
      <c r="F22" s="80"/>
      <c r="G22" s="80"/>
      <c r="H22" s="81"/>
    </row>
    <row r="23" spans="1:8" ht="14.5" customHeight="1" x14ac:dyDescent="0.35">
      <c r="A23" s="79" t="s">
        <v>57</v>
      </c>
      <c r="B23" s="80"/>
      <c r="C23" s="80"/>
      <c r="D23" s="80"/>
      <c r="E23" s="80"/>
      <c r="F23" s="80"/>
      <c r="G23" s="80"/>
      <c r="H23" s="81"/>
    </row>
    <row r="24" spans="1:8" ht="15" customHeight="1" thickBot="1" x14ac:dyDescent="0.4">
      <c r="A24" s="82" t="s">
        <v>58</v>
      </c>
      <c r="B24" s="83"/>
      <c r="C24" s="83"/>
      <c r="D24" s="83"/>
      <c r="E24" s="83"/>
      <c r="F24" s="83"/>
      <c r="G24" s="83"/>
      <c r="H24" s="84"/>
    </row>
    <row r="25" spans="1:8" ht="56" x14ac:dyDescent="0.35">
      <c r="A25" s="7" t="s">
        <v>6</v>
      </c>
      <c r="B25" s="5" t="s">
        <v>5</v>
      </c>
      <c r="C25" s="5" t="s">
        <v>4</v>
      </c>
      <c r="D25" s="6" t="s">
        <v>3</v>
      </c>
      <c r="E25" s="6" t="s">
        <v>2</v>
      </c>
      <c r="F25" s="6" t="s">
        <v>1</v>
      </c>
      <c r="G25" s="6" t="s">
        <v>0</v>
      </c>
      <c r="H25" s="6" t="s">
        <v>10</v>
      </c>
    </row>
    <row r="26" spans="1:8" ht="70" x14ac:dyDescent="0.35">
      <c r="A26" s="2">
        <v>1</v>
      </c>
      <c r="B26" s="47" t="s">
        <v>82</v>
      </c>
      <c r="C26" s="46" t="s">
        <v>146</v>
      </c>
      <c r="D26" s="29" t="s">
        <v>60</v>
      </c>
      <c r="E26" s="2">
        <v>1</v>
      </c>
      <c r="F26" s="2" t="s">
        <v>61</v>
      </c>
      <c r="G26" s="2">
        <v>1</v>
      </c>
      <c r="H26" s="30"/>
    </row>
    <row r="27" spans="1:8" ht="42" x14ac:dyDescent="0.35">
      <c r="A27" s="2">
        <v>2</v>
      </c>
      <c r="B27" s="47" t="s">
        <v>86</v>
      </c>
      <c r="C27" s="46" t="s">
        <v>83</v>
      </c>
      <c r="D27" s="29" t="s">
        <v>60</v>
      </c>
      <c r="E27" s="2">
        <v>1</v>
      </c>
      <c r="F27" s="2" t="s">
        <v>61</v>
      </c>
      <c r="G27" s="2">
        <v>1</v>
      </c>
      <c r="H27" s="30"/>
    </row>
    <row r="28" spans="1:8" ht="14.5" x14ac:dyDescent="0.35">
      <c r="A28" s="32">
        <v>5</v>
      </c>
      <c r="B28" s="31" t="s">
        <v>66</v>
      </c>
      <c r="C28" s="46" t="s">
        <v>85</v>
      </c>
      <c r="D28" s="2" t="s">
        <v>65</v>
      </c>
      <c r="E28" s="2">
        <v>1</v>
      </c>
      <c r="F28" s="2" t="s">
        <v>61</v>
      </c>
      <c r="G28" s="2">
        <v>1</v>
      </c>
      <c r="H28" s="30"/>
    </row>
    <row r="29" spans="1:8" ht="14.5" x14ac:dyDescent="0.35">
      <c r="A29" s="2">
        <v>6</v>
      </c>
      <c r="B29" s="48" t="s">
        <v>89</v>
      </c>
      <c r="C29" s="36" t="s">
        <v>87</v>
      </c>
      <c r="D29" s="34" t="s">
        <v>67</v>
      </c>
      <c r="E29" s="34">
        <v>1</v>
      </c>
      <c r="F29" s="34" t="s">
        <v>61</v>
      </c>
      <c r="G29" s="34">
        <v>1</v>
      </c>
      <c r="H29" s="35"/>
    </row>
    <row r="30" spans="1:8" ht="28" x14ac:dyDescent="0.35">
      <c r="A30" s="2">
        <v>7</v>
      </c>
      <c r="B30" s="48" t="s">
        <v>90</v>
      </c>
      <c r="C30" s="36" t="s">
        <v>88</v>
      </c>
      <c r="D30" s="34" t="s">
        <v>67</v>
      </c>
      <c r="E30" s="34">
        <v>1</v>
      </c>
      <c r="F30" s="34" t="s">
        <v>61</v>
      </c>
      <c r="G30" s="34">
        <v>1</v>
      </c>
      <c r="H30" s="35"/>
    </row>
    <row r="31" spans="1:8" ht="14.5" x14ac:dyDescent="0.35">
      <c r="A31" s="6">
        <v>8</v>
      </c>
      <c r="B31" s="36" t="s">
        <v>68</v>
      </c>
      <c r="C31" s="36" t="s">
        <v>69</v>
      </c>
      <c r="D31" s="37" t="s">
        <v>67</v>
      </c>
      <c r="E31" s="5">
        <v>1</v>
      </c>
      <c r="F31" s="6" t="s">
        <v>61</v>
      </c>
      <c r="G31" s="5">
        <v>1</v>
      </c>
      <c r="H31" s="38"/>
    </row>
    <row r="32" spans="1:8" ht="23.25" customHeight="1" thickBot="1" x14ac:dyDescent="0.4">
      <c r="A32" s="70" t="s">
        <v>151</v>
      </c>
      <c r="B32" s="71"/>
      <c r="C32" s="71"/>
      <c r="D32" s="71"/>
      <c r="E32" s="71"/>
      <c r="F32" s="71"/>
      <c r="G32" s="71"/>
      <c r="H32" s="72"/>
    </row>
    <row r="33" spans="1:8" ht="15.75" customHeight="1" x14ac:dyDescent="0.35">
      <c r="A33" s="73" t="s">
        <v>9</v>
      </c>
      <c r="B33" s="74"/>
      <c r="C33" s="74"/>
      <c r="D33" s="74"/>
      <c r="E33" s="74"/>
      <c r="F33" s="74"/>
      <c r="G33" s="74"/>
      <c r="H33" s="75"/>
    </row>
    <row r="34" spans="1:8" ht="15" customHeight="1" x14ac:dyDescent="0.35">
      <c r="A34" s="76" t="s">
        <v>147</v>
      </c>
      <c r="B34" s="77"/>
      <c r="C34" s="77"/>
      <c r="D34" s="77"/>
      <c r="E34" s="77"/>
      <c r="F34" s="77"/>
      <c r="G34" s="77"/>
      <c r="H34" s="78"/>
    </row>
    <row r="35" spans="1:8" ht="15" customHeight="1" x14ac:dyDescent="0.35">
      <c r="A35" s="79" t="s">
        <v>54</v>
      </c>
      <c r="B35" s="80"/>
      <c r="C35" s="80"/>
      <c r="D35" s="80"/>
      <c r="E35" s="80"/>
      <c r="F35" s="80"/>
      <c r="G35" s="80"/>
      <c r="H35" s="81"/>
    </row>
    <row r="36" spans="1:8" ht="15" customHeight="1" x14ac:dyDescent="0.35">
      <c r="A36" s="79" t="s">
        <v>59</v>
      </c>
      <c r="B36" s="80"/>
      <c r="C36" s="80"/>
      <c r="D36" s="80"/>
      <c r="E36" s="80"/>
      <c r="F36" s="80"/>
      <c r="G36" s="80"/>
      <c r="H36" s="81"/>
    </row>
    <row r="37" spans="1:8" ht="15" customHeight="1" x14ac:dyDescent="0.35">
      <c r="A37" s="79" t="s">
        <v>55</v>
      </c>
      <c r="B37" s="80"/>
      <c r="C37" s="80"/>
      <c r="D37" s="80"/>
      <c r="E37" s="80"/>
      <c r="F37" s="80"/>
      <c r="G37" s="80"/>
      <c r="H37" s="81"/>
    </row>
    <row r="38" spans="1:8" ht="15" customHeight="1" x14ac:dyDescent="0.35">
      <c r="A38" s="79" t="s">
        <v>37</v>
      </c>
      <c r="B38" s="80"/>
      <c r="C38" s="80"/>
      <c r="D38" s="80"/>
      <c r="E38" s="80"/>
      <c r="F38" s="80"/>
      <c r="G38" s="80"/>
      <c r="H38" s="81"/>
    </row>
    <row r="39" spans="1:8" ht="15" customHeight="1" x14ac:dyDescent="0.35">
      <c r="A39" s="79" t="s">
        <v>56</v>
      </c>
      <c r="B39" s="80"/>
      <c r="C39" s="80"/>
      <c r="D39" s="80"/>
      <c r="E39" s="80"/>
      <c r="F39" s="80"/>
      <c r="G39" s="80"/>
      <c r="H39" s="81"/>
    </row>
    <row r="40" spans="1:8" ht="15" customHeight="1" x14ac:dyDescent="0.35">
      <c r="A40" s="79" t="s">
        <v>57</v>
      </c>
      <c r="B40" s="80"/>
      <c r="C40" s="80"/>
      <c r="D40" s="80"/>
      <c r="E40" s="80"/>
      <c r="F40" s="80"/>
      <c r="G40" s="80"/>
      <c r="H40" s="81"/>
    </row>
    <row r="41" spans="1:8" ht="15.75" customHeight="1" thickBot="1" x14ac:dyDescent="0.4">
      <c r="A41" s="82" t="s">
        <v>58</v>
      </c>
      <c r="B41" s="83"/>
      <c r="C41" s="83"/>
      <c r="D41" s="83"/>
      <c r="E41" s="83"/>
      <c r="F41" s="83"/>
      <c r="G41" s="83"/>
      <c r="H41" s="84"/>
    </row>
    <row r="42" spans="1:8" ht="56" x14ac:dyDescent="0.35">
      <c r="A42" s="6" t="s">
        <v>6</v>
      </c>
      <c r="B42" s="39" t="s">
        <v>5</v>
      </c>
      <c r="C42" s="5" t="s">
        <v>4</v>
      </c>
      <c r="D42" s="6" t="s">
        <v>3</v>
      </c>
      <c r="E42" s="6" t="s">
        <v>2</v>
      </c>
      <c r="F42" s="6" t="s">
        <v>1</v>
      </c>
      <c r="G42" s="6" t="s">
        <v>0</v>
      </c>
      <c r="H42" s="6" t="s">
        <v>10</v>
      </c>
    </row>
    <row r="43" spans="1:8" ht="70" x14ac:dyDescent="0.35">
      <c r="A43" s="2">
        <v>1</v>
      </c>
      <c r="B43" s="47" t="s">
        <v>82</v>
      </c>
      <c r="C43" s="46" t="s">
        <v>146</v>
      </c>
      <c r="D43" s="29" t="s">
        <v>60</v>
      </c>
      <c r="E43" s="2">
        <v>1</v>
      </c>
      <c r="F43" s="2" t="s">
        <v>61</v>
      </c>
      <c r="G43" s="2">
        <v>1</v>
      </c>
      <c r="H43" s="30"/>
    </row>
    <row r="44" spans="1:8" ht="28" x14ac:dyDescent="0.35">
      <c r="A44" s="2">
        <v>2</v>
      </c>
      <c r="B44" s="31" t="s">
        <v>152</v>
      </c>
      <c r="C44" s="46" t="s">
        <v>84</v>
      </c>
      <c r="D44" s="29" t="s">
        <v>60</v>
      </c>
      <c r="E44" s="2">
        <v>1</v>
      </c>
      <c r="F44" s="2" t="s">
        <v>61</v>
      </c>
      <c r="G44" s="2">
        <v>1</v>
      </c>
      <c r="H44" s="30"/>
    </row>
    <row r="45" spans="1:8" ht="28" x14ac:dyDescent="0.35">
      <c r="A45" s="32">
        <v>3</v>
      </c>
      <c r="B45" s="47" t="s">
        <v>63</v>
      </c>
      <c r="C45" s="36" t="s">
        <v>64</v>
      </c>
      <c r="D45" s="2" t="s">
        <v>65</v>
      </c>
      <c r="E45" s="2">
        <v>1</v>
      </c>
      <c r="F45" s="2" t="s">
        <v>61</v>
      </c>
      <c r="G45" s="2">
        <v>1</v>
      </c>
      <c r="H45" s="30"/>
    </row>
    <row r="46" spans="1:8" ht="14.5" x14ac:dyDescent="0.35">
      <c r="A46" s="6">
        <v>4</v>
      </c>
      <c r="B46" s="40" t="s">
        <v>89</v>
      </c>
      <c r="C46" s="36" t="s">
        <v>87</v>
      </c>
      <c r="D46" s="34" t="s">
        <v>67</v>
      </c>
      <c r="E46" s="34">
        <v>1</v>
      </c>
      <c r="F46" s="34" t="s">
        <v>61</v>
      </c>
      <c r="G46" s="34">
        <v>10</v>
      </c>
      <c r="H46" s="35"/>
    </row>
    <row r="47" spans="1:8" ht="28" x14ac:dyDescent="0.35">
      <c r="A47" s="6">
        <v>5</v>
      </c>
      <c r="B47" s="31" t="s">
        <v>90</v>
      </c>
      <c r="C47" s="36" t="s">
        <v>88</v>
      </c>
      <c r="D47" s="34" t="s">
        <v>67</v>
      </c>
      <c r="E47" s="34">
        <v>1</v>
      </c>
      <c r="F47" s="34" t="s">
        <v>61</v>
      </c>
      <c r="G47" s="34">
        <v>10</v>
      </c>
      <c r="H47" s="35"/>
    </row>
    <row r="48" spans="1:8" ht="21" thickBot="1" x14ac:dyDescent="0.4">
      <c r="A48" s="91" t="s">
        <v>71</v>
      </c>
      <c r="B48" s="92"/>
      <c r="C48" s="92"/>
      <c r="D48" s="92"/>
      <c r="E48" s="92"/>
      <c r="F48" s="92"/>
      <c r="G48" s="92"/>
      <c r="H48" s="92"/>
    </row>
    <row r="49" spans="1:8" ht="14.5" customHeight="1" x14ac:dyDescent="0.35">
      <c r="A49" s="93" t="s">
        <v>9</v>
      </c>
      <c r="B49" s="94"/>
      <c r="C49" s="94"/>
      <c r="D49" s="94"/>
      <c r="E49" s="94"/>
      <c r="F49" s="94"/>
      <c r="G49" s="94"/>
      <c r="H49" s="95"/>
    </row>
    <row r="50" spans="1:8" ht="14.5" x14ac:dyDescent="0.35">
      <c r="A50" s="88" t="s">
        <v>148</v>
      </c>
      <c r="B50" s="89"/>
      <c r="C50" s="89"/>
      <c r="D50" s="89"/>
      <c r="E50" s="89"/>
      <c r="F50" s="89"/>
      <c r="G50" s="89"/>
      <c r="H50" s="90"/>
    </row>
    <row r="51" spans="1:8" ht="15.75" customHeight="1" x14ac:dyDescent="0.35">
      <c r="A51" s="88" t="s">
        <v>54</v>
      </c>
      <c r="B51" s="89"/>
      <c r="C51" s="89"/>
      <c r="D51" s="89"/>
      <c r="E51" s="89"/>
      <c r="F51" s="89"/>
      <c r="G51" s="89"/>
      <c r="H51" s="90"/>
    </row>
    <row r="52" spans="1:8" ht="15" customHeight="1" x14ac:dyDescent="0.35">
      <c r="A52" s="88" t="s">
        <v>8</v>
      </c>
      <c r="B52" s="89"/>
      <c r="C52" s="89"/>
      <c r="D52" s="89"/>
      <c r="E52" s="89"/>
      <c r="F52" s="89"/>
      <c r="G52" s="89"/>
      <c r="H52" s="90"/>
    </row>
    <row r="53" spans="1:8" ht="15" customHeight="1" x14ac:dyDescent="0.35">
      <c r="A53" s="88" t="s">
        <v>70</v>
      </c>
      <c r="B53" s="89"/>
      <c r="C53" s="89"/>
      <c r="D53" s="89"/>
      <c r="E53" s="89"/>
      <c r="F53" s="89"/>
      <c r="G53" s="89"/>
      <c r="H53" s="90"/>
    </row>
    <row r="54" spans="1:8" ht="15" customHeight="1" x14ac:dyDescent="0.35">
      <c r="A54" s="88" t="s">
        <v>37</v>
      </c>
      <c r="B54" s="89"/>
      <c r="C54" s="89"/>
      <c r="D54" s="89"/>
      <c r="E54" s="89"/>
      <c r="F54" s="89"/>
      <c r="G54" s="89"/>
      <c r="H54" s="90"/>
    </row>
    <row r="55" spans="1:8" ht="15" customHeight="1" x14ac:dyDescent="0.35">
      <c r="A55" s="88" t="s">
        <v>56</v>
      </c>
      <c r="B55" s="89"/>
      <c r="C55" s="89"/>
      <c r="D55" s="89"/>
      <c r="E55" s="89"/>
      <c r="F55" s="89"/>
      <c r="G55" s="89"/>
      <c r="H55" s="90"/>
    </row>
    <row r="56" spans="1:8" ht="15" customHeight="1" x14ac:dyDescent="0.35">
      <c r="A56" s="88" t="s">
        <v>57</v>
      </c>
      <c r="B56" s="89"/>
      <c r="C56" s="89"/>
      <c r="D56" s="89"/>
      <c r="E56" s="89"/>
      <c r="F56" s="89"/>
      <c r="G56" s="89"/>
      <c r="H56" s="90"/>
    </row>
    <row r="57" spans="1:8" ht="15" customHeight="1" thickBot="1" x14ac:dyDescent="0.4">
      <c r="A57" s="85" t="s">
        <v>58</v>
      </c>
      <c r="B57" s="86"/>
      <c r="C57" s="86"/>
      <c r="D57" s="86"/>
      <c r="E57" s="86"/>
      <c r="F57" s="86"/>
      <c r="G57" s="86"/>
      <c r="H57" s="87"/>
    </row>
    <row r="58" spans="1:8" ht="56" x14ac:dyDescent="0.35">
      <c r="A58" s="3" t="s">
        <v>6</v>
      </c>
      <c r="B58" s="3" t="s">
        <v>5</v>
      </c>
      <c r="C58" s="5" t="s">
        <v>4</v>
      </c>
      <c r="D58" s="3" t="s">
        <v>3</v>
      </c>
      <c r="E58" s="3" t="s">
        <v>2</v>
      </c>
      <c r="F58" s="3" t="s">
        <v>1</v>
      </c>
      <c r="G58" s="3" t="s">
        <v>0</v>
      </c>
      <c r="H58" s="3" t="s">
        <v>10</v>
      </c>
    </row>
    <row r="59" spans="1:8" ht="15.75" customHeight="1" x14ac:dyDescent="0.35">
      <c r="A59" s="6">
        <v>1</v>
      </c>
      <c r="B59" s="36" t="s">
        <v>91</v>
      </c>
      <c r="C59" s="36" t="s">
        <v>92</v>
      </c>
      <c r="D59" s="6" t="s">
        <v>67</v>
      </c>
      <c r="E59" s="6">
        <v>1</v>
      </c>
      <c r="F59" s="6" t="s">
        <v>61</v>
      </c>
      <c r="G59" s="6">
        <v>7</v>
      </c>
      <c r="H59" s="30"/>
    </row>
    <row r="60" spans="1:8" ht="42" x14ac:dyDescent="0.35">
      <c r="A60" s="6">
        <v>2</v>
      </c>
      <c r="B60" s="41" t="s">
        <v>90</v>
      </c>
      <c r="C60" s="49" t="s">
        <v>93</v>
      </c>
      <c r="D60" s="6" t="s">
        <v>67</v>
      </c>
      <c r="E60" s="6">
        <v>1</v>
      </c>
      <c r="F60" s="6" t="s">
        <v>61</v>
      </c>
      <c r="G60" s="6">
        <v>7</v>
      </c>
      <c r="H60" s="30"/>
    </row>
    <row r="61" spans="1:8" ht="14.5" x14ac:dyDescent="0.35">
      <c r="A61" s="6">
        <v>3</v>
      </c>
      <c r="B61" s="36" t="s">
        <v>68</v>
      </c>
      <c r="C61" s="36" t="s">
        <v>69</v>
      </c>
      <c r="D61" s="6" t="s">
        <v>67</v>
      </c>
      <c r="E61" s="5">
        <v>1</v>
      </c>
      <c r="F61" s="6" t="s">
        <v>61</v>
      </c>
      <c r="G61" s="5">
        <v>1</v>
      </c>
      <c r="H61" s="38"/>
    </row>
    <row r="62" spans="1:8" ht="21" thickBot="1" x14ac:dyDescent="0.4">
      <c r="A62" s="91" t="s">
        <v>72</v>
      </c>
      <c r="B62" s="92"/>
      <c r="C62" s="92"/>
      <c r="D62" s="92"/>
      <c r="E62" s="92"/>
      <c r="F62" s="92"/>
      <c r="G62" s="92"/>
      <c r="H62" s="92"/>
    </row>
    <row r="63" spans="1:8" ht="14.5" customHeight="1" x14ac:dyDescent="0.35">
      <c r="A63" s="96" t="s">
        <v>9</v>
      </c>
      <c r="B63" s="97"/>
      <c r="C63" s="97"/>
      <c r="D63" s="97"/>
      <c r="E63" s="97"/>
      <c r="F63" s="97"/>
      <c r="G63" s="97"/>
      <c r="H63" s="98"/>
    </row>
    <row r="64" spans="1:8" ht="14.5" customHeight="1" x14ac:dyDescent="0.35">
      <c r="A64" s="88" t="s">
        <v>149</v>
      </c>
      <c r="B64" s="89"/>
      <c r="C64" s="89"/>
      <c r="D64" s="89"/>
      <c r="E64" s="89"/>
      <c r="F64" s="89"/>
      <c r="G64" s="89"/>
      <c r="H64" s="90"/>
    </row>
    <row r="65" spans="1:8" ht="14.5" customHeight="1" x14ac:dyDescent="0.35">
      <c r="A65" s="88" t="s">
        <v>54</v>
      </c>
      <c r="B65" s="89"/>
      <c r="C65" s="89"/>
      <c r="D65" s="89"/>
      <c r="E65" s="89"/>
      <c r="F65" s="89"/>
      <c r="G65" s="89"/>
      <c r="H65" s="90"/>
    </row>
    <row r="66" spans="1:8" ht="14.5" customHeight="1" x14ac:dyDescent="0.35">
      <c r="A66" s="88" t="s">
        <v>8</v>
      </c>
      <c r="B66" s="89"/>
      <c r="C66" s="89"/>
      <c r="D66" s="89"/>
      <c r="E66" s="89"/>
      <c r="F66" s="89"/>
      <c r="G66" s="89"/>
      <c r="H66" s="90"/>
    </row>
    <row r="67" spans="1:8" ht="14.5" customHeight="1" x14ac:dyDescent="0.35">
      <c r="A67" s="88" t="s">
        <v>73</v>
      </c>
      <c r="B67" s="89"/>
      <c r="C67" s="89"/>
      <c r="D67" s="89"/>
      <c r="E67" s="89"/>
      <c r="F67" s="89"/>
      <c r="G67" s="89"/>
      <c r="H67" s="90"/>
    </row>
    <row r="68" spans="1:8" ht="14.5" customHeight="1" x14ac:dyDescent="0.35">
      <c r="A68" s="88" t="s">
        <v>37</v>
      </c>
      <c r="B68" s="89"/>
      <c r="C68" s="89"/>
      <c r="D68" s="89"/>
      <c r="E68" s="89"/>
      <c r="F68" s="89"/>
      <c r="G68" s="89"/>
      <c r="H68" s="90"/>
    </row>
    <row r="69" spans="1:8" ht="14.5" customHeight="1" x14ac:dyDescent="0.35">
      <c r="A69" s="88" t="s">
        <v>56</v>
      </c>
      <c r="B69" s="89"/>
      <c r="C69" s="89"/>
      <c r="D69" s="89"/>
      <c r="E69" s="89"/>
      <c r="F69" s="89"/>
      <c r="G69" s="89"/>
      <c r="H69" s="90"/>
    </row>
    <row r="70" spans="1:8" ht="14.5" customHeight="1" x14ac:dyDescent="0.35">
      <c r="A70" s="88" t="s">
        <v>57</v>
      </c>
      <c r="B70" s="89"/>
      <c r="C70" s="89"/>
      <c r="D70" s="89"/>
      <c r="E70" s="89"/>
      <c r="F70" s="89"/>
      <c r="G70" s="89"/>
      <c r="H70" s="90"/>
    </row>
    <row r="71" spans="1:8" ht="15" customHeight="1" thickBot="1" x14ac:dyDescent="0.4">
      <c r="A71" s="85" t="s">
        <v>58</v>
      </c>
      <c r="B71" s="86"/>
      <c r="C71" s="86"/>
      <c r="D71" s="86"/>
      <c r="E71" s="86"/>
      <c r="F71" s="86"/>
      <c r="G71" s="86"/>
      <c r="H71" s="87"/>
    </row>
    <row r="72" spans="1:8" ht="56" x14ac:dyDescent="0.35">
      <c r="A72" s="4" t="s">
        <v>6</v>
      </c>
      <c r="B72" s="3" t="s">
        <v>5</v>
      </c>
      <c r="C72" s="5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10</v>
      </c>
    </row>
    <row r="73" spans="1:8" ht="56" x14ac:dyDescent="0.35">
      <c r="A73" s="2">
        <v>1</v>
      </c>
      <c r="B73" s="41" t="s">
        <v>94</v>
      </c>
      <c r="C73" s="40" t="s">
        <v>95</v>
      </c>
      <c r="D73" s="29" t="s">
        <v>60</v>
      </c>
      <c r="E73" s="2">
        <v>1</v>
      </c>
      <c r="F73" s="2" t="s">
        <v>61</v>
      </c>
      <c r="G73" s="2">
        <v>2</v>
      </c>
      <c r="H73" s="30"/>
    </row>
    <row r="74" spans="1:8" ht="42" x14ac:dyDescent="0.35">
      <c r="A74" s="2">
        <v>2</v>
      </c>
      <c r="B74" s="47" t="s">
        <v>62</v>
      </c>
      <c r="C74" s="40" t="s">
        <v>96</v>
      </c>
      <c r="D74" s="29" t="s">
        <v>60</v>
      </c>
      <c r="E74" s="2">
        <v>1</v>
      </c>
      <c r="F74" s="2" t="s">
        <v>61</v>
      </c>
      <c r="G74" s="2">
        <v>1</v>
      </c>
      <c r="H74" s="30"/>
    </row>
    <row r="75" spans="1:8" ht="15.75" customHeight="1" x14ac:dyDescent="0.35">
      <c r="A75" s="32">
        <v>3</v>
      </c>
      <c r="B75" s="40" t="s">
        <v>66</v>
      </c>
      <c r="C75" s="40" t="s">
        <v>85</v>
      </c>
      <c r="D75" s="42" t="s">
        <v>65</v>
      </c>
      <c r="E75" s="2">
        <v>1</v>
      </c>
      <c r="F75" s="2" t="s">
        <v>61</v>
      </c>
      <c r="G75" s="2">
        <f>E75</f>
        <v>1</v>
      </c>
      <c r="H75" s="30"/>
    </row>
    <row r="76" spans="1:8" ht="14.5" x14ac:dyDescent="0.35">
      <c r="A76" s="2">
        <v>4</v>
      </c>
      <c r="B76" s="40" t="s">
        <v>74</v>
      </c>
      <c r="C76" s="40" t="s">
        <v>87</v>
      </c>
      <c r="D76" s="2" t="s">
        <v>67</v>
      </c>
      <c r="E76" s="2">
        <v>1</v>
      </c>
      <c r="F76" s="2" t="s">
        <v>61</v>
      </c>
      <c r="G76" s="2">
        <v>9</v>
      </c>
      <c r="H76" s="30"/>
    </row>
    <row r="77" spans="1:8" ht="28" x14ac:dyDescent="0.35">
      <c r="A77" s="2">
        <v>5</v>
      </c>
      <c r="B77" s="47" t="s">
        <v>75</v>
      </c>
      <c r="C77" s="40" t="s">
        <v>88</v>
      </c>
      <c r="D77" s="2" t="s">
        <v>67</v>
      </c>
      <c r="E77" s="2">
        <v>1</v>
      </c>
      <c r="F77" s="2" t="s">
        <v>61</v>
      </c>
      <c r="G77" s="2">
        <v>9</v>
      </c>
      <c r="H77" s="30"/>
    </row>
    <row r="78" spans="1:8" ht="14.5" customHeight="1" x14ac:dyDescent="0.35">
      <c r="A78" s="2">
        <v>6</v>
      </c>
      <c r="B78" s="41" t="s">
        <v>68</v>
      </c>
      <c r="C78" s="36" t="s">
        <v>76</v>
      </c>
      <c r="D78" s="2" t="s">
        <v>67</v>
      </c>
      <c r="E78" s="2">
        <v>1</v>
      </c>
      <c r="F78" s="2" t="s">
        <v>61</v>
      </c>
      <c r="G78" s="2">
        <f t="shared" ref="G78" si="0">E78</f>
        <v>1</v>
      </c>
      <c r="H78" s="30"/>
    </row>
    <row r="79" spans="1:8" ht="14.5" customHeight="1" x14ac:dyDescent="0.35">
      <c r="A79" s="91" t="s">
        <v>7</v>
      </c>
      <c r="B79" s="92"/>
      <c r="C79" s="92"/>
      <c r="D79" s="92"/>
      <c r="E79" s="92"/>
      <c r="F79" s="92"/>
      <c r="G79" s="92"/>
      <c r="H79" s="92"/>
    </row>
    <row r="80" spans="1:8" ht="56" x14ac:dyDescent="0.35">
      <c r="A80" s="4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10</v>
      </c>
    </row>
    <row r="81" spans="1:8" ht="81.5" customHeight="1" x14ac:dyDescent="0.35">
      <c r="A81" s="29">
        <v>1</v>
      </c>
      <c r="B81" s="43" t="s">
        <v>77</v>
      </c>
      <c r="C81" s="44" t="s">
        <v>99</v>
      </c>
      <c r="D81" s="2" t="s">
        <v>78</v>
      </c>
      <c r="E81" s="29">
        <v>1</v>
      </c>
      <c r="F81" s="29" t="s">
        <v>61</v>
      </c>
      <c r="G81" s="2">
        <v>2</v>
      </c>
      <c r="H81" s="30"/>
    </row>
    <row r="82" spans="1:8" ht="14.5" customHeight="1" x14ac:dyDescent="0.35">
      <c r="A82" s="2">
        <v>2</v>
      </c>
      <c r="B82" s="45" t="s">
        <v>79</v>
      </c>
      <c r="C82" s="36" t="s">
        <v>98</v>
      </c>
      <c r="D82" s="2" t="s">
        <v>78</v>
      </c>
      <c r="E82" s="2">
        <v>1</v>
      </c>
      <c r="F82" s="2" t="s">
        <v>61</v>
      </c>
      <c r="G82" s="2">
        <v>2</v>
      </c>
      <c r="H82" s="30"/>
    </row>
    <row r="83" spans="1:8" ht="29.5" customHeight="1" x14ac:dyDescent="0.35">
      <c r="A83" s="2">
        <v>3</v>
      </c>
      <c r="B83" s="45" t="s">
        <v>80</v>
      </c>
      <c r="C83" s="36" t="s">
        <v>97</v>
      </c>
      <c r="D83" s="2" t="s">
        <v>78</v>
      </c>
      <c r="E83" s="2">
        <v>1</v>
      </c>
      <c r="F83" s="2" t="s">
        <v>61</v>
      </c>
      <c r="G83" s="2">
        <v>2</v>
      </c>
      <c r="H83" s="30"/>
    </row>
  </sheetData>
  <mergeCells count="68">
    <mergeCell ref="A79:H79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57:H57"/>
    <mergeCell ref="A38:H38"/>
    <mergeCell ref="A39:H39"/>
    <mergeCell ref="A40:H40"/>
    <mergeCell ref="A41:H41"/>
    <mergeCell ref="A50:H50"/>
    <mergeCell ref="A51:H51"/>
    <mergeCell ref="A52:H52"/>
    <mergeCell ref="A53:H53"/>
    <mergeCell ref="A54:H54"/>
    <mergeCell ref="A55:H55"/>
    <mergeCell ref="A56:H56"/>
    <mergeCell ref="A48:H48"/>
    <mergeCell ref="A49:H49"/>
    <mergeCell ref="C12:H12"/>
    <mergeCell ref="A12:B12"/>
    <mergeCell ref="A37:H37"/>
    <mergeCell ref="A20:H20"/>
    <mergeCell ref="A21:H21"/>
    <mergeCell ref="A22:H22"/>
    <mergeCell ref="A23:H23"/>
    <mergeCell ref="A24:H24"/>
    <mergeCell ref="A32:H32"/>
    <mergeCell ref="A33:H33"/>
    <mergeCell ref="A34:H34"/>
    <mergeCell ref="A35:H35"/>
    <mergeCell ref="A36:H36"/>
    <mergeCell ref="A19:H19"/>
    <mergeCell ref="A13:B13"/>
    <mergeCell ref="C13:H13"/>
    <mergeCell ref="A15:H15"/>
    <mergeCell ref="A16:H16"/>
    <mergeCell ref="A17:H17"/>
    <mergeCell ref="A18:H18"/>
    <mergeCell ref="A14:B14"/>
    <mergeCell ref="C14:H14"/>
    <mergeCell ref="A4:H4"/>
    <mergeCell ref="A5:H5"/>
    <mergeCell ref="A3:H3"/>
    <mergeCell ref="A8:B8"/>
    <mergeCell ref="C8:H8"/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zoomScale="80" zoomScaleNormal="80" workbookViewId="0">
      <selection activeCell="E26" sqref="E26"/>
    </sheetView>
  </sheetViews>
  <sheetFormatPr defaultColWidth="14.453125" defaultRowHeight="14.5" x14ac:dyDescent="0.35"/>
  <cols>
    <col min="1" max="1" width="5.1796875" style="13" customWidth="1"/>
    <col min="2" max="2" width="52" style="13" customWidth="1"/>
    <col min="3" max="3" width="27.453125" style="13" customWidth="1"/>
    <col min="4" max="4" width="22" style="13" customWidth="1"/>
    <col min="5" max="5" width="15.453125" style="13" customWidth="1"/>
    <col min="6" max="6" width="19.7265625" style="13" bestFit="1" customWidth="1"/>
    <col min="7" max="7" width="14.453125" style="13" customWidth="1"/>
    <col min="8" max="8" width="25" style="13" bestFit="1" customWidth="1"/>
    <col min="9" max="11" width="8.7265625" style="1" customWidth="1"/>
    <col min="12" max="16384" width="14.453125" style="1"/>
  </cols>
  <sheetData>
    <row r="1" spans="1:8" s="12" customFormat="1" ht="20.5" x14ac:dyDescent="0.45">
      <c r="A1" s="64" t="s">
        <v>28</v>
      </c>
      <c r="B1" s="64"/>
      <c r="C1" s="64"/>
      <c r="D1" s="64"/>
      <c r="E1" s="64"/>
      <c r="F1" s="64"/>
      <c r="G1" s="64"/>
      <c r="H1" s="64"/>
    </row>
    <row r="2" spans="1:8" s="12" customFormat="1" ht="20.5" x14ac:dyDescent="0.35">
      <c r="A2" s="65" t="str">
        <f>'Информация о Чемпионате'!B4</f>
        <v>Итоговый (межрегиональный) этап Чемпионата по профессиональному мастерству</v>
      </c>
      <c r="B2" s="65"/>
      <c r="C2" s="65"/>
      <c r="D2" s="65"/>
      <c r="E2" s="65"/>
      <c r="F2" s="65"/>
      <c r="G2" s="65"/>
      <c r="H2" s="65"/>
    </row>
    <row r="3" spans="1:8" s="12" customFormat="1" ht="20.5" x14ac:dyDescent="0.45">
      <c r="A3" s="64" t="s">
        <v>29</v>
      </c>
      <c r="B3" s="64"/>
      <c r="C3" s="64"/>
      <c r="D3" s="64"/>
      <c r="E3" s="64"/>
      <c r="F3" s="64"/>
      <c r="G3" s="64"/>
      <c r="H3" s="64"/>
    </row>
    <row r="4" spans="1:8" ht="20" x14ac:dyDescent="0.35">
      <c r="A4" s="68" t="str">
        <f>'Информация о Чемпионате'!B3</f>
        <v>Туроператорская деятельность (юниоры)</v>
      </c>
      <c r="B4" s="68"/>
      <c r="C4" s="68"/>
      <c r="D4" s="68"/>
      <c r="E4" s="68"/>
      <c r="F4" s="68"/>
      <c r="G4" s="68"/>
      <c r="H4" s="68"/>
    </row>
    <row r="5" spans="1:8" x14ac:dyDescent="0.35">
      <c r="A5" s="66" t="s">
        <v>11</v>
      </c>
      <c r="B5" s="69"/>
      <c r="C5" s="69"/>
      <c r="D5" s="69"/>
      <c r="E5" s="69"/>
      <c r="F5" s="69"/>
      <c r="G5" s="69"/>
      <c r="H5" s="69"/>
    </row>
    <row r="6" spans="1:8" ht="15.5" x14ac:dyDescent="0.35">
      <c r="A6" s="66" t="s">
        <v>26</v>
      </c>
      <c r="B6" s="66"/>
      <c r="C6" s="67" t="str">
        <f>'Информация о Чемпионате'!B5</f>
        <v>Санкт-Петербург</v>
      </c>
      <c r="D6" s="67"/>
      <c r="E6" s="67"/>
      <c r="F6" s="67"/>
      <c r="G6" s="67"/>
      <c r="H6" s="67"/>
    </row>
    <row r="7" spans="1:8" ht="30.5" customHeight="1" x14ac:dyDescent="0.35">
      <c r="A7" s="66" t="s">
        <v>27</v>
      </c>
      <c r="B7" s="66"/>
      <c r="C7" s="66"/>
      <c r="D7" s="66" t="str">
        <f>'Информация о Чемпионате'!B6</f>
        <v>Санкт-Петербургское государственное бюджетное профессиональное образовательное учреждение «Петровский колледж»</v>
      </c>
      <c r="E7" s="66"/>
      <c r="F7" s="66"/>
      <c r="G7" s="66"/>
      <c r="H7" s="66"/>
    </row>
    <row r="8" spans="1:8" ht="15" x14ac:dyDescent="0.35">
      <c r="A8" s="66" t="s">
        <v>23</v>
      </c>
      <c r="B8" s="66"/>
      <c r="C8" s="66" t="str">
        <f>'Информация о Чемпионате'!B7</f>
        <v>г. Санкт-Петербург,  ул.Балтийская, д.35</v>
      </c>
      <c r="D8" s="66"/>
      <c r="E8" s="66"/>
      <c r="F8" s="66"/>
      <c r="G8" s="66"/>
      <c r="H8" s="66"/>
    </row>
    <row r="9" spans="1:8" ht="15" x14ac:dyDescent="0.35">
      <c r="A9" s="66" t="s">
        <v>25</v>
      </c>
      <c r="B9" s="66"/>
      <c r="C9" s="66" t="str">
        <f>'Информация о Чемпионате'!B9</f>
        <v>Михеев Вячеслав Аликович</v>
      </c>
      <c r="D9" s="66"/>
      <c r="E9" s="66" t="str">
        <f>'Информация о Чемпионате'!B10</f>
        <v>vyacheslav.mikheev@gmail.com</v>
      </c>
      <c r="F9" s="66"/>
      <c r="G9" s="66">
        <f>'Информация о Чемпионате'!B11</f>
        <v>89258024052</v>
      </c>
      <c r="H9" s="66"/>
    </row>
    <row r="10" spans="1:8" ht="15.75" customHeight="1" x14ac:dyDescent="0.35">
      <c r="A10" s="66" t="s">
        <v>33</v>
      </c>
      <c r="B10" s="66"/>
      <c r="C10" s="66" t="str">
        <f>'Информация о Чемпионате'!B12</f>
        <v>Исмайлов Санан Араз Оглы</v>
      </c>
      <c r="D10" s="66"/>
      <c r="E10" s="66" t="str">
        <f>'Информация о Чемпионате'!B13</f>
        <v>sanan9611@rambler.ru</v>
      </c>
      <c r="F10" s="66"/>
      <c r="G10" s="66">
        <f>'Информация о Чемпионате'!B14</f>
        <v>89522347711</v>
      </c>
      <c r="H10" s="66"/>
    </row>
    <row r="11" spans="1:8" ht="15.75" customHeight="1" x14ac:dyDescent="0.35">
      <c r="A11" s="66" t="s">
        <v>49</v>
      </c>
      <c r="B11" s="66"/>
      <c r="C11" s="66">
        <f>'Информация о Чемпионате'!B17</f>
        <v>11</v>
      </c>
      <c r="D11" s="66"/>
      <c r="E11" s="66"/>
      <c r="F11" s="66"/>
      <c r="G11" s="66"/>
      <c r="H11" s="66"/>
    </row>
    <row r="12" spans="1:8" ht="15" x14ac:dyDescent="0.35">
      <c r="A12" s="66" t="s">
        <v>48</v>
      </c>
      <c r="B12" s="66"/>
      <c r="C12" s="66">
        <f>'Информация о Чемпионате'!B15</f>
        <v>7</v>
      </c>
      <c r="D12" s="66"/>
      <c r="E12" s="66"/>
      <c r="F12" s="66"/>
      <c r="G12" s="66"/>
      <c r="H12" s="66"/>
    </row>
    <row r="13" spans="1:8" ht="15" x14ac:dyDescent="0.35">
      <c r="A13" s="66" t="s">
        <v>16</v>
      </c>
      <c r="B13" s="66"/>
      <c r="C13" s="66">
        <f>'Информация о Чемпионате'!B16</f>
        <v>7</v>
      </c>
      <c r="D13" s="66"/>
      <c r="E13" s="66"/>
      <c r="F13" s="66"/>
      <c r="G13" s="66"/>
      <c r="H13" s="66"/>
    </row>
    <row r="14" spans="1:8" ht="15" x14ac:dyDescent="0.35">
      <c r="A14" s="66" t="s">
        <v>24</v>
      </c>
      <c r="B14" s="66"/>
      <c r="C14" s="66" t="str">
        <f>'Информация о Чемпионате'!B8</f>
        <v>14.04.2025-16.04.2025</v>
      </c>
      <c r="D14" s="66"/>
      <c r="E14" s="66"/>
      <c r="F14" s="66"/>
      <c r="G14" s="66"/>
      <c r="H14" s="66"/>
    </row>
    <row r="15" spans="1:8" ht="21" thickBot="1" x14ac:dyDescent="0.4">
      <c r="A15" s="91" t="s">
        <v>34</v>
      </c>
      <c r="B15" s="99"/>
      <c r="C15" s="99"/>
      <c r="D15" s="99"/>
      <c r="E15" s="99"/>
      <c r="F15" s="99"/>
      <c r="G15" s="99"/>
      <c r="H15" s="99"/>
    </row>
    <row r="16" spans="1:8" ht="14.5" customHeight="1" x14ac:dyDescent="0.35">
      <c r="A16" s="73" t="s">
        <v>9</v>
      </c>
      <c r="B16" s="74"/>
      <c r="C16" s="74"/>
      <c r="D16" s="74"/>
      <c r="E16" s="74"/>
      <c r="F16" s="74"/>
      <c r="G16" s="74"/>
      <c r="H16" s="75"/>
    </row>
    <row r="17" spans="1:8" ht="14.5" customHeight="1" x14ac:dyDescent="0.35">
      <c r="A17" s="76" t="s">
        <v>53</v>
      </c>
      <c r="B17" s="77"/>
      <c r="C17" s="77"/>
      <c r="D17" s="77"/>
      <c r="E17" s="77"/>
      <c r="F17" s="77"/>
      <c r="G17" s="77"/>
      <c r="H17" s="78"/>
    </row>
    <row r="18" spans="1:8" ht="14.5" customHeight="1" x14ac:dyDescent="0.35">
      <c r="A18" s="79" t="s">
        <v>54</v>
      </c>
      <c r="B18" s="80"/>
      <c r="C18" s="80"/>
      <c r="D18" s="80"/>
      <c r="E18" s="80"/>
      <c r="F18" s="80"/>
      <c r="G18" s="80"/>
      <c r="H18" s="81"/>
    </row>
    <row r="19" spans="1:8" ht="14.5" customHeight="1" x14ac:dyDescent="0.35">
      <c r="A19" s="79" t="s">
        <v>59</v>
      </c>
      <c r="B19" s="80"/>
      <c r="C19" s="80"/>
      <c r="D19" s="80"/>
      <c r="E19" s="80"/>
      <c r="F19" s="80"/>
      <c r="G19" s="80"/>
      <c r="H19" s="81"/>
    </row>
    <row r="20" spans="1:8" ht="14.5" customHeight="1" x14ac:dyDescent="0.35">
      <c r="A20" s="79" t="s">
        <v>55</v>
      </c>
      <c r="B20" s="80"/>
      <c r="C20" s="80"/>
      <c r="D20" s="80"/>
      <c r="E20" s="80"/>
      <c r="F20" s="80"/>
      <c r="G20" s="80"/>
      <c r="H20" s="81"/>
    </row>
    <row r="21" spans="1:8" ht="14.5" customHeight="1" x14ac:dyDescent="0.35">
      <c r="A21" s="79" t="s">
        <v>37</v>
      </c>
      <c r="B21" s="80"/>
      <c r="C21" s="80"/>
      <c r="D21" s="80"/>
      <c r="E21" s="80"/>
      <c r="F21" s="80"/>
      <c r="G21" s="80"/>
      <c r="H21" s="81"/>
    </row>
    <row r="22" spans="1:8" ht="14.5" customHeight="1" x14ac:dyDescent="0.35">
      <c r="A22" s="79" t="s">
        <v>56</v>
      </c>
      <c r="B22" s="80"/>
      <c r="C22" s="80"/>
      <c r="D22" s="80"/>
      <c r="E22" s="80"/>
      <c r="F22" s="80"/>
      <c r="G22" s="80"/>
      <c r="H22" s="81"/>
    </row>
    <row r="23" spans="1:8" ht="14.5" customHeight="1" x14ac:dyDescent="0.35">
      <c r="A23" s="79" t="s">
        <v>57</v>
      </c>
      <c r="B23" s="80"/>
      <c r="C23" s="80"/>
      <c r="D23" s="80"/>
      <c r="E23" s="80"/>
      <c r="F23" s="80"/>
      <c r="G23" s="80"/>
      <c r="H23" s="81"/>
    </row>
    <row r="24" spans="1:8" ht="15" customHeight="1" thickBot="1" x14ac:dyDescent="0.4">
      <c r="A24" s="82" t="s">
        <v>58</v>
      </c>
      <c r="B24" s="83"/>
      <c r="C24" s="83"/>
      <c r="D24" s="83"/>
      <c r="E24" s="83"/>
      <c r="F24" s="83"/>
      <c r="G24" s="83"/>
      <c r="H24" s="84"/>
    </row>
    <row r="25" spans="1:8" ht="56" x14ac:dyDescent="0.35">
      <c r="A25" s="3" t="s">
        <v>6</v>
      </c>
      <c r="B25" s="3" t="s">
        <v>5</v>
      </c>
      <c r="C25" s="5" t="s">
        <v>4</v>
      </c>
      <c r="D25" s="39" t="s">
        <v>3</v>
      </c>
      <c r="E25" s="39" t="s">
        <v>2</v>
      </c>
      <c r="F25" s="39" t="s">
        <v>1</v>
      </c>
      <c r="G25" s="3" t="s">
        <v>0</v>
      </c>
      <c r="H25" s="3" t="s">
        <v>10</v>
      </c>
    </row>
    <row r="26" spans="1:8" ht="70" x14ac:dyDescent="0.35">
      <c r="A26" s="6">
        <v>1</v>
      </c>
      <c r="B26" s="47" t="s">
        <v>82</v>
      </c>
      <c r="C26" s="46" t="s">
        <v>81</v>
      </c>
      <c r="D26" s="6" t="s">
        <v>60</v>
      </c>
      <c r="E26" s="6">
        <v>1</v>
      </c>
      <c r="F26" s="6" t="s">
        <v>100</v>
      </c>
      <c r="G26" s="3">
        <v>7</v>
      </c>
      <c r="H26" s="30"/>
    </row>
    <row r="27" spans="1:8" ht="42" x14ac:dyDescent="0.35">
      <c r="A27" s="6">
        <v>2</v>
      </c>
      <c r="B27" s="31" t="s">
        <v>102</v>
      </c>
      <c r="C27" s="31" t="s">
        <v>103</v>
      </c>
      <c r="D27" s="6" t="s">
        <v>101</v>
      </c>
      <c r="E27" s="6">
        <v>1</v>
      </c>
      <c r="F27" s="5" t="s">
        <v>100</v>
      </c>
      <c r="G27" s="3">
        <v>7</v>
      </c>
      <c r="H27" s="30"/>
    </row>
    <row r="28" spans="1:8" x14ac:dyDescent="0.35">
      <c r="A28" s="52">
        <v>3</v>
      </c>
      <c r="B28" s="49" t="s">
        <v>104</v>
      </c>
      <c r="C28" s="36" t="s">
        <v>87</v>
      </c>
      <c r="D28" s="50" t="s">
        <v>67</v>
      </c>
      <c r="E28" s="54">
        <v>1</v>
      </c>
      <c r="F28" s="50" t="s">
        <v>100</v>
      </c>
      <c r="G28" s="51">
        <v>7</v>
      </c>
      <c r="H28" s="30"/>
    </row>
    <row r="29" spans="1:8" ht="42" x14ac:dyDescent="0.35">
      <c r="A29" s="52">
        <v>4</v>
      </c>
      <c r="B29" s="49" t="s">
        <v>105</v>
      </c>
      <c r="C29" s="49" t="s">
        <v>106</v>
      </c>
      <c r="D29" s="50" t="s">
        <v>67</v>
      </c>
      <c r="E29" s="54">
        <v>1</v>
      </c>
      <c r="F29" s="50" t="s">
        <v>100</v>
      </c>
      <c r="G29" s="51">
        <v>7</v>
      </c>
      <c r="H29" s="30"/>
    </row>
    <row r="30" spans="1:8" ht="20.5" x14ac:dyDescent="0.35">
      <c r="A30" s="91" t="s">
        <v>7</v>
      </c>
      <c r="B30" s="99"/>
      <c r="C30" s="99"/>
      <c r="D30" s="99"/>
      <c r="E30" s="69"/>
      <c r="F30" s="69"/>
      <c r="G30" s="99"/>
      <c r="H30" s="99"/>
    </row>
    <row r="31" spans="1:8" ht="56" x14ac:dyDescent="0.35">
      <c r="A31" s="3" t="s">
        <v>6</v>
      </c>
      <c r="B31" s="3" t="s">
        <v>5</v>
      </c>
      <c r="C31" s="3" t="s">
        <v>4</v>
      </c>
      <c r="D31" s="3" t="s">
        <v>3</v>
      </c>
      <c r="E31" s="3" t="s">
        <v>2</v>
      </c>
      <c r="F31" s="3" t="s">
        <v>1</v>
      </c>
      <c r="G31" s="3" t="s">
        <v>0</v>
      </c>
      <c r="H31" s="3" t="s">
        <v>10</v>
      </c>
    </row>
    <row r="32" spans="1:8" ht="84" x14ac:dyDescent="0.35">
      <c r="A32" s="29">
        <v>1</v>
      </c>
      <c r="B32" s="43" t="s">
        <v>77</v>
      </c>
      <c r="C32" s="44" t="s">
        <v>99</v>
      </c>
      <c r="D32" s="2" t="s">
        <v>78</v>
      </c>
      <c r="E32" s="29">
        <v>1</v>
      </c>
      <c r="F32" s="29" t="s">
        <v>61</v>
      </c>
      <c r="G32" s="2">
        <v>1</v>
      </c>
      <c r="H32" s="30"/>
    </row>
    <row r="33" spans="1:8" ht="28" x14ac:dyDescent="0.35">
      <c r="A33" s="2">
        <v>2</v>
      </c>
      <c r="B33" s="45" t="s">
        <v>79</v>
      </c>
      <c r="C33" s="36" t="s">
        <v>98</v>
      </c>
      <c r="D33" s="2" t="s">
        <v>78</v>
      </c>
      <c r="E33" s="2">
        <v>1</v>
      </c>
      <c r="F33" s="2" t="s">
        <v>61</v>
      </c>
      <c r="G33" s="2">
        <v>1</v>
      </c>
      <c r="H33" s="30"/>
    </row>
    <row r="34" spans="1:8" ht="28" x14ac:dyDescent="0.35">
      <c r="A34" s="2">
        <v>3</v>
      </c>
      <c r="B34" s="45" t="s">
        <v>80</v>
      </c>
      <c r="C34" s="36" t="s">
        <v>97</v>
      </c>
      <c r="D34" s="2" t="s">
        <v>78</v>
      </c>
      <c r="E34" s="2">
        <v>1</v>
      </c>
      <c r="F34" s="2" t="s">
        <v>61</v>
      </c>
      <c r="G34" s="2">
        <v>1</v>
      </c>
      <c r="H34" s="30"/>
    </row>
  </sheetData>
  <mergeCells count="38">
    <mergeCell ref="A30:H30"/>
    <mergeCell ref="A18:H18"/>
    <mergeCell ref="A23:H23"/>
    <mergeCell ref="A24:H24"/>
    <mergeCell ref="A15:H15"/>
    <mergeCell ref="A22:H22"/>
    <mergeCell ref="A17:H17"/>
    <mergeCell ref="A21:H21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80" zoomScaleNormal="80" workbookViewId="0">
      <selection activeCell="G36" sqref="G36"/>
    </sheetView>
  </sheetViews>
  <sheetFormatPr defaultColWidth="14.453125" defaultRowHeight="14.5" x14ac:dyDescent="0.35"/>
  <cols>
    <col min="1" max="1" width="5.1796875" style="13" customWidth="1"/>
    <col min="2" max="2" width="52" style="13" customWidth="1"/>
    <col min="3" max="3" width="27.453125" style="13" customWidth="1"/>
    <col min="4" max="4" width="22" style="13" customWidth="1"/>
    <col min="5" max="5" width="15.453125" style="13" customWidth="1"/>
    <col min="6" max="6" width="23.453125" style="13" bestFit="1" customWidth="1"/>
    <col min="7" max="7" width="14.453125" style="13" customWidth="1"/>
    <col min="8" max="8" width="25" style="13" bestFit="1" customWidth="1"/>
    <col min="9" max="11" width="8.7265625" style="1" customWidth="1"/>
    <col min="12" max="16384" width="14.453125" style="1"/>
  </cols>
  <sheetData>
    <row r="1" spans="1:8" s="12" customFormat="1" ht="20.5" x14ac:dyDescent="0.45">
      <c r="A1" s="64" t="s">
        <v>28</v>
      </c>
      <c r="B1" s="64"/>
      <c r="C1" s="64"/>
      <c r="D1" s="64"/>
      <c r="E1" s="64"/>
      <c r="F1" s="64"/>
      <c r="G1" s="64"/>
      <c r="H1" s="64"/>
    </row>
    <row r="2" spans="1:8" s="12" customFormat="1" ht="20.5" x14ac:dyDescent="0.35">
      <c r="A2" s="65" t="str">
        <f>'Информация о Чемпионате'!B4</f>
        <v>Итоговый (межрегиональный) этап Чемпионата по профессиональному мастерству</v>
      </c>
      <c r="B2" s="65"/>
      <c r="C2" s="65"/>
      <c r="D2" s="65"/>
      <c r="E2" s="65"/>
      <c r="F2" s="65"/>
      <c r="G2" s="65"/>
      <c r="H2" s="65"/>
    </row>
    <row r="3" spans="1:8" s="12" customFormat="1" ht="20.5" x14ac:dyDescent="0.45">
      <c r="A3" s="64" t="s">
        <v>29</v>
      </c>
      <c r="B3" s="64"/>
      <c r="C3" s="64"/>
      <c r="D3" s="64"/>
      <c r="E3" s="64"/>
      <c r="F3" s="64"/>
      <c r="G3" s="64"/>
      <c r="H3" s="64"/>
    </row>
    <row r="4" spans="1:8" ht="20" x14ac:dyDescent="0.35">
      <c r="A4" s="68" t="str">
        <f>'Информация о Чемпионате'!B3</f>
        <v>Туроператорская деятельность (юниоры)</v>
      </c>
      <c r="B4" s="68"/>
      <c r="C4" s="68"/>
      <c r="D4" s="68"/>
      <c r="E4" s="68"/>
      <c r="F4" s="68"/>
      <c r="G4" s="68"/>
      <c r="H4" s="68"/>
    </row>
    <row r="5" spans="1:8" x14ac:dyDescent="0.35">
      <c r="A5" s="66" t="s">
        <v>11</v>
      </c>
      <c r="B5" s="69"/>
      <c r="C5" s="69"/>
      <c r="D5" s="69"/>
      <c r="E5" s="69"/>
      <c r="F5" s="69"/>
      <c r="G5" s="69"/>
      <c r="H5" s="69"/>
    </row>
    <row r="6" spans="1:8" ht="15.5" x14ac:dyDescent="0.35">
      <c r="A6" s="66" t="s">
        <v>26</v>
      </c>
      <c r="B6" s="66"/>
      <c r="C6" s="67" t="str">
        <f>'Информация о Чемпионате'!B5</f>
        <v>Санкт-Петербург</v>
      </c>
      <c r="D6" s="67"/>
      <c r="E6" s="67"/>
      <c r="F6" s="67"/>
      <c r="G6" s="67"/>
      <c r="H6" s="67"/>
    </row>
    <row r="7" spans="1:8" ht="15.5" x14ac:dyDescent="0.35">
      <c r="A7" s="66" t="s">
        <v>27</v>
      </c>
      <c r="B7" s="66"/>
      <c r="C7" s="66"/>
      <c r="D7" s="67" t="str">
        <f>'Информация о Чемпионате'!B6</f>
        <v>Санкт-Петербургское государственное бюджетное профессиональное образовательное учреждение «Петровский колледж»</v>
      </c>
      <c r="E7" s="67"/>
      <c r="F7" s="67"/>
      <c r="G7" s="67"/>
      <c r="H7" s="67"/>
    </row>
    <row r="8" spans="1:8" ht="15" x14ac:dyDescent="0.35">
      <c r="A8" s="66" t="s">
        <v>23</v>
      </c>
      <c r="B8" s="66"/>
      <c r="C8" s="66" t="str">
        <f>'Информация о Чемпионате'!B7</f>
        <v>г. Санкт-Петербург,  ул.Балтийская, д.35</v>
      </c>
      <c r="D8" s="66"/>
      <c r="E8" s="66"/>
      <c r="F8" s="66"/>
      <c r="G8" s="66"/>
      <c r="H8" s="66"/>
    </row>
    <row r="9" spans="1:8" ht="15" x14ac:dyDescent="0.35">
      <c r="A9" s="66" t="s">
        <v>25</v>
      </c>
      <c r="B9" s="66"/>
      <c r="C9" s="66" t="str">
        <f>'Информация о Чемпионате'!B9</f>
        <v>Михеев Вячеслав Аликович</v>
      </c>
      <c r="D9" s="66"/>
      <c r="E9" s="66" t="str">
        <f>'Информация о Чемпионате'!B10</f>
        <v>vyacheslav.mikheev@gmail.com</v>
      </c>
      <c r="F9" s="66"/>
      <c r="G9" s="66">
        <f>'Информация о Чемпионате'!B11</f>
        <v>89258024052</v>
      </c>
      <c r="H9" s="66"/>
    </row>
    <row r="10" spans="1:8" ht="15.75" customHeight="1" x14ac:dyDescent="0.35">
      <c r="A10" s="66" t="s">
        <v>33</v>
      </c>
      <c r="B10" s="66"/>
      <c r="C10" s="66" t="str">
        <f>'Информация о Чемпионате'!B12</f>
        <v>Исмайлов Санан Араз Оглы</v>
      </c>
      <c r="D10" s="66"/>
      <c r="E10" s="66" t="str">
        <f>'Информация о Чемпионате'!B13</f>
        <v>sanan9611@rambler.ru</v>
      </c>
      <c r="F10" s="66"/>
      <c r="G10" s="66">
        <f>'Информация о Чемпионате'!B14</f>
        <v>89522347711</v>
      </c>
      <c r="H10" s="66"/>
    </row>
    <row r="11" spans="1:8" ht="15.75" customHeight="1" x14ac:dyDescent="0.35">
      <c r="A11" s="66" t="s">
        <v>49</v>
      </c>
      <c r="B11" s="66"/>
      <c r="C11" s="66">
        <f>'Информация о Чемпионате'!B17</f>
        <v>11</v>
      </c>
      <c r="D11" s="66"/>
      <c r="E11" s="66"/>
      <c r="F11" s="66"/>
      <c r="G11" s="66"/>
      <c r="H11" s="66"/>
    </row>
    <row r="12" spans="1:8" ht="15" x14ac:dyDescent="0.35">
      <c r="A12" s="66" t="s">
        <v>48</v>
      </c>
      <c r="B12" s="66"/>
      <c r="C12" s="66">
        <f>'Информация о Чемпионате'!B15</f>
        <v>7</v>
      </c>
      <c r="D12" s="66"/>
      <c r="E12" s="66"/>
      <c r="F12" s="66"/>
      <c r="G12" s="66"/>
      <c r="H12" s="66"/>
    </row>
    <row r="13" spans="1:8" ht="15" x14ac:dyDescent="0.35">
      <c r="A13" s="66" t="s">
        <v>16</v>
      </c>
      <c r="B13" s="66"/>
      <c r="C13" s="66">
        <f>'Информация о Чемпионате'!B16</f>
        <v>7</v>
      </c>
      <c r="D13" s="66"/>
      <c r="E13" s="66"/>
      <c r="F13" s="66"/>
      <c r="G13" s="66"/>
      <c r="H13" s="66"/>
    </row>
    <row r="14" spans="1:8" ht="15" x14ac:dyDescent="0.35">
      <c r="A14" s="66" t="s">
        <v>24</v>
      </c>
      <c r="B14" s="66"/>
      <c r="C14" s="66" t="str">
        <f>'Информация о Чемпионате'!B8</f>
        <v>14.04.2025-16.04.2025</v>
      </c>
      <c r="D14" s="66"/>
      <c r="E14" s="66"/>
      <c r="F14" s="66"/>
      <c r="G14" s="66"/>
      <c r="H14" s="66"/>
    </row>
    <row r="15" spans="1:8" ht="20.5" x14ac:dyDescent="0.35">
      <c r="A15" s="91" t="s">
        <v>12</v>
      </c>
      <c r="B15" s="99"/>
      <c r="C15" s="99"/>
      <c r="D15" s="99"/>
      <c r="E15" s="99"/>
      <c r="F15" s="99"/>
      <c r="G15" s="99"/>
      <c r="H15" s="99"/>
    </row>
    <row r="16" spans="1:8" ht="56" x14ac:dyDescent="0.35">
      <c r="A16" s="3" t="s">
        <v>6</v>
      </c>
      <c r="B16" s="3" t="s">
        <v>5</v>
      </c>
      <c r="C16" s="5" t="s">
        <v>4</v>
      </c>
      <c r="D16" s="8" t="s">
        <v>3</v>
      </c>
      <c r="E16" s="8" t="s">
        <v>2</v>
      </c>
      <c r="F16" s="8" t="s">
        <v>1</v>
      </c>
      <c r="G16" s="8" t="s">
        <v>0</v>
      </c>
      <c r="H16" s="3" t="s">
        <v>10</v>
      </c>
    </row>
    <row r="17" spans="1:8" x14ac:dyDescent="0.35">
      <c r="A17" s="25">
        <v>1</v>
      </c>
      <c r="B17" s="33" t="s">
        <v>107</v>
      </c>
      <c r="C17" s="36" t="s">
        <v>108</v>
      </c>
      <c r="D17" s="2" t="s">
        <v>65</v>
      </c>
      <c r="E17" s="2">
        <v>1</v>
      </c>
      <c r="F17" s="2" t="s">
        <v>61</v>
      </c>
      <c r="G17" s="2">
        <v>7</v>
      </c>
      <c r="H17" s="26"/>
    </row>
    <row r="18" spans="1:8" x14ac:dyDescent="0.35">
      <c r="A18" s="25">
        <v>2</v>
      </c>
      <c r="B18" s="33" t="s">
        <v>109</v>
      </c>
      <c r="C18" s="36" t="s">
        <v>110</v>
      </c>
      <c r="D18" s="2" t="s">
        <v>65</v>
      </c>
      <c r="E18" s="2">
        <v>1</v>
      </c>
      <c r="F18" s="2" t="s">
        <v>61</v>
      </c>
      <c r="G18" s="2">
        <v>7</v>
      </c>
      <c r="H18" s="26"/>
    </row>
    <row r="19" spans="1:8" x14ac:dyDescent="0.35">
      <c r="A19" s="6">
        <v>3</v>
      </c>
      <c r="B19" s="33" t="s">
        <v>112</v>
      </c>
      <c r="C19" s="36" t="s">
        <v>113</v>
      </c>
      <c r="D19" s="2" t="s">
        <v>65</v>
      </c>
      <c r="E19" s="2">
        <v>1</v>
      </c>
      <c r="F19" s="2" t="s">
        <v>61</v>
      </c>
      <c r="G19" s="2">
        <v>7</v>
      </c>
      <c r="H19" s="26"/>
    </row>
    <row r="20" spans="1:8" ht="42" x14ac:dyDescent="0.35">
      <c r="A20" s="6">
        <v>4</v>
      </c>
      <c r="B20" s="33" t="s">
        <v>114</v>
      </c>
      <c r="C20" s="36" t="s">
        <v>115</v>
      </c>
      <c r="D20" s="2" t="s">
        <v>65</v>
      </c>
      <c r="E20" s="2">
        <v>1</v>
      </c>
      <c r="F20" s="2" t="s">
        <v>61</v>
      </c>
      <c r="G20" s="2">
        <v>7</v>
      </c>
      <c r="H20" s="26"/>
    </row>
    <row r="21" spans="1:8" x14ac:dyDescent="0.35">
      <c r="A21" s="6">
        <v>5</v>
      </c>
      <c r="B21" s="33" t="s">
        <v>119</v>
      </c>
      <c r="C21" s="36" t="s">
        <v>117</v>
      </c>
      <c r="D21" s="2" t="s">
        <v>65</v>
      </c>
      <c r="E21" s="2">
        <v>1</v>
      </c>
      <c r="F21" s="2" t="s">
        <v>118</v>
      </c>
      <c r="G21" s="2">
        <v>7</v>
      </c>
      <c r="H21" s="26"/>
    </row>
    <row r="22" spans="1:8" ht="20.5" x14ac:dyDescent="0.45">
      <c r="A22" s="100" t="s">
        <v>13</v>
      </c>
      <c r="B22" s="101"/>
      <c r="C22" s="101"/>
      <c r="D22" s="101"/>
      <c r="E22" s="101"/>
      <c r="F22" s="101"/>
      <c r="G22" s="101"/>
      <c r="H22" s="102"/>
    </row>
    <row r="23" spans="1:8" ht="56" x14ac:dyDescent="0.35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10</v>
      </c>
    </row>
    <row r="24" spans="1:8" s="11" customFormat="1" x14ac:dyDescent="0.35">
      <c r="A24" s="24">
        <v>1</v>
      </c>
      <c r="B24" s="33" t="s">
        <v>120</v>
      </c>
      <c r="C24" s="28" t="s">
        <v>121</v>
      </c>
      <c r="D24" s="34" t="s">
        <v>65</v>
      </c>
      <c r="E24" s="55">
        <v>1</v>
      </c>
      <c r="F24" s="55" t="s">
        <v>118</v>
      </c>
      <c r="G24" s="9">
        <v>6</v>
      </c>
      <c r="H24" s="26"/>
    </row>
    <row r="25" spans="1:8" s="11" customFormat="1" ht="26" x14ac:dyDescent="0.35">
      <c r="A25" s="56">
        <v>2</v>
      </c>
      <c r="B25" s="33" t="s">
        <v>122</v>
      </c>
      <c r="C25" s="28" t="s">
        <v>123</v>
      </c>
      <c r="D25" s="34" t="s">
        <v>65</v>
      </c>
      <c r="E25" s="55">
        <v>1</v>
      </c>
      <c r="F25" s="55" t="s">
        <v>118</v>
      </c>
      <c r="G25" s="55">
        <v>3</v>
      </c>
      <c r="H25" s="26"/>
    </row>
    <row r="26" spans="1:8" s="11" customFormat="1" x14ac:dyDescent="0.35">
      <c r="A26" s="56">
        <v>3</v>
      </c>
      <c r="B26" s="33" t="s">
        <v>124</v>
      </c>
      <c r="C26" s="28" t="s">
        <v>125</v>
      </c>
      <c r="D26" s="34" t="s">
        <v>65</v>
      </c>
      <c r="E26" s="55">
        <v>1</v>
      </c>
      <c r="F26" s="55" t="s">
        <v>118</v>
      </c>
      <c r="G26" s="55">
        <v>6</v>
      </c>
      <c r="H26" s="26"/>
    </row>
    <row r="27" spans="1:8" s="11" customFormat="1" ht="26" x14ac:dyDescent="0.35">
      <c r="A27" s="56">
        <v>4</v>
      </c>
      <c r="B27" s="33" t="s">
        <v>126</v>
      </c>
      <c r="C27" s="28" t="s">
        <v>127</v>
      </c>
      <c r="D27" s="34" t="s">
        <v>65</v>
      </c>
      <c r="E27" s="55">
        <v>1</v>
      </c>
      <c r="F27" s="55" t="s">
        <v>118</v>
      </c>
      <c r="G27" s="55">
        <v>2</v>
      </c>
      <c r="H27" s="26"/>
    </row>
    <row r="28" spans="1:8" s="11" customFormat="1" ht="26" x14ac:dyDescent="0.35">
      <c r="A28" s="56">
        <v>5</v>
      </c>
      <c r="B28" s="33" t="s">
        <v>128</v>
      </c>
      <c r="C28" s="28" t="s">
        <v>129</v>
      </c>
      <c r="D28" s="34" t="s">
        <v>65</v>
      </c>
      <c r="E28" s="55">
        <v>1</v>
      </c>
      <c r="F28" s="55" t="s">
        <v>61</v>
      </c>
      <c r="G28" s="55">
        <v>1</v>
      </c>
      <c r="H28" s="26"/>
    </row>
    <row r="29" spans="1:8" s="11" customFormat="1" x14ac:dyDescent="0.35">
      <c r="A29" s="56">
        <v>6</v>
      </c>
      <c r="B29" s="33" t="s">
        <v>107</v>
      </c>
      <c r="C29" s="28" t="s">
        <v>130</v>
      </c>
      <c r="D29" s="34" t="s">
        <v>65</v>
      </c>
      <c r="E29" s="55">
        <v>1</v>
      </c>
      <c r="F29" s="55" t="s">
        <v>61</v>
      </c>
      <c r="G29" s="55">
        <v>8</v>
      </c>
      <c r="H29" s="26"/>
    </row>
    <row r="30" spans="1:8" s="11" customFormat="1" ht="26" x14ac:dyDescent="0.35">
      <c r="A30" s="56">
        <v>7</v>
      </c>
      <c r="B30" s="33" t="s">
        <v>109</v>
      </c>
      <c r="C30" s="28" t="s">
        <v>131</v>
      </c>
      <c r="D30" s="34" t="s">
        <v>65</v>
      </c>
      <c r="E30" s="55">
        <v>1</v>
      </c>
      <c r="F30" s="55" t="s">
        <v>61</v>
      </c>
      <c r="G30" s="55">
        <v>8</v>
      </c>
      <c r="H30" s="26"/>
    </row>
    <row r="31" spans="1:8" s="11" customFormat="1" x14ac:dyDescent="0.35">
      <c r="A31" s="56">
        <v>8</v>
      </c>
      <c r="B31" s="33" t="s">
        <v>111</v>
      </c>
      <c r="C31" s="28" t="s">
        <v>132</v>
      </c>
      <c r="D31" s="34" t="s">
        <v>65</v>
      </c>
      <c r="E31" s="55">
        <v>1</v>
      </c>
      <c r="F31" s="55" t="s">
        <v>61</v>
      </c>
      <c r="G31" s="55">
        <v>1</v>
      </c>
      <c r="H31" s="26"/>
    </row>
    <row r="32" spans="1:8" s="11" customFormat="1" ht="26" x14ac:dyDescent="0.35">
      <c r="A32" s="56">
        <v>9</v>
      </c>
      <c r="B32" s="33" t="s">
        <v>119</v>
      </c>
      <c r="C32" s="28" t="s">
        <v>133</v>
      </c>
      <c r="D32" s="34" t="s">
        <v>65</v>
      </c>
      <c r="E32" s="55">
        <v>1</v>
      </c>
      <c r="F32" s="55" t="s">
        <v>61</v>
      </c>
      <c r="G32" s="55">
        <v>8</v>
      </c>
      <c r="H32" s="26"/>
    </row>
    <row r="33" spans="1:8" s="11" customFormat="1" ht="26" x14ac:dyDescent="0.35">
      <c r="A33" s="56">
        <v>10</v>
      </c>
      <c r="B33" s="33" t="s">
        <v>112</v>
      </c>
      <c r="C33" s="28" t="s">
        <v>134</v>
      </c>
      <c r="D33" s="34" t="s">
        <v>65</v>
      </c>
      <c r="E33" s="55">
        <v>1</v>
      </c>
      <c r="F33" s="55" t="s">
        <v>61</v>
      </c>
      <c r="G33" s="55">
        <v>8</v>
      </c>
      <c r="H33" s="26"/>
    </row>
    <row r="34" spans="1:8" s="11" customFormat="1" ht="26" x14ac:dyDescent="0.35">
      <c r="A34" s="56">
        <v>11</v>
      </c>
      <c r="B34" s="33" t="s">
        <v>114</v>
      </c>
      <c r="C34" s="28" t="s">
        <v>135</v>
      </c>
      <c r="D34" s="34" t="s">
        <v>65</v>
      </c>
      <c r="E34" s="55">
        <v>1</v>
      </c>
      <c r="F34" s="55" t="s">
        <v>61</v>
      </c>
      <c r="G34" s="55">
        <v>20</v>
      </c>
      <c r="H34" s="26"/>
    </row>
    <row r="35" spans="1:8" s="11" customFormat="1" x14ac:dyDescent="0.35">
      <c r="A35" s="56">
        <v>12</v>
      </c>
      <c r="B35" s="33" t="s">
        <v>116</v>
      </c>
      <c r="C35" s="28" t="s">
        <v>136</v>
      </c>
      <c r="D35" s="34" t="s">
        <v>65</v>
      </c>
      <c r="E35" s="55">
        <v>1</v>
      </c>
      <c r="F35" s="55" t="s">
        <v>118</v>
      </c>
      <c r="G35" s="55">
        <f t="shared" ref="G35" si="0">E35</f>
        <v>1</v>
      </c>
      <c r="H35" s="26"/>
    </row>
    <row r="36" spans="1:8" s="11" customFormat="1" ht="39" x14ac:dyDescent="0.35">
      <c r="A36" s="56">
        <v>13</v>
      </c>
      <c r="B36" s="53" t="s">
        <v>137</v>
      </c>
      <c r="C36" s="10" t="s">
        <v>138</v>
      </c>
      <c r="D36" s="34" t="s">
        <v>65</v>
      </c>
      <c r="E36" s="55">
        <v>1</v>
      </c>
      <c r="F36" s="55" t="s">
        <v>118</v>
      </c>
      <c r="G36" s="55">
        <v>2</v>
      </c>
      <c r="H36" s="26"/>
    </row>
    <row r="37" spans="1:8" ht="20.5" x14ac:dyDescent="0.35">
      <c r="A37" s="91" t="s">
        <v>7</v>
      </c>
      <c r="B37" s="99"/>
      <c r="C37" s="99"/>
      <c r="D37" s="69"/>
      <c r="E37" s="69"/>
      <c r="F37" s="69"/>
      <c r="G37" s="69"/>
      <c r="H37" s="99"/>
    </row>
    <row r="38" spans="1:8" ht="56" x14ac:dyDescent="0.35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10</v>
      </c>
    </row>
    <row r="39" spans="1:8" ht="84" x14ac:dyDescent="0.35">
      <c r="A39" s="29">
        <v>1</v>
      </c>
      <c r="B39" s="43" t="s">
        <v>77</v>
      </c>
      <c r="C39" s="44" t="s">
        <v>99</v>
      </c>
      <c r="D39" s="2" t="s">
        <v>78</v>
      </c>
      <c r="E39" s="29">
        <v>1</v>
      </c>
      <c r="F39" s="29" t="s">
        <v>61</v>
      </c>
      <c r="G39" s="2">
        <v>2</v>
      </c>
      <c r="H39" s="30"/>
    </row>
    <row r="40" spans="1:8" ht="28" x14ac:dyDescent="0.35">
      <c r="A40" s="2">
        <v>2</v>
      </c>
      <c r="B40" s="45" t="s">
        <v>79</v>
      </c>
      <c r="C40" s="36" t="s">
        <v>98</v>
      </c>
      <c r="D40" s="2" t="s">
        <v>78</v>
      </c>
      <c r="E40" s="2">
        <v>1</v>
      </c>
      <c r="F40" s="2" t="s">
        <v>61</v>
      </c>
      <c r="G40" s="2">
        <v>2</v>
      </c>
      <c r="H40" s="30"/>
    </row>
    <row r="41" spans="1:8" ht="28" x14ac:dyDescent="0.35">
      <c r="A41" s="2">
        <v>3</v>
      </c>
      <c r="B41" s="45" t="s">
        <v>80</v>
      </c>
      <c r="C41" s="36" t="s">
        <v>97</v>
      </c>
      <c r="D41" s="2" t="s">
        <v>78</v>
      </c>
      <c r="E41" s="2">
        <v>1</v>
      </c>
      <c r="F41" s="2" t="s">
        <v>61</v>
      </c>
      <c r="G41" s="2">
        <v>2</v>
      </c>
      <c r="H41" s="30"/>
    </row>
  </sheetData>
  <mergeCells count="30">
    <mergeCell ref="A1:H1"/>
    <mergeCell ref="A2:H2"/>
    <mergeCell ref="A3:H3"/>
    <mergeCell ref="A6:B6"/>
    <mergeCell ref="C6:H6"/>
    <mergeCell ref="A37:H37"/>
    <mergeCell ref="A22:H22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zoomScale="87" zoomScaleNormal="87" workbookViewId="0">
      <selection sqref="A1:XFD1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s="12" customFormat="1" ht="20.5" x14ac:dyDescent="0.45">
      <c r="A1" s="64" t="s">
        <v>28</v>
      </c>
      <c r="B1" s="64"/>
      <c r="C1" s="64"/>
      <c r="D1" s="64"/>
      <c r="E1" s="64"/>
      <c r="F1" s="64"/>
      <c r="G1" s="64"/>
      <c r="H1" s="21"/>
    </row>
    <row r="2" spans="1:8" s="12" customFormat="1" ht="20.5" x14ac:dyDescent="0.35">
      <c r="A2" s="65" t="str">
        <f>'Информация о Чемпионате'!B4</f>
        <v>Итоговый (межрегиональный) этап Чемпионата по профессиональному мастерству</v>
      </c>
      <c r="B2" s="65"/>
      <c r="C2" s="65"/>
      <c r="D2" s="65"/>
      <c r="E2" s="65"/>
      <c r="F2" s="65"/>
      <c r="G2" s="65"/>
      <c r="H2" s="22"/>
    </row>
    <row r="3" spans="1:8" s="12" customFormat="1" ht="20.5" x14ac:dyDescent="0.45">
      <c r="A3" s="64" t="s">
        <v>29</v>
      </c>
      <c r="B3" s="64"/>
      <c r="C3" s="64"/>
      <c r="D3" s="64"/>
      <c r="E3" s="64"/>
      <c r="F3" s="64"/>
      <c r="G3" s="64"/>
      <c r="H3" s="21"/>
    </row>
    <row r="4" spans="1:8" ht="20" x14ac:dyDescent="0.35">
      <c r="A4" s="103" t="str">
        <f>'Информация о Чемпионате'!B3</f>
        <v>Туроператорская деятельность (юниоры)</v>
      </c>
      <c r="B4" s="103"/>
      <c r="C4" s="103"/>
      <c r="D4" s="103"/>
      <c r="E4" s="103"/>
      <c r="F4" s="103"/>
      <c r="G4" s="103"/>
      <c r="H4" s="23"/>
    </row>
    <row r="5" spans="1:8" ht="20.5" x14ac:dyDescent="0.35">
      <c r="A5" s="91" t="s">
        <v>14</v>
      </c>
      <c r="B5" s="92"/>
      <c r="C5" s="92"/>
      <c r="D5" s="92"/>
      <c r="E5" s="92"/>
      <c r="F5" s="92"/>
      <c r="G5" s="92"/>
    </row>
    <row r="6" spans="1:8" ht="28" x14ac:dyDescent="0.35">
      <c r="A6" s="62" t="s">
        <v>6</v>
      </c>
      <c r="B6" s="62" t="s">
        <v>5</v>
      </c>
      <c r="C6" s="63" t="s">
        <v>4</v>
      </c>
      <c r="D6" s="62" t="s">
        <v>3</v>
      </c>
      <c r="E6" s="62" t="s">
        <v>2</v>
      </c>
      <c r="F6" s="62" t="s">
        <v>1</v>
      </c>
      <c r="G6" s="62" t="s">
        <v>15</v>
      </c>
    </row>
    <row r="7" spans="1:8" x14ac:dyDescent="0.35">
      <c r="A7" s="57"/>
      <c r="B7" s="27" t="s">
        <v>139</v>
      </c>
      <c r="C7" s="58"/>
      <c r="D7" s="59"/>
      <c r="E7" s="60"/>
      <c r="F7" s="60"/>
      <c r="G7" s="61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Михеев Вячеслав</cp:lastModifiedBy>
  <dcterms:created xsi:type="dcterms:W3CDTF">2023-01-11T12:24:27Z</dcterms:created>
  <dcterms:modified xsi:type="dcterms:W3CDTF">2025-04-07T03:47:03Z</dcterms:modified>
</cp:coreProperties>
</file>