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Зоотехния\"/>
    </mc:Choice>
  </mc:AlternateContent>
  <xr:revisionPtr revIDLastSave="0" documentId="13_ncr:1_{6FF5106A-42E6-47C0-995C-18804899F0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3" i="1" l="1"/>
  <c r="H194" i="1"/>
  <c r="H133" i="1"/>
  <c r="H63" i="1"/>
  <c r="H6" i="1"/>
  <c r="H314" i="1" s="1"/>
</calcChain>
</file>

<file path=xl/sharedStrings.xml><?xml version="1.0" encoding="utf-8"?>
<sst xmlns="http://schemas.openxmlformats.org/spreadsheetml/2006/main" count="931" uniqueCount="352">
  <si>
    <t>Мероприятие</t>
  </si>
  <si>
    <t>Итоговый (межрегиональный) этап Чемпионата по профессиональному мастерству "Профессионалы" 2025</t>
  </si>
  <si>
    <t>Наименование компетенции</t>
  </si>
  <si>
    <t>Зоотехния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</si>
  <si>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</si>
  <si>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</si>
  <si>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</si>
  <si>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</si>
  <si>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</si>
  <si>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</si>
  <si>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</si>
  <si>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</si>
  <si>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Содержание и разведение сельскохозяйственных животных</t>
  </si>
  <si>
    <t>Определение параметров микроклимата животноводческого помещения</t>
  </si>
  <si>
    <t>И</t>
  </si>
  <si>
    <t>Соблюдены правила личной гигиены</t>
  </si>
  <si>
    <t>Визуальная оценка</t>
  </si>
  <si>
    <t>Халат, шапочка, спецобувь/бахилы, перчатки</t>
  </si>
  <si>
    <t>Соблюдены правила техники безопасности при работе с приборами</t>
  </si>
  <si>
    <t>Подготовлено рабочее место. Подобрано необходимое оборудование</t>
  </si>
  <si>
    <t>Термометр, люксметр, гигрометр, термоанемометр</t>
  </si>
  <si>
    <t>Определено (озвучено) время измерения температуры</t>
  </si>
  <si>
    <t>Утром до начала работы обслуживающего персонала, днем и вечером. Периодически - в 4 часа ночи.</t>
  </si>
  <si>
    <t>Определены точки измерения температуры</t>
  </si>
  <si>
    <t>Середина помещения и два угла по диагонали на расстоянии 0,8 и 1,5м от стен</t>
  </si>
  <si>
    <t>Определены (озвучены) правила измерения температуры воздуха</t>
  </si>
  <si>
    <t>Термометр нужно располагать так, чтобы на него не действовали прямые солнечные лучи, тепло от обогревательных приборов, охлажденный воздух от окон, дверей, вентиляционных каналов</t>
  </si>
  <si>
    <t>Произведен замер температуры в 3-х зонах на разной высоте от уровня пола</t>
  </si>
  <si>
    <t>В коровниках - 0,5-1,2м от пола и 0,6м от потолка; в свинарниках - 0,3-0,5м от пола и 0,6м от потолка; в птичниках при напольном содержании - 0,2 и 1,5м от пола и 0,6м от потолка; в птичниках при клеточном содержании - в зоне нижнего, среднего и верхнего ярусов</t>
  </si>
  <si>
    <t>Соблюдена продолжительность измерения температуры в одной точке</t>
  </si>
  <si>
    <t>Не менее 10 минут</t>
  </si>
  <si>
    <t>Посчитана средняя температура в помещении</t>
  </si>
  <si>
    <t>Резервуар гигрометра заполнен дистиллированной водой</t>
  </si>
  <si>
    <t>Уровень воды на расстоянии 2-3 см от нижнего конца резервуара термометра</t>
  </si>
  <si>
    <t>Соблюдена продолжительность измерения влажности в одной точке</t>
  </si>
  <si>
    <t>10-15 минут</t>
  </si>
  <si>
    <t>Произведены замеры показаний сухого и влажного термометров</t>
  </si>
  <si>
    <t>По психрометрической таблице определена относительная влажность воздуха</t>
  </si>
  <si>
    <t>По формуле вычислена абсолютная влажность воздуха</t>
  </si>
  <si>
    <t>Определено (озвучено) время измерения освещенности</t>
  </si>
  <si>
    <t>10, 13 и 16 часов</t>
  </si>
  <si>
    <t>Правильно определены места замера освещенности в зонах размещения животных</t>
  </si>
  <si>
    <t>В каждом ряду стойл или станков и в центре здания</t>
  </si>
  <si>
    <t>Правильно определены места замера освещенности по высоте</t>
  </si>
  <si>
    <t>На полу и на высоте 0,5-1,6м от пола</t>
  </si>
  <si>
    <t>Произведены замеры освещенности с помощью люксметра</t>
  </si>
  <si>
    <t>Прибор расположен строго горизонтально</t>
  </si>
  <si>
    <t>Определены контрольные точки для замера скорости движения воздуха в помещении</t>
  </si>
  <si>
    <t>Контрольные точки: у ворот в торцовых и продольных стенах, у окон и приточных каналов, в зоне действия вытяжных каналов, в зоне расположения животных</t>
  </si>
  <si>
    <t>С помощью термоанемометра выполнены замеры скорости движения воздуха в помещении</t>
  </si>
  <si>
    <t>Заполнен диагностический лист</t>
  </si>
  <si>
    <t>Верно указаны нормы параметров микроклимата для различных видов сельскохозяйственных животных (в соответствии с заданием)</t>
  </si>
  <si>
    <t>Составлена схема помещения с указанием конкретных мест, в которых производились измерения</t>
  </si>
  <si>
    <t>Сделаны выводы о состоянии микроклимата  помещения</t>
  </si>
  <si>
    <t>Рабочее место убрано</t>
  </si>
  <si>
    <t>Анализ состояния племенной работы</t>
  </si>
  <si>
    <t>Соблюдены  правила личной гигиены</t>
  </si>
  <si>
    <t>халат, шапочка, спецобувь</t>
  </si>
  <si>
    <t xml:space="preserve">Подготовлено рабочее место. </t>
  </si>
  <si>
    <t>Распределить животных по возрастному составу</t>
  </si>
  <si>
    <t>Произвести расчет процентного соотношения по возрасту</t>
  </si>
  <si>
    <t>Распределить коров по сочетанию удоя</t>
  </si>
  <si>
    <t>Распределить коров по сочетанию удоя и проценту жира</t>
  </si>
  <si>
    <t>Составили решетку корреляции</t>
  </si>
  <si>
    <t>Продуктивные качества стада: средняя живая масса</t>
  </si>
  <si>
    <t>Продуктивные качества стада: средний удой</t>
  </si>
  <si>
    <t>Продуктивные качества стада: содержание жира</t>
  </si>
  <si>
    <t>Продуктивные качества стада: молочный жир</t>
  </si>
  <si>
    <t>Верно распределены коровы по производственным типам</t>
  </si>
  <si>
    <t>Культура работы</t>
  </si>
  <si>
    <t>в диавгностическом листе нет исправлений, помарок</t>
  </si>
  <si>
    <t>С</t>
  </si>
  <si>
    <t>Заполнение диагностического листа задание 1</t>
  </si>
  <si>
    <t>Диагностический лист не заполнен</t>
  </si>
  <si>
    <t>Диагностический лист заполнен минимально с ошибками</t>
  </si>
  <si>
    <t>Диагностический лист заполнен с ошибками</t>
  </si>
  <si>
    <t>Диагностический лист заполнен полностью, верно</t>
  </si>
  <si>
    <t>Заполнение диагностического листа задание 2</t>
  </si>
  <si>
    <t>Заполнение диагностического листа задание 3</t>
  </si>
  <si>
    <t>Зоотехническая оценка и учет сельскохозяйственных животных</t>
  </si>
  <si>
    <t>Зоотехническая оценка сельскохозяйственного животного</t>
  </si>
  <si>
    <t>Комбинезон/халат, шапочка, спецобувь/бахилы, перчатки</t>
  </si>
  <si>
    <t>Соблюдены правила техники безопасности при работе с инструментами</t>
  </si>
  <si>
    <t>Соблюдены правила техники безопасности при работе с животными</t>
  </si>
  <si>
    <t>Подготовлено рабочее место, подобран инструментарий</t>
  </si>
  <si>
    <t>Мерная палка, циркуль, лента, весы</t>
  </si>
  <si>
    <t>Животное стоит на ровной площадке</t>
  </si>
  <si>
    <t>Туловище и шея не искривлены, ноги при осмотре сбоку находятся в одной плоскости</t>
  </si>
  <si>
    <t>Определены основные промеры животного: высота в холке</t>
  </si>
  <si>
    <t>Определены основные промеры животного: высота в крестце</t>
  </si>
  <si>
    <t>Определены основные промеры животного: глубина груди</t>
  </si>
  <si>
    <t>Определены основные промеры животного: ширина груди за лопатками</t>
  </si>
  <si>
    <t>Определены основные промеры животного: ширина в маклоках</t>
  </si>
  <si>
    <t>Определены основные промеры животного: ширина в седалищных буграх</t>
  </si>
  <si>
    <t>Определены основные промеры животного: косая длина туловища</t>
  </si>
  <si>
    <t>Определены основные промеры животного: обхват груди</t>
  </si>
  <si>
    <t>Определены основные промеры животного: обхват пясти</t>
  </si>
  <si>
    <t>Определены основные промеры животного: длина головы</t>
  </si>
  <si>
    <t>Определен пол животного</t>
  </si>
  <si>
    <t>Определен возраст животного</t>
  </si>
  <si>
    <t>Определена упитанность животного</t>
  </si>
  <si>
    <t>Определено направление продуктивности животного</t>
  </si>
  <si>
    <t>Определен тип конституции животного</t>
  </si>
  <si>
    <t>Исследован волосяной и кожный покров: масть животного, блеск волосяного покрова, состояние кожи</t>
  </si>
  <si>
    <t>Определена масса животного</t>
  </si>
  <si>
    <t>Определены экстерьерные особенности и пороки (при наличии)</t>
  </si>
  <si>
    <t>Произведен расчет индексов: длинноногости</t>
  </si>
  <si>
    <t>Произведен расчет индексов: растянутости</t>
  </si>
  <si>
    <t>Произведен расчет индексов: тазогрудного</t>
  </si>
  <si>
    <t>Произведен расчет индексов: грудного</t>
  </si>
  <si>
    <t>Произведен расчет индексов: сбитости</t>
  </si>
  <si>
    <t>Произведен расчет индексов: массивности</t>
  </si>
  <si>
    <t>Произведен расчет индексов: костистости</t>
  </si>
  <si>
    <t>Заполнен бланк осмотра животного</t>
  </si>
  <si>
    <t>Сделан верный вывод о возможности дальнейшего использования животного</t>
  </si>
  <si>
    <t>Определен пол птицы</t>
  </si>
  <si>
    <t>Определен возраст птицы</t>
  </si>
  <si>
    <t>Определена масса птицы</t>
  </si>
  <si>
    <t>Определена упитанность птицы</t>
  </si>
  <si>
    <t>Определено направление продуктивности птицы</t>
  </si>
  <si>
    <t>Определены основные промеры птицы: длина туловища</t>
  </si>
  <si>
    <t>Определены основные промеры птицы: ширина туловища</t>
  </si>
  <si>
    <t>Определены основные промеры птицы: ширина груди</t>
  </si>
  <si>
    <t>Определены основные промеры птицы: глубина груди</t>
  </si>
  <si>
    <t>Определены основные промеры птицы: обхват груди</t>
  </si>
  <si>
    <t>Определены основные промеры птицы: длина голени</t>
  </si>
  <si>
    <t>Определены основные промеры птицы: длина бедра</t>
  </si>
  <si>
    <t>Определены основные промеры птицы: длина крыла</t>
  </si>
  <si>
    <t>Определены основные промеры птицы: длина хвоста</t>
  </si>
  <si>
    <t>Определены основные промеры птицы: ширина таза</t>
  </si>
  <si>
    <t>Исследован перьевой  и кожный покров птицы</t>
  </si>
  <si>
    <t>Осмотрен клюв птицы</t>
  </si>
  <si>
    <t>Заполнен бланк осмотра птицы</t>
  </si>
  <si>
    <t>Сделан верный вывод о возможности дальнейшего использования птицы</t>
  </si>
  <si>
    <t>Автоматизированный учет и контроль</t>
  </si>
  <si>
    <t>Соблюдены правила личной гигиены (халат, чепчик, сменная обувь или бахилы)</t>
  </si>
  <si>
    <t>Соблюдены правила техники безопасности при работе с компьютерной техникой</t>
  </si>
  <si>
    <t>Выполнен вход в программу</t>
  </si>
  <si>
    <t>Создана карточка по животному</t>
  </si>
  <si>
    <t>Проведено поступление животного</t>
  </si>
  <si>
    <t>Введены все взвешивания животного</t>
  </si>
  <si>
    <t>Введены все осеменения животного</t>
  </si>
  <si>
    <t>Введены осмотры животного</t>
  </si>
  <si>
    <t>Введены запуски животного</t>
  </si>
  <si>
    <t>Введены отелы животного</t>
  </si>
  <si>
    <t>Сформирован отчет событий по воспроизводству животного</t>
  </si>
  <si>
    <t>Отчет событий по воспроизводству животного сохранен в виде файла</t>
  </si>
  <si>
    <t>Программа корректно завершена</t>
  </si>
  <si>
    <t>Подготовлена и проведена презентация результатов</t>
  </si>
  <si>
    <t>Кормление сельскохозяйственных животных</t>
  </si>
  <si>
    <t>Анализ качества кормов</t>
  </si>
  <si>
    <t>Подготовлено рабочее место, проверены приборы и оборудование</t>
  </si>
  <si>
    <t>Соблюдены правила техники безопасности при работе с приборами и оборудованием</t>
  </si>
  <si>
    <t xml:space="preserve">Взятие общей пробы. </t>
  </si>
  <si>
    <t>из трех точек одного мешка</t>
  </si>
  <si>
    <t>Отобрать 500грам для упаковывания</t>
  </si>
  <si>
    <t>Упаковать пробу в полиэтиленовый пакет</t>
  </si>
  <si>
    <t>Опломбировать и подписать</t>
  </si>
  <si>
    <t>Оформить сопроводительный лист</t>
  </si>
  <si>
    <t xml:space="preserve">Проведена органолептическая оценка: цвет пробы </t>
  </si>
  <si>
    <t>Проведена органолептическая оценка: запах пробы</t>
  </si>
  <si>
    <t xml:space="preserve">Проведена органолептическая оценка: состав пробы </t>
  </si>
  <si>
    <t>Провести исследование на люминоскопе</t>
  </si>
  <si>
    <t>Заполнен протокол исследования (часть 1)</t>
  </si>
  <si>
    <t>Сушильный шкаф включен</t>
  </si>
  <si>
    <t>Сушильный шкаф прогрет до температуры 130 градусов</t>
  </si>
  <si>
    <t>Температура нагрева - 130 градусов</t>
  </si>
  <si>
    <t>Порция корма измельчена перед исследованием</t>
  </si>
  <si>
    <t>С помощью аналитических весов отмерена навеска 10-15г, зафиксирован результат взвешивания</t>
  </si>
  <si>
    <t>Масса навески 10-15г</t>
  </si>
  <si>
    <t>Проба (навеска) помещена в бюкс</t>
  </si>
  <si>
    <t>Бюкс не накрыт крышкой</t>
  </si>
  <si>
    <t>Проба (навеска) помещена в сушильный шкаф</t>
  </si>
  <si>
    <t>Правильно определено время высушивания</t>
  </si>
  <si>
    <t>Время высушивания - 40 мин</t>
  </si>
  <si>
    <t>Проба извлечена из сушильного шкафа при помощи муфельных щипцов</t>
  </si>
  <si>
    <t>Проба помещена в эксикатор с керамической вставкой</t>
  </si>
  <si>
    <t>Сушильный шкаф выключен</t>
  </si>
  <si>
    <t>Проба охлаждена до комнатной температуры</t>
  </si>
  <si>
    <t>Проба повторно взвешена на аналитических весах, зафиксирован результат повторного взвешивания</t>
  </si>
  <si>
    <t>Определена влага в пробе (верно выполнен расчет)</t>
  </si>
  <si>
    <t>Определено сухое вещество в пробе (верно выполнен расчет)</t>
  </si>
  <si>
    <t>Заполнен протокол исследования (часть 2)</t>
  </si>
  <si>
    <t>Определение фракции пробы. Собрать пенсильванское сито в правильном порядке</t>
  </si>
  <si>
    <t>Установить на весы емкость для измерения. Сделать тарирование. Отмерить 100 граммов корма</t>
  </si>
  <si>
    <t>Высыпать содержимое на верхнее сито, закрыть сито</t>
  </si>
  <si>
    <t>Просеять</t>
  </si>
  <si>
    <t>Взвесить остатки, снять показания</t>
  </si>
  <si>
    <t>произвести расчет процентного соотношения по фракциям</t>
  </si>
  <si>
    <t>Внести данные.</t>
  </si>
  <si>
    <t>Заполнен протокол исследования</t>
  </si>
  <si>
    <t>Составление рациона кормления</t>
  </si>
  <si>
    <t>Халат</t>
  </si>
  <si>
    <t>Подготовлено рабочее место</t>
  </si>
  <si>
    <t>Верно подобраны корма согласно виду животного</t>
  </si>
  <si>
    <t>Верно заполнены показатели питательности кормов в 1 кг</t>
  </si>
  <si>
    <t>заполнена строка "норма" согласно справочным данным</t>
  </si>
  <si>
    <t>Составлен рацион</t>
  </si>
  <si>
    <t>Рацион сбалансирован по обменной энергии</t>
  </si>
  <si>
    <t>Рацион сбалансирован по сухому веществу</t>
  </si>
  <si>
    <t>Рацион сбалансирован по сырому протеину</t>
  </si>
  <si>
    <t>Рацион сбалансирован по переваримому протеину</t>
  </si>
  <si>
    <t>Структура рациона соответствует нормам</t>
  </si>
  <si>
    <t>Кальцефосфорное соотношение соответствует нормам</t>
  </si>
  <si>
    <t>Сахаро-протеиновое соотношение соответствует нормам</t>
  </si>
  <si>
    <t>процентное содержание в сухом веществе соответствует нормам</t>
  </si>
  <si>
    <t>Сделан анализ рациона</t>
  </si>
  <si>
    <t>Произведен расчет потребности в кормах для группы животных</t>
  </si>
  <si>
    <t>Сделан расчет кормов на один год</t>
  </si>
  <si>
    <t>Сделан расчет необходимого количества зеленой массы для заготовки корма согласно заданию</t>
  </si>
  <si>
    <t>Даны рекомендации по корректировке рациона с целью увеличения выхода продукции животноводства</t>
  </si>
  <si>
    <t>Оценка и контроль качества продукции животноводства</t>
  </si>
  <si>
    <t>Определение качества молочного сырья</t>
  </si>
  <si>
    <t>Подготовлено рабочее место. Подобран инструментарий</t>
  </si>
  <si>
    <t>Термометр электронный, термометр жидкостный,  таймер, ареометр</t>
  </si>
  <si>
    <t>Рабочая поверхность стола обработана спиртовым раствором</t>
  </si>
  <si>
    <t>Термометр обработан с помощью спиртового тампона</t>
  </si>
  <si>
    <t>Верно измерена температура молока</t>
  </si>
  <si>
    <t>Проба молока для исследования 60±5 мл молока помещена в чистую сухую колбу, колба промаркерована</t>
  </si>
  <si>
    <t>Проба для анализа 60±5 мл</t>
  </si>
  <si>
    <t>Колба закрыта пробкой</t>
  </si>
  <si>
    <t>Проба молока для контроля 60±5 мл молока помещена в чистую сухую колбу</t>
  </si>
  <si>
    <t>Проба для контроля 60±5 мл</t>
  </si>
  <si>
    <t xml:space="preserve">Водяная баня включена, прогрета до 37°С </t>
  </si>
  <si>
    <t xml:space="preserve">37°С </t>
  </si>
  <si>
    <t>Проведена пастеризация пробы молока в течение 10 минут</t>
  </si>
  <si>
    <t>10 минут</t>
  </si>
  <si>
    <t>Проведен контроль пастеризации по термометру в отдельной колбе с молоком</t>
  </si>
  <si>
    <t>Определен запах молока сразу после открывания колбы</t>
  </si>
  <si>
    <t>Определен цвет молока</t>
  </si>
  <si>
    <t>Определена консистенция молока, медленно перелив его по стенке из одного сосуда в другой</t>
  </si>
  <si>
    <t>Заполнен бланк оценки органолептических показателей молока</t>
  </si>
  <si>
    <t>Проба молока 250 мл молока помещена в чистую сухую колбу</t>
  </si>
  <si>
    <t>Проба прогрета на водяной бане до температуры 20±5°С</t>
  </si>
  <si>
    <t xml:space="preserve"> 20±5°С</t>
  </si>
  <si>
    <t>Молоко из колбы перелито в чистый сухой цилиндр по стенке, не допуская образования пены, либо  образовавшаяся пена удалена шпателем</t>
  </si>
  <si>
    <t>Сухой и чистый ареометр опущен в молоко, не касаясь стенок. Держать необходимо только за верхнюю часть стержня без шкалы.</t>
  </si>
  <si>
    <t>Ареометр оставлен в таком состоянии на 3 минуты</t>
  </si>
  <si>
    <t>Время измерения 3 минуты</t>
  </si>
  <si>
    <t>Показания ареометра сняты - проведен отсчет по верхнему краю мениска</t>
  </si>
  <si>
    <t>Проведено повторное измерение плотности</t>
  </si>
  <si>
    <t>Определено среднее арифметическое значение результатов двух измерений</t>
  </si>
  <si>
    <t>Проба 250 мл</t>
  </si>
  <si>
    <t>Проба прогрета на водяной бане до температуры 35±5°С</t>
  </si>
  <si>
    <t>35±5°С</t>
  </si>
  <si>
    <t>Фильтр вставлен в прибор ОЧМ гладкой стороной вверх</t>
  </si>
  <si>
    <t>Молоко вылито в сосуд прибора</t>
  </si>
  <si>
    <t>По окончании фильтрования фильтр извлечен из прибора и помещен на лист непромокаемой бумаги. Рядом указана дата, номер пробы и фамилия (номер участника)</t>
  </si>
  <si>
    <t>ОЧМ между исследованиями промыт дистиллированной водой</t>
  </si>
  <si>
    <t>Верно определена группа чистоты</t>
  </si>
  <si>
    <t>Приготовлен эталон окраски для определения титруемой кислотности</t>
  </si>
  <si>
    <t>10 мл молока при температуре 20±2℃, 20 мл дистиллированной воды и 1 мл раствора сернокислого кобальта</t>
  </si>
  <si>
    <t>В колбу помещено 10 мл молока при температуре 20±2℃, 20 мл дистиллированной воды и добавлено 3 капли раствора фенолфталеина 1%.</t>
  </si>
  <si>
    <t>Смесь тщательно перемешана</t>
  </si>
  <si>
    <t>Определен уровень гидроокиси натрия в бюретке</t>
  </si>
  <si>
    <t>По нижнему мениску</t>
  </si>
  <si>
    <t>Верно выполнено титрование смеси раствором гидроокиси натрия до появления окраски, соответствующей контрольному эталону</t>
  </si>
  <si>
    <t>Конкурсант убедился, что окраска не исчезает в течение 1 минуты</t>
  </si>
  <si>
    <t>Время наблюдения 1 минута</t>
  </si>
  <si>
    <t>Определен объем гидроокиси натрия, пошедший на титрование</t>
  </si>
  <si>
    <t>Вычислена кислотность молока умножением объема гидроокиси натрия на 10</t>
  </si>
  <si>
    <t>Маркировка пробирок для исследования с розоловой кислотой</t>
  </si>
  <si>
    <t>Участник внес молоко в пробирки с помощью индивидуальных пипеток согласно нумерации стаканов</t>
  </si>
  <si>
    <t>5мл</t>
  </si>
  <si>
    <t>Внес розоловую кислоту в пробирки с молоком</t>
  </si>
  <si>
    <t>Оценил результат на белом фоне</t>
  </si>
  <si>
    <t>Зафиксировал результат в диагностическом листе</t>
  </si>
  <si>
    <t>Термостат включен и прогрет</t>
  </si>
  <si>
    <t>Капсула с реагентом помещена внутрь</t>
  </si>
  <si>
    <t>0,3 мл молока с помощью пипетки помещено в ячейку, (пипетку нужно держать вертикально)</t>
  </si>
  <si>
    <t>Пипетирование молока с реагентом не менее 5 раз</t>
  </si>
  <si>
    <t>Содержимое перемешано не менее 8 раз</t>
  </si>
  <si>
    <t>Крышка термостата закрыта, термостатирование содержимого 5 минут</t>
  </si>
  <si>
    <t>После звукового сигнала открыть крышку, вставить тест-полоку и закрыть на 5 минут</t>
  </si>
  <si>
    <t>Термостатитрование 5 минут</t>
  </si>
  <si>
    <t>Полоска извлечена после звукового сигнала</t>
  </si>
  <si>
    <t>Тест полоска помещена на ровную поверхность, шпателем удалена губка</t>
  </si>
  <si>
    <t>на тест-полоске определено наличие (отсутствие) антибиотиков в образце</t>
  </si>
  <si>
    <t>Проба молока перед применением тщательно перемешана</t>
  </si>
  <si>
    <t>В сосуд прибора "Соматос" помещено 10 мл молока при температуре 20±2℃ с помощью пипетки</t>
  </si>
  <si>
    <t>В сосуд добавлено 5 мл раствора препарата «Мастоприм» с помощью пипетки</t>
  </si>
  <si>
    <t>5 мл раствора</t>
  </si>
  <si>
    <t>Произведено исследование с помощью прибора</t>
  </si>
  <si>
    <t>Считаны показания на дисплее прибора</t>
  </si>
  <si>
    <t>Проведено определение МДЖ и белка с помощью анализатора</t>
  </si>
  <si>
    <t>Результат первого измерения не учтен</t>
  </si>
  <si>
    <t>Проведено повторное определение МДЖ и белка, учтен правильный результат</t>
  </si>
  <si>
    <t>Прибор промыт дистиллированный водой</t>
  </si>
  <si>
    <t>Даны рекомендации по дальнейшему использованию партии молока</t>
  </si>
  <si>
    <t>Соблюдение алгоритма исследований</t>
  </si>
  <si>
    <t>Определение выхода чистой шерсти</t>
  </si>
  <si>
    <t>Соблюдение правил личной гигиены: надел ли участник следующие предметы  одежды: халат, бахилы, чепчик</t>
  </si>
  <si>
    <t>Подготовка рабочего места к проведению исследования: образцы шерсти, тазы 5шт, термометр, весы, мешки для стирки, стаканчики или колбы с мерным делением</t>
  </si>
  <si>
    <t>Отобрать 2000г шерсти</t>
  </si>
  <si>
    <t>Произвести усреднение пробы</t>
  </si>
  <si>
    <t>Методом вычесывания ческами</t>
  </si>
  <si>
    <t>Произвести взвешивание примесей и записать результат</t>
  </si>
  <si>
    <t>Объединенную шерсть разложить на ровную поверхность. через трафарет -сетку точечными пробами отобрать 4 пробы по 200г</t>
  </si>
  <si>
    <t>точечными пробами по 10-15гр из каждой ячейки</t>
  </si>
  <si>
    <t>2 контрольные упаковать</t>
  </si>
  <si>
    <t>Произвести взвешивание и записать результат</t>
  </si>
  <si>
    <t xml:space="preserve">Подготовить основную и дополнительную к стирке шерсть </t>
  </si>
  <si>
    <t>упаковать в мешочки</t>
  </si>
  <si>
    <t>Налить в 5 тазов воды соответствующей температурой</t>
  </si>
  <si>
    <r>
      <t>В первом бачке поддерживается t = 40 - 50</t>
    </r>
    <r>
      <rPr>
        <vertAlign val="superscript"/>
        <sz val="11"/>
        <rFont val="Times New Roman"/>
      </rPr>
      <t>0</t>
    </r>
    <r>
      <rPr>
        <sz val="11"/>
        <rFont val="Times New Roman"/>
      </rPr>
      <t>С, во 2 и 3 t = 48 - 50</t>
    </r>
    <r>
      <rPr>
        <vertAlign val="superscript"/>
        <sz val="11"/>
        <rFont val="Times New Roman"/>
      </rPr>
      <t>0</t>
    </r>
    <r>
      <rPr>
        <sz val="11"/>
        <rFont val="Times New Roman"/>
      </rPr>
      <t>С, в 4 – чистая вода t = 40</t>
    </r>
    <r>
      <rPr>
        <vertAlign val="superscript"/>
        <sz val="11"/>
        <rFont val="Times New Roman"/>
      </rPr>
      <t>0</t>
    </r>
    <r>
      <rPr>
        <sz val="11"/>
        <rFont val="Times New Roman"/>
      </rPr>
      <t>С, 5 бачок - чистая вода комнатной температуры</t>
    </r>
  </si>
  <si>
    <t xml:space="preserve">Взвесить и добавить в тазы мыло </t>
  </si>
  <si>
    <t>3г 40% мыла  на 1л воды</t>
  </si>
  <si>
    <t>Взвесить и добавить в тазы соду</t>
  </si>
  <si>
    <t>3г кальцинированной соды на 1л воды</t>
  </si>
  <si>
    <t>Приготовить растворы с содой и мылом 3 штуки</t>
  </si>
  <si>
    <t>Мойку и прополаскивание образцов проводят последовательно по 5 – 6 минут в каждом бачке</t>
  </si>
  <si>
    <t>Образцы промывают в 5 бачках поочередно</t>
  </si>
  <si>
    <t>Хорошо отжать</t>
  </si>
  <si>
    <r>
      <t>Провести высушивание в сушильном шкафу при температуре 80-100</t>
    </r>
    <r>
      <rPr>
        <vertAlign val="superscript"/>
        <sz val="11"/>
        <color theme="1"/>
        <rFont val="Times New Roman"/>
      </rPr>
      <t>0</t>
    </r>
    <r>
      <rPr>
        <sz val="11"/>
        <color theme="1"/>
        <rFont val="Times New Roman"/>
      </rPr>
      <t>С</t>
    </r>
  </si>
  <si>
    <t>контроль результата каждые 2 минуты</t>
  </si>
  <si>
    <t>Пробу считают высушенной, если результат двух взвешиваний, должен быть не более 0,1гр</t>
  </si>
  <si>
    <t>Оценить результат</t>
  </si>
  <si>
    <t>Произвести расчет выхода чистой шерсти</t>
  </si>
  <si>
    <t>Зафиксировал результаты в диагностическом листе</t>
  </si>
  <si>
    <t>Уборка рабочего места</t>
  </si>
  <si>
    <t>Во время выполнения заданий нет разлитого и разбросанного</t>
  </si>
  <si>
    <t>Умение пользоваться термометром и весами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</si>
  <si>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выходе чистой шерсти</t>
  </si>
  <si>
    <t>Первичная переработка продукции животноводства. Сепарирование</t>
  </si>
  <si>
    <t>Халат, чепчик, перчатки</t>
  </si>
  <si>
    <t>Собран сепаратор в правильной последовательности</t>
  </si>
  <si>
    <t>Сырью произведен анализ: Органолептической исследование</t>
  </si>
  <si>
    <t>произведен анализ сырья на анализаторе и считан второй показатель</t>
  </si>
  <si>
    <t>анализатор промыт в режиме промывка</t>
  </si>
  <si>
    <t>молоко прогрето. При помешивании произведен замер температуры</t>
  </si>
  <si>
    <r>
      <t>температура 35</t>
    </r>
    <r>
      <rPr>
        <vertAlign val="superscript"/>
        <sz val="11"/>
        <color theme="1"/>
        <rFont val="Times New Roman"/>
      </rPr>
      <t>0</t>
    </r>
    <r>
      <rPr>
        <sz val="11"/>
        <color theme="1"/>
        <rFont val="Times New Roman"/>
      </rPr>
      <t>С</t>
    </r>
  </si>
  <si>
    <t>Включить сепаратор, подставить под рожки чистую, предварительно высушенную посуду для сливок и обрата</t>
  </si>
  <si>
    <t>Налить в молокоприёмник около 1 л воды, открыть кран молокоприёмника и начать сепарирование</t>
  </si>
  <si>
    <t>температура 40 °С</t>
  </si>
  <si>
    <t>По окончании вытекания воды закрыть кран молокоприёмника, вылить воду из посуды,</t>
  </si>
  <si>
    <t>налить молоко, открыть кран и сепарировать подогретое до 30–35 °С молоко</t>
  </si>
  <si>
    <t xml:space="preserve"> Через 1 минуту после появления сливок определить рабочее соотношение</t>
  </si>
  <si>
    <t>одновременно поставить под рожки для обезжиренного молока кружку на 2 литра, для сливок — стакан. При наполнении стакана кружку убрать. Измерить, сколько стаканов обезжиренного молока приходится на 1 стакан сливок</t>
  </si>
  <si>
    <t>Перед окончанием сепарирования промыть барабан,</t>
  </si>
  <si>
    <t>налить в молокоприёмник 1 л обезжиренного молока</t>
  </si>
  <si>
    <t>Разобрать сепаратор, по количеству и цвету сепараторной слизи определить санитарно-гигиеническое состояние просепарированного молока</t>
  </si>
  <si>
    <t>Вымыть посуду и барабан сепаратора</t>
  </si>
  <si>
    <t>произвести на анализатере анализ обезжиренного молока</t>
  </si>
  <si>
    <t>Произвести расчет жирности сливок</t>
  </si>
  <si>
    <t>заполнить диагностический лист</t>
  </si>
  <si>
    <t>Итого</t>
  </si>
  <si>
    <t>Перечень профессиональных задач</t>
  </si>
  <si>
    <t>Содержание, кормление и разведение сельскохозяйственных животных</t>
  </si>
  <si>
    <t>Производство и первичная переработка продукции животноводства</t>
  </si>
  <si>
    <t>Хранение, транспортировка и реализация продукции животноводства</t>
  </si>
  <si>
    <t>Управление работами по производству продукции животноводства</t>
  </si>
  <si>
    <t>Выполнение работ по одной или нескольким профессиям рабочих, должностям служащих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</si>
</sst>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PT Sans"/>
      <scheme val="minor"/>
    </font>
    <font>
      <sz val="10"/>
      <color theme="1"/>
      <name val="PT Sans"/>
      <scheme val="minor"/>
    </font>
    <font>
      <sz val="11"/>
      <color theme="1"/>
      <name val="Times New Roman"/>
    </font>
    <font>
      <sz val="11"/>
      <color theme="1" tint="0.499984740745262"/>
      <name val="Times New Roman"/>
    </font>
    <font>
      <b/>
      <sz val="11"/>
      <color theme="0"/>
      <name val="Times New Roman"/>
    </font>
    <font>
      <b/>
      <sz val="11"/>
      <color theme="1"/>
      <name val="Times New Roman"/>
    </font>
    <font>
      <sz val="11"/>
      <name val="Times New Roman"/>
    </font>
    <font>
      <sz val="11"/>
      <color indexed="63"/>
      <name val="Times New Roman"/>
    </font>
    <font>
      <vertAlign val="superscript"/>
      <sz val="11"/>
      <name val="Times New Roman"/>
    </font>
    <font>
      <vertAlign val="superscript"/>
      <sz val="11"/>
      <color theme="1"/>
      <name val="Times New Roman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2" fontId="6" fillId="2" borderId="5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center" vertical="center" wrapText="1"/>
    </xf>
    <xf numFmtId="2" fontId="4" fillId="6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6"/>
  <sheetViews>
    <sheetView topLeftCell="A124" zoomScale="80" zoomScaleNormal="80" workbookViewId="0">
      <selection activeCell="F143" sqref="F143"/>
    </sheetView>
  </sheetViews>
  <sheetFormatPr defaultRowHeight="13.5" x14ac:dyDescent="0.25"/>
  <cols>
    <col min="1" max="1" width="18.125" style="1" customWidth="1"/>
    <col min="2" max="2" width="8.5" style="1" customWidth="1"/>
    <col min="3" max="3" width="42.875" style="1" customWidth="1"/>
    <col min="4" max="4" width="12.625" style="1" customWidth="1"/>
    <col min="5" max="5" width="14.375" style="1" customWidth="1"/>
    <col min="6" max="6" width="26.875" style="1" bestFit="1" customWidth="1"/>
    <col min="7" max="7" width="12.125" style="1" customWidth="1"/>
    <col min="8" max="8" width="9" style="1" bestFit="1"/>
    <col min="9" max="16384" width="9" style="1"/>
  </cols>
  <sheetData>
    <row r="1" spans="1:8" ht="15" x14ac:dyDescent="0.25">
      <c r="A1" s="2"/>
      <c r="B1" s="3"/>
      <c r="C1" s="4"/>
      <c r="D1" s="3"/>
      <c r="E1" s="4"/>
      <c r="F1" s="4"/>
      <c r="G1" s="4"/>
      <c r="H1" s="2"/>
    </row>
    <row r="2" spans="1:8" ht="44.45" customHeight="1" x14ac:dyDescent="0.25">
      <c r="A2" s="5"/>
      <c r="B2" s="6" t="s">
        <v>0</v>
      </c>
      <c r="C2" s="4" t="s">
        <v>1</v>
      </c>
      <c r="D2" s="7"/>
      <c r="E2" s="4"/>
      <c r="F2" s="4"/>
      <c r="G2" s="4"/>
      <c r="H2" s="2"/>
    </row>
    <row r="3" spans="1:8" ht="15" x14ac:dyDescent="0.25">
      <c r="A3" s="2"/>
      <c r="B3" s="6" t="s">
        <v>2</v>
      </c>
      <c r="C3" s="2" t="s">
        <v>3</v>
      </c>
      <c r="D3" s="7"/>
      <c r="E3" s="4"/>
      <c r="F3" s="4"/>
      <c r="G3" s="4"/>
      <c r="H3" s="2"/>
    </row>
    <row r="4" spans="1:8" ht="15" x14ac:dyDescent="0.25">
      <c r="A4" s="2"/>
      <c r="B4" s="3"/>
      <c r="C4" s="4"/>
      <c r="D4" s="3"/>
      <c r="E4" s="4"/>
      <c r="F4" s="4"/>
      <c r="G4" s="4"/>
      <c r="H4" s="2"/>
    </row>
    <row r="5" spans="1:8" ht="51.95" customHeight="1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 ht="14.25" x14ac:dyDescent="0.25">
      <c r="A6" s="9" t="s">
        <v>12</v>
      </c>
      <c r="B6" s="10"/>
      <c r="C6" s="11"/>
      <c r="D6" s="10"/>
      <c r="E6" s="11"/>
      <c r="F6" s="11"/>
      <c r="G6" s="9"/>
      <c r="H6" s="12">
        <f>SUM(H8:H58)</f>
        <v>15</v>
      </c>
    </row>
    <row r="7" spans="1:8" ht="15" x14ac:dyDescent="0.25">
      <c r="A7" s="13" t="s">
        <v>13</v>
      </c>
      <c r="B7" s="14"/>
      <c r="C7" s="14"/>
      <c r="D7" s="14"/>
      <c r="E7" s="14"/>
      <c r="F7" s="14"/>
      <c r="G7" s="14"/>
      <c r="H7" s="15"/>
    </row>
    <row r="8" spans="1:8" ht="30" x14ac:dyDescent="0.25">
      <c r="A8" s="16"/>
      <c r="B8" s="17" t="s">
        <v>14</v>
      </c>
      <c r="C8" s="18" t="s">
        <v>15</v>
      </c>
      <c r="D8" s="17"/>
      <c r="E8" s="19" t="s">
        <v>16</v>
      </c>
      <c r="F8" s="18" t="s">
        <v>17</v>
      </c>
      <c r="G8" s="17">
        <v>1</v>
      </c>
      <c r="H8" s="20">
        <v>0.2</v>
      </c>
    </row>
    <row r="9" spans="1:8" ht="33.950000000000003" customHeight="1" x14ac:dyDescent="0.25">
      <c r="A9" s="16"/>
      <c r="B9" s="17" t="s">
        <v>14</v>
      </c>
      <c r="C9" s="18" t="s">
        <v>18</v>
      </c>
      <c r="D9" s="17"/>
      <c r="E9" s="19" t="s">
        <v>16</v>
      </c>
      <c r="F9" s="18"/>
      <c r="G9" s="17">
        <v>1</v>
      </c>
      <c r="H9" s="20">
        <v>0.2</v>
      </c>
    </row>
    <row r="10" spans="1:8" ht="30.95" customHeight="1" x14ac:dyDescent="0.25">
      <c r="A10" s="16"/>
      <c r="B10" s="17" t="s">
        <v>14</v>
      </c>
      <c r="C10" s="18" t="s">
        <v>19</v>
      </c>
      <c r="D10" s="17"/>
      <c r="E10" s="19" t="s">
        <v>16</v>
      </c>
      <c r="F10" s="18" t="s">
        <v>20</v>
      </c>
      <c r="G10" s="17">
        <v>1</v>
      </c>
      <c r="H10" s="20">
        <v>0.2</v>
      </c>
    </row>
    <row r="11" spans="1:8" ht="27.95" customHeight="1" x14ac:dyDescent="0.25">
      <c r="A11" s="16"/>
      <c r="B11" s="17" t="s">
        <v>14</v>
      </c>
      <c r="C11" s="18" t="s">
        <v>21</v>
      </c>
      <c r="D11" s="17"/>
      <c r="E11" s="19" t="s">
        <v>16</v>
      </c>
      <c r="F11" s="18" t="s">
        <v>22</v>
      </c>
      <c r="G11" s="17">
        <v>1</v>
      </c>
      <c r="H11" s="20">
        <v>0.2</v>
      </c>
    </row>
    <row r="12" spans="1:8" ht="53.45" customHeight="1" x14ac:dyDescent="0.25">
      <c r="A12" s="16"/>
      <c r="B12" s="17" t="s">
        <v>14</v>
      </c>
      <c r="C12" s="18" t="s">
        <v>23</v>
      </c>
      <c r="D12" s="17"/>
      <c r="E12" s="19" t="s">
        <v>16</v>
      </c>
      <c r="F12" s="18" t="s">
        <v>24</v>
      </c>
      <c r="G12" s="17">
        <v>1</v>
      </c>
      <c r="H12" s="20">
        <v>0.2</v>
      </c>
    </row>
    <row r="13" spans="1:8" ht="41.1" customHeight="1" x14ac:dyDescent="0.25">
      <c r="A13" s="16"/>
      <c r="B13" s="17" t="s">
        <v>14</v>
      </c>
      <c r="C13" s="18" t="s">
        <v>25</v>
      </c>
      <c r="D13" s="17"/>
      <c r="E13" s="19" t="s">
        <v>16</v>
      </c>
      <c r="F13" s="18" t="s">
        <v>26</v>
      </c>
      <c r="G13" s="17">
        <v>1</v>
      </c>
      <c r="H13" s="20">
        <v>0.2</v>
      </c>
    </row>
    <row r="14" spans="1:8" ht="150" x14ac:dyDescent="0.25">
      <c r="A14" s="16"/>
      <c r="B14" s="17" t="s">
        <v>14</v>
      </c>
      <c r="C14" s="18" t="s">
        <v>27</v>
      </c>
      <c r="D14" s="17"/>
      <c r="E14" s="19" t="s">
        <v>16</v>
      </c>
      <c r="F14" s="18" t="s">
        <v>28</v>
      </c>
      <c r="G14" s="17">
        <v>1</v>
      </c>
      <c r="H14" s="20">
        <v>0.2</v>
      </c>
    </row>
    <row r="15" spans="1:8" ht="30" x14ac:dyDescent="0.25">
      <c r="A15" s="16"/>
      <c r="B15" s="17" t="s">
        <v>14</v>
      </c>
      <c r="C15" s="18" t="s">
        <v>29</v>
      </c>
      <c r="D15" s="17"/>
      <c r="E15" s="19" t="s">
        <v>16</v>
      </c>
      <c r="F15" s="18" t="s">
        <v>30</v>
      </c>
      <c r="G15" s="17">
        <v>1</v>
      </c>
      <c r="H15" s="20">
        <v>0.3</v>
      </c>
    </row>
    <row r="16" spans="1:8" ht="41.45" customHeight="1" x14ac:dyDescent="0.25">
      <c r="A16" s="16"/>
      <c r="B16" s="17" t="s">
        <v>14</v>
      </c>
      <c r="C16" s="18" t="s">
        <v>31</v>
      </c>
      <c r="D16" s="17"/>
      <c r="E16" s="19" t="s">
        <v>16</v>
      </c>
      <c r="F16" s="18"/>
      <c r="G16" s="17">
        <v>1</v>
      </c>
      <c r="H16" s="20">
        <v>0.3</v>
      </c>
    </row>
    <row r="17" spans="1:8" ht="36" customHeight="1" x14ac:dyDescent="0.25">
      <c r="A17" s="16"/>
      <c r="B17" s="17" t="s">
        <v>14</v>
      </c>
      <c r="C17" s="18" t="s">
        <v>32</v>
      </c>
      <c r="D17" s="17"/>
      <c r="E17" s="19" t="s">
        <v>16</v>
      </c>
      <c r="F17" s="18" t="s">
        <v>33</v>
      </c>
      <c r="G17" s="17">
        <v>1</v>
      </c>
      <c r="H17" s="20">
        <v>0.1</v>
      </c>
    </row>
    <row r="18" spans="1:8" ht="62.1" customHeight="1" x14ac:dyDescent="0.25">
      <c r="A18" s="16"/>
      <c r="B18" s="17" t="s">
        <v>14</v>
      </c>
      <c r="C18" s="18" t="s">
        <v>34</v>
      </c>
      <c r="D18" s="17"/>
      <c r="E18" s="19" t="s">
        <v>16</v>
      </c>
      <c r="F18" s="18" t="s">
        <v>35</v>
      </c>
      <c r="G18" s="17">
        <v>1</v>
      </c>
      <c r="H18" s="20">
        <v>0.3</v>
      </c>
    </row>
    <row r="19" spans="1:8" ht="32.450000000000003" customHeight="1" x14ac:dyDescent="0.25">
      <c r="A19" s="16"/>
      <c r="B19" s="17" t="s">
        <v>14</v>
      </c>
      <c r="C19" s="18" t="s">
        <v>36</v>
      </c>
      <c r="D19" s="17"/>
      <c r="E19" s="19" t="s">
        <v>16</v>
      </c>
      <c r="F19" s="18"/>
      <c r="G19" s="17">
        <v>1</v>
      </c>
      <c r="H19" s="20">
        <v>0.3</v>
      </c>
    </row>
    <row r="20" spans="1:8" ht="30" customHeight="1" x14ac:dyDescent="0.25">
      <c r="A20" s="16"/>
      <c r="B20" s="17" t="s">
        <v>14</v>
      </c>
      <c r="C20" s="18" t="s">
        <v>37</v>
      </c>
      <c r="D20" s="17"/>
      <c r="E20" s="19" t="s">
        <v>16</v>
      </c>
      <c r="F20" s="18"/>
      <c r="G20" s="17">
        <v>1</v>
      </c>
      <c r="H20" s="20">
        <v>0.2</v>
      </c>
    </row>
    <row r="21" spans="1:8" ht="27.95" customHeight="1" x14ac:dyDescent="0.25">
      <c r="A21" s="16"/>
      <c r="B21" s="17" t="s">
        <v>14</v>
      </c>
      <c r="C21" s="18" t="s">
        <v>38</v>
      </c>
      <c r="D21" s="17"/>
      <c r="E21" s="19" t="s">
        <v>16</v>
      </c>
      <c r="F21" s="18"/>
      <c r="G21" s="17">
        <v>1</v>
      </c>
      <c r="H21" s="20">
        <v>0.3</v>
      </c>
    </row>
    <row r="22" spans="1:8" ht="32.450000000000003" customHeight="1" x14ac:dyDescent="0.25">
      <c r="A22" s="16"/>
      <c r="B22" s="17" t="s">
        <v>14</v>
      </c>
      <c r="C22" s="18" t="s">
        <v>39</v>
      </c>
      <c r="D22" s="17"/>
      <c r="E22" s="19" t="s">
        <v>16</v>
      </c>
      <c r="F22" s="18" t="s">
        <v>40</v>
      </c>
      <c r="G22" s="17">
        <v>1</v>
      </c>
      <c r="H22" s="20">
        <v>0.2</v>
      </c>
    </row>
    <row r="23" spans="1:8" ht="30.6" customHeight="1" x14ac:dyDescent="0.25">
      <c r="A23" s="16"/>
      <c r="B23" s="17" t="s">
        <v>14</v>
      </c>
      <c r="C23" s="18" t="s">
        <v>41</v>
      </c>
      <c r="D23" s="17"/>
      <c r="E23" s="19" t="s">
        <v>16</v>
      </c>
      <c r="F23" s="18" t="s">
        <v>42</v>
      </c>
      <c r="G23" s="17">
        <v>1</v>
      </c>
      <c r="H23" s="20">
        <v>0.2</v>
      </c>
    </row>
    <row r="24" spans="1:8" ht="39.6" customHeight="1" x14ac:dyDescent="0.25">
      <c r="A24" s="16"/>
      <c r="B24" s="17" t="s">
        <v>14</v>
      </c>
      <c r="C24" s="18" t="s">
        <v>43</v>
      </c>
      <c r="D24" s="17"/>
      <c r="E24" s="19" t="s">
        <v>16</v>
      </c>
      <c r="F24" s="18" t="s">
        <v>44</v>
      </c>
      <c r="G24" s="17">
        <v>1</v>
      </c>
      <c r="H24" s="20">
        <v>0.3</v>
      </c>
    </row>
    <row r="25" spans="1:8" ht="34.5" customHeight="1" x14ac:dyDescent="0.25">
      <c r="A25" s="16"/>
      <c r="B25" s="17" t="s">
        <v>14</v>
      </c>
      <c r="C25" s="18" t="s">
        <v>45</v>
      </c>
      <c r="D25" s="17"/>
      <c r="E25" s="19" t="s">
        <v>16</v>
      </c>
      <c r="F25" s="18" t="s">
        <v>46</v>
      </c>
      <c r="G25" s="17">
        <v>1</v>
      </c>
      <c r="H25" s="20">
        <v>0.3</v>
      </c>
    </row>
    <row r="26" spans="1:8" ht="33.950000000000003" customHeight="1" x14ac:dyDescent="0.25">
      <c r="A26" s="16"/>
      <c r="B26" s="17" t="s">
        <v>14</v>
      </c>
      <c r="C26" s="18" t="s">
        <v>47</v>
      </c>
      <c r="D26" s="17"/>
      <c r="E26" s="19" t="s">
        <v>16</v>
      </c>
      <c r="F26" s="18" t="s">
        <v>48</v>
      </c>
      <c r="G26" s="17">
        <v>1</v>
      </c>
      <c r="H26" s="20">
        <v>0.2</v>
      </c>
    </row>
    <row r="27" spans="1:8" ht="39.6" customHeight="1" x14ac:dyDescent="0.25">
      <c r="A27" s="16"/>
      <c r="B27" s="17" t="s">
        <v>14</v>
      </c>
      <c r="C27" s="18" t="s">
        <v>49</v>
      </c>
      <c r="D27" s="17"/>
      <c r="E27" s="19" t="s">
        <v>16</v>
      </c>
      <c r="F27" s="18"/>
      <c r="G27" s="17">
        <v>1</v>
      </c>
      <c r="H27" s="20">
        <v>0.3</v>
      </c>
    </row>
    <row r="28" spans="1:8" ht="41.45" customHeight="1" x14ac:dyDescent="0.25">
      <c r="A28" s="16"/>
      <c r="B28" s="17" t="s">
        <v>14</v>
      </c>
      <c r="C28" s="18" t="s">
        <v>50</v>
      </c>
      <c r="D28" s="17"/>
      <c r="E28" s="19" t="s">
        <v>16</v>
      </c>
      <c r="F28" s="18"/>
      <c r="G28" s="17">
        <v>4</v>
      </c>
      <c r="H28" s="20">
        <v>0.3</v>
      </c>
    </row>
    <row r="29" spans="1:8" ht="38.450000000000003" customHeight="1" x14ac:dyDescent="0.25">
      <c r="A29" s="16"/>
      <c r="B29" s="17" t="s">
        <v>14</v>
      </c>
      <c r="C29" s="18" t="s">
        <v>51</v>
      </c>
      <c r="D29" s="17"/>
      <c r="E29" s="19" t="s">
        <v>16</v>
      </c>
      <c r="F29" s="18"/>
      <c r="G29" s="17">
        <v>4</v>
      </c>
      <c r="H29" s="20">
        <v>0.2</v>
      </c>
    </row>
    <row r="30" spans="1:8" ht="53.1" customHeight="1" x14ac:dyDescent="0.25">
      <c r="A30" s="16"/>
      <c r="B30" s="17" t="s">
        <v>14</v>
      </c>
      <c r="C30" s="18" t="s">
        <v>52</v>
      </c>
      <c r="D30" s="17"/>
      <c r="E30" s="19" t="s">
        <v>16</v>
      </c>
      <c r="F30" s="18"/>
      <c r="G30" s="17">
        <v>4</v>
      </c>
      <c r="H30" s="20">
        <v>0.3</v>
      </c>
    </row>
    <row r="31" spans="1:8" ht="39.950000000000003" customHeight="1" x14ac:dyDescent="0.25">
      <c r="A31" s="16"/>
      <c r="B31" s="17" t="s">
        <v>14</v>
      </c>
      <c r="C31" s="18" t="s">
        <v>53</v>
      </c>
      <c r="D31" s="17"/>
      <c r="E31" s="19" t="s">
        <v>16</v>
      </c>
      <c r="F31" s="18"/>
      <c r="G31" s="17">
        <v>4</v>
      </c>
      <c r="H31" s="20">
        <v>0.3</v>
      </c>
    </row>
    <row r="32" spans="1:8" ht="32.450000000000003" customHeight="1" x14ac:dyDescent="0.25">
      <c r="A32" s="16"/>
      <c r="B32" s="17" t="s">
        <v>14</v>
      </c>
      <c r="C32" s="18" t="s">
        <v>54</v>
      </c>
      <c r="D32" s="17"/>
      <c r="E32" s="19" t="s">
        <v>16</v>
      </c>
      <c r="F32" s="18"/>
      <c r="G32" s="17">
        <v>1</v>
      </c>
      <c r="H32" s="20">
        <v>0.2</v>
      </c>
    </row>
    <row r="33" spans="1:8" ht="30.95" customHeight="1" x14ac:dyDescent="0.25">
      <c r="A33" s="13" t="s">
        <v>55</v>
      </c>
      <c r="B33" s="14"/>
      <c r="C33" s="14"/>
      <c r="D33" s="14"/>
      <c r="E33" s="14"/>
      <c r="F33" s="14"/>
      <c r="G33" s="21"/>
      <c r="H33" s="15"/>
    </row>
    <row r="34" spans="1:8" ht="44.1" customHeight="1" x14ac:dyDescent="0.25">
      <c r="A34" s="16"/>
      <c r="B34" s="17" t="s">
        <v>14</v>
      </c>
      <c r="C34" s="18" t="s">
        <v>56</v>
      </c>
      <c r="D34" s="17"/>
      <c r="E34" s="19" t="s">
        <v>16</v>
      </c>
      <c r="F34" s="18" t="s">
        <v>57</v>
      </c>
      <c r="G34" s="17">
        <v>1</v>
      </c>
      <c r="H34" s="20">
        <v>0.2</v>
      </c>
    </row>
    <row r="35" spans="1:8" ht="27.95" customHeight="1" x14ac:dyDescent="0.25">
      <c r="A35" s="16"/>
      <c r="B35" s="17" t="s">
        <v>14</v>
      </c>
      <c r="C35" s="18" t="s">
        <v>58</v>
      </c>
      <c r="D35" s="17"/>
      <c r="E35" s="19" t="s">
        <v>16</v>
      </c>
      <c r="F35" s="18"/>
      <c r="G35" s="17">
        <v>1</v>
      </c>
      <c r="H35" s="20">
        <v>0.2</v>
      </c>
    </row>
    <row r="36" spans="1:8" ht="14.45" customHeight="1" x14ac:dyDescent="0.25">
      <c r="A36" s="16"/>
      <c r="B36" s="17" t="s">
        <v>14</v>
      </c>
      <c r="C36" s="18" t="s">
        <v>59</v>
      </c>
      <c r="D36" s="17"/>
      <c r="E36" s="19" t="s">
        <v>16</v>
      </c>
      <c r="F36" s="18"/>
      <c r="G36" s="17">
        <v>1</v>
      </c>
      <c r="H36" s="20">
        <v>0.3</v>
      </c>
    </row>
    <row r="37" spans="1:8" ht="30.95" customHeight="1" x14ac:dyDescent="0.25">
      <c r="A37" s="16"/>
      <c r="B37" s="17" t="s">
        <v>14</v>
      </c>
      <c r="C37" s="18" t="s">
        <v>60</v>
      </c>
      <c r="D37" s="17"/>
      <c r="E37" s="19" t="s">
        <v>16</v>
      </c>
      <c r="F37" s="18"/>
      <c r="G37" s="17">
        <v>1</v>
      </c>
      <c r="H37" s="20">
        <v>0.2</v>
      </c>
    </row>
    <row r="38" spans="1:8" ht="27.6" customHeight="1" x14ac:dyDescent="0.25">
      <c r="A38" s="16"/>
      <c r="B38" s="17" t="s">
        <v>14</v>
      </c>
      <c r="C38" s="22" t="s">
        <v>61</v>
      </c>
      <c r="D38" s="17"/>
      <c r="E38" s="19" t="s">
        <v>16</v>
      </c>
      <c r="F38" s="18"/>
      <c r="G38" s="17">
        <v>1</v>
      </c>
      <c r="H38" s="20">
        <v>0.2</v>
      </c>
    </row>
    <row r="39" spans="1:8" ht="24.6" customHeight="1" x14ac:dyDescent="0.25">
      <c r="A39" s="16"/>
      <c r="B39" s="17" t="s">
        <v>14</v>
      </c>
      <c r="C39" s="22" t="s">
        <v>62</v>
      </c>
      <c r="D39" s="17"/>
      <c r="E39" s="19" t="s">
        <v>16</v>
      </c>
      <c r="F39" s="18"/>
      <c r="G39" s="17">
        <v>1</v>
      </c>
      <c r="H39" s="20">
        <v>0.2</v>
      </c>
    </row>
    <row r="40" spans="1:8" ht="24.95" customHeight="1" x14ac:dyDescent="0.25">
      <c r="A40" s="16"/>
      <c r="B40" s="17" t="s">
        <v>14</v>
      </c>
      <c r="C40" s="18" t="s">
        <v>63</v>
      </c>
      <c r="D40" s="17"/>
      <c r="E40" s="19" t="s">
        <v>16</v>
      </c>
      <c r="F40" s="18"/>
      <c r="G40" s="17">
        <v>1</v>
      </c>
      <c r="H40" s="20">
        <v>0.2</v>
      </c>
    </row>
    <row r="41" spans="1:8" ht="36.6" customHeight="1" x14ac:dyDescent="0.25">
      <c r="A41" s="16"/>
      <c r="B41" s="17" t="s">
        <v>14</v>
      </c>
      <c r="C41" s="22" t="s">
        <v>64</v>
      </c>
      <c r="D41" s="17"/>
      <c r="E41" s="19" t="s">
        <v>16</v>
      </c>
      <c r="F41" s="18"/>
      <c r="G41" s="17">
        <v>1</v>
      </c>
      <c r="H41" s="20">
        <v>0.2</v>
      </c>
    </row>
    <row r="42" spans="1:8" ht="32.450000000000003" customHeight="1" x14ac:dyDescent="0.25">
      <c r="A42" s="16"/>
      <c r="B42" s="17" t="s">
        <v>14</v>
      </c>
      <c r="C42" s="22" t="s">
        <v>65</v>
      </c>
      <c r="D42" s="17"/>
      <c r="E42" s="19" t="s">
        <v>16</v>
      </c>
      <c r="F42" s="18"/>
      <c r="G42" s="17">
        <v>1</v>
      </c>
      <c r="H42" s="20">
        <v>0.2</v>
      </c>
    </row>
    <row r="43" spans="1:8" ht="33.950000000000003" customHeight="1" x14ac:dyDescent="0.25">
      <c r="A43" s="16"/>
      <c r="B43" s="17" t="s">
        <v>14</v>
      </c>
      <c r="C43" s="22" t="s">
        <v>66</v>
      </c>
      <c r="D43" s="17"/>
      <c r="E43" s="19" t="s">
        <v>16</v>
      </c>
      <c r="F43" s="18"/>
      <c r="G43" s="17">
        <v>1</v>
      </c>
      <c r="H43" s="20">
        <v>0.2</v>
      </c>
    </row>
    <row r="44" spans="1:8" ht="39.950000000000003" customHeight="1" x14ac:dyDescent="0.25">
      <c r="A44" s="16"/>
      <c r="B44" s="17" t="s">
        <v>14</v>
      </c>
      <c r="C44" s="22" t="s">
        <v>67</v>
      </c>
      <c r="D44" s="17"/>
      <c r="E44" s="19" t="s">
        <v>16</v>
      </c>
      <c r="F44" s="18"/>
      <c r="G44" s="17">
        <v>1</v>
      </c>
      <c r="H44" s="20">
        <v>0.2</v>
      </c>
    </row>
    <row r="45" spans="1:8" ht="38.1" customHeight="1" x14ac:dyDescent="0.25">
      <c r="A45" s="16"/>
      <c r="B45" s="17" t="s">
        <v>14</v>
      </c>
      <c r="C45" s="22" t="s">
        <v>68</v>
      </c>
      <c r="D45" s="17"/>
      <c r="E45" s="19" t="s">
        <v>16</v>
      </c>
      <c r="F45" s="18"/>
      <c r="G45" s="17">
        <v>5</v>
      </c>
      <c r="H45" s="20">
        <v>0.2</v>
      </c>
    </row>
    <row r="46" spans="1:8" ht="32.450000000000003" customHeight="1" x14ac:dyDescent="0.25">
      <c r="A46" s="16"/>
      <c r="B46" s="17" t="s">
        <v>14</v>
      </c>
      <c r="C46" s="22" t="s">
        <v>69</v>
      </c>
      <c r="D46" s="17"/>
      <c r="E46" s="19" t="s">
        <v>16</v>
      </c>
      <c r="F46" s="18" t="s">
        <v>70</v>
      </c>
      <c r="G46" s="17">
        <v>1</v>
      </c>
      <c r="H46" s="20">
        <v>0.2</v>
      </c>
    </row>
    <row r="47" spans="1:8" ht="30" x14ac:dyDescent="0.25">
      <c r="A47" s="16"/>
      <c r="B47" s="17" t="s">
        <v>14</v>
      </c>
      <c r="C47" s="18" t="s">
        <v>54</v>
      </c>
      <c r="D47" s="17"/>
      <c r="E47" s="19" t="s">
        <v>16</v>
      </c>
      <c r="F47" s="18"/>
      <c r="G47" s="17">
        <v>1</v>
      </c>
      <c r="H47" s="20">
        <v>0.3</v>
      </c>
    </row>
    <row r="48" spans="1:8" ht="15" x14ac:dyDescent="0.25">
      <c r="A48" s="16"/>
      <c r="B48" s="23" t="s">
        <v>71</v>
      </c>
      <c r="C48" s="18" t="s">
        <v>72</v>
      </c>
      <c r="D48" s="23"/>
      <c r="E48" s="24"/>
      <c r="F48" s="18"/>
      <c r="G48" s="17">
        <v>4</v>
      </c>
      <c r="H48" s="25">
        <v>2</v>
      </c>
    </row>
    <row r="49" spans="1:8" ht="44.45" customHeight="1" x14ac:dyDescent="0.25">
      <c r="A49" s="16"/>
      <c r="B49" s="17"/>
      <c r="C49" s="18"/>
      <c r="D49" s="17">
        <v>0</v>
      </c>
      <c r="E49" s="19" t="s">
        <v>73</v>
      </c>
      <c r="F49" s="18"/>
      <c r="G49" s="17"/>
      <c r="H49" s="20"/>
    </row>
    <row r="50" spans="1:8" ht="78" customHeight="1" x14ac:dyDescent="0.25">
      <c r="A50" s="16"/>
      <c r="B50" s="17"/>
      <c r="C50" s="18"/>
      <c r="D50" s="17">
        <v>1</v>
      </c>
      <c r="E50" s="19" t="s">
        <v>74</v>
      </c>
      <c r="F50" s="18"/>
      <c r="G50" s="17"/>
      <c r="H50" s="20"/>
    </row>
    <row r="51" spans="1:8" ht="51.6" customHeight="1" x14ac:dyDescent="0.25">
      <c r="A51" s="16"/>
      <c r="B51" s="17"/>
      <c r="C51" s="18"/>
      <c r="D51" s="17">
        <v>2</v>
      </c>
      <c r="E51" s="19" t="s">
        <v>75</v>
      </c>
      <c r="F51" s="18"/>
      <c r="G51" s="17"/>
      <c r="H51" s="20"/>
    </row>
    <row r="52" spans="1:8" ht="54" customHeight="1" x14ac:dyDescent="0.25">
      <c r="A52" s="16"/>
      <c r="B52" s="17"/>
      <c r="C52" s="18"/>
      <c r="D52" s="17">
        <v>3</v>
      </c>
      <c r="E52" s="19" t="s">
        <v>76</v>
      </c>
      <c r="F52" s="18"/>
      <c r="G52" s="17"/>
      <c r="H52" s="20"/>
    </row>
    <row r="53" spans="1:8" ht="42" customHeight="1" x14ac:dyDescent="0.25">
      <c r="A53" s="16"/>
      <c r="B53" s="23" t="s">
        <v>71</v>
      </c>
      <c r="C53" s="18" t="s">
        <v>77</v>
      </c>
      <c r="D53" s="23"/>
      <c r="E53" s="24"/>
      <c r="F53" s="18"/>
      <c r="G53" s="17">
        <v>4</v>
      </c>
      <c r="H53" s="25">
        <v>2</v>
      </c>
    </row>
    <row r="54" spans="1:8" ht="54.6" customHeight="1" x14ac:dyDescent="0.25">
      <c r="A54" s="16"/>
      <c r="B54" s="17"/>
      <c r="C54" s="18"/>
      <c r="D54" s="17">
        <v>0</v>
      </c>
      <c r="E54" s="19" t="s">
        <v>73</v>
      </c>
      <c r="F54" s="18"/>
      <c r="G54" s="17"/>
      <c r="H54" s="20"/>
    </row>
    <row r="55" spans="1:8" ht="64.5" customHeight="1" x14ac:dyDescent="0.25">
      <c r="A55" s="16"/>
      <c r="B55" s="17"/>
      <c r="C55" s="18"/>
      <c r="D55" s="17">
        <v>1</v>
      </c>
      <c r="E55" s="19" t="s">
        <v>74</v>
      </c>
      <c r="F55" s="18"/>
      <c r="G55" s="17"/>
      <c r="H55" s="20"/>
    </row>
    <row r="56" spans="1:8" ht="75.599999999999994" customHeight="1" x14ac:dyDescent="0.25">
      <c r="A56" s="16"/>
      <c r="B56" s="17"/>
      <c r="C56" s="18"/>
      <c r="D56" s="17">
        <v>2</v>
      </c>
      <c r="E56" s="19" t="s">
        <v>75</v>
      </c>
      <c r="F56" s="18"/>
      <c r="G56" s="17"/>
      <c r="H56" s="20"/>
    </row>
    <row r="57" spans="1:8" ht="64.5" customHeight="1" x14ac:dyDescent="0.25">
      <c r="A57" s="16"/>
      <c r="B57" s="17"/>
      <c r="C57" s="18"/>
      <c r="D57" s="17">
        <v>3</v>
      </c>
      <c r="E57" s="19" t="s">
        <v>76</v>
      </c>
      <c r="F57" s="18"/>
      <c r="G57" s="17"/>
      <c r="H57" s="20"/>
    </row>
    <row r="58" spans="1:8" ht="32.450000000000003" customHeight="1" x14ac:dyDescent="0.25">
      <c r="A58" s="16"/>
      <c r="B58" s="23" t="s">
        <v>71</v>
      </c>
      <c r="C58" s="18" t="s">
        <v>78</v>
      </c>
      <c r="D58" s="23"/>
      <c r="E58" s="24"/>
      <c r="F58" s="24"/>
      <c r="G58" s="17">
        <v>4</v>
      </c>
      <c r="H58" s="25">
        <v>2</v>
      </c>
    </row>
    <row r="59" spans="1:8" ht="54.95" customHeight="1" x14ac:dyDescent="0.25">
      <c r="A59" s="16"/>
      <c r="B59" s="17"/>
      <c r="C59" s="18"/>
      <c r="D59" s="17">
        <v>0</v>
      </c>
      <c r="E59" s="19" t="s">
        <v>73</v>
      </c>
      <c r="F59" s="18"/>
      <c r="G59" s="17"/>
      <c r="H59" s="16"/>
    </row>
    <row r="60" spans="1:8" ht="75.599999999999994" customHeight="1" x14ac:dyDescent="0.25">
      <c r="A60" s="16"/>
      <c r="B60" s="17"/>
      <c r="C60" s="18"/>
      <c r="D60" s="17">
        <v>1</v>
      </c>
      <c r="E60" s="19" t="s">
        <v>74</v>
      </c>
      <c r="F60" s="18"/>
      <c r="G60" s="17"/>
      <c r="H60" s="16"/>
    </row>
    <row r="61" spans="1:8" ht="60" customHeight="1" x14ac:dyDescent="0.25">
      <c r="A61" s="16"/>
      <c r="B61" s="17"/>
      <c r="C61" s="18"/>
      <c r="D61" s="17">
        <v>2</v>
      </c>
      <c r="E61" s="19" t="s">
        <v>75</v>
      </c>
      <c r="F61" s="18"/>
      <c r="G61" s="17"/>
      <c r="H61" s="16"/>
    </row>
    <row r="62" spans="1:8" ht="65.45" customHeight="1" x14ac:dyDescent="0.25">
      <c r="A62" s="16"/>
      <c r="B62" s="17"/>
      <c r="C62" s="18"/>
      <c r="D62" s="17">
        <v>3</v>
      </c>
      <c r="E62" s="19" t="s">
        <v>76</v>
      </c>
      <c r="F62" s="18"/>
      <c r="G62" s="17"/>
      <c r="H62" s="16"/>
    </row>
    <row r="63" spans="1:8" ht="14.25" x14ac:dyDescent="0.25">
      <c r="A63" s="26" t="s">
        <v>79</v>
      </c>
      <c r="B63" s="27"/>
      <c r="C63" s="28"/>
      <c r="D63" s="27"/>
      <c r="E63" s="28"/>
      <c r="F63" s="28"/>
      <c r="G63" s="27"/>
      <c r="H63" s="29">
        <f>SUM(H65:H132)</f>
        <v>19.999999999999996</v>
      </c>
    </row>
    <row r="64" spans="1:8" ht="15" x14ac:dyDescent="0.25">
      <c r="A64" s="30" t="s">
        <v>80</v>
      </c>
      <c r="B64" s="14"/>
      <c r="C64" s="14"/>
      <c r="D64" s="14"/>
      <c r="E64" s="14"/>
      <c r="F64" s="14"/>
      <c r="G64" s="21"/>
      <c r="H64" s="15"/>
    </row>
    <row r="65" spans="1:8" ht="30" x14ac:dyDescent="0.25">
      <c r="A65" s="16"/>
      <c r="B65" s="17" t="s">
        <v>14</v>
      </c>
      <c r="C65" s="18" t="s">
        <v>56</v>
      </c>
      <c r="D65" s="17"/>
      <c r="E65" s="19" t="s">
        <v>16</v>
      </c>
      <c r="F65" s="18" t="s">
        <v>81</v>
      </c>
      <c r="G65" s="17">
        <v>1</v>
      </c>
      <c r="H65" s="20">
        <v>0.2</v>
      </c>
    </row>
    <row r="66" spans="1:8" ht="42.6" customHeight="1" x14ac:dyDescent="0.25">
      <c r="A66" s="16"/>
      <c r="B66" s="17" t="s">
        <v>14</v>
      </c>
      <c r="C66" s="18" t="s">
        <v>82</v>
      </c>
      <c r="D66" s="17"/>
      <c r="E66" s="19" t="s">
        <v>16</v>
      </c>
      <c r="F66" s="18"/>
      <c r="G66" s="17">
        <v>1</v>
      </c>
      <c r="H66" s="20">
        <v>0.2</v>
      </c>
    </row>
    <row r="67" spans="1:8" ht="44.1" customHeight="1" x14ac:dyDescent="0.25">
      <c r="A67" s="16"/>
      <c r="B67" s="17" t="s">
        <v>14</v>
      </c>
      <c r="C67" s="18" t="s">
        <v>83</v>
      </c>
      <c r="D67" s="17"/>
      <c r="E67" s="19" t="s">
        <v>16</v>
      </c>
      <c r="F67" s="18"/>
      <c r="G67" s="17">
        <v>1</v>
      </c>
      <c r="H67" s="20">
        <v>0.2</v>
      </c>
    </row>
    <row r="68" spans="1:8" ht="45.95" customHeight="1" x14ac:dyDescent="0.25">
      <c r="A68" s="16"/>
      <c r="B68" s="17" t="s">
        <v>14</v>
      </c>
      <c r="C68" s="18" t="s">
        <v>84</v>
      </c>
      <c r="D68" s="17"/>
      <c r="E68" s="19" t="s">
        <v>16</v>
      </c>
      <c r="F68" s="18" t="s">
        <v>85</v>
      </c>
      <c r="G68" s="17">
        <v>1</v>
      </c>
      <c r="H68" s="20">
        <v>0.2</v>
      </c>
    </row>
    <row r="69" spans="1:8" ht="30" x14ac:dyDescent="0.25">
      <c r="A69" s="16"/>
      <c r="B69" s="17" t="s">
        <v>14</v>
      </c>
      <c r="C69" s="18" t="s">
        <v>86</v>
      </c>
      <c r="D69" s="17"/>
      <c r="E69" s="19" t="s">
        <v>16</v>
      </c>
      <c r="F69" s="18"/>
      <c r="G69" s="17">
        <v>1</v>
      </c>
      <c r="H69" s="20">
        <v>0.2</v>
      </c>
    </row>
    <row r="70" spans="1:8" ht="50.1" customHeight="1" x14ac:dyDescent="0.25">
      <c r="A70" s="16"/>
      <c r="B70" s="17" t="s">
        <v>14</v>
      </c>
      <c r="C70" s="18" t="s">
        <v>87</v>
      </c>
      <c r="D70" s="17"/>
      <c r="E70" s="19" t="s">
        <v>16</v>
      </c>
      <c r="F70" s="18"/>
      <c r="G70" s="17">
        <v>1</v>
      </c>
      <c r="H70" s="20">
        <v>0.2</v>
      </c>
    </row>
    <row r="71" spans="1:8" ht="42.95" customHeight="1" x14ac:dyDescent="0.25">
      <c r="A71" s="16"/>
      <c r="B71" s="17" t="s">
        <v>14</v>
      </c>
      <c r="C71" s="18" t="s">
        <v>88</v>
      </c>
      <c r="D71" s="17"/>
      <c r="E71" s="19" t="s">
        <v>16</v>
      </c>
      <c r="F71" s="18"/>
      <c r="G71" s="17">
        <v>1</v>
      </c>
      <c r="H71" s="20">
        <v>0.2</v>
      </c>
    </row>
    <row r="72" spans="1:8" ht="45.6" customHeight="1" x14ac:dyDescent="0.25">
      <c r="A72" s="16"/>
      <c r="B72" s="17" t="s">
        <v>14</v>
      </c>
      <c r="C72" s="18" t="s">
        <v>89</v>
      </c>
      <c r="D72" s="17"/>
      <c r="E72" s="19" t="s">
        <v>16</v>
      </c>
      <c r="F72" s="18"/>
      <c r="G72" s="17">
        <v>1</v>
      </c>
      <c r="H72" s="20">
        <v>0.2</v>
      </c>
    </row>
    <row r="73" spans="1:8" ht="42.95" customHeight="1" x14ac:dyDescent="0.25">
      <c r="A73" s="16"/>
      <c r="B73" s="17" t="s">
        <v>14</v>
      </c>
      <c r="C73" s="18" t="s">
        <v>90</v>
      </c>
      <c r="D73" s="17"/>
      <c r="E73" s="19" t="s">
        <v>16</v>
      </c>
      <c r="F73" s="18"/>
      <c r="G73" s="17">
        <v>1</v>
      </c>
      <c r="H73" s="20">
        <v>0.2</v>
      </c>
    </row>
    <row r="74" spans="1:8" ht="43.5" customHeight="1" x14ac:dyDescent="0.25">
      <c r="A74" s="16"/>
      <c r="B74" s="17" t="s">
        <v>14</v>
      </c>
      <c r="C74" s="18" t="s">
        <v>91</v>
      </c>
      <c r="D74" s="17"/>
      <c r="E74" s="19" t="s">
        <v>16</v>
      </c>
      <c r="F74" s="18"/>
      <c r="G74" s="17">
        <v>1</v>
      </c>
      <c r="H74" s="20">
        <v>0.2</v>
      </c>
    </row>
    <row r="75" spans="1:8" ht="49.5" customHeight="1" x14ac:dyDescent="0.25">
      <c r="A75" s="16"/>
      <c r="B75" s="17" t="s">
        <v>14</v>
      </c>
      <c r="C75" s="18" t="s">
        <v>92</v>
      </c>
      <c r="D75" s="17"/>
      <c r="E75" s="19" t="s">
        <v>16</v>
      </c>
      <c r="F75" s="18"/>
      <c r="G75" s="17">
        <v>1</v>
      </c>
      <c r="H75" s="20">
        <v>0.2</v>
      </c>
    </row>
    <row r="76" spans="1:8" ht="41.45" customHeight="1" x14ac:dyDescent="0.25">
      <c r="A76" s="16"/>
      <c r="B76" s="17" t="s">
        <v>14</v>
      </c>
      <c r="C76" s="18" t="s">
        <v>93</v>
      </c>
      <c r="D76" s="17"/>
      <c r="E76" s="19" t="s">
        <v>16</v>
      </c>
      <c r="F76" s="18"/>
      <c r="G76" s="17">
        <v>1</v>
      </c>
      <c r="H76" s="20">
        <v>0.2</v>
      </c>
    </row>
    <row r="77" spans="1:8" ht="39.6" customHeight="1" x14ac:dyDescent="0.25">
      <c r="A77" s="16"/>
      <c r="B77" s="17" t="s">
        <v>14</v>
      </c>
      <c r="C77" s="18" t="s">
        <v>94</v>
      </c>
      <c r="D77" s="17"/>
      <c r="E77" s="19" t="s">
        <v>16</v>
      </c>
      <c r="F77" s="18"/>
      <c r="G77" s="17">
        <v>1</v>
      </c>
      <c r="H77" s="20">
        <v>0.2</v>
      </c>
    </row>
    <row r="78" spans="1:8" ht="36.950000000000003" customHeight="1" x14ac:dyDescent="0.25">
      <c r="A78" s="16"/>
      <c r="B78" s="17" t="s">
        <v>14</v>
      </c>
      <c r="C78" s="18" t="s">
        <v>95</v>
      </c>
      <c r="D78" s="17"/>
      <c r="E78" s="19" t="s">
        <v>16</v>
      </c>
      <c r="F78" s="18"/>
      <c r="G78" s="17">
        <v>1</v>
      </c>
      <c r="H78" s="20">
        <v>0.2</v>
      </c>
    </row>
    <row r="79" spans="1:8" ht="45.95" customHeight="1" x14ac:dyDescent="0.25">
      <c r="A79" s="16"/>
      <c r="B79" s="17" t="s">
        <v>14</v>
      </c>
      <c r="C79" s="18" t="s">
        <v>96</v>
      </c>
      <c r="D79" s="17"/>
      <c r="E79" s="19" t="s">
        <v>16</v>
      </c>
      <c r="F79" s="18"/>
      <c r="G79" s="17">
        <v>1</v>
      </c>
      <c r="H79" s="20">
        <v>0.2</v>
      </c>
    </row>
    <row r="80" spans="1:8" ht="38.1" customHeight="1" x14ac:dyDescent="0.25">
      <c r="A80" s="16"/>
      <c r="B80" s="17" t="s">
        <v>14</v>
      </c>
      <c r="C80" s="18" t="s">
        <v>97</v>
      </c>
      <c r="D80" s="17"/>
      <c r="E80" s="19" t="s">
        <v>16</v>
      </c>
      <c r="F80" s="18"/>
      <c r="G80" s="17">
        <v>1</v>
      </c>
      <c r="H80" s="20">
        <v>0.2</v>
      </c>
    </row>
    <row r="81" spans="1:8" ht="30" x14ac:dyDescent="0.25">
      <c r="A81" s="16"/>
      <c r="B81" s="17" t="s">
        <v>14</v>
      </c>
      <c r="C81" s="18" t="s">
        <v>98</v>
      </c>
      <c r="D81" s="17"/>
      <c r="E81" s="19" t="s">
        <v>16</v>
      </c>
      <c r="F81" s="18"/>
      <c r="G81" s="17">
        <v>1</v>
      </c>
      <c r="H81" s="20">
        <v>0.1</v>
      </c>
    </row>
    <row r="82" spans="1:8" ht="30" x14ac:dyDescent="0.25">
      <c r="A82" s="16"/>
      <c r="B82" s="17" t="s">
        <v>14</v>
      </c>
      <c r="C82" s="18" t="s">
        <v>99</v>
      </c>
      <c r="D82" s="17"/>
      <c r="E82" s="19" t="s">
        <v>16</v>
      </c>
      <c r="F82" s="18"/>
      <c r="G82" s="17">
        <v>1</v>
      </c>
      <c r="H82" s="20">
        <v>0.2</v>
      </c>
    </row>
    <row r="83" spans="1:8" ht="37.5" customHeight="1" x14ac:dyDescent="0.25">
      <c r="A83" s="16"/>
      <c r="B83" s="17" t="s">
        <v>14</v>
      </c>
      <c r="C83" s="18" t="s">
        <v>100</v>
      </c>
      <c r="D83" s="17"/>
      <c r="E83" s="19" t="s">
        <v>16</v>
      </c>
      <c r="F83" s="18"/>
      <c r="G83" s="17">
        <v>1</v>
      </c>
      <c r="H83" s="20">
        <v>0.2</v>
      </c>
    </row>
    <row r="84" spans="1:8" ht="39.950000000000003" customHeight="1" x14ac:dyDescent="0.25">
      <c r="A84" s="16"/>
      <c r="B84" s="17" t="s">
        <v>14</v>
      </c>
      <c r="C84" s="18" t="s">
        <v>101</v>
      </c>
      <c r="D84" s="17"/>
      <c r="E84" s="19" t="s">
        <v>16</v>
      </c>
      <c r="F84" s="18"/>
      <c r="G84" s="17">
        <v>1</v>
      </c>
      <c r="H84" s="20">
        <v>0.2</v>
      </c>
    </row>
    <row r="85" spans="1:8" ht="33.6" customHeight="1" x14ac:dyDescent="0.25">
      <c r="A85" s="16"/>
      <c r="B85" s="17" t="s">
        <v>14</v>
      </c>
      <c r="C85" s="18" t="s">
        <v>102</v>
      </c>
      <c r="D85" s="17"/>
      <c r="E85" s="19" t="s">
        <v>16</v>
      </c>
      <c r="F85" s="18"/>
      <c r="G85" s="17">
        <v>1</v>
      </c>
      <c r="H85" s="20">
        <v>0.2</v>
      </c>
    </row>
    <row r="86" spans="1:8" ht="58.5" customHeight="1" x14ac:dyDescent="0.25">
      <c r="A86" s="16"/>
      <c r="B86" s="17" t="s">
        <v>14</v>
      </c>
      <c r="C86" s="18" t="s">
        <v>103</v>
      </c>
      <c r="D86" s="17"/>
      <c r="E86" s="19" t="s">
        <v>16</v>
      </c>
      <c r="F86" s="18"/>
      <c r="G86" s="17">
        <v>1</v>
      </c>
      <c r="H86" s="20">
        <v>0.2</v>
      </c>
    </row>
    <row r="87" spans="1:8" ht="30" x14ac:dyDescent="0.25">
      <c r="A87" s="16"/>
      <c r="B87" s="17" t="s">
        <v>14</v>
      </c>
      <c r="C87" s="18" t="s">
        <v>104</v>
      </c>
      <c r="D87" s="17"/>
      <c r="E87" s="19" t="s">
        <v>16</v>
      </c>
      <c r="F87" s="18"/>
      <c r="G87" s="17">
        <v>1</v>
      </c>
      <c r="H87" s="20">
        <v>0.2</v>
      </c>
    </row>
    <row r="88" spans="1:8" ht="40.5" customHeight="1" x14ac:dyDescent="0.25">
      <c r="A88" s="16"/>
      <c r="B88" s="17" t="s">
        <v>14</v>
      </c>
      <c r="C88" s="18" t="s">
        <v>105</v>
      </c>
      <c r="D88" s="17"/>
      <c r="E88" s="19" t="s">
        <v>16</v>
      </c>
      <c r="F88" s="18"/>
      <c r="G88" s="17">
        <v>1</v>
      </c>
      <c r="H88" s="20">
        <v>0.2</v>
      </c>
    </row>
    <row r="89" spans="1:8" ht="39" customHeight="1" x14ac:dyDescent="0.25">
      <c r="A89" s="16"/>
      <c r="B89" s="17" t="s">
        <v>14</v>
      </c>
      <c r="C89" s="18" t="s">
        <v>106</v>
      </c>
      <c r="D89" s="17"/>
      <c r="E89" s="19" t="s">
        <v>16</v>
      </c>
      <c r="F89" s="18"/>
      <c r="G89" s="17">
        <v>1</v>
      </c>
      <c r="H89" s="20">
        <v>0.2</v>
      </c>
    </row>
    <row r="90" spans="1:8" ht="30" x14ac:dyDescent="0.25">
      <c r="A90" s="16"/>
      <c r="B90" s="17" t="s">
        <v>14</v>
      </c>
      <c r="C90" s="18" t="s">
        <v>107</v>
      </c>
      <c r="D90" s="17"/>
      <c r="E90" s="19" t="s">
        <v>16</v>
      </c>
      <c r="F90" s="18"/>
      <c r="G90" s="17">
        <v>1</v>
      </c>
      <c r="H90" s="20">
        <v>0.2</v>
      </c>
    </row>
    <row r="91" spans="1:8" ht="30" x14ac:dyDescent="0.25">
      <c r="A91" s="16"/>
      <c r="B91" s="17" t="s">
        <v>14</v>
      </c>
      <c r="C91" s="18" t="s">
        <v>108</v>
      </c>
      <c r="D91" s="17"/>
      <c r="E91" s="19" t="s">
        <v>16</v>
      </c>
      <c r="F91" s="18"/>
      <c r="G91" s="17">
        <v>1</v>
      </c>
      <c r="H91" s="20">
        <v>0.2</v>
      </c>
    </row>
    <row r="92" spans="1:8" ht="30" x14ac:dyDescent="0.25">
      <c r="A92" s="16"/>
      <c r="B92" s="17" t="s">
        <v>14</v>
      </c>
      <c r="C92" s="18" t="s">
        <v>109</v>
      </c>
      <c r="D92" s="17"/>
      <c r="E92" s="19" t="s">
        <v>16</v>
      </c>
      <c r="F92" s="18"/>
      <c r="G92" s="17">
        <v>1</v>
      </c>
      <c r="H92" s="20">
        <v>0.2</v>
      </c>
    </row>
    <row r="93" spans="1:8" ht="30" x14ac:dyDescent="0.25">
      <c r="A93" s="16"/>
      <c r="B93" s="17" t="s">
        <v>14</v>
      </c>
      <c r="C93" s="18" t="s">
        <v>110</v>
      </c>
      <c r="D93" s="17"/>
      <c r="E93" s="19" t="s">
        <v>16</v>
      </c>
      <c r="F93" s="18"/>
      <c r="G93" s="17">
        <v>1</v>
      </c>
      <c r="H93" s="20">
        <v>0.2</v>
      </c>
    </row>
    <row r="94" spans="1:8" ht="30" x14ac:dyDescent="0.25">
      <c r="A94" s="16"/>
      <c r="B94" s="17" t="s">
        <v>14</v>
      </c>
      <c r="C94" s="18" t="s">
        <v>111</v>
      </c>
      <c r="D94" s="17"/>
      <c r="E94" s="19" t="s">
        <v>16</v>
      </c>
      <c r="F94" s="18"/>
      <c r="G94" s="17">
        <v>1</v>
      </c>
      <c r="H94" s="20">
        <v>0.2</v>
      </c>
    </row>
    <row r="95" spans="1:8" ht="30" x14ac:dyDescent="0.25">
      <c r="A95" s="16"/>
      <c r="B95" s="17" t="s">
        <v>14</v>
      </c>
      <c r="C95" s="18" t="s">
        <v>112</v>
      </c>
      <c r="D95" s="17"/>
      <c r="E95" s="19" t="s">
        <v>16</v>
      </c>
      <c r="F95" s="18"/>
      <c r="G95" s="17">
        <v>1</v>
      </c>
      <c r="H95" s="20">
        <v>0.2</v>
      </c>
    </row>
    <row r="96" spans="1:8" ht="30" x14ac:dyDescent="0.25">
      <c r="A96" s="16"/>
      <c r="B96" s="17" t="s">
        <v>14</v>
      </c>
      <c r="C96" s="18" t="s">
        <v>113</v>
      </c>
      <c r="D96" s="17"/>
      <c r="E96" s="19" t="s">
        <v>16</v>
      </c>
      <c r="F96" s="18"/>
      <c r="G96" s="17">
        <v>4</v>
      </c>
      <c r="H96" s="20">
        <v>0.4</v>
      </c>
    </row>
    <row r="97" spans="1:8" ht="47.45" customHeight="1" x14ac:dyDescent="0.25">
      <c r="A97" s="16"/>
      <c r="B97" s="17" t="s">
        <v>14</v>
      </c>
      <c r="C97" s="18" t="s">
        <v>114</v>
      </c>
      <c r="D97" s="17"/>
      <c r="E97" s="19" t="s">
        <v>16</v>
      </c>
      <c r="F97" s="18"/>
      <c r="G97" s="17">
        <v>4</v>
      </c>
      <c r="H97" s="20">
        <v>0.5</v>
      </c>
    </row>
    <row r="98" spans="1:8" ht="30" x14ac:dyDescent="0.25">
      <c r="A98" s="16"/>
      <c r="B98" s="17" t="s">
        <v>14</v>
      </c>
      <c r="C98" s="24" t="s">
        <v>115</v>
      </c>
      <c r="D98" s="17"/>
      <c r="E98" s="19" t="s">
        <v>16</v>
      </c>
      <c r="F98" s="18"/>
      <c r="G98" s="17">
        <v>1</v>
      </c>
      <c r="H98" s="20">
        <v>0.1</v>
      </c>
    </row>
    <row r="99" spans="1:8" ht="30" x14ac:dyDescent="0.25">
      <c r="A99" s="16"/>
      <c r="B99" s="17" t="s">
        <v>14</v>
      </c>
      <c r="C99" s="24" t="s">
        <v>116</v>
      </c>
      <c r="D99" s="17"/>
      <c r="E99" s="19" t="s">
        <v>16</v>
      </c>
      <c r="F99" s="18"/>
      <c r="G99" s="17">
        <v>1</v>
      </c>
      <c r="H99" s="20">
        <v>0.1</v>
      </c>
    </row>
    <row r="100" spans="1:8" ht="33.950000000000003" customHeight="1" x14ac:dyDescent="0.25">
      <c r="A100" s="16"/>
      <c r="B100" s="17" t="s">
        <v>14</v>
      </c>
      <c r="C100" s="24" t="s">
        <v>117</v>
      </c>
      <c r="D100" s="17"/>
      <c r="E100" s="19" t="s">
        <v>16</v>
      </c>
      <c r="F100" s="18"/>
      <c r="G100" s="17">
        <v>1</v>
      </c>
      <c r="H100" s="20">
        <v>0.1</v>
      </c>
    </row>
    <row r="101" spans="1:8" ht="30" x14ac:dyDescent="0.25">
      <c r="A101" s="16"/>
      <c r="B101" s="17" t="s">
        <v>14</v>
      </c>
      <c r="C101" s="24" t="s">
        <v>118</v>
      </c>
      <c r="D101" s="17"/>
      <c r="E101" s="19" t="s">
        <v>16</v>
      </c>
      <c r="F101" s="18"/>
      <c r="G101" s="17">
        <v>1</v>
      </c>
      <c r="H101" s="20">
        <v>0.2</v>
      </c>
    </row>
    <row r="102" spans="1:8" ht="36.6" customHeight="1" x14ac:dyDescent="0.25">
      <c r="A102" s="16"/>
      <c r="B102" s="17" t="s">
        <v>14</v>
      </c>
      <c r="C102" s="24" t="s">
        <v>119</v>
      </c>
      <c r="D102" s="17"/>
      <c r="E102" s="19" t="s">
        <v>16</v>
      </c>
      <c r="F102" s="18"/>
      <c r="G102" s="17">
        <v>1</v>
      </c>
      <c r="H102" s="20">
        <v>0.2</v>
      </c>
    </row>
    <row r="103" spans="1:8" ht="38.1" customHeight="1" x14ac:dyDescent="0.25">
      <c r="A103" s="16"/>
      <c r="B103" s="17" t="s">
        <v>14</v>
      </c>
      <c r="C103" s="24" t="s">
        <v>120</v>
      </c>
      <c r="D103" s="17"/>
      <c r="E103" s="19" t="s">
        <v>16</v>
      </c>
      <c r="F103" s="18"/>
      <c r="G103" s="17">
        <v>1</v>
      </c>
      <c r="H103" s="20">
        <v>0.2</v>
      </c>
    </row>
    <row r="104" spans="1:8" ht="39.6" customHeight="1" x14ac:dyDescent="0.25">
      <c r="A104" s="16"/>
      <c r="B104" s="17" t="s">
        <v>14</v>
      </c>
      <c r="C104" s="24" t="s">
        <v>121</v>
      </c>
      <c r="D104" s="17"/>
      <c r="E104" s="19" t="s">
        <v>16</v>
      </c>
      <c r="F104" s="18"/>
      <c r="G104" s="17">
        <v>1</v>
      </c>
      <c r="H104" s="20">
        <v>0.2</v>
      </c>
    </row>
    <row r="105" spans="1:8" ht="26.45" customHeight="1" x14ac:dyDescent="0.25">
      <c r="A105" s="16"/>
      <c r="B105" s="17" t="s">
        <v>14</v>
      </c>
      <c r="C105" s="24" t="s">
        <v>122</v>
      </c>
      <c r="D105" s="17"/>
      <c r="E105" s="19" t="s">
        <v>16</v>
      </c>
      <c r="F105" s="18"/>
      <c r="G105" s="17">
        <v>1</v>
      </c>
      <c r="H105" s="20">
        <v>0.2</v>
      </c>
    </row>
    <row r="106" spans="1:8" ht="38.1" customHeight="1" x14ac:dyDescent="0.25">
      <c r="A106" s="16"/>
      <c r="B106" s="17" t="s">
        <v>14</v>
      </c>
      <c r="C106" s="24" t="s">
        <v>123</v>
      </c>
      <c r="D106" s="17"/>
      <c r="E106" s="19" t="s">
        <v>16</v>
      </c>
      <c r="F106" s="18"/>
      <c r="G106" s="17">
        <v>1</v>
      </c>
      <c r="H106" s="20">
        <v>0.2</v>
      </c>
    </row>
    <row r="107" spans="1:8" ht="36.6" customHeight="1" x14ac:dyDescent="0.25">
      <c r="A107" s="16"/>
      <c r="B107" s="17" t="s">
        <v>14</v>
      </c>
      <c r="C107" s="24" t="s">
        <v>124</v>
      </c>
      <c r="D107" s="17"/>
      <c r="E107" s="19" t="s">
        <v>16</v>
      </c>
      <c r="F107" s="18"/>
      <c r="G107" s="17">
        <v>1</v>
      </c>
      <c r="H107" s="20">
        <v>0.2</v>
      </c>
    </row>
    <row r="108" spans="1:8" ht="38.1" customHeight="1" x14ac:dyDescent="0.25">
      <c r="A108" s="16"/>
      <c r="B108" s="17" t="s">
        <v>14</v>
      </c>
      <c r="C108" s="24" t="s">
        <v>125</v>
      </c>
      <c r="D108" s="17"/>
      <c r="E108" s="19" t="s">
        <v>16</v>
      </c>
      <c r="F108" s="18"/>
      <c r="G108" s="17">
        <v>1</v>
      </c>
      <c r="H108" s="20">
        <v>0.2</v>
      </c>
    </row>
    <row r="109" spans="1:8" ht="53.1" customHeight="1" x14ac:dyDescent="0.25">
      <c r="A109" s="16"/>
      <c r="B109" s="17" t="s">
        <v>14</v>
      </c>
      <c r="C109" s="24" t="s">
        <v>126</v>
      </c>
      <c r="D109" s="17"/>
      <c r="E109" s="19" t="s">
        <v>16</v>
      </c>
      <c r="F109" s="18"/>
      <c r="G109" s="17">
        <v>1</v>
      </c>
      <c r="H109" s="20">
        <v>0.2</v>
      </c>
    </row>
    <row r="110" spans="1:8" ht="44.1" customHeight="1" x14ac:dyDescent="0.25">
      <c r="A110" s="16"/>
      <c r="B110" s="17" t="s">
        <v>14</v>
      </c>
      <c r="C110" s="24" t="s">
        <v>127</v>
      </c>
      <c r="D110" s="17"/>
      <c r="E110" s="19" t="s">
        <v>16</v>
      </c>
      <c r="F110" s="18"/>
      <c r="G110" s="17">
        <v>1</v>
      </c>
      <c r="H110" s="20">
        <v>0.2</v>
      </c>
    </row>
    <row r="111" spans="1:8" ht="44.1" customHeight="1" x14ac:dyDescent="0.25">
      <c r="A111" s="16"/>
      <c r="B111" s="17" t="s">
        <v>14</v>
      </c>
      <c r="C111" s="24" t="s">
        <v>128</v>
      </c>
      <c r="D111" s="17"/>
      <c r="E111" s="19" t="s">
        <v>16</v>
      </c>
      <c r="F111" s="18"/>
      <c r="G111" s="17">
        <v>1</v>
      </c>
      <c r="H111" s="20">
        <v>0.2</v>
      </c>
    </row>
    <row r="112" spans="1:8" ht="36.6" customHeight="1" x14ac:dyDescent="0.25">
      <c r="A112" s="16"/>
      <c r="B112" s="17" t="s">
        <v>14</v>
      </c>
      <c r="C112" s="24" t="s">
        <v>129</v>
      </c>
      <c r="D112" s="17"/>
      <c r="E112" s="19" t="s">
        <v>16</v>
      </c>
      <c r="F112" s="18"/>
      <c r="G112" s="17">
        <v>1</v>
      </c>
      <c r="H112" s="20">
        <v>0.20000000000000007</v>
      </c>
    </row>
    <row r="113" spans="1:8" ht="33.950000000000003" customHeight="1" x14ac:dyDescent="0.25">
      <c r="A113" s="16"/>
      <c r="B113" s="17" t="s">
        <v>14</v>
      </c>
      <c r="C113" s="24" t="s">
        <v>130</v>
      </c>
      <c r="D113" s="17"/>
      <c r="E113" s="19" t="s">
        <v>16</v>
      </c>
      <c r="F113" s="18"/>
      <c r="G113" s="17">
        <v>1</v>
      </c>
      <c r="H113" s="20">
        <v>0.1</v>
      </c>
    </row>
    <row r="114" spans="1:8" ht="30.95" customHeight="1" x14ac:dyDescent="0.25">
      <c r="A114" s="16"/>
      <c r="B114" s="17" t="s">
        <v>14</v>
      </c>
      <c r="C114" s="24" t="s">
        <v>131</v>
      </c>
      <c r="D114" s="17"/>
      <c r="E114" s="19" t="s">
        <v>16</v>
      </c>
      <c r="F114" s="18"/>
      <c r="G114" s="17">
        <v>1</v>
      </c>
      <c r="H114" s="20">
        <v>0.1</v>
      </c>
    </row>
    <row r="115" spans="1:8" ht="30" x14ac:dyDescent="0.25">
      <c r="A115" s="16"/>
      <c r="B115" s="17" t="s">
        <v>14</v>
      </c>
      <c r="C115" s="24" t="s">
        <v>132</v>
      </c>
      <c r="D115" s="17"/>
      <c r="E115" s="19" t="s">
        <v>16</v>
      </c>
      <c r="F115" s="18"/>
      <c r="G115" s="17">
        <v>4</v>
      </c>
      <c r="H115" s="20">
        <v>0.4</v>
      </c>
    </row>
    <row r="116" spans="1:8" ht="33.6" customHeight="1" x14ac:dyDescent="0.25">
      <c r="A116" s="16"/>
      <c r="B116" s="17" t="s">
        <v>14</v>
      </c>
      <c r="C116" s="24" t="s">
        <v>133</v>
      </c>
      <c r="D116" s="17"/>
      <c r="E116" s="19" t="s">
        <v>16</v>
      </c>
      <c r="F116" s="18"/>
      <c r="G116" s="17">
        <v>4</v>
      </c>
      <c r="H116" s="20">
        <v>0.5</v>
      </c>
    </row>
    <row r="117" spans="1:8" ht="35.450000000000003" customHeight="1" x14ac:dyDescent="0.25">
      <c r="A117" s="16"/>
      <c r="B117" s="17" t="s">
        <v>14</v>
      </c>
      <c r="C117" s="18" t="s">
        <v>54</v>
      </c>
      <c r="D117" s="17"/>
      <c r="E117" s="19" t="s">
        <v>16</v>
      </c>
      <c r="F117" s="18"/>
      <c r="G117" s="17">
        <v>1</v>
      </c>
      <c r="H117" s="20">
        <v>0.2</v>
      </c>
    </row>
    <row r="118" spans="1:8" ht="15" x14ac:dyDescent="0.25">
      <c r="A118" s="13" t="s">
        <v>134</v>
      </c>
      <c r="B118" s="14"/>
      <c r="C118" s="14"/>
      <c r="D118" s="14"/>
      <c r="E118" s="14"/>
      <c r="F118" s="14"/>
      <c r="G118" s="21"/>
      <c r="H118" s="15"/>
    </row>
    <row r="119" spans="1:8" ht="37.5" customHeight="1" x14ac:dyDescent="0.25">
      <c r="A119" s="16"/>
      <c r="B119" s="17" t="s">
        <v>14</v>
      </c>
      <c r="C119" s="18" t="s">
        <v>135</v>
      </c>
      <c r="D119" s="17"/>
      <c r="E119" s="19" t="s">
        <v>16</v>
      </c>
      <c r="F119" s="18"/>
      <c r="G119" s="17">
        <v>1</v>
      </c>
      <c r="H119" s="20">
        <v>0.3</v>
      </c>
    </row>
    <row r="120" spans="1:8" ht="36" customHeight="1" x14ac:dyDescent="0.25">
      <c r="A120" s="16"/>
      <c r="B120" s="17" t="s">
        <v>14</v>
      </c>
      <c r="C120" s="18" t="s">
        <v>136</v>
      </c>
      <c r="D120" s="17"/>
      <c r="E120" s="19" t="s">
        <v>16</v>
      </c>
      <c r="F120" s="18"/>
      <c r="G120" s="17">
        <v>1</v>
      </c>
      <c r="H120" s="20">
        <v>0.3</v>
      </c>
    </row>
    <row r="121" spans="1:8" ht="41.45" customHeight="1" x14ac:dyDescent="0.25">
      <c r="A121" s="16"/>
      <c r="B121" s="17" t="s">
        <v>14</v>
      </c>
      <c r="C121" s="18" t="s">
        <v>137</v>
      </c>
      <c r="D121" s="17"/>
      <c r="E121" s="19" t="s">
        <v>16</v>
      </c>
      <c r="F121" s="18"/>
      <c r="G121" s="17">
        <v>1</v>
      </c>
      <c r="H121" s="20">
        <v>0.2</v>
      </c>
    </row>
    <row r="122" spans="1:8" ht="41.1" customHeight="1" x14ac:dyDescent="0.25">
      <c r="A122" s="16"/>
      <c r="B122" s="17" t="s">
        <v>14</v>
      </c>
      <c r="C122" s="18" t="s">
        <v>138</v>
      </c>
      <c r="D122" s="17"/>
      <c r="E122" s="19" t="s">
        <v>16</v>
      </c>
      <c r="F122" s="18"/>
      <c r="G122" s="17">
        <v>1</v>
      </c>
      <c r="H122" s="20">
        <v>0.5</v>
      </c>
    </row>
    <row r="123" spans="1:8" ht="42.6" customHeight="1" x14ac:dyDescent="0.25">
      <c r="A123" s="16"/>
      <c r="B123" s="17" t="s">
        <v>14</v>
      </c>
      <c r="C123" s="18" t="s">
        <v>139</v>
      </c>
      <c r="D123" s="17"/>
      <c r="E123" s="19" t="s">
        <v>16</v>
      </c>
      <c r="F123" s="18"/>
      <c r="G123" s="17">
        <v>1</v>
      </c>
      <c r="H123" s="20">
        <v>0.5</v>
      </c>
    </row>
    <row r="124" spans="1:8" ht="30" customHeight="1" x14ac:dyDescent="0.25">
      <c r="A124" s="16"/>
      <c r="B124" s="17" t="s">
        <v>14</v>
      </c>
      <c r="C124" s="18" t="s">
        <v>140</v>
      </c>
      <c r="D124" s="17"/>
      <c r="E124" s="19" t="s">
        <v>16</v>
      </c>
      <c r="F124" s="18"/>
      <c r="G124" s="17">
        <v>5</v>
      </c>
      <c r="H124" s="20">
        <v>1</v>
      </c>
    </row>
    <row r="125" spans="1:8" ht="31.5" customHeight="1" x14ac:dyDescent="0.25">
      <c r="A125" s="16"/>
      <c r="B125" s="17" t="s">
        <v>14</v>
      </c>
      <c r="C125" s="18" t="s">
        <v>141</v>
      </c>
      <c r="D125" s="17"/>
      <c r="E125" s="19" t="s">
        <v>16</v>
      </c>
      <c r="F125" s="18"/>
      <c r="G125" s="17">
        <v>5</v>
      </c>
      <c r="H125" s="20">
        <v>1</v>
      </c>
    </row>
    <row r="126" spans="1:8" ht="30" x14ac:dyDescent="0.25">
      <c r="A126" s="16"/>
      <c r="B126" s="17" t="s">
        <v>14</v>
      </c>
      <c r="C126" s="18" t="s">
        <v>142</v>
      </c>
      <c r="D126" s="17"/>
      <c r="E126" s="19" t="s">
        <v>16</v>
      </c>
      <c r="F126" s="18"/>
      <c r="G126" s="17">
        <v>5</v>
      </c>
      <c r="H126" s="20">
        <v>1</v>
      </c>
    </row>
    <row r="127" spans="1:8" ht="30" x14ac:dyDescent="0.25">
      <c r="A127" s="16"/>
      <c r="B127" s="17" t="s">
        <v>14</v>
      </c>
      <c r="C127" s="18" t="s">
        <v>143</v>
      </c>
      <c r="D127" s="17"/>
      <c r="E127" s="19" t="s">
        <v>16</v>
      </c>
      <c r="F127" s="18"/>
      <c r="G127" s="17">
        <v>5</v>
      </c>
      <c r="H127" s="20">
        <v>1</v>
      </c>
    </row>
    <row r="128" spans="1:8" ht="30" x14ac:dyDescent="0.25">
      <c r="A128" s="16"/>
      <c r="B128" s="17" t="s">
        <v>14</v>
      </c>
      <c r="C128" s="18" t="s">
        <v>144</v>
      </c>
      <c r="D128" s="17"/>
      <c r="E128" s="19" t="s">
        <v>16</v>
      </c>
      <c r="F128" s="18"/>
      <c r="G128" s="17">
        <v>5</v>
      </c>
      <c r="H128" s="20">
        <v>1</v>
      </c>
    </row>
    <row r="129" spans="1:8" ht="36.6" customHeight="1" x14ac:dyDescent="0.25">
      <c r="A129" s="16"/>
      <c r="B129" s="17" t="s">
        <v>14</v>
      </c>
      <c r="C129" s="18" t="s">
        <v>145</v>
      </c>
      <c r="D129" s="17"/>
      <c r="E129" s="19" t="s">
        <v>16</v>
      </c>
      <c r="F129" s="18"/>
      <c r="G129" s="17">
        <v>4</v>
      </c>
      <c r="H129" s="20">
        <v>0.5</v>
      </c>
    </row>
    <row r="130" spans="1:8" ht="39" customHeight="1" x14ac:dyDescent="0.25">
      <c r="A130" s="16"/>
      <c r="B130" s="17" t="s">
        <v>14</v>
      </c>
      <c r="C130" s="18" t="s">
        <v>146</v>
      </c>
      <c r="D130" s="17"/>
      <c r="E130" s="19" t="s">
        <v>16</v>
      </c>
      <c r="F130" s="18"/>
      <c r="G130" s="17">
        <v>1</v>
      </c>
      <c r="H130" s="20">
        <v>0.5</v>
      </c>
    </row>
    <row r="131" spans="1:8" ht="30" x14ac:dyDescent="0.25">
      <c r="A131" s="16"/>
      <c r="B131" s="17" t="s">
        <v>14</v>
      </c>
      <c r="C131" s="18" t="s">
        <v>147</v>
      </c>
      <c r="D131" s="17"/>
      <c r="E131" s="19" t="s">
        <v>16</v>
      </c>
      <c r="F131" s="18"/>
      <c r="G131" s="17">
        <v>1</v>
      </c>
      <c r="H131" s="20">
        <v>0.2</v>
      </c>
    </row>
    <row r="132" spans="1:8" ht="33.950000000000003" customHeight="1" x14ac:dyDescent="0.25">
      <c r="A132" s="16"/>
      <c r="B132" s="17" t="s">
        <v>14</v>
      </c>
      <c r="C132" s="18" t="s">
        <v>148</v>
      </c>
      <c r="D132" s="17"/>
      <c r="E132" s="19" t="s">
        <v>16</v>
      </c>
      <c r="F132" s="18"/>
      <c r="G132" s="17">
        <v>4</v>
      </c>
      <c r="H132" s="20">
        <v>1</v>
      </c>
    </row>
    <row r="133" spans="1:8" ht="14.25" x14ac:dyDescent="0.25">
      <c r="A133" s="26" t="s">
        <v>149</v>
      </c>
      <c r="B133" s="27"/>
      <c r="C133" s="28"/>
      <c r="D133" s="27"/>
      <c r="E133" s="28"/>
      <c r="F133" s="28"/>
      <c r="G133" s="27"/>
      <c r="H133" s="29">
        <f>SUM(H135:H193)</f>
        <v>30</v>
      </c>
    </row>
    <row r="134" spans="1:8" ht="15" x14ac:dyDescent="0.25">
      <c r="A134" s="13" t="s">
        <v>150</v>
      </c>
      <c r="B134" s="14"/>
      <c r="C134" s="14"/>
      <c r="D134" s="14"/>
      <c r="E134" s="14"/>
      <c r="F134" s="14"/>
      <c r="G134" s="21"/>
      <c r="H134" s="15"/>
    </row>
    <row r="135" spans="1:8" ht="30" x14ac:dyDescent="0.25">
      <c r="A135" s="16"/>
      <c r="B135" s="17" t="s">
        <v>14</v>
      </c>
      <c r="C135" s="18" t="s">
        <v>15</v>
      </c>
      <c r="D135" s="17"/>
      <c r="E135" s="19" t="s">
        <v>16</v>
      </c>
      <c r="F135" s="18" t="s">
        <v>17</v>
      </c>
      <c r="G135" s="17">
        <v>1</v>
      </c>
      <c r="H135" s="20">
        <v>0.3</v>
      </c>
    </row>
    <row r="136" spans="1:8" ht="36.950000000000003" customHeight="1" x14ac:dyDescent="0.25">
      <c r="A136" s="16"/>
      <c r="B136" s="17" t="s">
        <v>14</v>
      </c>
      <c r="C136" s="18" t="s">
        <v>151</v>
      </c>
      <c r="D136" s="17"/>
      <c r="E136" s="19" t="s">
        <v>16</v>
      </c>
      <c r="F136" s="18"/>
      <c r="G136" s="17">
        <v>1</v>
      </c>
      <c r="H136" s="20">
        <v>0.3</v>
      </c>
    </row>
    <row r="137" spans="1:8" ht="27.6" customHeight="1" x14ac:dyDescent="0.25">
      <c r="A137" s="16"/>
      <c r="B137" s="17" t="s">
        <v>14</v>
      </c>
      <c r="C137" s="18" t="s">
        <v>152</v>
      </c>
      <c r="D137" s="17"/>
      <c r="E137" s="19" t="s">
        <v>16</v>
      </c>
      <c r="F137" s="18"/>
      <c r="G137" s="17">
        <v>1</v>
      </c>
      <c r="H137" s="20">
        <v>0.3</v>
      </c>
    </row>
    <row r="138" spans="1:8" ht="32.450000000000003" customHeight="1" x14ac:dyDescent="0.25">
      <c r="A138" s="16"/>
      <c r="B138" s="17" t="s">
        <v>14</v>
      </c>
      <c r="C138" s="18" t="s">
        <v>153</v>
      </c>
      <c r="D138" s="17"/>
      <c r="E138" s="19" t="s">
        <v>16</v>
      </c>
      <c r="F138" s="18" t="s">
        <v>154</v>
      </c>
      <c r="G138" s="17">
        <v>1</v>
      </c>
      <c r="H138" s="20">
        <v>0.5</v>
      </c>
    </row>
    <row r="139" spans="1:8" ht="15.6" customHeight="1" x14ac:dyDescent="0.25">
      <c r="A139" s="16"/>
      <c r="B139" s="17" t="s">
        <v>14</v>
      </c>
      <c r="C139" s="18" t="s">
        <v>155</v>
      </c>
      <c r="D139" s="17"/>
      <c r="E139" s="19" t="s">
        <v>16</v>
      </c>
      <c r="F139" s="18"/>
      <c r="G139" s="17">
        <v>1</v>
      </c>
      <c r="H139" s="20">
        <v>0.5</v>
      </c>
    </row>
    <row r="140" spans="1:8" ht="34.5" customHeight="1" x14ac:dyDescent="0.25">
      <c r="A140" s="16"/>
      <c r="B140" s="17" t="s">
        <v>14</v>
      </c>
      <c r="C140" s="18" t="s">
        <v>156</v>
      </c>
      <c r="D140" s="17"/>
      <c r="E140" s="19" t="s">
        <v>16</v>
      </c>
      <c r="F140" s="18"/>
      <c r="G140" s="17">
        <v>1</v>
      </c>
      <c r="H140" s="20">
        <v>0.5</v>
      </c>
    </row>
    <row r="141" spans="1:8" ht="29.1" customHeight="1" x14ac:dyDescent="0.25">
      <c r="A141" s="16"/>
      <c r="B141" s="17" t="s">
        <v>14</v>
      </c>
      <c r="C141" s="18" t="s">
        <v>157</v>
      </c>
      <c r="D141" s="17"/>
      <c r="E141" s="19" t="s">
        <v>16</v>
      </c>
      <c r="F141" s="18"/>
      <c r="G141" s="17">
        <v>1</v>
      </c>
      <c r="H141" s="20">
        <v>0.5</v>
      </c>
    </row>
    <row r="142" spans="1:8" ht="30" x14ac:dyDescent="0.25">
      <c r="A142" s="16"/>
      <c r="B142" s="17" t="s">
        <v>14</v>
      </c>
      <c r="C142" s="18" t="s">
        <v>158</v>
      </c>
      <c r="D142" s="17"/>
      <c r="E142" s="19" t="s">
        <v>16</v>
      </c>
      <c r="F142" s="18"/>
      <c r="G142" s="17">
        <v>1</v>
      </c>
      <c r="H142" s="20">
        <v>0.5</v>
      </c>
    </row>
    <row r="143" spans="1:8" ht="32.450000000000003" customHeight="1" x14ac:dyDescent="0.25">
      <c r="A143" s="16"/>
      <c r="B143" s="17" t="s">
        <v>14</v>
      </c>
      <c r="C143" s="18" t="s">
        <v>159</v>
      </c>
      <c r="D143" s="17"/>
      <c r="E143" s="19" t="s">
        <v>16</v>
      </c>
      <c r="F143" s="18"/>
      <c r="G143" s="17">
        <v>1</v>
      </c>
      <c r="H143" s="20">
        <v>0.5</v>
      </c>
    </row>
    <row r="144" spans="1:8" ht="37.5" customHeight="1" x14ac:dyDescent="0.25">
      <c r="A144" s="16"/>
      <c r="B144" s="17" t="s">
        <v>14</v>
      </c>
      <c r="C144" s="18" t="s">
        <v>160</v>
      </c>
      <c r="D144" s="17"/>
      <c r="E144" s="19" t="s">
        <v>16</v>
      </c>
      <c r="F144" s="18"/>
      <c r="G144" s="17">
        <v>1</v>
      </c>
      <c r="H144" s="20">
        <v>0.5</v>
      </c>
    </row>
    <row r="145" spans="1:8" ht="42" customHeight="1" x14ac:dyDescent="0.25">
      <c r="A145" s="16"/>
      <c r="B145" s="17" t="s">
        <v>14</v>
      </c>
      <c r="C145" s="18" t="s">
        <v>161</v>
      </c>
      <c r="D145" s="17"/>
      <c r="E145" s="19" t="s">
        <v>16</v>
      </c>
      <c r="F145" s="18"/>
      <c r="G145" s="17">
        <v>1</v>
      </c>
      <c r="H145" s="20">
        <v>0.5</v>
      </c>
    </row>
    <row r="146" spans="1:8" ht="31.5" customHeight="1" x14ac:dyDescent="0.25">
      <c r="A146" s="16"/>
      <c r="B146" s="17" t="s">
        <v>14</v>
      </c>
      <c r="C146" s="31" t="s">
        <v>162</v>
      </c>
      <c r="D146" s="32"/>
      <c r="E146" s="19" t="s">
        <v>16</v>
      </c>
      <c r="F146" s="33"/>
      <c r="G146" s="34">
        <v>1</v>
      </c>
      <c r="H146" s="20">
        <v>1</v>
      </c>
    </row>
    <row r="147" spans="1:8" ht="30" customHeight="1" x14ac:dyDescent="0.25">
      <c r="A147" s="16"/>
      <c r="B147" s="17" t="s">
        <v>14</v>
      </c>
      <c r="C147" s="35" t="s">
        <v>163</v>
      </c>
      <c r="D147" s="36"/>
      <c r="E147" s="19" t="s">
        <v>16</v>
      </c>
      <c r="F147" s="37"/>
      <c r="G147" s="38">
        <v>1</v>
      </c>
      <c r="H147" s="20">
        <v>0.3</v>
      </c>
    </row>
    <row r="148" spans="1:8" ht="29.1" customHeight="1" x14ac:dyDescent="0.25">
      <c r="A148" s="16"/>
      <c r="B148" s="17" t="s">
        <v>14</v>
      </c>
      <c r="C148" s="18" t="s">
        <v>164</v>
      </c>
      <c r="D148" s="39"/>
      <c r="E148" s="19" t="s">
        <v>16</v>
      </c>
      <c r="F148" s="40"/>
      <c r="G148" s="17">
        <v>1</v>
      </c>
      <c r="H148" s="20">
        <v>0.3</v>
      </c>
    </row>
    <row r="149" spans="1:8" ht="44.45" customHeight="1" x14ac:dyDescent="0.25">
      <c r="A149" s="16"/>
      <c r="B149" s="17" t="s">
        <v>14</v>
      </c>
      <c r="C149" s="18" t="s">
        <v>165</v>
      </c>
      <c r="D149" s="17"/>
      <c r="E149" s="19" t="s">
        <v>16</v>
      </c>
      <c r="F149" s="18" t="s">
        <v>166</v>
      </c>
      <c r="G149" s="17">
        <v>1</v>
      </c>
      <c r="H149" s="20">
        <v>0.3</v>
      </c>
    </row>
    <row r="150" spans="1:8" ht="33" customHeight="1" x14ac:dyDescent="0.25">
      <c r="A150" s="16"/>
      <c r="B150" s="17" t="s">
        <v>14</v>
      </c>
      <c r="C150" s="18" t="s">
        <v>167</v>
      </c>
      <c r="D150" s="17"/>
      <c r="E150" s="19" t="s">
        <v>16</v>
      </c>
      <c r="F150" s="18"/>
      <c r="G150" s="17">
        <v>1</v>
      </c>
      <c r="H150" s="20">
        <v>0.3</v>
      </c>
    </row>
    <row r="151" spans="1:8" ht="43.5" customHeight="1" x14ac:dyDescent="0.25">
      <c r="A151" s="16"/>
      <c r="B151" s="17" t="s">
        <v>14</v>
      </c>
      <c r="C151" s="18" t="s">
        <v>168</v>
      </c>
      <c r="D151" s="17"/>
      <c r="E151" s="19" t="s">
        <v>16</v>
      </c>
      <c r="F151" s="18" t="s">
        <v>169</v>
      </c>
      <c r="G151" s="17">
        <v>1</v>
      </c>
      <c r="H151" s="20">
        <v>0.3</v>
      </c>
    </row>
    <row r="152" spans="1:8" ht="30" x14ac:dyDescent="0.25">
      <c r="A152" s="16"/>
      <c r="B152" s="17" t="s">
        <v>14</v>
      </c>
      <c r="C152" s="18" t="s">
        <v>170</v>
      </c>
      <c r="D152" s="17"/>
      <c r="E152" s="19" t="s">
        <v>16</v>
      </c>
      <c r="F152" s="18"/>
      <c r="G152" s="17">
        <v>1</v>
      </c>
      <c r="H152" s="20">
        <v>0.2</v>
      </c>
    </row>
    <row r="153" spans="1:8" ht="29.45" customHeight="1" x14ac:dyDescent="0.25">
      <c r="A153" s="16"/>
      <c r="B153" s="17" t="s">
        <v>14</v>
      </c>
      <c r="C153" s="18" t="s">
        <v>171</v>
      </c>
      <c r="D153" s="17"/>
      <c r="E153" s="19" t="s">
        <v>16</v>
      </c>
      <c r="F153" s="18"/>
      <c r="G153" s="17">
        <v>1</v>
      </c>
      <c r="H153" s="20">
        <v>0.2</v>
      </c>
    </row>
    <row r="154" spans="1:8" ht="35.450000000000003" customHeight="1" x14ac:dyDescent="0.25">
      <c r="A154" s="16"/>
      <c r="B154" s="17" t="s">
        <v>14</v>
      </c>
      <c r="C154" s="18" t="s">
        <v>172</v>
      </c>
      <c r="D154" s="17"/>
      <c r="E154" s="19" t="s">
        <v>16</v>
      </c>
      <c r="F154" s="18"/>
      <c r="G154" s="17">
        <v>1</v>
      </c>
      <c r="H154" s="20">
        <v>0.2</v>
      </c>
    </row>
    <row r="155" spans="1:8" ht="33" customHeight="1" x14ac:dyDescent="0.25">
      <c r="A155" s="16"/>
      <c r="B155" s="17" t="s">
        <v>14</v>
      </c>
      <c r="C155" s="18" t="s">
        <v>173</v>
      </c>
      <c r="D155" s="17"/>
      <c r="E155" s="19" t="s">
        <v>16</v>
      </c>
      <c r="F155" s="18" t="s">
        <v>174</v>
      </c>
      <c r="G155" s="17">
        <v>1</v>
      </c>
      <c r="H155" s="20">
        <v>0.2</v>
      </c>
    </row>
    <row r="156" spans="1:8" ht="38.450000000000003" customHeight="1" x14ac:dyDescent="0.25">
      <c r="A156" s="16"/>
      <c r="B156" s="17" t="s">
        <v>14</v>
      </c>
      <c r="C156" s="18" t="s">
        <v>175</v>
      </c>
      <c r="D156" s="17"/>
      <c r="E156" s="19" t="s">
        <v>16</v>
      </c>
      <c r="F156" s="18"/>
      <c r="G156" s="17">
        <v>1</v>
      </c>
      <c r="H156" s="20">
        <v>0.5</v>
      </c>
    </row>
    <row r="157" spans="1:8" ht="36.6" customHeight="1" x14ac:dyDescent="0.25">
      <c r="A157" s="16"/>
      <c r="B157" s="17" t="s">
        <v>14</v>
      </c>
      <c r="C157" s="18" t="s">
        <v>176</v>
      </c>
      <c r="D157" s="17"/>
      <c r="E157" s="19" t="s">
        <v>16</v>
      </c>
      <c r="F157" s="18"/>
      <c r="G157" s="17">
        <v>1</v>
      </c>
      <c r="H157" s="20">
        <v>0.4</v>
      </c>
    </row>
    <row r="158" spans="1:8" ht="30" x14ac:dyDescent="0.25">
      <c r="A158" s="16"/>
      <c r="B158" s="17" t="s">
        <v>14</v>
      </c>
      <c r="C158" s="18" t="s">
        <v>177</v>
      </c>
      <c r="D158" s="17"/>
      <c r="E158" s="19" t="s">
        <v>16</v>
      </c>
      <c r="F158" s="18"/>
      <c r="G158" s="17">
        <v>1</v>
      </c>
      <c r="H158" s="20">
        <v>0.2</v>
      </c>
    </row>
    <row r="159" spans="1:8" ht="35.450000000000003" customHeight="1" x14ac:dyDescent="0.25">
      <c r="A159" s="16"/>
      <c r="B159" s="17" t="s">
        <v>14</v>
      </c>
      <c r="C159" s="18" t="s">
        <v>178</v>
      </c>
      <c r="D159" s="17"/>
      <c r="E159" s="19" t="s">
        <v>16</v>
      </c>
      <c r="F159" s="18"/>
      <c r="G159" s="17">
        <v>1</v>
      </c>
      <c r="H159" s="20">
        <v>0.2</v>
      </c>
    </row>
    <row r="160" spans="1:8" ht="42.6" customHeight="1" x14ac:dyDescent="0.25">
      <c r="A160" s="16"/>
      <c r="B160" s="17" t="s">
        <v>14</v>
      </c>
      <c r="C160" s="18" t="s">
        <v>179</v>
      </c>
      <c r="D160" s="17"/>
      <c r="E160" s="19" t="s">
        <v>16</v>
      </c>
      <c r="F160" s="18"/>
      <c r="G160" s="17">
        <v>1</v>
      </c>
      <c r="H160" s="20">
        <v>0.5</v>
      </c>
    </row>
    <row r="161" spans="1:8" ht="32.450000000000003" customHeight="1" x14ac:dyDescent="0.25">
      <c r="A161" s="16"/>
      <c r="B161" s="17" t="s">
        <v>14</v>
      </c>
      <c r="C161" s="18" t="s">
        <v>180</v>
      </c>
      <c r="D161" s="17"/>
      <c r="E161" s="19" t="s">
        <v>16</v>
      </c>
      <c r="F161" s="18"/>
      <c r="G161" s="17">
        <v>1</v>
      </c>
      <c r="H161" s="20">
        <v>0.4</v>
      </c>
    </row>
    <row r="162" spans="1:8" ht="33.6" customHeight="1" x14ac:dyDescent="0.25">
      <c r="A162" s="16"/>
      <c r="B162" s="17" t="s">
        <v>14</v>
      </c>
      <c r="C162" s="18" t="s">
        <v>181</v>
      </c>
      <c r="D162" s="17"/>
      <c r="E162" s="19" t="s">
        <v>16</v>
      </c>
      <c r="F162" s="18"/>
      <c r="G162" s="17">
        <v>1</v>
      </c>
      <c r="H162" s="20">
        <v>0.4</v>
      </c>
    </row>
    <row r="163" spans="1:8" ht="33" customHeight="1" x14ac:dyDescent="0.25">
      <c r="A163" s="16"/>
      <c r="B163" s="41" t="s">
        <v>14</v>
      </c>
      <c r="C163" s="42" t="s">
        <v>182</v>
      </c>
      <c r="D163" s="41"/>
      <c r="E163" s="19" t="s">
        <v>16</v>
      </c>
      <c r="F163" s="42"/>
      <c r="G163" s="17">
        <v>1</v>
      </c>
      <c r="H163" s="20">
        <v>0.2</v>
      </c>
    </row>
    <row r="164" spans="1:8" ht="36.6" customHeight="1" x14ac:dyDescent="0.25">
      <c r="A164" s="43"/>
      <c r="B164" s="44" t="s">
        <v>14</v>
      </c>
      <c r="C164" s="45" t="s">
        <v>183</v>
      </c>
      <c r="D164" s="36"/>
      <c r="E164" s="19" t="s">
        <v>16</v>
      </c>
      <c r="F164" s="37"/>
      <c r="G164" s="38">
        <v>1</v>
      </c>
      <c r="H164" s="20">
        <v>0.4</v>
      </c>
    </row>
    <row r="165" spans="1:8" ht="33" customHeight="1" x14ac:dyDescent="0.25">
      <c r="A165" s="43"/>
      <c r="B165" s="44" t="s">
        <v>14</v>
      </c>
      <c r="C165" s="45" t="s">
        <v>184</v>
      </c>
      <c r="D165" s="36"/>
      <c r="E165" s="19" t="s">
        <v>16</v>
      </c>
      <c r="F165" s="37"/>
      <c r="G165" s="38">
        <v>1</v>
      </c>
      <c r="H165" s="20">
        <v>0.4</v>
      </c>
    </row>
    <row r="166" spans="1:8" ht="35.450000000000003" customHeight="1" x14ac:dyDescent="0.25">
      <c r="A166" s="43"/>
      <c r="B166" s="44" t="s">
        <v>14</v>
      </c>
      <c r="C166" s="45" t="s">
        <v>185</v>
      </c>
      <c r="D166" s="36"/>
      <c r="E166" s="19" t="s">
        <v>16</v>
      </c>
      <c r="F166" s="37"/>
      <c r="G166" s="38">
        <v>1</v>
      </c>
      <c r="H166" s="20">
        <v>0.4</v>
      </c>
    </row>
    <row r="167" spans="1:8" ht="33.6" customHeight="1" x14ac:dyDescent="0.25">
      <c r="A167" s="43"/>
      <c r="B167" s="44" t="s">
        <v>14</v>
      </c>
      <c r="C167" s="45" t="s">
        <v>186</v>
      </c>
      <c r="D167" s="36"/>
      <c r="E167" s="19" t="s">
        <v>16</v>
      </c>
      <c r="F167" s="37"/>
      <c r="G167" s="38">
        <v>1</v>
      </c>
      <c r="H167" s="20">
        <v>0.4</v>
      </c>
    </row>
    <row r="168" spans="1:8" ht="32.1" customHeight="1" x14ac:dyDescent="0.25">
      <c r="A168" s="43"/>
      <c r="B168" s="44" t="s">
        <v>14</v>
      </c>
      <c r="C168" s="45" t="s">
        <v>187</v>
      </c>
      <c r="D168" s="36"/>
      <c r="E168" s="19" t="s">
        <v>16</v>
      </c>
      <c r="F168" s="37"/>
      <c r="G168" s="38">
        <v>1</v>
      </c>
      <c r="H168" s="20">
        <v>0.5</v>
      </c>
    </row>
    <row r="169" spans="1:8" ht="33.950000000000003" customHeight="1" x14ac:dyDescent="0.25">
      <c r="A169" s="43"/>
      <c r="B169" s="44" t="s">
        <v>14</v>
      </c>
      <c r="C169" s="45" t="s">
        <v>188</v>
      </c>
      <c r="D169" s="36"/>
      <c r="E169" s="19" t="s">
        <v>16</v>
      </c>
      <c r="F169" s="37"/>
      <c r="G169" s="38">
        <v>1</v>
      </c>
      <c r="H169" s="20">
        <v>1</v>
      </c>
    </row>
    <row r="170" spans="1:8" ht="20.45" customHeight="1" x14ac:dyDescent="0.25">
      <c r="A170" s="43"/>
      <c r="B170" s="44" t="s">
        <v>14</v>
      </c>
      <c r="C170" s="45" t="s">
        <v>189</v>
      </c>
      <c r="D170" s="36"/>
      <c r="E170" s="19" t="s">
        <v>16</v>
      </c>
      <c r="F170" s="37"/>
      <c r="G170" s="38">
        <v>1</v>
      </c>
      <c r="H170" s="20">
        <v>0.2</v>
      </c>
    </row>
    <row r="171" spans="1:8" ht="30" x14ac:dyDescent="0.25">
      <c r="A171" s="16"/>
      <c r="B171" s="39" t="s">
        <v>14</v>
      </c>
      <c r="C171" s="40" t="s">
        <v>190</v>
      </c>
      <c r="D171" s="39"/>
      <c r="E171" s="19" t="s">
        <v>16</v>
      </c>
      <c r="F171" s="40"/>
      <c r="G171" s="17">
        <v>1</v>
      </c>
      <c r="H171" s="20">
        <v>1</v>
      </c>
    </row>
    <row r="172" spans="1:8" ht="30" x14ac:dyDescent="0.25">
      <c r="A172" s="16"/>
      <c r="B172" s="17" t="s">
        <v>14</v>
      </c>
      <c r="C172" s="18" t="s">
        <v>54</v>
      </c>
      <c r="D172" s="17"/>
      <c r="E172" s="19" t="s">
        <v>16</v>
      </c>
      <c r="F172" s="18"/>
      <c r="G172" s="17">
        <v>1</v>
      </c>
      <c r="H172" s="20">
        <v>0.2</v>
      </c>
    </row>
    <row r="173" spans="1:8" ht="15" x14ac:dyDescent="0.25">
      <c r="A173" s="30" t="s">
        <v>191</v>
      </c>
      <c r="B173" s="14"/>
      <c r="C173" s="14"/>
      <c r="D173" s="14"/>
      <c r="E173" s="14"/>
      <c r="F173" s="14"/>
      <c r="G173" s="21"/>
      <c r="H173" s="15"/>
    </row>
    <row r="174" spans="1:8" ht="30" x14ac:dyDescent="0.25">
      <c r="A174" s="16"/>
      <c r="B174" s="17" t="s">
        <v>14</v>
      </c>
      <c r="C174" s="18" t="s">
        <v>15</v>
      </c>
      <c r="D174" s="17"/>
      <c r="E174" s="19" t="s">
        <v>16</v>
      </c>
      <c r="F174" s="18" t="s">
        <v>192</v>
      </c>
      <c r="G174" s="17">
        <v>1</v>
      </c>
      <c r="H174" s="20">
        <v>0.2</v>
      </c>
    </row>
    <row r="175" spans="1:8" ht="30" x14ac:dyDescent="0.25">
      <c r="A175" s="16"/>
      <c r="B175" s="17" t="s">
        <v>14</v>
      </c>
      <c r="C175" s="18" t="s">
        <v>193</v>
      </c>
      <c r="D175" s="17"/>
      <c r="E175" s="19" t="s">
        <v>16</v>
      </c>
      <c r="F175" s="18"/>
      <c r="G175" s="17">
        <v>1</v>
      </c>
      <c r="H175" s="20">
        <v>0.2</v>
      </c>
    </row>
    <row r="176" spans="1:8" ht="51.95" customHeight="1" x14ac:dyDescent="0.25">
      <c r="A176" s="16"/>
      <c r="B176" s="17" t="s">
        <v>14</v>
      </c>
      <c r="C176" s="18" t="s">
        <v>194</v>
      </c>
      <c r="D176" s="17"/>
      <c r="E176" s="19" t="s">
        <v>16</v>
      </c>
      <c r="F176" s="18"/>
      <c r="G176" s="17">
        <v>4</v>
      </c>
      <c r="H176" s="20">
        <v>0.5</v>
      </c>
    </row>
    <row r="177" spans="1:8" ht="39" customHeight="1" x14ac:dyDescent="0.25">
      <c r="A177" s="16"/>
      <c r="B177" s="17" t="s">
        <v>14</v>
      </c>
      <c r="C177" s="18" t="s">
        <v>195</v>
      </c>
      <c r="D177" s="17"/>
      <c r="E177" s="19" t="s">
        <v>16</v>
      </c>
      <c r="F177" s="18"/>
      <c r="G177" s="17">
        <v>4</v>
      </c>
      <c r="H177" s="20">
        <v>0.5</v>
      </c>
    </row>
    <row r="178" spans="1:8" ht="36.950000000000003" customHeight="1" x14ac:dyDescent="0.25">
      <c r="A178" s="16"/>
      <c r="B178" s="17" t="s">
        <v>14</v>
      </c>
      <c r="C178" s="18" t="s">
        <v>196</v>
      </c>
      <c r="D178" s="17"/>
      <c r="E178" s="19" t="s">
        <v>16</v>
      </c>
      <c r="F178" s="18"/>
      <c r="G178" s="17">
        <v>4</v>
      </c>
      <c r="H178" s="20">
        <v>0.5</v>
      </c>
    </row>
    <row r="179" spans="1:8" ht="29.45" customHeight="1" x14ac:dyDescent="0.25">
      <c r="A179" s="16"/>
      <c r="B179" s="17" t="s">
        <v>14</v>
      </c>
      <c r="C179" s="18" t="s">
        <v>197</v>
      </c>
      <c r="D179" s="17"/>
      <c r="E179" s="19" t="s">
        <v>16</v>
      </c>
      <c r="F179" s="18"/>
      <c r="G179" s="17">
        <v>4</v>
      </c>
      <c r="H179" s="20">
        <v>1</v>
      </c>
    </row>
    <row r="180" spans="1:8" ht="33" customHeight="1" x14ac:dyDescent="0.25">
      <c r="A180" s="16"/>
      <c r="B180" s="17" t="s">
        <v>14</v>
      </c>
      <c r="C180" s="18" t="s">
        <v>198</v>
      </c>
      <c r="D180" s="17"/>
      <c r="E180" s="19" t="s">
        <v>16</v>
      </c>
      <c r="F180" s="18"/>
      <c r="G180" s="17">
        <v>4</v>
      </c>
      <c r="H180" s="20">
        <v>0.5</v>
      </c>
    </row>
    <row r="181" spans="1:8" ht="28.5" customHeight="1" x14ac:dyDescent="0.25">
      <c r="A181" s="16"/>
      <c r="B181" s="17" t="s">
        <v>14</v>
      </c>
      <c r="C181" s="18" t="s">
        <v>199</v>
      </c>
      <c r="D181" s="17"/>
      <c r="E181" s="19" t="s">
        <v>16</v>
      </c>
      <c r="F181" s="18"/>
      <c r="G181" s="17">
        <v>5</v>
      </c>
      <c r="H181" s="20">
        <v>0.5</v>
      </c>
    </row>
    <row r="182" spans="1:8" ht="33" customHeight="1" x14ac:dyDescent="0.25">
      <c r="A182" s="16"/>
      <c r="B182" s="17" t="s">
        <v>14</v>
      </c>
      <c r="C182" s="18" t="s">
        <v>200</v>
      </c>
      <c r="D182" s="17"/>
      <c r="E182" s="19" t="s">
        <v>16</v>
      </c>
      <c r="F182" s="18"/>
      <c r="G182" s="17">
        <v>5</v>
      </c>
      <c r="H182" s="20">
        <v>0.5</v>
      </c>
    </row>
    <row r="183" spans="1:8" ht="23.45" customHeight="1" x14ac:dyDescent="0.25">
      <c r="A183" s="16"/>
      <c r="B183" s="17" t="s">
        <v>14</v>
      </c>
      <c r="C183" s="18" t="s">
        <v>201</v>
      </c>
      <c r="D183" s="17"/>
      <c r="E183" s="19" t="s">
        <v>16</v>
      </c>
      <c r="F183" s="18"/>
      <c r="G183" s="17">
        <v>5</v>
      </c>
      <c r="H183" s="20">
        <v>0.5</v>
      </c>
    </row>
    <row r="184" spans="1:8" ht="35.1" customHeight="1" x14ac:dyDescent="0.25">
      <c r="A184" s="16"/>
      <c r="B184" s="17" t="s">
        <v>14</v>
      </c>
      <c r="C184" s="18" t="s">
        <v>202</v>
      </c>
      <c r="D184" s="17"/>
      <c r="E184" s="19" t="s">
        <v>16</v>
      </c>
      <c r="F184" s="18"/>
      <c r="G184" s="17">
        <v>5</v>
      </c>
      <c r="H184" s="20">
        <v>0.5</v>
      </c>
    </row>
    <row r="185" spans="1:8" ht="35.450000000000003" customHeight="1" x14ac:dyDescent="0.25">
      <c r="A185" s="16"/>
      <c r="B185" s="17" t="s">
        <v>14</v>
      </c>
      <c r="C185" s="18" t="s">
        <v>203</v>
      </c>
      <c r="D185" s="17"/>
      <c r="E185" s="19" t="s">
        <v>16</v>
      </c>
      <c r="F185" s="18"/>
      <c r="G185" s="17">
        <v>5</v>
      </c>
      <c r="H185" s="20">
        <v>0.5</v>
      </c>
    </row>
    <row r="186" spans="1:8" ht="36.6" customHeight="1" x14ac:dyDescent="0.25">
      <c r="A186" s="16"/>
      <c r="B186" s="17" t="s">
        <v>14</v>
      </c>
      <c r="C186" s="18" t="s">
        <v>204</v>
      </c>
      <c r="D186" s="17"/>
      <c r="E186" s="19" t="s">
        <v>16</v>
      </c>
      <c r="F186" s="18"/>
      <c r="G186" s="17">
        <v>5</v>
      </c>
      <c r="H186" s="20">
        <v>0.5</v>
      </c>
    </row>
    <row r="187" spans="1:8" ht="32.1" customHeight="1" x14ac:dyDescent="0.25">
      <c r="A187" s="16"/>
      <c r="B187" s="17" t="s">
        <v>14</v>
      </c>
      <c r="C187" s="18" t="s">
        <v>205</v>
      </c>
      <c r="D187" s="17"/>
      <c r="E187" s="19" t="s">
        <v>16</v>
      </c>
      <c r="F187" s="18"/>
      <c r="G187" s="17">
        <v>5</v>
      </c>
      <c r="H187" s="20">
        <v>1</v>
      </c>
    </row>
    <row r="188" spans="1:8" ht="30" x14ac:dyDescent="0.25">
      <c r="A188" s="16"/>
      <c r="B188" s="17" t="s">
        <v>14</v>
      </c>
      <c r="C188" s="18" t="s">
        <v>206</v>
      </c>
      <c r="D188" s="17"/>
      <c r="E188" s="19" t="s">
        <v>16</v>
      </c>
      <c r="F188" s="18"/>
      <c r="G188" s="17">
        <v>5</v>
      </c>
      <c r="H188" s="20">
        <v>1</v>
      </c>
    </row>
    <row r="189" spans="1:8" ht="36.6" customHeight="1" x14ac:dyDescent="0.25">
      <c r="A189" s="16"/>
      <c r="B189" s="17" t="s">
        <v>14</v>
      </c>
      <c r="C189" s="18" t="s">
        <v>207</v>
      </c>
      <c r="D189" s="17"/>
      <c r="E189" s="19" t="s">
        <v>16</v>
      </c>
      <c r="F189" s="18"/>
      <c r="G189" s="17">
        <v>1</v>
      </c>
      <c r="H189" s="20">
        <v>2</v>
      </c>
    </row>
    <row r="190" spans="1:8" ht="30" x14ac:dyDescent="0.25">
      <c r="A190" s="16"/>
      <c r="B190" s="17" t="s">
        <v>14</v>
      </c>
      <c r="C190" s="18" t="s">
        <v>208</v>
      </c>
      <c r="D190" s="17"/>
      <c r="E190" s="19" t="s">
        <v>16</v>
      </c>
      <c r="F190" s="18"/>
      <c r="G190" s="17">
        <v>1</v>
      </c>
      <c r="H190" s="20">
        <v>2</v>
      </c>
    </row>
    <row r="191" spans="1:8" ht="28.5" customHeight="1" x14ac:dyDescent="0.25">
      <c r="A191" s="16"/>
      <c r="B191" s="17" t="s">
        <v>14</v>
      </c>
      <c r="C191" s="18" t="s">
        <v>209</v>
      </c>
      <c r="D191" s="17"/>
      <c r="E191" s="19" t="s">
        <v>16</v>
      </c>
      <c r="F191" s="18"/>
      <c r="G191" s="17">
        <v>4</v>
      </c>
      <c r="H191" s="20">
        <v>1</v>
      </c>
    </row>
    <row r="192" spans="1:8" ht="41.45" customHeight="1" x14ac:dyDescent="0.25">
      <c r="A192" s="16"/>
      <c r="B192" s="17" t="s">
        <v>14</v>
      </c>
      <c r="C192" s="18" t="s">
        <v>210</v>
      </c>
      <c r="D192" s="17"/>
      <c r="E192" s="19" t="s">
        <v>16</v>
      </c>
      <c r="F192" s="18"/>
      <c r="G192" s="17">
        <v>4</v>
      </c>
      <c r="H192" s="20">
        <v>1</v>
      </c>
    </row>
    <row r="193" spans="1:8" ht="30" x14ac:dyDescent="0.25">
      <c r="A193" s="16"/>
      <c r="B193" s="17" t="s">
        <v>14</v>
      </c>
      <c r="C193" s="18" t="s">
        <v>54</v>
      </c>
      <c r="D193" s="17"/>
      <c r="E193" s="19" t="s">
        <v>16</v>
      </c>
      <c r="F193" s="18"/>
      <c r="G193" s="17">
        <v>1</v>
      </c>
      <c r="H193" s="20">
        <v>0.1</v>
      </c>
    </row>
    <row r="194" spans="1:8" ht="14.25" x14ac:dyDescent="0.25">
      <c r="A194" s="26" t="s">
        <v>211</v>
      </c>
      <c r="B194" s="27"/>
      <c r="C194" s="28"/>
      <c r="D194" s="27"/>
      <c r="E194" s="28"/>
      <c r="F194" s="28"/>
      <c r="G194" s="27"/>
      <c r="H194" s="29">
        <f>SUM(H196:H288)</f>
        <v>25</v>
      </c>
    </row>
    <row r="195" spans="1:8" ht="15" x14ac:dyDescent="0.25">
      <c r="A195" s="13" t="s">
        <v>212</v>
      </c>
      <c r="B195" s="14"/>
      <c r="C195" s="14"/>
      <c r="D195" s="14"/>
      <c r="E195" s="14"/>
      <c r="F195" s="14"/>
      <c r="G195" s="21"/>
      <c r="H195" s="15"/>
    </row>
    <row r="196" spans="1:8" ht="33" customHeight="1" x14ac:dyDescent="0.25">
      <c r="A196" s="16"/>
      <c r="B196" s="17" t="s">
        <v>14</v>
      </c>
      <c r="C196" s="18" t="s">
        <v>56</v>
      </c>
      <c r="D196" s="17"/>
      <c r="E196" s="19" t="s">
        <v>16</v>
      </c>
      <c r="F196" s="18" t="s">
        <v>17</v>
      </c>
      <c r="G196" s="17">
        <v>2</v>
      </c>
      <c r="H196" s="20">
        <v>0.3</v>
      </c>
    </row>
    <row r="197" spans="1:8" ht="41.45" customHeight="1" x14ac:dyDescent="0.25">
      <c r="A197" s="16"/>
      <c r="B197" s="17" t="s">
        <v>14</v>
      </c>
      <c r="C197" s="18" t="s">
        <v>213</v>
      </c>
      <c r="D197" s="17"/>
      <c r="E197" s="19" t="s">
        <v>16</v>
      </c>
      <c r="F197" s="18" t="s">
        <v>214</v>
      </c>
      <c r="G197" s="17">
        <v>2</v>
      </c>
      <c r="H197" s="20">
        <v>0.3</v>
      </c>
    </row>
    <row r="198" spans="1:8" ht="36" customHeight="1" x14ac:dyDescent="0.25">
      <c r="A198" s="16"/>
      <c r="B198" s="17" t="s">
        <v>14</v>
      </c>
      <c r="C198" s="18" t="s">
        <v>215</v>
      </c>
      <c r="D198" s="17"/>
      <c r="E198" s="19" t="s">
        <v>16</v>
      </c>
      <c r="F198" s="18"/>
      <c r="G198" s="17">
        <v>2</v>
      </c>
      <c r="H198" s="20">
        <v>0.2</v>
      </c>
    </row>
    <row r="199" spans="1:8" ht="35.1" customHeight="1" x14ac:dyDescent="0.25">
      <c r="A199" s="16"/>
      <c r="B199" s="17" t="s">
        <v>14</v>
      </c>
      <c r="C199" s="18" t="s">
        <v>18</v>
      </c>
      <c r="D199" s="17"/>
      <c r="E199" s="19" t="s">
        <v>16</v>
      </c>
      <c r="F199" s="18"/>
      <c r="G199" s="17">
        <v>2</v>
      </c>
      <c r="H199" s="20">
        <v>0.3</v>
      </c>
    </row>
    <row r="200" spans="1:8" ht="39.950000000000003" customHeight="1" x14ac:dyDescent="0.25">
      <c r="A200" s="16"/>
      <c r="B200" s="17" t="s">
        <v>14</v>
      </c>
      <c r="C200" s="18" t="s">
        <v>216</v>
      </c>
      <c r="D200" s="17"/>
      <c r="E200" s="19" t="s">
        <v>16</v>
      </c>
      <c r="F200" s="18"/>
      <c r="G200" s="17">
        <v>2</v>
      </c>
      <c r="H200" s="20">
        <v>0.1</v>
      </c>
    </row>
    <row r="201" spans="1:8" ht="30" x14ac:dyDescent="0.25">
      <c r="A201" s="16"/>
      <c r="B201" s="17" t="s">
        <v>14</v>
      </c>
      <c r="C201" s="18" t="s">
        <v>217</v>
      </c>
      <c r="D201" s="17"/>
      <c r="E201" s="19" t="s">
        <v>16</v>
      </c>
      <c r="F201" s="18"/>
      <c r="G201" s="17">
        <v>2</v>
      </c>
      <c r="H201" s="20">
        <v>0.3</v>
      </c>
    </row>
    <row r="202" spans="1:8" ht="50.45" customHeight="1" x14ac:dyDescent="0.25">
      <c r="A202" s="16"/>
      <c r="B202" s="17" t="s">
        <v>14</v>
      </c>
      <c r="C202" s="18" t="s">
        <v>218</v>
      </c>
      <c r="D202" s="17"/>
      <c r="E202" s="19" t="s">
        <v>16</v>
      </c>
      <c r="F202" s="18" t="s">
        <v>219</v>
      </c>
      <c r="G202" s="17">
        <v>2</v>
      </c>
      <c r="H202" s="20">
        <v>0.3</v>
      </c>
    </row>
    <row r="203" spans="1:8" ht="27.95" customHeight="1" x14ac:dyDescent="0.25">
      <c r="A203" s="16"/>
      <c r="B203" s="17" t="s">
        <v>14</v>
      </c>
      <c r="C203" s="18" t="s">
        <v>220</v>
      </c>
      <c r="D203" s="17"/>
      <c r="E203" s="19" t="s">
        <v>16</v>
      </c>
      <c r="F203" s="18"/>
      <c r="G203" s="17">
        <v>2</v>
      </c>
      <c r="H203" s="20">
        <v>0.1</v>
      </c>
    </row>
    <row r="204" spans="1:8" ht="39.950000000000003" customHeight="1" x14ac:dyDescent="0.25">
      <c r="A204" s="16"/>
      <c r="B204" s="17" t="s">
        <v>14</v>
      </c>
      <c r="C204" s="18" t="s">
        <v>221</v>
      </c>
      <c r="D204" s="17"/>
      <c r="E204" s="19" t="s">
        <v>16</v>
      </c>
      <c r="F204" s="18" t="s">
        <v>222</v>
      </c>
      <c r="G204" s="17">
        <v>2</v>
      </c>
      <c r="H204" s="20">
        <v>0.2</v>
      </c>
    </row>
    <row r="205" spans="1:8" ht="27" customHeight="1" x14ac:dyDescent="0.25">
      <c r="A205" s="16"/>
      <c r="B205" s="17" t="s">
        <v>14</v>
      </c>
      <c r="C205" s="18" t="s">
        <v>223</v>
      </c>
      <c r="D205" s="17"/>
      <c r="E205" s="19" t="s">
        <v>16</v>
      </c>
      <c r="F205" s="18" t="s">
        <v>224</v>
      </c>
      <c r="G205" s="17">
        <v>2</v>
      </c>
      <c r="H205" s="20">
        <v>0.1</v>
      </c>
    </row>
    <row r="206" spans="1:8" ht="33" customHeight="1" x14ac:dyDescent="0.25">
      <c r="A206" s="16"/>
      <c r="B206" s="17" t="s">
        <v>14</v>
      </c>
      <c r="C206" s="18" t="s">
        <v>225</v>
      </c>
      <c r="D206" s="17"/>
      <c r="E206" s="19" t="s">
        <v>16</v>
      </c>
      <c r="F206" s="18" t="s">
        <v>226</v>
      </c>
      <c r="G206" s="17">
        <v>2</v>
      </c>
      <c r="H206" s="20">
        <v>0.2</v>
      </c>
    </row>
    <row r="207" spans="1:8" ht="39.950000000000003" customHeight="1" x14ac:dyDescent="0.25">
      <c r="A207" s="16"/>
      <c r="B207" s="17" t="s">
        <v>14</v>
      </c>
      <c r="C207" s="18" t="s">
        <v>227</v>
      </c>
      <c r="D207" s="17"/>
      <c r="E207" s="19" t="s">
        <v>16</v>
      </c>
      <c r="F207" s="18"/>
      <c r="G207" s="17">
        <v>2</v>
      </c>
      <c r="H207" s="20">
        <v>0.3</v>
      </c>
    </row>
    <row r="208" spans="1:8" ht="33.950000000000003" customHeight="1" x14ac:dyDescent="0.25">
      <c r="A208" s="16"/>
      <c r="B208" s="17" t="s">
        <v>14</v>
      </c>
      <c r="C208" s="18" t="s">
        <v>228</v>
      </c>
      <c r="D208" s="17"/>
      <c r="E208" s="19" t="s">
        <v>16</v>
      </c>
      <c r="F208" s="18"/>
      <c r="G208" s="17">
        <v>2</v>
      </c>
      <c r="H208" s="20">
        <v>0.2</v>
      </c>
    </row>
    <row r="209" spans="1:8" ht="41.1" customHeight="1" x14ac:dyDescent="0.25">
      <c r="A209" s="16"/>
      <c r="B209" s="17" t="s">
        <v>14</v>
      </c>
      <c r="C209" s="18" t="s">
        <v>229</v>
      </c>
      <c r="D209" s="17"/>
      <c r="E209" s="19" t="s">
        <v>16</v>
      </c>
      <c r="F209" s="18"/>
      <c r="G209" s="17">
        <v>2</v>
      </c>
      <c r="H209" s="20">
        <v>0.2</v>
      </c>
    </row>
    <row r="210" spans="1:8" ht="48" customHeight="1" x14ac:dyDescent="0.25">
      <c r="A210" s="16"/>
      <c r="B210" s="17" t="s">
        <v>14</v>
      </c>
      <c r="C210" s="18" t="s">
        <v>230</v>
      </c>
      <c r="D210" s="17"/>
      <c r="E210" s="19" t="s">
        <v>16</v>
      </c>
      <c r="F210" s="18"/>
      <c r="G210" s="17">
        <v>2</v>
      </c>
      <c r="H210" s="20">
        <v>0.2</v>
      </c>
    </row>
    <row r="211" spans="1:8" ht="32.1" customHeight="1" x14ac:dyDescent="0.25">
      <c r="A211" s="16"/>
      <c r="B211" s="17" t="s">
        <v>14</v>
      </c>
      <c r="C211" s="18" t="s">
        <v>231</v>
      </c>
      <c r="D211" s="17"/>
      <c r="E211" s="19" t="s">
        <v>16</v>
      </c>
      <c r="F211" s="18"/>
      <c r="G211" s="17">
        <v>2</v>
      </c>
      <c r="H211" s="20">
        <v>0.3</v>
      </c>
    </row>
    <row r="212" spans="1:8" ht="41.1" customHeight="1" x14ac:dyDescent="0.25">
      <c r="A212" s="16"/>
      <c r="B212" s="17" t="s">
        <v>14</v>
      </c>
      <c r="C212" s="18" t="s">
        <v>232</v>
      </c>
      <c r="D212" s="17"/>
      <c r="E212" s="19" t="s">
        <v>16</v>
      </c>
      <c r="F212" s="18"/>
      <c r="G212" s="17">
        <v>2</v>
      </c>
      <c r="H212" s="20">
        <v>0.2</v>
      </c>
    </row>
    <row r="213" spans="1:8" ht="29.1" customHeight="1" x14ac:dyDescent="0.25">
      <c r="A213" s="16"/>
      <c r="B213" s="17" t="s">
        <v>14</v>
      </c>
      <c r="C213" s="18" t="s">
        <v>233</v>
      </c>
      <c r="D213" s="17"/>
      <c r="E213" s="19" t="s">
        <v>16</v>
      </c>
      <c r="F213" s="18" t="s">
        <v>234</v>
      </c>
      <c r="G213" s="17">
        <v>2</v>
      </c>
      <c r="H213" s="20">
        <v>0.3</v>
      </c>
    </row>
    <row r="214" spans="1:8" ht="57" customHeight="1" x14ac:dyDescent="0.25">
      <c r="A214" s="16"/>
      <c r="B214" s="17" t="s">
        <v>14</v>
      </c>
      <c r="C214" s="18" t="s">
        <v>235</v>
      </c>
      <c r="D214" s="17"/>
      <c r="E214" s="19" t="s">
        <v>16</v>
      </c>
      <c r="F214" s="18"/>
      <c r="G214" s="17">
        <v>2</v>
      </c>
      <c r="H214" s="20">
        <v>0.2</v>
      </c>
    </row>
    <row r="215" spans="1:8" ht="68.45" customHeight="1" x14ac:dyDescent="0.25">
      <c r="A215" s="16"/>
      <c r="B215" s="17" t="s">
        <v>14</v>
      </c>
      <c r="C215" s="18" t="s">
        <v>236</v>
      </c>
      <c r="D215" s="17"/>
      <c r="E215" s="19" t="s">
        <v>16</v>
      </c>
      <c r="F215" s="18"/>
      <c r="G215" s="17">
        <v>2</v>
      </c>
      <c r="H215" s="20">
        <v>0.3</v>
      </c>
    </row>
    <row r="216" spans="1:8" ht="30" customHeight="1" x14ac:dyDescent="0.25">
      <c r="A216" s="16"/>
      <c r="B216" s="17" t="s">
        <v>14</v>
      </c>
      <c r="C216" s="18" t="s">
        <v>237</v>
      </c>
      <c r="D216" s="17"/>
      <c r="E216" s="19" t="s">
        <v>16</v>
      </c>
      <c r="F216" s="18" t="s">
        <v>238</v>
      </c>
      <c r="G216" s="17">
        <v>2</v>
      </c>
      <c r="H216" s="20">
        <v>0.3</v>
      </c>
    </row>
    <row r="217" spans="1:8" ht="39.6" customHeight="1" x14ac:dyDescent="0.25">
      <c r="A217" s="16"/>
      <c r="B217" s="17" t="s">
        <v>14</v>
      </c>
      <c r="C217" s="18" t="s">
        <v>239</v>
      </c>
      <c r="D217" s="17"/>
      <c r="E217" s="19" t="s">
        <v>16</v>
      </c>
      <c r="F217" s="18"/>
      <c r="G217" s="17">
        <v>2</v>
      </c>
      <c r="H217" s="20">
        <v>0.2</v>
      </c>
    </row>
    <row r="218" spans="1:8" ht="31.5" customHeight="1" x14ac:dyDescent="0.25">
      <c r="A218" s="16"/>
      <c r="B218" s="17" t="s">
        <v>14</v>
      </c>
      <c r="C218" s="18" t="s">
        <v>240</v>
      </c>
      <c r="D218" s="17"/>
      <c r="E218" s="19" t="s">
        <v>16</v>
      </c>
      <c r="F218" s="18"/>
      <c r="G218" s="17">
        <v>2</v>
      </c>
      <c r="H218" s="20">
        <v>0.4</v>
      </c>
    </row>
    <row r="219" spans="1:8" ht="47.45" customHeight="1" x14ac:dyDescent="0.25">
      <c r="A219" s="16"/>
      <c r="B219" s="17" t="s">
        <v>14</v>
      </c>
      <c r="C219" s="18" t="s">
        <v>241</v>
      </c>
      <c r="D219" s="17"/>
      <c r="E219" s="19" t="s">
        <v>16</v>
      </c>
      <c r="F219" s="18"/>
      <c r="G219" s="17">
        <v>2</v>
      </c>
      <c r="H219" s="20">
        <v>0.4</v>
      </c>
    </row>
    <row r="220" spans="1:8" ht="47.1" customHeight="1" x14ac:dyDescent="0.25">
      <c r="A220" s="16"/>
      <c r="B220" s="17" t="s">
        <v>14</v>
      </c>
      <c r="C220" s="18" t="s">
        <v>232</v>
      </c>
      <c r="D220" s="17"/>
      <c r="E220" s="19" t="s">
        <v>16</v>
      </c>
      <c r="F220" s="18" t="s">
        <v>242</v>
      </c>
      <c r="G220" s="17">
        <v>2</v>
      </c>
      <c r="H220" s="20">
        <v>0.1</v>
      </c>
    </row>
    <row r="221" spans="1:8" ht="36.950000000000003" customHeight="1" x14ac:dyDescent="0.25">
      <c r="A221" s="16"/>
      <c r="B221" s="17" t="s">
        <v>14</v>
      </c>
      <c r="C221" s="18" t="s">
        <v>243</v>
      </c>
      <c r="D221" s="17"/>
      <c r="E221" s="19" t="s">
        <v>16</v>
      </c>
      <c r="F221" s="18" t="s">
        <v>244</v>
      </c>
      <c r="G221" s="17">
        <v>2</v>
      </c>
      <c r="H221" s="20">
        <v>0.2</v>
      </c>
    </row>
    <row r="222" spans="1:8" ht="35.450000000000003" customHeight="1" x14ac:dyDescent="0.25">
      <c r="A222" s="16"/>
      <c r="B222" s="17" t="s">
        <v>14</v>
      </c>
      <c r="C222" s="18" t="s">
        <v>245</v>
      </c>
      <c r="D222" s="17"/>
      <c r="E222" s="19" t="s">
        <v>16</v>
      </c>
      <c r="F222" s="18"/>
      <c r="G222" s="17">
        <v>2</v>
      </c>
      <c r="H222" s="20">
        <v>0.1</v>
      </c>
    </row>
    <row r="223" spans="1:8" ht="32.450000000000003" customHeight="1" x14ac:dyDescent="0.25">
      <c r="A223" s="16"/>
      <c r="B223" s="17" t="s">
        <v>14</v>
      </c>
      <c r="C223" s="18" t="s">
        <v>246</v>
      </c>
      <c r="D223" s="17"/>
      <c r="E223" s="19" t="s">
        <v>16</v>
      </c>
      <c r="F223" s="18"/>
      <c r="G223" s="17">
        <v>2</v>
      </c>
      <c r="H223" s="20">
        <v>0.1</v>
      </c>
    </row>
    <row r="224" spans="1:8" ht="60" x14ac:dyDescent="0.25">
      <c r="A224" s="16"/>
      <c r="B224" s="17" t="s">
        <v>14</v>
      </c>
      <c r="C224" s="18" t="s">
        <v>247</v>
      </c>
      <c r="D224" s="17"/>
      <c r="E224" s="19" t="s">
        <v>16</v>
      </c>
      <c r="F224" s="18"/>
      <c r="G224" s="17">
        <v>2</v>
      </c>
      <c r="H224" s="20">
        <v>0.3</v>
      </c>
    </row>
    <row r="225" spans="1:8" ht="33.6" customHeight="1" x14ac:dyDescent="0.25">
      <c r="A225" s="16"/>
      <c r="B225" s="17" t="s">
        <v>14</v>
      </c>
      <c r="C225" s="18" t="s">
        <v>248</v>
      </c>
      <c r="D225" s="17"/>
      <c r="E225" s="19" t="s">
        <v>16</v>
      </c>
      <c r="F225" s="18"/>
      <c r="G225" s="17">
        <v>2</v>
      </c>
      <c r="H225" s="20">
        <v>0.2</v>
      </c>
    </row>
    <row r="226" spans="1:8" ht="23.45" customHeight="1" x14ac:dyDescent="0.25">
      <c r="A226" s="16"/>
      <c r="B226" s="17" t="s">
        <v>14</v>
      </c>
      <c r="C226" s="18" t="s">
        <v>249</v>
      </c>
      <c r="D226" s="17"/>
      <c r="E226" s="19" t="s">
        <v>16</v>
      </c>
      <c r="F226" s="18"/>
      <c r="G226" s="17">
        <v>2</v>
      </c>
      <c r="H226" s="20">
        <v>0.2</v>
      </c>
    </row>
    <row r="227" spans="1:8" ht="42.95" customHeight="1" x14ac:dyDescent="0.25">
      <c r="A227" s="16"/>
      <c r="B227" s="17" t="s">
        <v>14</v>
      </c>
      <c r="C227" s="18" t="s">
        <v>250</v>
      </c>
      <c r="D227" s="17"/>
      <c r="E227" s="19" t="s">
        <v>16</v>
      </c>
      <c r="F227" s="18" t="s">
        <v>251</v>
      </c>
      <c r="G227" s="17">
        <v>2</v>
      </c>
      <c r="H227" s="20">
        <v>0.4</v>
      </c>
    </row>
    <row r="228" spans="1:8" ht="48.95" customHeight="1" x14ac:dyDescent="0.25">
      <c r="A228" s="16"/>
      <c r="B228" s="17" t="s">
        <v>14</v>
      </c>
      <c r="C228" s="18" t="s">
        <v>252</v>
      </c>
      <c r="D228" s="17"/>
      <c r="E228" s="19" t="s">
        <v>16</v>
      </c>
      <c r="F228" s="18"/>
      <c r="G228" s="17">
        <v>2</v>
      </c>
      <c r="H228" s="20">
        <v>0.1</v>
      </c>
    </row>
    <row r="229" spans="1:8" ht="38.1" customHeight="1" x14ac:dyDescent="0.25">
      <c r="A229" s="16"/>
      <c r="B229" s="17" t="s">
        <v>14</v>
      </c>
      <c r="C229" s="18" t="s">
        <v>253</v>
      </c>
      <c r="D229" s="17"/>
      <c r="E229" s="19" t="s">
        <v>16</v>
      </c>
      <c r="F229" s="18"/>
      <c r="G229" s="17">
        <v>2</v>
      </c>
      <c r="H229" s="20">
        <v>0.1</v>
      </c>
    </row>
    <row r="230" spans="1:8" ht="33.6" customHeight="1" x14ac:dyDescent="0.25">
      <c r="A230" s="16"/>
      <c r="B230" s="17" t="s">
        <v>14</v>
      </c>
      <c r="C230" s="18" t="s">
        <v>254</v>
      </c>
      <c r="D230" s="17"/>
      <c r="E230" s="19" t="s">
        <v>16</v>
      </c>
      <c r="F230" s="18" t="s">
        <v>255</v>
      </c>
      <c r="G230" s="17">
        <v>2</v>
      </c>
      <c r="H230" s="20">
        <v>0.3</v>
      </c>
    </row>
    <row r="231" spans="1:8" ht="50.1" customHeight="1" x14ac:dyDescent="0.25">
      <c r="A231" s="16"/>
      <c r="B231" s="17" t="s">
        <v>14</v>
      </c>
      <c r="C231" s="18" t="s">
        <v>256</v>
      </c>
      <c r="D231" s="17"/>
      <c r="E231" s="19" t="s">
        <v>16</v>
      </c>
      <c r="F231" s="18"/>
      <c r="G231" s="17">
        <v>2</v>
      </c>
      <c r="H231" s="20">
        <v>0.4</v>
      </c>
    </row>
    <row r="232" spans="1:8" ht="42" customHeight="1" x14ac:dyDescent="0.25">
      <c r="A232" s="16"/>
      <c r="B232" s="17" t="s">
        <v>14</v>
      </c>
      <c r="C232" s="18" t="s">
        <v>257</v>
      </c>
      <c r="D232" s="17"/>
      <c r="E232" s="19" t="s">
        <v>16</v>
      </c>
      <c r="F232" s="18" t="s">
        <v>258</v>
      </c>
      <c r="G232" s="17">
        <v>2</v>
      </c>
      <c r="H232" s="20">
        <v>0.2</v>
      </c>
    </row>
    <row r="233" spans="1:8" ht="39.6" customHeight="1" x14ac:dyDescent="0.25">
      <c r="A233" s="16"/>
      <c r="B233" s="17" t="s">
        <v>14</v>
      </c>
      <c r="C233" s="18" t="s">
        <v>259</v>
      </c>
      <c r="D233" s="17"/>
      <c r="E233" s="19" t="s">
        <v>16</v>
      </c>
      <c r="F233" s="18"/>
      <c r="G233" s="17">
        <v>2</v>
      </c>
      <c r="H233" s="20">
        <v>0.4</v>
      </c>
    </row>
    <row r="234" spans="1:8" ht="40.5" customHeight="1" x14ac:dyDescent="0.25">
      <c r="A234" s="16"/>
      <c r="B234" s="17" t="s">
        <v>14</v>
      </c>
      <c r="C234" s="18" t="s">
        <v>260</v>
      </c>
      <c r="D234" s="17"/>
      <c r="E234" s="19" t="s">
        <v>16</v>
      </c>
      <c r="F234" s="18"/>
      <c r="G234" s="17">
        <v>2</v>
      </c>
      <c r="H234" s="20">
        <v>0.4</v>
      </c>
    </row>
    <row r="235" spans="1:8" ht="33" customHeight="1" x14ac:dyDescent="0.25">
      <c r="A235" s="16"/>
      <c r="B235" s="17" t="s">
        <v>14</v>
      </c>
      <c r="C235" s="22" t="s">
        <v>261</v>
      </c>
      <c r="D235" s="16"/>
      <c r="E235" s="19" t="s">
        <v>16</v>
      </c>
      <c r="F235" s="18"/>
      <c r="G235" s="17">
        <v>2</v>
      </c>
      <c r="H235" s="20">
        <v>0.1</v>
      </c>
    </row>
    <row r="236" spans="1:8" ht="47.1" customHeight="1" x14ac:dyDescent="0.25">
      <c r="A236" s="16"/>
      <c r="B236" s="17" t="s">
        <v>14</v>
      </c>
      <c r="C236" s="18" t="s">
        <v>262</v>
      </c>
      <c r="D236" s="16"/>
      <c r="E236" s="19" t="s">
        <v>16</v>
      </c>
      <c r="F236" s="18" t="s">
        <v>263</v>
      </c>
      <c r="G236" s="17">
        <v>2</v>
      </c>
      <c r="H236" s="20">
        <v>0.2</v>
      </c>
    </row>
    <row r="237" spans="1:8" ht="37.5" customHeight="1" x14ac:dyDescent="0.25">
      <c r="A237" s="16"/>
      <c r="B237" s="17" t="s">
        <v>14</v>
      </c>
      <c r="C237" s="22" t="s">
        <v>264</v>
      </c>
      <c r="D237" s="16"/>
      <c r="E237" s="19" t="s">
        <v>16</v>
      </c>
      <c r="F237" s="18"/>
      <c r="G237" s="17">
        <v>2</v>
      </c>
      <c r="H237" s="20">
        <v>0.1</v>
      </c>
    </row>
    <row r="238" spans="1:8" ht="30.95" customHeight="1" x14ac:dyDescent="0.25">
      <c r="A238" s="16"/>
      <c r="B238" s="17" t="s">
        <v>14</v>
      </c>
      <c r="C238" s="22" t="s">
        <v>265</v>
      </c>
      <c r="D238" s="16"/>
      <c r="E238" s="19" t="s">
        <v>16</v>
      </c>
      <c r="F238" s="18"/>
      <c r="G238" s="17">
        <v>2</v>
      </c>
      <c r="H238" s="20">
        <v>0.1</v>
      </c>
    </row>
    <row r="239" spans="1:8" ht="33.950000000000003" customHeight="1" x14ac:dyDescent="0.25">
      <c r="A239" s="16"/>
      <c r="B239" s="17" t="s">
        <v>14</v>
      </c>
      <c r="C239" s="22" t="s">
        <v>266</v>
      </c>
      <c r="D239" s="16"/>
      <c r="E239" s="19" t="s">
        <v>16</v>
      </c>
      <c r="F239" s="18"/>
      <c r="G239" s="17">
        <v>2</v>
      </c>
      <c r="H239" s="20">
        <v>0.2</v>
      </c>
    </row>
    <row r="240" spans="1:8" ht="30.6" customHeight="1" x14ac:dyDescent="0.25">
      <c r="A240" s="16"/>
      <c r="B240" s="17" t="s">
        <v>14</v>
      </c>
      <c r="C240" s="18" t="s">
        <v>267</v>
      </c>
      <c r="D240" s="17"/>
      <c r="E240" s="19" t="s">
        <v>16</v>
      </c>
      <c r="F240" s="18"/>
      <c r="G240" s="17">
        <v>2</v>
      </c>
      <c r="H240" s="20">
        <v>0.1</v>
      </c>
    </row>
    <row r="241" spans="1:8" ht="32.1" customHeight="1" x14ac:dyDescent="0.25">
      <c r="A241" s="16"/>
      <c r="B241" s="17" t="s">
        <v>14</v>
      </c>
      <c r="C241" s="18" t="s">
        <v>268</v>
      </c>
      <c r="D241" s="17"/>
      <c r="E241" s="19" t="s">
        <v>16</v>
      </c>
      <c r="F241" s="18"/>
      <c r="G241" s="17">
        <v>2</v>
      </c>
      <c r="H241" s="20">
        <v>0.1</v>
      </c>
    </row>
    <row r="242" spans="1:8" ht="38.1" customHeight="1" x14ac:dyDescent="0.25">
      <c r="A242" s="16"/>
      <c r="B242" s="17" t="s">
        <v>14</v>
      </c>
      <c r="C242" s="18" t="s">
        <v>269</v>
      </c>
      <c r="D242" s="17"/>
      <c r="E242" s="19" t="s">
        <v>16</v>
      </c>
      <c r="F242" s="18" t="s">
        <v>270</v>
      </c>
      <c r="G242" s="17">
        <v>2</v>
      </c>
      <c r="H242" s="20">
        <v>0.1</v>
      </c>
    </row>
    <row r="243" spans="1:8" ht="27" customHeight="1" x14ac:dyDescent="0.25">
      <c r="A243" s="16"/>
      <c r="B243" s="17" t="s">
        <v>14</v>
      </c>
      <c r="C243" s="18" t="s">
        <v>271</v>
      </c>
      <c r="D243" s="17"/>
      <c r="E243" s="19" t="s">
        <v>16</v>
      </c>
      <c r="F243" s="18"/>
      <c r="G243" s="17">
        <v>2</v>
      </c>
      <c r="H243" s="20">
        <v>0.3</v>
      </c>
    </row>
    <row r="244" spans="1:8" ht="36.6" customHeight="1" x14ac:dyDescent="0.25">
      <c r="A244" s="16"/>
      <c r="B244" s="17" t="s">
        <v>14</v>
      </c>
      <c r="C244" s="18" t="s">
        <v>272</v>
      </c>
      <c r="D244" s="17"/>
      <c r="E244" s="19" t="s">
        <v>16</v>
      </c>
      <c r="F244" s="18"/>
      <c r="G244" s="17">
        <v>2</v>
      </c>
      <c r="H244" s="20">
        <v>0.1</v>
      </c>
    </row>
    <row r="245" spans="1:8" ht="36.6" customHeight="1" x14ac:dyDescent="0.25">
      <c r="A245" s="16"/>
      <c r="B245" s="17" t="s">
        <v>14</v>
      </c>
      <c r="C245" s="18" t="s">
        <v>273</v>
      </c>
      <c r="D245" s="17"/>
      <c r="E245" s="19" t="s">
        <v>16</v>
      </c>
      <c r="F245" s="18" t="s">
        <v>274</v>
      </c>
      <c r="G245" s="17">
        <v>2</v>
      </c>
      <c r="H245" s="20">
        <v>0.1</v>
      </c>
    </row>
    <row r="246" spans="1:8" ht="31.5" customHeight="1" x14ac:dyDescent="0.25">
      <c r="A246" s="16"/>
      <c r="B246" s="17" t="s">
        <v>14</v>
      </c>
      <c r="C246" s="18" t="s">
        <v>275</v>
      </c>
      <c r="D246" s="17"/>
      <c r="E246" s="19" t="s">
        <v>16</v>
      </c>
      <c r="F246" s="18"/>
      <c r="G246" s="17">
        <v>2</v>
      </c>
      <c r="H246" s="20">
        <v>0.1</v>
      </c>
    </row>
    <row r="247" spans="1:8" ht="37.5" customHeight="1" x14ac:dyDescent="0.25">
      <c r="A247" s="16"/>
      <c r="B247" s="17" t="s">
        <v>14</v>
      </c>
      <c r="C247" s="18" t="s">
        <v>276</v>
      </c>
      <c r="D247" s="17"/>
      <c r="E247" s="19" t="s">
        <v>16</v>
      </c>
      <c r="F247" s="18"/>
      <c r="G247" s="17">
        <v>2</v>
      </c>
      <c r="H247" s="20">
        <v>0.3</v>
      </c>
    </row>
    <row r="248" spans="1:8" ht="32.450000000000003" customHeight="1" x14ac:dyDescent="0.25">
      <c r="A248" s="16"/>
      <c r="B248" s="17" t="s">
        <v>14</v>
      </c>
      <c r="C248" s="18" t="s">
        <v>277</v>
      </c>
      <c r="D248" s="17"/>
      <c r="E248" s="19" t="s">
        <v>16</v>
      </c>
      <c r="F248" s="18"/>
      <c r="G248" s="17">
        <v>2</v>
      </c>
      <c r="H248" s="20">
        <v>0.3</v>
      </c>
    </row>
    <row r="249" spans="1:8" ht="32.1" customHeight="1" x14ac:dyDescent="0.25">
      <c r="A249" s="16"/>
      <c r="B249" s="17" t="s">
        <v>14</v>
      </c>
      <c r="C249" s="18" t="s">
        <v>278</v>
      </c>
      <c r="D249" s="17"/>
      <c r="E249" s="19" t="s">
        <v>16</v>
      </c>
      <c r="F249" s="18"/>
      <c r="G249" s="17">
        <v>2</v>
      </c>
      <c r="H249" s="20">
        <v>0.1</v>
      </c>
    </row>
    <row r="250" spans="1:8" ht="38.450000000000003" customHeight="1" x14ac:dyDescent="0.25">
      <c r="A250" s="16"/>
      <c r="B250" s="17" t="s">
        <v>14</v>
      </c>
      <c r="C250" s="18" t="s">
        <v>279</v>
      </c>
      <c r="D250" s="17"/>
      <c r="E250" s="19" t="s">
        <v>16</v>
      </c>
      <c r="F250" s="18"/>
      <c r="G250" s="17">
        <v>2</v>
      </c>
      <c r="H250" s="20">
        <v>0.1</v>
      </c>
    </row>
    <row r="251" spans="1:8" ht="31.5" customHeight="1" x14ac:dyDescent="0.25">
      <c r="A251" s="16"/>
      <c r="B251" s="17" t="s">
        <v>14</v>
      </c>
      <c r="C251" s="18" t="s">
        <v>280</v>
      </c>
      <c r="D251" s="17"/>
      <c r="E251" s="19" t="s">
        <v>16</v>
      </c>
      <c r="F251" s="18" t="s">
        <v>281</v>
      </c>
      <c r="G251" s="17">
        <v>2</v>
      </c>
      <c r="H251" s="20">
        <v>0.1</v>
      </c>
    </row>
    <row r="252" spans="1:8" ht="33" customHeight="1" x14ac:dyDescent="0.25">
      <c r="A252" s="16"/>
      <c r="B252" s="17" t="s">
        <v>14</v>
      </c>
      <c r="C252" s="18" t="s">
        <v>282</v>
      </c>
      <c r="D252" s="17"/>
      <c r="E252" s="19" t="s">
        <v>16</v>
      </c>
      <c r="F252" s="18"/>
      <c r="G252" s="17">
        <v>2</v>
      </c>
      <c r="H252" s="20">
        <v>0.1</v>
      </c>
    </row>
    <row r="253" spans="1:8" ht="24.6" customHeight="1" x14ac:dyDescent="0.25">
      <c r="A253" s="16"/>
      <c r="B253" s="17" t="s">
        <v>14</v>
      </c>
      <c r="C253" s="18" t="s">
        <v>283</v>
      </c>
      <c r="D253" s="17"/>
      <c r="E253" s="19" t="s">
        <v>16</v>
      </c>
      <c r="F253" s="18"/>
      <c r="G253" s="17">
        <v>2</v>
      </c>
      <c r="H253" s="20">
        <v>0.1</v>
      </c>
    </row>
    <row r="254" spans="1:8" ht="33.6" customHeight="1" x14ac:dyDescent="0.25">
      <c r="A254" s="16"/>
      <c r="B254" s="17" t="s">
        <v>14</v>
      </c>
      <c r="C254" s="18" t="s">
        <v>284</v>
      </c>
      <c r="D254" s="17"/>
      <c r="E254" s="19" t="s">
        <v>16</v>
      </c>
      <c r="F254" s="18"/>
      <c r="G254" s="17">
        <v>2</v>
      </c>
      <c r="H254" s="20">
        <v>0.1</v>
      </c>
    </row>
    <row r="255" spans="1:8" ht="33.6" customHeight="1" x14ac:dyDescent="0.25">
      <c r="A255" s="16"/>
      <c r="B255" s="17" t="s">
        <v>14</v>
      </c>
      <c r="C255" s="18" t="s">
        <v>285</v>
      </c>
      <c r="D255" s="17"/>
      <c r="E255" s="19" t="s">
        <v>16</v>
      </c>
      <c r="F255" s="18"/>
      <c r="G255" s="17">
        <v>2</v>
      </c>
      <c r="H255" s="20">
        <v>0.1</v>
      </c>
    </row>
    <row r="256" spans="1:8" ht="44.1" customHeight="1" x14ac:dyDescent="0.25">
      <c r="A256" s="16"/>
      <c r="B256" s="17" t="s">
        <v>14</v>
      </c>
      <c r="C256" s="18" t="s">
        <v>286</v>
      </c>
      <c r="D256" s="17"/>
      <c r="E256" s="19" t="s">
        <v>16</v>
      </c>
      <c r="F256" s="18"/>
      <c r="G256" s="17">
        <v>2</v>
      </c>
      <c r="H256" s="20">
        <v>0.5</v>
      </c>
    </row>
    <row r="257" spans="1:8" ht="44.1" customHeight="1" x14ac:dyDescent="0.25">
      <c r="A257" s="16"/>
      <c r="B257" s="17" t="s">
        <v>14</v>
      </c>
      <c r="C257" s="18" t="s">
        <v>287</v>
      </c>
      <c r="D257" s="17"/>
      <c r="E257" s="19" t="s">
        <v>16</v>
      </c>
      <c r="F257" s="18"/>
      <c r="G257" s="17">
        <v>2</v>
      </c>
      <c r="H257" s="20">
        <v>0.3</v>
      </c>
    </row>
    <row r="258" spans="1:8" ht="26.1" customHeight="1" x14ac:dyDescent="0.25">
      <c r="A258" s="16"/>
      <c r="B258" s="17" t="s">
        <v>14</v>
      </c>
      <c r="C258" s="18" t="s">
        <v>50</v>
      </c>
      <c r="D258" s="17"/>
      <c r="E258" s="19" t="s">
        <v>16</v>
      </c>
      <c r="F258" s="18"/>
      <c r="G258" s="17">
        <v>2</v>
      </c>
      <c r="H258" s="20">
        <v>0.3</v>
      </c>
    </row>
    <row r="259" spans="1:8" ht="33.950000000000003" customHeight="1" x14ac:dyDescent="0.25">
      <c r="A259" s="16"/>
      <c r="B259" s="17" t="s">
        <v>14</v>
      </c>
      <c r="C259" s="18" t="s">
        <v>288</v>
      </c>
      <c r="D259" s="17"/>
      <c r="E259" s="19" t="s">
        <v>16</v>
      </c>
      <c r="F259" s="18"/>
      <c r="G259" s="17">
        <v>3</v>
      </c>
      <c r="H259" s="20">
        <v>1</v>
      </c>
    </row>
    <row r="260" spans="1:8" ht="23.1" customHeight="1" x14ac:dyDescent="0.25">
      <c r="A260" s="16"/>
      <c r="B260" s="17" t="s">
        <v>14</v>
      </c>
      <c r="C260" s="18" t="s">
        <v>289</v>
      </c>
      <c r="D260" s="17"/>
      <c r="E260" s="19" t="s">
        <v>16</v>
      </c>
      <c r="F260" s="18"/>
      <c r="G260" s="17">
        <v>2</v>
      </c>
      <c r="H260" s="20">
        <v>0.3</v>
      </c>
    </row>
    <row r="261" spans="1:8" ht="30" x14ac:dyDescent="0.25">
      <c r="A261" s="16"/>
      <c r="B261" s="17" t="s">
        <v>14</v>
      </c>
      <c r="C261" s="18" t="s">
        <v>54</v>
      </c>
      <c r="D261" s="17"/>
      <c r="E261" s="19" t="s">
        <v>16</v>
      </c>
      <c r="F261" s="18"/>
      <c r="G261" s="17">
        <v>2</v>
      </c>
      <c r="H261" s="20">
        <v>0.3</v>
      </c>
    </row>
    <row r="262" spans="1:8" ht="15" x14ac:dyDescent="0.25">
      <c r="A262" s="16" t="s">
        <v>290</v>
      </c>
      <c r="B262" s="23"/>
      <c r="C262" s="24"/>
      <c r="D262" s="23"/>
      <c r="E262" s="24"/>
      <c r="F262" s="24"/>
      <c r="G262" s="17"/>
      <c r="H262" s="25"/>
    </row>
    <row r="263" spans="1:8" ht="45.95" customHeight="1" x14ac:dyDescent="0.25">
      <c r="A263" s="16"/>
      <c r="B263" s="23" t="s">
        <v>14</v>
      </c>
      <c r="C263" s="18" t="s">
        <v>291</v>
      </c>
      <c r="D263" s="23"/>
      <c r="E263" s="19" t="s">
        <v>16</v>
      </c>
      <c r="F263" s="24"/>
      <c r="G263" s="17">
        <v>2</v>
      </c>
      <c r="H263" s="25">
        <v>0.2</v>
      </c>
    </row>
    <row r="264" spans="1:8" ht="75" customHeight="1" x14ac:dyDescent="0.25">
      <c r="A264" s="16"/>
      <c r="B264" s="23" t="s">
        <v>14</v>
      </c>
      <c r="C264" s="18" t="s">
        <v>292</v>
      </c>
      <c r="D264" s="23"/>
      <c r="E264" s="19" t="s">
        <v>16</v>
      </c>
      <c r="F264" s="24"/>
      <c r="G264" s="17">
        <v>2</v>
      </c>
      <c r="H264" s="25">
        <v>0.2</v>
      </c>
    </row>
    <row r="265" spans="1:8" ht="35.450000000000003" customHeight="1" x14ac:dyDescent="0.25">
      <c r="A265" s="16"/>
      <c r="B265" s="23" t="s">
        <v>14</v>
      </c>
      <c r="C265" s="18" t="s">
        <v>293</v>
      </c>
      <c r="D265" s="23"/>
      <c r="E265" s="19" t="s">
        <v>16</v>
      </c>
      <c r="F265" s="24"/>
      <c r="G265" s="17">
        <v>3</v>
      </c>
      <c r="H265" s="25">
        <v>0.3</v>
      </c>
    </row>
    <row r="266" spans="1:8" ht="19.5" customHeight="1" x14ac:dyDescent="0.25">
      <c r="A266" s="16"/>
      <c r="B266" s="23" t="s">
        <v>14</v>
      </c>
      <c r="C266" s="19" t="s">
        <v>294</v>
      </c>
      <c r="D266" s="23"/>
      <c r="E266" s="19" t="s">
        <v>16</v>
      </c>
      <c r="F266" s="24" t="s">
        <v>295</v>
      </c>
      <c r="G266" s="17">
        <v>3</v>
      </c>
      <c r="H266" s="25">
        <v>0.3</v>
      </c>
    </row>
    <row r="267" spans="1:8" ht="35.450000000000003" customHeight="1" x14ac:dyDescent="0.25">
      <c r="A267" s="16"/>
      <c r="B267" s="23" t="s">
        <v>14</v>
      </c>
      <c r="C267" s="18" t="s">
        <v>296</v>
      </c>
      <c r="D267" s="23"/>
      <c r="E267" s="19" t="s">
        <v>16</v>
      </c>
      <c r="F267" s="24"/>
      <c r="G267" s="17">
        <v>3</v>
      </c>
      <c r="H267" s="25">
        <v>0.3</v>
      </c>
    </row>
    <row r="268" spans="1:8" ht="47.1" customHeight="1" x14ac:dyDescent="0.25">
      <c r="A268" s="16"/>
      <c r="B268" s="23" t="s">
        <v>14</v>
      </c>
      <c r="C268" s="18" t="s">
        <v>297</v>
      </c>
      <c r="D268" s="23"/>
      <c r="E268" s="19" t="s">
        <v>16</v>
      </c>
      <c r="F268" s="24" t="s">
        <v>298</v>
      </c>
      <c r="G268" s="17">
        <v>3</v>
      </c>
      <c r="H268" s="25">
        <v>0.3</v>
      </c>
    </row>
    <row r="269" spans="1:8" ht="38.1" customHeight="1" x14ac:dyDescent="0.25">
      <c r="A269" s="16"/>
      <c r="B269" s="23" t="s">
        <v>14</v>
      </c>
      <c r="C269" s="18" t="s">
        <v>299</v>
      </c>
      <c r="D269" s="23"/>
      <c r="E269" s="19" t="s">
        <v>16</v>
      </c>
      <c r="F269" s="24"/>
      <c r="G269" s="17">
        <v>3</v>
      </c>
      <c r="H269" s="25">
        <v>0.3</v>
      </c>
    </row>
    <row r="270" spans="1:8" ht="18.95" customHeight="1" x14ac:dyDescent="0.25">
      <c r="A270" s="16"/>
      <c r="B270" s="23" t="s">
        <v>14</v>
      </c>
      <c r="C270" s="46" t="s">
        <v>300</v>
      </c>
      <c r="D270" s="23"/>
      <c r="E270" s="19" t="s">
        <v>16</v>
      </c>
      <c r="F270" s="24"/>
      <c r="G270" s="17">
        <v>2</v>
      </c>
      <c r="H270" s="25">
        <v>0.3</v>
      </c>
    </row>
    <row r="271" spans="1:8" ht="32.1" customHeight="1" x14ac:dyDescent="0.25">
      <c r="A271" s="16"/>
      <c r="B271" s="47" t="s">
        <v>14</v>
      </c>
      <c r="C271" s="45" t="s">
        <v>301</v>
      </c>
      <c r="D271" s="48"/>
      <c r="E271" s="19" t="s">
        <v>16</v>
      </c>
      <c r="F271" s="24" t="s">
        <v>302</v>
      </c>
      <c r="G271" s="17">
        <v>2</v>
      </c>
      <c r="H271" s="25">
        <v>0.3</v>
      </c>
    </row>
    <row r="272" spans="1:8" ht="68.099999999999994" customHeight="1" x14ac:dyDescent="0.25">
      <c r="A272" s="16"/>
      <c r="B272" s="47" t="s">
        <v>14</v>
      </c>
      <c r="C272" s="45" t="s">
        <v>303</v>
      </c>
      <c r="D272" s="48"/>
      <c r="E272" s="19" t="s">
        <v>16</v>
      </c>
      <c r="F272" s="22" t="s">
        <v>304</v>
      </c>
      <c r="G272" s="17">
        <v>2</v>
      </c>
      <c r="H272" s="25">
        <v>0.3</v>
      </c>
    </row>
    <row r="273" spans="1:8" ht="30" x14ac:dyDescent="0.25">
      <c r="A273" s="16"/>
      <c r="B273" s="47" t="s">
        <v>14</v>
      </c>
      <c r="C273" s="49" t="s">
        <v>305</v>
      </c>
      <c r="D273" s="48"/>
      <c r="E273" s="19" t="s">
        <v>16</v>
      </c>
      <c r="F273" s="24" t="s">
        <v>306</v>
      </c>
      <c r="G273" s="17">
        <v>2</v>
      </c>
      <c r="H273" s="25">
        <v>0.3</v>
      </c>
    </row>
    <row r="274" spans="1:8" ht="36.950000000000003" customHeight="1" x14ac:dyDescent="0.25">
      <c r="A274" s="16"/>
      <c r="B274" s="47" t="s">
        <v>14</v>
      </c>
      <c r="C274" s="49" t="s">
        <v>307</v>
      </c>
      <c r="D274" s="48"/>
      <c r="E274" s="19" t="s">
        <v>16</v>
      </c>
      <c r="F274" s="24" t="s">
        <v>308</v>
      </c>
      <c r="G274" s="17">
        <v>2</v>
      </c>
      <c r="H274" s="25">
        <v>0.3</v>
      </c>
    </row>
    <row r="275" spans="1:8" ht="30" customHeight="1" x14ac:dyDescent="0.25">
      <c r="A275" s="16"/>
      <c r="B275" s="23" t="s">
        <v>14</v>
      </c>
      <c r="C275" s="40" t="s">
        <v>309</v>
      </c>
      <c r="D275" s="23"/>
      <c r="E275" s="19" t="s">
        <v>16</v>
      </c>
      <c r="F275" s="22"/>
      <c r="G275" s="17">
        <v>2</v>
      </c>
      <c r="H275" s="25">
        <v>0.3</v>
      </c>
    </row>
    <row r="276" spans="1:8" ht="35.1" customHeight="1" x14ac:dyDescent="0.25">
      <c r="A276" s="16"/>
      <c r="B276" s="23" t="s">
        <v>14</v>
      </c>
      <c r="C276" s="22" t="s">
        <v>310</v>
      </c>
      <c r="D276" s="23"/>
      <c r="E276" s="19" t="s">
        <v>16</v>
      </c>
      <c r="F276" s="24"/>
      <c r="G276" s="17">
        <v>2</v>
      </c>
      <c r="H276" s="25">
        <v>0.4</v>
      </c>
    </row>
    <row r="277" spans="1:8" ht="25.5" customHeight="1" x14ac:dyDescent="0.25">
      <c r="A277" s="16"/>
      <c r="B277" s="23" t="s">
        <v>14</v>
      </c>
      <c r="C277" s="18" t="s">
        <v>311</v>
      </c>
      <c r="D277" s="23"/>
      <c r="E277" s="19" t="s">
        <v>16</v>
      </c>
      <c r="F277" s="22"/>
      <c r="G277" s="17">
        <v>2</v>
      </c>
      <c r="H277" s="25">
        <v>0.4</v>
      </c>
    </row>
    <row r="278" spans="1:8" ht="30.95" customHeight="1" x14ac:dyDescent="0.25">
      <c r="A278" s="16"/>
      <c r="B278" s="23" t="s">
        <v>14</v>
      </c>
      <c r="C278" s="18" t="s">
        <v>312</v>
      </c>
      <c r="D278" s="23"/>
      <c r="E278" s="19" t="s">
        <v>16</v>
      </c>
      <c r="F278" s="24"/>
      <c r="G278" s="17">
        <v>2</v>
      </c>
      <c r="H278" s="25">
        <v>0.4</v>
      </c>
    </row>
    <row r="279" spans="1:8" ht="39.950000000000003" customHeight="1" x14ac:dyDescent="0.25">
      <c r="A279" s="16"/>
      <c r="B279" s="23" t="s">
        <v>14</v>
      </c>
      <c r="C279" s="18" t="s">
        <v>313</v>
      </c>
      <c r="D279" s="23"/>
      <c r="E279" s="19" t="s">
        <v>16</v>
      </c>
      <c r="F279" s="24" t="s">
        <v>314</v>
      </c>
      <c r="G279" s="17">
        <v>2</v>
      </c>
      <c r="H279" s="25">
        <v>0.4</v>
      </c>
    </row>
    <row r="280" spans="1:8" ht="38.450000000000003" customHeight="1" x14ac:dyDescent="0.25">
      <c r="A280" s="16"/>
      <c r="B280" s="23" t="s">
        <v>14</v>
      </c>
      <c r="C280" s="18" t="s">
        <v>315</v>
      </c>
      <c r="D280" s="23"/>
      <c r="E280" s="19" t="s">
        <v>16</v>
      </c>
      <c r="F280" s="24"/>
      <c r="G280" s="17">
        <v>2</v>
      </c>
      <c r="H280" s="25">
        <v>0.4</v>
      </c>
    </row>
    <row r="281" spans="1:8" ht="32.450000000000003" customHeight="1" x14ac:dyDescent="0.25">
      <c r="A281" s="16"/>
      <c r="B281" s="23" t="s">
        <v>14</v>
      </c>
      <c r="C281" s="22" t="s">
        <v>316</v>
      </c>
      <c r="D281" s="23"/>
      <c r="E281" s="19" t="s">
        <v>16</v>
      </c>
      <c r="F281" s="24"/>
      <c r="G281" s="17">
        <v>2</v>
      </c>
      <c r="H281" s="25">
        <v>0.4</v>
      </c>
    </row>
    <row r="282" spans="1:8" ht="28.5" customHeight="1" x14ac:dyDescent="0.25">
      <c r="A282" s="16"/>
      <c r="B282" s="23" t="s">
        <v>14</v>
      </c>
      <c r="C282" s="18" t="s">
        <v>317</v>
      </c>
      <c r="D282" s="23"/>
      <c r="E282" s="19" t="s">
        <v>16</v>
      </c>
      <c r="F282" s="24"/>
      <c r="G282" s="17">
        <v>2</v>
      </c>
      <c r="H282" s="25">
        <v>0.4</v>
      </c>
    </row>
    <row r="283" spans="1:8" ht="36.950000000000003" customHeight="1" x14ac:dyDescent="0.25">
      <c r="A283" s="16"/>
      <c r="B283" s="23" t="s">
        <v>14</v>
      </c>
      <c r="C283" s="22" t="s">
        <v>318</v>
      </c>
      <c r="D283" s="23"/>
      <c r="E283" s="19" t="s">
        <v>16</v>
      </c>
      <c r="F283" s="24"/>
      <c r="G283" s="50">
        <v>2</v>
      </c>
      <c r="H283" s="25">
        <v>0.3</v>
      </c>
    </row>
    <row r="284" spans="1:8" ht="29.45" customHeight="1" x14ac:dyDescent="0.25">
      <c r="A284" s="16"/>
      <c r="B284" s="23" t="s">
        <v>14</v>
      </c>
      <c r="C284" s="22" t="s">
        <v>319</v>
      </c>
      <c r="D284" s="23"/>
      <c r="E284" s="19" t="s">
        <v>16</v>
      </c>
      <c r="F284" s="24"/>
      <c r="G284" s="50">
        <v>2</v>
      </c>
      <c r="H284" s="25">
        <v>0.3</v>
      </c>
    </row>
    <row r="285" spans="1:8" ht="32.1" customHeight="1" x14ac:dyDescent="0.25">
      <c r="A285" s="16"/>
      <c r="B285" s="23" t="s">
        <v>14</v>
      </c>
      <c r="C285" s="22" t="s">
        <v>289</v>
      </c>
      <c r="D285" s="23"/>
      <c r="E285" s="19" t="s">
        <v>16</v>
      </c>
      <c r="F285" s="24"/>
      <c r="G285" s="50">
        <v>2</v>
      </c>
      <c r="H285" s="25">
        <v>0.3</v>
      </c>
    </row>
    <row r="286" spans="1:8" ht="32.450000000000003" customHeight="1" x14ac:dyDescent="0.25">
      <c r="A286" s="16"/>
      <c r="B286" s="23" t="s">
        <v>14</v>
      </c>
      <c r="C286" s="22" t="s">
        <v>69</v>
      </c>
      <c r="D286" s="23"/>
      <c r="E286" s="19" t="s">
        <v>16</v>
      </c>
      <c r="F286" s="24" t="s">
        <v>320</v>
      </c>
      <c r="G286" s="50">
        <v>2</v>
      </c>
      <c r="H286" s="25">
        <v>0.3</v>
      </c>
    </row>
    <row r="287" spans="1:8" ht="40.5" customHeight="1" x14ac:dyDescent="0.25">
      <c r="A287" s="16"/>
      <c r="B287" s="23" t="s">
        <v>14</v>
      </c>
      <c r="C287" s="22" t="s">
        <v>321</v>
      </c>
      <c r="D287" s="23"/>
      <c r="E287" s="19" t="s">
        <v>16</v>
      </c>
      <c r="F287" s="24"/>
      <c r="G287" s="50">
        <v>2</v>
      </c>
      <c r="H287" s="25">
        <v>0.3</v>
      </c>
    </row>
    <row r="288" spans="1:8" ht="74.099999999999994" customHeight="1" x14ac:dyDescent="0.25">
      <c r="A288" s="16"/>
      <c r="B288" s="23" t="s">
        <v>71</v>
      </c>
      <c r="C288" s="24" t="s">
        <v>322</v>
      </c>
      <c r="D288" s="23"/>
      <c r="E288" s="24"/>
      <c r="F288" s="18"/>
      <c r="G288" s="50">
        <v>3</v>
      </c>
      <c r="H288" s="25">
        <v>2</v>
      </c>
    </row>
    <row r="289" spans="1:8" ht="47.1" customHeight="1" x14ac:dyDescent="0.25">
      <c r="A289" s="16"/>
      <c r="B289" s="17"/>
      <c r="C289" s="18"/>
      <c r="D289" s="17">
        <v>0</v>
      </c>
      <c r="E289" s="18" t="s">
        <v>73</v>
      </c>
      <c r="F289" s="18"/>
      <c r="G289" s="50"/>
      <c r="H289" s="16"/>
    </row>
    <row r="290" spans="1:8" ht="51.6" customHeight="1" x14ac:dyDescent="0.25">
      <c r="A290" s="16"/>
      <c r="B290" s="17"/>
      <c r="C290" s="18"/>
      <c r="D290" s="17">
        <v>1</v>
      </c>
      <c r="E290" s="18" t="s">
        <v>74</v>
      </c>
      <c r="F290" s="18"/>
      <c r="G290" s="50"/>
      <c r="H290" s="16"/>
    </row>
    <row r="291" spans="1:8" ht="47.1" customHeight="1" x14ac:dyDescent="0.25">
      <c r="A291" s="16"/>
      <c r="B291" s="17"/>
      <c r="C291" s="18"/>
      <c r="D291" s="17">
        <v>2</v>
      </c>
      <c r="E291" s="18" t="s">
        <v>75</v>
      </c>
      <c r="F291" s="18"/>
      <c r="G291" s="50"/>
      <c r="H291" s="16"/>
    </row>
    <row r="292" spans="1:8" ht="60" customHeight="1" x14ac:dyDescent="0.25">
      <c r="A292" s="16"/>
      <c r="B292" s="17"/>
      <c r="C292" s="18"/>
      <c r="D292" s="17">
        <v>3</v>
      </c>
      <c r="E292" s="18" t="s">
        <v>76</v>
      </c>
      <c r="F292" s="18"/>
      <c r="G292" s="50"/>
      <c r="H292" s="16"/>
    </row>
    <row r="293" spans="1:8" ht="15" x14ac:dyDescent="0.25">
      <c r="A293" s="51" t="s">
        <v>323</v>
      </c>
      <c r="B293" s="52"/>
      <c r="C293" s="53"/>
      <c r="D293" s="52"/>
      <c r="E293" s="53"/>
      <c r="F293" s="53"/>
      <c r="G293" s="54"/>
      <c r="H293" s="55">
        <f>SUM(H295:H313)</f>
        <v>10.000000000000002</v>
      </c>
    </row>
    <row r="294" spans="1:8" ht="15" x14ac:dyDescent="0.25">
      <c r="A294" s="14" t="s">
        <v>323</v>
      </c>
      <c r="B294" s="21"/>
      <c r="C294" s="56"/>
      <c r="D294" s="57"/>
      <c r="E294" s="56"/>
      <c r="F294" s="58"/>
      <c r="G294" s="59"/>
      <c r="H294" s="60"/>
    </row>
    <row r="295" spans="1:8" ht="48.95" customHeight="1" x14ac:dyDescent="0.25">
      <c r="A295" s="15"/>
      <c r="B295" s="17" t="s">
        <v>14</v>
      </c>
      <c r="C295" s="18" t="s">
        <v>291</v>
      </c>
      <c r="D295" s="61"/>
      <c r="E295" s="19" t="s">
        <v>16</v>
      </c>
      <c r="F295" s="37" t="s">
        <v>324</v>
      </c>
      <c r="G295" s="62">
        <v>2</v>
      </c>
      <c r="H295" s="63">
        <v>0.2</v>
      </c>
    </row>
    <row r="296" spans="1:8" ht="35.1" customHeight="1" x14ac:dyDescent="0.25">
      <c r="A296" s="15"/>
      <c r="B296" s="17" t="s">
        <v>14</v>
      </c>
      <c r="C296" s="35" t="s">
        <v>58</v>
      </c>
      <c r="D296" s="64"/>
      <c r="E296" s="19" t="s">
        <v>16</v>
      </c>
      <c r="F296" s="37"/>
      <c r="G296" s="62">
        <v>2</v>
      </c>
      <c r="H296" s="63">
        <v>0.3</v>
      </c>
    </row>
    <row r="297" spans="1:8" ht="38.450000000000003" customHeight="1" x14ac:dyDescent="0.25">
      <c r="A297" s="15"/>
      <c r="B297" s="17" t="s">
        <v>14</v>
      </c>
      <c r="C297" s="35" t="s">
        <v>325</v>
      </c>
      <c r="D297" s="64"/>
      <c r="E297" s="19" t="s">
        <v>16</v>
      </c>
      <c r="F297" s="37"/>
      <c r="G297" s="62">
        <v>2</v>
      </c>
      <c r="H297" s="63">
        <v>1</v>
      </c>
    </row>
    <row r="298" spans="1:8" ht="35.1" customHeight="1" x14ac:dyDescent="0.25">
      <c r="A298" s="15"/>
      <c r="B298" s="17" t="s">
        <v>14</v>
      </c>
      <c r="C298" s="35" t="s">
        <v>326</v>
      </c>
      <c r="D298" s="64"/>
      <c r="E298" s="19" t="s">
        <v>16</v>
      </c>
      <c r="F298" s="37"/>
      <c r="G298" s="62">
        <v>3</v>
      </c>
      <c r="H298" s="63">
        <v>0.5</v>
      </c>
    </row>
    <row r="299" spans="1:8" ht="38.450000000000003" customHeight="1" x14ac:dyDescent="0.25">
      <c r="A299" s="15"/>
      <c r="B299" s="17" t="s">
        <v>14</v>
      </c>
      <c r="C299" s="35" t="s">
        <v>327</v>
      </c>
      <c r="D299" s="64"/>
      <c r="E299" s="19" t="s">
        <v>16</v>
      </c>
      <c r="F299" s="37"/>
      <c r="G299" s="62">
        <v>3</v>
      </c>
      <c r="H299" s="63">
        <v>0.5</v>
      </c>
    </row>
    <row r="300" spans="1:8" ht="32.450000000000003" customHeight="1" x14ac:dyDescent="0.25">
      <c r="A300" s="15"/>
      <c r="B300" s="17" t="s">
        <v>14</v>
      </c>
      <c r="C300" s="35" t="s">
        <v>328</v>
      </c>
      <c r="D300" s="64"/>
      <c r="E300" s="19" t="s">
        <v>16</v>
      </c>
      <c r="F300" s="37"/>
      <c r="G300" s="62">
        <v>3</v>
      </c>
      <c r="H300" s="63">
        <v>0.5</v>
      </c>
    </row>
    <row r="301" spans="1:8" ht="36.950000000000003" customHeight="1" x14ac:dyDescent="0.25">
      <c r="A301" s="15"/>
      <c r="B301" s="17" t="s">
        <v>14</v>
      </c>
      <c r="C301" s="35" t="s">
        <v>329</v>
      </c>
      <c r="D301" s="64"/>
      <c r="E301" s="19" t="s">
        <v>16</v>
      </c>
      <c r="F301" s="37" t="s">
        <v>330</v>
      </c>
      <c r="G301" s="62">
        <v>2</v>
      </c>
      <c r="H301" s="63">
        <v>1</v>
      </c>
    </row>
    <row r="302" spans="1:8" ht="39.950000000000003" customHeight="1" x14ac:dyDescent="0.25">
      <c r="A302" s="15"/>
      <c r="B302" s="17" t="s">
        <v>14</v>
      </c>
      <c r="C302" s="65" t="s">
        <v>331</v>
      </c>
      <c r="D302" s="64"/>
      <c r="E302" s="19" t="s">
        <v>16</v>
      </c>
      <c r="F302" s="37"/>
      <c r="G302" s="62">
        <v>2</v>
      </c>
      <c r="H302" s="63">
        <v>0.5</v>
      </c>
    </row>
    <row r="303" spans="1:8" ht="44.45" customHeight="1" x14ac:dyDescent="0.25">
      <c r="A303" s="15"/>
      <c r="B303" s="17" t="s">
        <v>14</v>
      </c>
      <c r="C303" s="65" t="s">
        <v>332</v>
      </c>
      <c r="D303" s="64"/>
      <c r="E303" s="19" t="s">
        <v>16</v>
      </c>
      <c r="F303" s="37" t="s">
        <v>333</v>
      </c>
      <c r="G303" s="62">
        <v>2</v>
      </c>
      <c r="H303" s="63">
        <v>0.5</v>
      </c>
    </row>
    <row r="304" spans="1:8" ht="36" customHeight="1" x14ac:dyDescent="0.25">
      <c r="A304" s="15"/>
      <c r="B304" s="17" t="s">
        <v>14</v>
      </c>
      <c r="C304" s="65" t="s">
        <v>334</v>
      </c>
      <c r="D304" s="64"/>
      <c r="E304" s="19" t="s">
        <v>16</v>
      </c>
      <c r="F304" s="37"/>
      <c r="G304" s="62">
        <v>2</v>
      </c>
      <c r="H304" s="63">
        <v>0.5</v>
      </c>
    </row>
    <row r="305" spans="1:8" ht="38.450000000000003" customHeight="1" x14ac:dyDescent="0.25">
      <c r="A305" s="15"/>
      <c r="B305" s="17" t="s">
        <v>14</v>
      </c>
      <c r="C305" s="35" t="s">
        <v>335</v>
      </c>
      <c r="D305" s="64"/>
      <c r="E305" s="19" t="s">
        <v>16</v>
      </c>
      <c r="F305" s="37"/>
      <c r="G305" s="62">
        <v>2</v>
      </c>
      <c r="H305" s="63">
        <v>0.5</v>
      </c>
    </row>
    <row r="306" spans="1:8" ht="91.5" customHeight="1" x14ac:dyDescent="0.25">
      <c r="A306" s="15"/>
      <c r="B306" s="17" t="s">
        <v>14</v>
      </c>
      <c r="C306" s="65" t="s">
        <v>336</v>
      </c>
      <c r="D306" s="64"/>
      <c r="E306" s="19" t="s">
        <v>16</v>
      </c>
      <c r="F306" s="66" t="s">
        <v>337</v>
      </c>
      <c r="G306" s="62">
        <v>4</v>
      </c>
      <c r="H306" s="63">
        <v>0.5</v>
      </c>
    </row>
    <row r="307" spans="1:8" ht="53.1" customHeight="1" x14ac:dyDescent="0.25">
      <c r="A307" s="15"/>
      <c r="B307" s="17"/>
      <c r="C307" s="65" t="s">
        <v>338</v>
      </c>
      <c r="D307" s="64"/>
      <c r="E307" s="19" t="s">
        <v>16</v>
      </c>
      <c r="F307" s="66" t="s">
        <v>339</v>
      </c>
      <c r="G307" s="62">
        <v>4</v>
      </c>
      <c r="H307" s="63">
        <v>0.5</v>
      </c>
    </row>
    <row r="308" spans="1:8" ht="48.95" customHeight="1" x14ac:dyDescent="0.25">
      <c r="A308" s="15"/>
      <c r="B308" s="17"/>
      <c r="C308" s="65" t="s">
        <v>340</v>
      </c>
      <c r="D308" s="64"/>
      <c r="E308" s="19" t="s">
        <v>16</v>
      </c>
      <c r="F308" s="66"/>
      <c r="G308" s="62">
        <v>2</v>
      </c>
      <c r="H308" s="63">
        <v>0.3</v>
      </c>
    </row>
    <row r="309" spans="1:8" ht="33.6" customHeight="1" x14ac:dyDescent="0.25">
      <c r="A309" s="67"/>
      <c r="B309" s="17" t="s">
        <v>14</v>
      </c>
      <c r="C309" s="65" t="s">
        <v>341</v>
      </c>
      <c r="D309" s="64"/>
      <c r="E309" s="19" t="s">
        <v>16</v>
      </c>
      <c r="F309" s="37"/>
      <c r="G309" s="62">
        <v>4</v>
      </c>
      <c r="H309" s="63">
        <v>1</v>
      </c>
    </row>
    <row r="310" spans="1:8" ht="42.95" customHeight="1" x14ac:dyDescent="0.25">
      <c r="A310" s="68"/>
      <c r="B310" s="17" t="s">
        <v>14</v>
      </c>
      <c r="C310" s="65" t="s">
        <v>342</v>
      </c>
      <c r="D310" s="64"/>
      <c r="E310" s="19" t="s">
        <v>16</v>
      </c>
      <c r="F310" s="37"/>
      <c r="G310" s="62">
        <v>4</v>
      </c>
      <c r="H310" s="63">
        <v>0.5</v>
      </c>
    </row>
    <row r="311" spans="1:8" ht="36.950000000000003" customHeight="1" x14ac:dyDescent="0.25">
      <c r="A311" s="68"/>
      <c r="B311" s="17" t="s">
        <v>14</v>
      </c>
      <c r="C311" s="65" t="s">
        <v>343</v>
      </c>
      <c r="D311" s="64"/>
      <c r="E311" s="19" t="s">
        <v>16</v>
      </c>
      <c r="F311" s="37"/>
      <c r="G311" s="62">
        <v>4</v>
      </c>
      <c r="H311" s="63">
        <v>0.5</v>
      </c>
    </row>
    <row r="312" spans="1:8" ht="30" x14ac:dyDescent="0.25">
      <c r="A312" s="69"/>
      <c r="B312" s="17" t="s">
        <v>14</v>
      </c>
      <c r="C312" s="65" t="s">
        <v>344</v>
      </c>
      <c r="D312" s="64"/>
      <c r="E312" s="19" t="s">
        <v>16</v>
      </c>
      <c r="F312" s="37"/>
      <c r="G312" s="62">
        <v>2</v>
      </c>
      <c r="H312" s="63">
        <v>0.3</v>
      </c>
    </row>
    <row r="313" spans="1:8" ht="30" x14ac:dyDescent="0.25">
      <c r="A313" s="49"/>
      <c r="B313" s="38" t="s">
        <v>14</v>
      </c>
      <c r="C313" s="35" t="s">
        <v>54</v>
      </c>
      <c r="D313" s="64"/>
      <c r="E313" s="19" t="s">
        <v>16</v>
      </c>
      <c r="F313" s="37"/>
      <c r="G313" s="62">
        <v>2</v>
      </c>
      <c r="H313" s="63">
        <v>0.4</v>
      </c>
    </row>
    <row r="314" spans="1:8" ht="15" x14ac:dyDescent="0.25">
      <c r="A314" s="70"/>
      <c r="B314" s="71"/>
      <c r="C314" s="72"/>
      <c r="D314" s="73"/>
      <c r="E314" s="74" t="s">
        <v>345</v>
      </c>
      <c r="F314" s="75"/>
      <c r="G314" s="76"/>
      <c r="H314" s="77">
        <f>SUM(H6+H63+H133+H194+H293)</f>
        <v>100</v>
      </c>
    </row>
    <row r="315" spans="1:8" ht="15" x14ac:dyDescent="0.25">
      <c r="A315" s="2"/>
      <c r="B315" s="3"/>
      <c r="C315" s="4"/>
      <c r="D315" s="3"/>
      <c r="E315" s="4"/>
      <c r="F315" s="4"/>
      <c r="G315" s="4"/>
      <c r="H315" s="2"/>
    </row>
    <row r="316" spans="1:8" x14ac:dyDescent="0.25">
      <c r="A316" s="78"/>
      <c r="C316" s="79"/>
      <c r="D316" s="80"/>
      <c r="E316" s="79"/>
      <c r="F316" s="80"/>
      <c r="G316" s="80"/>
      <c r="H316" s="80"/>
    </row>
  </sheetData>
  <pageMargins left="0.70078740157480324" right="0.70078740157480324" top="0.75196850393700776" bottom="0.75196850393700776" header="0.3" footer="0.3"/>
  <pageSetup paperSize="9" scale="91" firstPageNumber="214748364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7880-9CF7-4FDB-ACCC-1DE197FE5924}">
  <dimension ref="A1:B6"/>
  <sheetViews>
    <sheetView tabSelected="1" workbookViewId="0">
      <selection activeCell="D26" sqref="D26"/>
    </sheetView>
  </sheetViews>
  <sheetFormatPr defaultRowHeight="15" x14ac:dyDescent="0.25"/>
  <cols>
    <col min="1" max="1" width="5.625" style="84" customWidth="1"/>
    <col min="2" max="2" width="70.625" style="84" customWidth="1"/>
  </cols>
  <sheetData>
    <row r="1" spans="1:2" ht="21" customHeight="1" x14ac:dyDescent="0.25">
      <c r="A1" s="83" t="s">
        <v>346</v>
      </c>
      <c r="B1" s="83"/>
    </row>
    <row r="2" spans="1:2" x14ac:dyDescent="0.25">
      <c r="A2" s="81">
        <v>1</v>
      </c>
      <c r="B2" s="82" t="s">
        <v>347</v>
      </c>
    </row>
    <row r="3" spans="1:2" x14ac:dyDescent="0.25">
      <c r="A3" s="81">
        <v>2</v>
      </c>
      <c r="B3" s="82" t="s">
        <v>348</v>
      </c>
    </row>
    <row r="4" spans="1:2" x14ac:dyDescent="0.25">
      <c r="A4" s="81">
        <v>3</v>
      </c>
      <c r="B4" s="82" t="s">
        <v>349</v>
      </c>
    </row>
    <row r="5" spans="1:2" x14ac:dyDescent="0.25">
      <c r="A5" s="81">
        <v>4</v>
      </c>
      <c r="B5" s="82" t="s">
        <v>350</v>
      </c>
    </row>
    <row r="6" spans="1:2" ht="30" x14ac:dyDescent="0.25">
      <c r="A6" s="81">
        <v>5</v>
      </c>
      <c r="B6" s="82" t="s">
        <v>351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cp:revision>22</cp:revision>
  <dcterms:modified xsi:type="dcterms:W3CDTF">2025-04-07T10:34:07Z</dcterms:modified>
</cp:coreProperties>
</file>