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89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оценки'!$A$2:$I$265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6" i="1"/>
  <c r="I152"/>
  <c r="I137"/>
  <c r="I109"/>
  <c r="I53"/>
  <c r="I265" l="1"/>
</calcChain>
</file>

<file path=xl/sharedStrings.xml><?xml version="1.0" encoding="utf-8"?>
<sst xmlns="http://schemas.openxmlformats.org/spreadsheetml/2006/main" count="1020" uniqueCount="297">
  <si>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</si>
  <si>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</si>
  <si>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</si>
  <si>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</si>
  <si>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</si>
  <si>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</si>
  <si>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</si>
  <si>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</si>
  <si>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</si>
  <si>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</si>
  <si>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</si>
  <si>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</si>
  <si>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</si>
  <si>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</si>
  <si>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</si>
  <si>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</si>
  <si>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</si>
  <si>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Укладка БОП и снаряжения в установленное время (&lt;2 мин.) БОП уложена верно, согласно требованиям.</t>
  </si>
  <si>
    <t>Штаны БОП надеты на обе лямки (зафиксированы)</t>
  </si>
  <si>
    <t>Штаны БОП соответствуют ТБ (не выше щиколодки и не волочатся по полу)</t>
  </si>
  <si>
    <t>Куртка БОП застегнута на все крючки</t>
  </si>
  <si>
    <t>Ворот куртки пожарного застегнут</t>
  </si>
  <si>
    <t>Пояс пожарного одет правильно (неперекручен)</t>
  </si>
  <si>
    <t>Пояс пожарного одет правильно (карабин под левую руку)</t>
  </si>
  <si>
    <t>Пояс пожарного застегнут на оба крючка</t>
  </si>
  <si>
    <t>Пояс пожарного заправлен в хомутик и полукольцо</t>
  </si>
  <si>
    <t>Пояс пожарного одет и затянут (кисть руки)</t>
  </si>
  <si>
    <t>Карабин на поясе одет правильно (фиксатором внутрь)</t>
  </si>
  <si>
    <t>Кожух топора застегнут</t>
  </si>
  <si>
    <t>Шлем застегнут на установленые крепления</t>
  </si>
  <si>
    <t>Лямка пожарного шлема застегнута</t>
  </si>
  <si>
    <t>Пелерина шлема расправленна</t>
  </si>
  <si>
    <t>Краги пожарного надеты</t>
  </si>
  <si>
    <t>В ходе выполнения не допущено падений элементов БОП</t>
  </si>
  <si>
    <t>Спец. Одежда и СИЗ в полной комплектации и соответствуют требованиям ТБ</t>
  </si>
  <si>
    <t>Контрольное время не привышенно (лучший показатель времени)</t>
  </si>
  <si>
    <t>При проведении разведки зоны ЧС по периметру - осмотрен повреждённый автомобиль</t>
  </si>
  <si>
    <t>При разведке зоны ЧС осмотрены: автомобиль, поверхность под автомобилем и прилегающей территории к автомобилю</t>
  </si>
  <si>
    <t>Состояние дверных замков проверено</t>
  </si>
  <si>
    <t>Командир отделения произвёл доклад по итогам разведки зоны ЧС и поставил задачу</t>
  </si>
  <si>
    <t>Сигнальные конуса выставленны (рабочая зона обозначена) Не менее 3-м и не более чем на 6м, от автомобиля</t>
  </si>
  <si>
    <t>Сигнальные конусы (рабочая зона) в ходе выполнения АСР не падали и не сбивались с места их первоначальной установки</t>
  </si>
  <si>
    <t>Противоткаты установлены</t>
  </si>
  <si>
    <t xml:space="preserve">Схема установки противооткатов не нарушена </t>
  </si>
  <si>
    <t>Ступенчатые клинья  установлены (стабилизация)</t>
  </si>
  <si>
    <t>Схема стабилизации транспортного средства не нарушена (минимум 3 точки опоры)</t>
  </si>
  <si>
    <t>Огнетушитель перемещён и находится внутри периметра рабочей зоны</t>
  </si>
  <si>
    <t>После разбития стекла, была наложена накладка на острую кромку</t>
  </si>
  <si>
    <t>Спасатель проник в автомобиль</t>
  </si>
  <si>
    <t>Октопус наложен и затянут</t>
  </si>
  <si>
    <t>Проверено состояние пострадавшего. Сделан доклад о состоянии пострадавшего</t>
  </si>
  <si>
    <t>Шанс-воротник наложен на пострадавшего двумя спасателями</t>
  </si>
  <si>
    <t>Шанс-воротник наложен правильной стороной, не слетает</t>
  </si>
  <si>
    <t>Пострадавший накрыт защитным покрывалом</t>
  </si>
  <si>
    <t>Все стекла автомобиля разбиты при помощи топора или стеклобоя</t>
  </si>
  <si>
    <t>Все стекла автомобиля разбиты с использованием лепестка для защиты пострадавшего</t>
  </si>
  <si>
    <t>вычесть если аспект нарушен</t>
  </si>
  <si>
    <t>вычесть если аспект не выполнен</t>
  </si>
  <si>
    <t>Периметр осмотрен. Внешний осмотр автомобиля произведён, на предметы устойчивости и наличия вторичных поражающих факторов</t>
  </si>
  <si>
    <t>В ходе разведки проверены все двери автомобиля -  открываются или заблокированы</t>
  </si>
  <si>
    <t>После проведения разведки, капитан команды докладывает своему расчёту о проверке авто наличие/отсутсвие поражающих факторов (ГАЗ + ГСМ), ставит задачу по выполнению задания.</t>
  </si>
  <si>
    <t xml:space="preserve">Вычесть 0,2 если расстояние не соответствует. Вычесть 0,6 если аспект не выполнен </t>
  </si>
  <si>
    <t>Вычесть если аспект нарушен</t>
  </si>
  <si>
    <t>Проведена разведка зоны ЧС по периметру</t>
  </si>
  <si>
    <t xml:space="preserve">Проведение ПСР и АСР при завалах «Тренажёр - Лабиринт» работа в замкнутом пространстве. </t>
  </si>
  <si>
    <t>Проведение АСР при ДТП, тренажёр - "Деблокатор"</t>
  </si>
  <si>
    <t>Организация навесной (горизонтальной/наклонной) переправы для команды и пострадавшего из точки А в точку Б.</t>
  </si>
  <si>
    <t>Пострадавший уложен в носилки</t>
  </si>
  <si>
    <t>Навесная переправа наведена (любым известным узлом или способом позволяющим во время переправы не допустить развязывания или сползания узла)</t>
  </si>
  <si>
    <t>Крепление на опоре веревки для организации страховки при переправе (удавка через карабин или узел) на обеих опорах</t>
  </si>
  <si>
    <t>Наведение переправы любым способом без нарушения ТБ и ОТ</t>
  </si>
  <si>
    <t>Ус самостраховки пострадавшего встегнут в навесную переправу</t>
  </si>
  <si>
    <t>Команда организовала сбор альпинистского снаряжения после переправы и финишировала полным составом в зону финиша</t>
  </si>
  <si>
    <t>Лучший командный показатель времени (если команда не уложилась в контрольное время, оценивание проводится до момента истечения контрольного времени). Команда не уложившаяся в КВ получает - 0,00 балла за данный аспект</t>
  </si>
  <si>
    <t>Подъём на высоту в опорном пространстве (искусственный рельеф "Скалодром")</t>
  </si>
  <si>
    <t>Г</t>
  </si>
  <si>
    <t>Д</t>
  </si>
  <si>
    <t>Е</t>
  </si>
  <si>
    <t>Ж</t>
  </si>
  <si>
    <t>Тактика тушения пожара</t>
  </si>
  <si>
    <t>Проведение ПСР и АСР при завалах «Тренажёр - Лабиринт» работа в замкнутом пространстве</t>
  </si>
  <si>
    <t>с оказанием первой помощи пострадавшему</t>
  </si>
  <si>
    <t>Проведение АСР при ДТП, тренажёр - "Деблокатор" с оказанием первой помощи пострадавшему</t>
  </si>
  <si>
    <t>Организация работы и охрана труда</t>
  </si>
  <si>
    <t>Технология АСДНР</t>
  </si>
  <si>
    <t>Технология работ в завалах</t>
  </si>
  <si>
    <t>Технология работ при ликвидации ДТП</t>
  </si>
  <si>
    <t>Технология работ при ликвидации очагов возгорания</t>
  </si>
  <si>
    <t>Технология работ на высоте с применением систем канатного достуда</t>
  </si>
  <si>
    <t>Оказание первой помощи</t>
  </si>
  <si>
    <t/>
  </si>
  <si>
    <t>Аккуратное обращение с пострадавшим во время выполнения всего задания</t>
  </si>
  <si>
    <t>да/нет</t>
  </si>
  <si>
    <t>Спасательные работы</t>
  </si>
  <si>
    <t>Надевание  БОП</t>
  </si>
  <si>
    <t>Вязка пожарных и альпинистских узлов</t>
  </si>
  <si>
    <t>Физическая подготовка/ Подтягивания на перекладине</t>
  </si>
  <si>
    <t>Физическая подготовка/ Челночный бег 10х10</t>
  </si>
  <si>
    <t>Экипировка согласно требований правил ОТиТБ  ( комбинезон+берцы)</t>
  </si>
  <si>
    <t>Правильный вис. (Прямой хват, руки на ширине плеч +- ладонь)</t>
  </si>
  <si>
    <t>Положение тела - ИП (Голова, туловище, ноги - прямая линия, стопы соеденены вместе, суставы вытянуты)</t>
  </si>
  <si>
    <t>Подтягивание выполнено технически правильно (подбородок выше перекладины, без рывков и раскачиваний)</t>
  </si>
  <si>
    <t>Количество повторений выполненных полностью мин.14</t>
  </si>
  <si>
    <t xml:space="preserve">Лучший показатель по количеству повторений  </t>
  </si>
  <si>
    <t>Правильное преодоление дистанции (без падений)</t>
  </si>
  <si>
    <t>Преодоление дистанции с пересечением контрольной линии полной стопой</t>
  </si>
  <si>
    <t>Выполнение упражнения за контрольное время 28.0</t>
  </si>
  <si>
    <t>Весь комплект ГАСИ перемещён в рабочую зону</t>
  </si>
  <si>
    <t xml:space="preserve">Капот автомобиля вскрыт с использованием ГАСИ </t>
  </si>
  <si>
    <t>Автомобиль обесточен с использованием ГАСИ, АКБ - отключена, извлечена из автомобиля и удалена из рабочей зоны</t>
  </si>
  <si>
    <t>Багажник автомобиля вскрыт с использованием ГАСИ</t>
  </si>
  <si>
    <t>Передние двери (правая/левая) отжаты с замков на открывание гидравлическим АСИ</t>
  </si>
  <si>
    <t>При отжимании дверей спасатель находившийся в салоне автомобиля обеспечивал защиту пострадавшим посредством защитного щитка</t>
  </si>
  <si>
    <t>Передние двери (правая/левая) сняты (отжаты) с петель гидравлическим АСИ</t>
  </si>
  <si>
    <t>Передние двери автомобиля удалены и вынесены за пределы рабочей зоны (в зону складирования)</t>
  </si>
  <si>
    <t>Спасатель срезал средние стойки автомобиля: верхнюю и нижнюю, стойки накрыты</t>
  </si>
  <si>
    <t>При срезании средних стоек: верхняя/нижняя спасатель находившийся в салоне автомобиля обеспечивал защиту пострадавших посредством защитного щитка</t>
  </si>
  <si>
    <t>Задние двери вынесены за рабочую зону (в зону складирования)</t>
  </si>
  <si>
    <t>Передние стойки (правая/левая) срезаны, стойки накрыты</t>
  </si>
  <si>
    <t>При срезании передних стоек спасатель находившийся в салоне автомобиля обеспечивал защиту пострадавших посредством защитного щитка</t>
  </si>
  <si>
    <t>Задние стойки (правая/левая) срезаны, накрыты защитными накладками</t>
  </si>
  <si>
    <t>При срезании задних стоек спасатель находившийся в салоне автомобиля обеспечивал защиту пострадавших посредством защитного щитка</t>
  </si>
  <si>
    <t>Спасатели при удалении крыши не задели крышей пострадавшего и спасателя находившегося внутри салона при её снятии</t>
  </si>
  <si>
    <t>Крыша автомобиля вынесена за рабочую зону, в зону складирования</t>
  </si>
  <si>
    <t xml:space="preserve">Острые кромки стоек автомобиля после работы ГАСИ и разбитого остекления (лобовое/заднее) автомобиля накрыты защитными чехлами </t>
  </si>
  <si>
    <t>При работе с ГАСИ по деблокации пострадавшего с корпусом автомобиля спасатели соблюдали нормы ОТ и ТБ</t>
  </si>
  <si>
    <t>Спинальный щит установлен между спиной (край щита заведён под таз) пострадавшим и сиденьем автомобиля - корректно без причинения вреда пострадавшему</t>
  </si>
  <si>
    <t>Спинка водительского  сидения срезана (стойки правая/левая)</t>
  </si>
  <si>
    <t>При срезании спинки сидения (правая/левая), использовался защитный "лепесток" для пострадавшего</t>
  </si>
  <si>
    <t>В ходе выполнения всего времени АСР стабилизация автомобиля не была нарушена</t>
  </si>
  <si>
    <t>В ходе выполнения всего времени АСР противооткаты автомобиля не были сдвинуты с места первоначальной установки, что не привело к движению объекта. Автомобиль жёстко стоит на месте без раскачивания (вперёд/назад)</t>
  </si>
  <si>
    <t>В ходе работ по деблокированию пострадавших из автомобиля защитные чехлы оставались на острых кромках (кромки и места выбитого стекла накрыты)</t>
  </si>
  <si>
    <t xml:space="preserve">Лучший командный показатель времени (если команда не уложилась в контрольное время, оценивание проводится до момента истечения контрольного времени). </t>
  </si>
  <si>
    <t>Пострадавшего корректно уложили на спинальный щит наклонив его медленно назад и извлекли из салона автомобиля, при этом контролировали нижние и верхние конечности.</t>
  </si>
  <si>
    <t>После оказания первой помощи пострадавшего передали бригаде скорой помощи (условно)</t>
  </si>
  <si>
    <t>Весь подъём (Жумаринг) осуществлен без нарушений ТБ при работе с альп.оборудованием и верёвками</t>
  </si>
  <si>
    <t xml:space="preserve">Элементы альпинизма Контест - "Подъём на высоту 25 м – Перестежка - Спуск" по периллам в безопорном пространстве </t>
  </si>
  <si>
    <t>Очаг возгарания потушен. При тушении соблюдались нормы ОТ и ТБ</t>
  </si>
  <si>
    <t>Лучший  показатель времени</t>
  </si>
  <si>
    <t xml:space="preserve">Узел "Восьмёрка одним концом" завязан </t>
  </si>
  <si>
    <t>Узел "Восьмёрка одним концом" расправлен, без перехлёстов</t>
  </si>
  <si>
    <t xml:space="preserve">Узел "Встречная восьмёрка" завязан </t>
  </si>
  <si>
    <t>Узел "Встречная восьмёрка" расправлен, без перехлёстов</t>
  </si>
  <si>
    <t>Узел "Грепвайн" завязан</t>
  </si>
  <si>
    <t>Узел "Грепвайн" расправлен, без перехлёстов</t>
  </si>
  <si>
    <t>Пожарный узел №1 завязан верно, методика исполнения соблюдена</t>
  </si>
  <si>
    <t>Пожарный узел №2 завязан верно, методика исполнения соблюдена</t>
  </si>
  <si>
    <t>Пожарный узел №3 завязан верно, методика исполнения соблюдена</t>
  </si>
  <si>
    <t>Пожарный узел №4 завязан верно, методика исполнения соблюдена</t>
  </si>
  <si>
    <t>Узел "Двойная спасательная петля" с надеванием на пострадавшего связана</t>
  </si>
  <si>
    <t>Узел "Двойная спасательная петля"  расправлен</t>
  </si>
  <si>
    <t>Двойная спасательная петля надета на самого пострадавшего, по размеру и узел отцентрован на пострадавшем</t>
  </si>
  <si>
    <t>Узел "Стремя"завязан</t>
  </si>
  <si>
    <t>Узел "Стремя" расправлен, без перехлёстов</t>
  </si>
  <si>
    <t>Узел "Восьмерка с двойной петлей"(двойной проводник) завязан</t>
  </si>
  <si>
    <t>Узел "Восьмерка с двойной петлей"(двойной проводник)  расправлен, без перехлёстов</t>
  </si>
  <si>
    <t>Узел "Штык с двумя шлагами" завязан</t>
  </si>
  <si>
    <t>Узел   "Штык с двумя шлагами" расправлен, без перехлёстов</t>
  </si>
  <si>
    <t>Узел "Прямой" завязан</t>
  </si>
  <si>
    <t>Узел   "Прямой" расправлен, без перехлёстов</t>
  </si>
  <si>
    <t>Узел "Брамшкотовый" завязан</t>
  </si>
  <si>
    <t>Узел   "Брамшкотовый" расправлен, без перехлёстов</t>
  </si>
  <si>
    <t>Узел "Маршера" завязан</t>
  </si>
  <si>
    <t>Узел   "Маршера"  расправлен, без перехлёстов</t>
  </si>
  <si>
    <t>Узел "Прусика" завязан</t>
  </si>
  <si>
    <t>Узел   "Прусика"  расправлен, без перехлёстов</t>
  </si>
  <si>
    <t>Узел "Бахмана" завязан</t>
  </si>
  <si>
    <t>Узел  "Бахмана"  расправлен, без перехлёстов</t>
  </si>
  <si>
    <t>Узел "UIAA" завязан</t>
  </si>
  <si>
    <t>Узел  "UIAA" расправлен, без перехлёстов</t>
  </si>
  <si>
    <t>Узел "Баттерфляй" завязан</t>
  </si>
  <si>
    <t>Узел  "Баттерфляй" расправлен, без перехлёстов</t>
  </si>
  <si>
    <t>Узел "Гарда" завязан</t>
  </si>
  <si>
    <t>Узел  "Гарда" расправлен, без перехлёстов</t>
  </si>
  <si>
    <t>"Стопорный узел" завязан</t>
  </si>
  <si>
    <t>"Стопорный узел"  расправлен, без перехлёстов</t>
  </si>
  <si>
    <t>Пояс пострадавшего растегнут</t>
  </si>
  <si>
    <t>При искусственной вентиляции (2 вдоха) голова пострадавшего запрокинута назад, для размещения верхних дыхательных путей в одну плоскость</t>
  </si>
  <si>
    <t>При искусственной вентиляции (2 вдоха) нос пострадавшего зажат</t>
  </si>
  <si>
    <t xml:space="preserve"> В ИП удержание 0,5 сек. (Фиксация в нижней точке)</t>
  </si>
  <si>
    <t>Проведена разведка зоны ЧС в периметре заблокированной двери</t>
  </si>
  <si>
    <t>Выставлены конусы, рабочая зона ограждена в периметре заблокированной двери</t>
  </si>
  <si>
    <t>Перед началом работы с бензорезом Огнетушитель установлен в рабочей зоне</t>
  </si>
  <si>
    <t>Быстросъемные клапана гидролинии соединили станцию и инструмент между собой(колпачки байнетных соединений соеденины между собой)</t>
  </si>
  <si>
    <t>При работе с ГАСИ гидролиния не запутана, нет заломов</t>
  </si>
  <si>
    <t>Нет заступов на рабочую линию (как при подаче давления, так и без него)</t>
  </si>
  <si>
    <t>Все элементы арматуры (металлические пруты)  полностью перекусаны гидравлическим инструментом, удалены в указанную зону.</t>
  </si>
  <si>
    <t>Элемент наклонная плита поднята и стабилизированн без нарушения ТБ.</t>
  </si>
  <si>
    <t>Сердечно-лёгочная реанимация (СЛР)</t>
  </si>
  <si>
    <t>ИСС подогнана, одета и соответствует требованиям ТБ</t>
  </si>
  <si>
    <t>Проведена разведка зоны происшествия, задача на выполнение задания  поставлена</t>
  </si>
  <si>
    <t>Система канатного доступа организована без нарушений ТБ и ОТ, лебёдка трипода приготовлена к работе.</t>
  </si>
  <si>
    <t>Страховочная система организована без нарушений ТБ и ОТ</t>
  </si>
  <si>
    <t>Подъем "ценного груза осуществлялся с соблюдением ОТиТБ</t>
  </si>
  <si>
    <t xml:space="preserve">При подъеме фиксация груза не нарушилась </t>
  </si>
  <si>
    <t>Груз поднят из колодца и перемещен в обозначенную зону</t>
  </si>
  <si>
    <t>Итоговый (межрегиональный) этап Чемпионата по профессиональному мастерству "Профессионалы"  - 2025 г.</t>
  </si>
  <si>
    <t>1 место- 1 балл, 2 место 0,8 балла, 3 место 0,6 балла</t>
  </si>
  <si>
    <t xml:space="preserve">Лучший  показатель времени (если не  уложился в контрольное время, оценивание проводится до момента истечения контрольного времени). </t>
  </si>
  <si>
    <t>Проведение ПСР и АСР при падении людей с высоты – тренажёр Колодец</t>
  </si>
  <si>
    <t>Работы на высоте с применением систем канатного доступа</t>
  </si>
  <si>
    <t>Подъем на высоту в опорном пространстве</t>
  </si>
  <si>
    <t>вычесть за нарушение каждым Конкурсантом</t>
  </si>
  <si>
    <t>Конкурсантом проведена постановка задачи на проведение работ по деблокировки двери</t>
  </si>
  <si>
    <t>Конкурсант осмотрел бензорез, подготовил к работе (осмотрены: бак для заливки топливом; целостность и размер абразивного диска; флажок запуска в положении "ON"; стартерная рукоять; целостность корпуса)</t>
  </si>
  <si>
    <t>При подготовке бензореза к работе Конкурсант экипирован в СИЗы,  органы зрения под защитным щитком, перчатки надеты</t>
  </si>
  <si>
    <t>Конкурсант выполнил работу бензорезом по вскрыванию закрытой двери "Дверь вскрыта"</t>
  </si>
  <si>
    <t>При работе с бензорезом Конкурсант соблюдали нормы ОТ и ТБ. СИЗ на Конкурсантах, забрало опущено, правильная постановка ног при работе с бензорезом</t>
  </si>
  <si>
    <t>Конкурсант обнаружил очаг возгарания, произвёл осмотр огнетушителя: (манометр, чека пускового клапана, рукоять пускового клапана, раструб, баллон)</t>
  </si>
  <si>
    <t>Верное положение рук Конкурсанта при работе с огнетушителем (в момент тушения ЛВЖ)</t>
  </si>
  <si>
    <t>При тушении ЛВЖ Конкурсант  не допустил личного падения и падения огнетушителя</t>
  </si>
  <si>
    <t>Конкурсант транспортировал инструмет для деблокации завала через разблокированную дверь. При транспортировке учатсник не допустил падения инструмента и ударов об обрез вскрытой двери</t>
  </si>
  <si>
    <t>Конкурсант провёл КО мотопилы, подготовил её к работе</t>
  </si>
  <si>
    <t>При подготовке мотопилы к работе Конкурсант экипирован в СИЗы,  органы зрения под защитным щитком, перчатки надеты</t>
  </si>
  <si>
    <t>Конкурсант выполнил работу мотопилой, осуществил перепил деревянной конструкции.</t>
  </si>
  <si>
    <t>При работе с мотопилой Конкурсант соблюдали нормы ОТ и ТБ. СИЗ на Конкурсантах, забрало опущено</t>
  </si>
  <si>
    <t>Конкурсант провёл КО ГАСИ передначалом работы</t>
  </si>
  <si>
    <t>Элемент подвесная конструкция надёжно закреплена (Конкурсант работает в СИЗ, отсутствует угроза жизни и здоровья Конкурсантов, элемент конструкции стабильно закреплён, минимум в двух точках, отсутствует срыв элемента конструкции.)</t>
  </si>
  <si>
    <t>После окончания работ Конкурсант произвел сбор оборудования в установленную зону.</t>
  </si>
  <si>
    <t>Конкурсант осмотрел периметр возле пострадавшего. Оголённыз провод лишних предметов рядом и под пострадавшим не наблюдается</t>
  </si>
  <si>
    <t>Конкурсант работают в медицинских перчатках</t>
  </si>
  <si>
    <t>Конкурсант определяет признаки жизни у пострадавшего: Конкурсант прикладывает ухо к губам пострадавшего</t>
  </si>
  <si>
    <t>Конкурсант выполнили визуальное наблюдение над экскурсией (поднятием/опусканием) грудной клетки пострадавшего</t>
  </si>
  <si>
    <t>Конкурсант команды проверяет наличие/отсутствие пульса на сонной артерии и отсчитывает 10 секунд вслух</t>
  </si>
  <si>
    <t>Конкурсант команды  посредством сотовой связи организовал вызов скорой медицинской помощи для пострадавшего</t>
  </si>
  <si>
    <t>Конкурсант освобождает грудную клетку пострадавшего от одежды, препятствующей проведению реанимационных мероприятий</t>
  </si>
  <si>
    <t>Конкурсант проверил ротовую полость на наличие инородных тел или масс</t>
  </si>
  <si>
    <t>Конкурсант размещает основание ладони своей руки на пострадавшего в точку компрессии, вторую ладонь Конкурсант кладет на первую</t>
  </si>
  <si>
    <t>Конкурсант совершает 30 компрессий подряд и 2 своих выдоха постадавшему</t>
  </si>
  <si>
    <t>Количество компрессий Конкурсант отсчитывает вслух</t>
  </si>
  <si>
    <t>При компрессии грудной клетки пострадавшего, у Конкурсанта руки в локтевых суставах не сгибались</t>
  </si>
  <si>
    <t xml:space="preserve">Конкурсант выполнил минимум 3 (три) цикла  </t>
  </si>
  <si>
    <t xml:space="preserve">По окончанию контрольного времени Конкурсант сообщил об остутствии/присутствии признаков жизни у пострадавшего после проведённой СЛР </t>
  </si>
  <si>
    <t>Конкурсант проводивший разведку периметра, осмотрел снаружи салон автомобиля, проверил наличие: газового оборудования, потсрадавшего в АМ и предположительное состояние здоровья пострадавшего</t>
  </si>
  <si>
    <t>Конкурсант производивший разведку осмотрел: проверено наличие внешних заправочных горловин ГБО, розлив ГЖ</t>
  </si>
  <si>
    <t>Конкурсант выполнявший операцию по отключению АКБ доложил об окончании работ по обесточиванию автомобиля</t>
  </si>
  <si>
    <t>Один из Конкурсантов команды проверил наличие газобалонного оборудования в багажнике и заправочные штуцера. После осмотра выполнил доклад об: отсутствии/наличии ГБО</t>
  </si>
  <si>
    <t>Конкурсанты разбили заднее стекло автомобиля Стекло было разбито топором или стеклобоем.</t>
  </si>
  <si>
    <t>В ходе АСР Конкурсанты контролировали состояние пострадавшего и оказывали психологическую поддержку</t>
  </si>
  <si>
    <t>Конкурсанты транспортировали пострадавшего №1 в безопасную зону и оказали ПП по иммобилизации конечности водителя</t>
  </si>
  <si>
    <t>Конкурсанты экипированы в соответствии с нормами ОТ и ТБ при работе с альпинистским снаряжением, оборудованием (колени и локти закрыты одеждой. Кольца, серьги, браслеты и т.д. отсутствуют)</t>
  </si>
  <si>
    <t>Преодоление дистанции от Стартовой зоны до места начала наведения переправы (без падений Конкурсантов и потери снаряжения/инвентаря)</t>
  </si>
  <si>
    <t>Конкурсанты транспортировали пострадавшего в носилках безопасным способом.</t>
  </si>
  <si>
    <t>Конкурсанты организовали точку самостраховки</t>
  </si>
  <si>
    <t>Конкурсанты в рабочей зоне находились на самостраховке</t>
  </si>
  <si>
    <t>Конкурсанты организовали страховку носилок, (перед встёгиванием в горизонтальные перила носилки на самостраховке в точке.)</t>
  </si>
  <si>
    <t>Конкурсанты организующие сопровождение первого переправляющегося встали на самостраховку в заранее организованную точку самостраховки</t>
  </si>
  <si>
    <t xml:space="preserve">Осуществление страховки первого Конкурсанта через ФСУ находящегося в точке,  на концах страхующих верёвок завязаны узлы или концы верёвок закреплены на опоре или точке). </t>
  </si>
  <si>
    <t>После переправы первого Конкурсанта им организуется точка самостраховки, которую в дальнейшем он использует для самостраховки.</t>
  </si>
  <si>
    <t>На всём протяжении переправы Конкурсантов, веревка сопровождения встёгнута в точку или вокруг опоры.</t>
  </si>
  <si>
    <t>Конкурсанты организовали встёгивание носилок в горизонтальные перила, встегнули страховочную верёвку в носилки.)</t>
  </si>
  <si>
    <t>Конкурсанты организовали переправу носилок безопасным способом</t>
  </si>
  <si>
    <t>Передвижение Конкурсанта по перилам без нарушения ТБ</t>
  </si>
  <si>
    <t>При прохождении от Опоры №1  Конкурсантами до Опоры№2 при выстёгивании из перилл конечности и сам Конкурсант не попадал в опасную зону)</t>
  </si>
  <si>
    <t>Конкурсант осуществляет встежку и выстежку без потери самостраховки</t>
  </si>
  <si>
    <t>При прохождении от Опоры №1  Конкурсантами до Опоры№2 при выстёгивании из перил не допускается одновременное нахождение на периллах 2х Конкурсантов)</t>
  </si>
  <si>
    <t>Веревки сдернуты с опоры №1 без нарушения ТБ (падение Конкурсантов, удары веревкой по голове и лицу,  без потери снаряжения и оборудования)</t>
  </si>
  <si>
    <t>На всём пути выполнения задания Конкурсанты поддерживали контакт с пострадавшим, следили за его состоянием.</t>
  </si>
  <si>
    <t>Конкурсанты экипированы в соответствии с нормами ОТ и ТБ при работе с альпинистским снаряжением, оборудованием (Конкурсанты одеты в комбинезон спасателя или форму мчс (либо аналог),  кольца, серьги, браслеты и т.д. отсутствуют)</t>
  </si>
  <si>
    <t>Конкурсант занял стартовое положение, доложил о готовности к выполнению упражнения.</t>
  </si>
  <si>
    <t>Конкурсант убедился о готовности судейской страховки</t>
  </si>
  <si>
    <t>Конкурсант совершил подъём  по обозначенному коридору до верхней точки самостраховки</t>
  </si>
  <si>
    <t>При достижении верхней точки Конкурсант в первую очередь встегнулся в горизонтальные перила либо точку, одним/двумя усом/усами самостраховки, карабины замуфтованы</t>
  </si>
  <si>
    <t>Конкурсант осуществил переход по горизонтальным перилам  в обозначенном коридоре без нарушения ОТиТБ.</t>
  </si>
  <si>
    <t>Конкурсант приготовился к спуску с верхней точки: переключил альп. оборудование на спуск с соблюдением мер ТБ (ASAP встёгивается в первую очередь, RIG после включения переведен в положение позиционирования, выбрана слабина из спусковой верёвки,  после фиксации веревки из под RIGа рукой за спину, RIG переводится в режим спуска)</t>
  </si>
  <si>
    <t>Конкурсант осуществил спуск  с преодолением опасной зоны в пределах обозначенного коридора (разрыв).</t>
  </si>
  <si>
    <t>Спуск произведен на две точки (нижние конечности Конкурсанта). Касание третьей точкой при приземлении отсутствует</t>
  </si>
  <si>
    <t>После приземления Конкурсант выполнил доклад о спуске: "Земля; На земле; Спуск закончил; Касание"</t>
  </si>
  <si>
    <t>Конкурсант самостоятельно отключил альп.оборудование из веревок (освободил перилла) в правильной последовательности - Asap-lock выстёгивается в последнюю очередь</t>
  </si>
  <si>
    <t>На протяжении всего выполнения задания у Конкурсанта отсутствовало падение личного снаряжения, СИЗ и оборудования</t>
  </si>
  <si>
    <t>Лучший  показатель времени (если Конкурсант не уложилась в контрольное время, оценивание проводится до момента истечения контрольного времени). Конкурсант не уложившаяся в КВ получает - 0,00 балла за данный аспект</t>
  </si>
  <si>
    <t>Конкурсант экипирован в соответствии с нормами ОТ и ТБ при работе с альпинситким снаряжением, оборудованием (колени и локти закрыты одеждой, серьги кольца браслеты сняты)</t>
  </si>
  <si>
    <t>Перед восхождением в безопорном пространстве Конкурсант запросил голосом оготвности судейской страховки - Страховка готова? Обратная команда от организатора страховки последовала - страховка готова! После обратной связи Конкурсант приступил к восхождениею (жумарингу)</t>
  </si>
  <si>
    <t xml:space="preserve">После команды "Марш" Конкурсант правильно и последовательно включил альп. Оборудование:                 самостраховка в первую очередь; </t>
  </si>
  <si>
    <t>При достижении верхней точки (25м) Конкурсант впервую очередь встегнулся в перила (верхняя станция) либо точку, одним/двумя усом/усами самостраховки, карабины замуфтованы</t>
  </si>
  <si>
    <t>Конкурсант приготовился к спуску с верхней точки: переключил альп. оборудование на спуск с соблюдением мер ТБ (риг после включения переведен в положение позиционирования, после фиксации веревки из под рига правой рукой за спину, асап встёгивается в первую очередь, риг переводится в режим спуска)</t>
  </si>
  <si>
    <t>Конкурсант осуществил спуск безопасным способом (не превышая допустимой скорости и срабатывания / подвисания на Асап-лок) - плавный равномерный спуск по всей длинне вертикальной верёвки</t>
  </si>
  <si>
    <t>Спуск произведен на две точки (нижние конечности Конкурсанта). Касание третьей точкой при приземлении отсутстввует</t>
  </si>
  <si>
    <t>Конкурсант самостоятельно отключил альп.оборудование из веревок (освободил перилла)</t>
  </si>
  <si>
    <t>Форма Конкурсанта надета без нарушений ТБ (локти и колени закрыты одеждой. Кольца, серьги, браслеты и т.д. отсутствуют)</t>
  </si>
  <si>
    <t>Конкурсант находящийся в зоне работ включил ус самостраховки в сдвоенные перила, муфта карабина завинчена.</t>
  </si>
  <si>
    <t xml:space="preserve">Конкурсант произвел спуск в колодец без нарушений ТБ и ОТ </t>
  </si>
  <si>
    <t>Конкурсант обнаружил место повреждения систем коммуникации</t>
  </si>
  <si>
    <t>Конкурсант произвел ремонтно-востановительные работы систем коммуникации</t>
  </si>
  <si>
    <t>Конкурсант организовал обвязку  "ценного груза" безопасным способом</t>
  </si>
  <si>
    <t>Конкурсант  закрепил "ценный груз" к тросу лебедки</t>
  </si>
  <si>
    <t>Конкурсант включил альпистское снаряжение для подъема в правильной последовательности (первый включен Асап)</t>
  </si>
  <si>
    <t>Конкурсант произвел подъем с помощью альпснстского снаряжения в безопорном пространстве из колодца с облюдением ОТиТБ (не лопущено провисание  Асапа ниже колен)</t>
  </si>
  <si>
    <t>После подъема Конкурсант подключил ус самостраховки в сдвоенные перила, после чего выключил снаряжение из веревок</t>
  </si>
  <si>
    <t>Конкурсант произвел подъем с помощью лебедки "ценного груза"</t>
  </si>
  <si>
    <t>Конкурсант произвел сбор оборудования и снаряжения в стартовую зону</t>
  </si>
  <si>
    <t>Конкурсант доложил о выполнении задания</t>
  </si>
  <si>
    <t>Форма Конкурсанта надета без нарушений (кольца, серьги, браслет, цепочки отсутствуют )</t>
  </si>
  <si>
    <t>Подшлемник / подкасник надет - не закрывает глаза Конкурсанта, волосенной покров головы не виден</t>
  </si>
  <si>
    <t>В ходе выполнения задания не допущено падений Конкурсантов</t>
  </si>
  <si>
    <t>Форма Конкурсанта при выполнении задания без нарушений ТБ (кольца, серьги, браслет, цепочки)</t>
  </si>
  <si>
    <t>1  место - 0,8, 2 место 0,7, 3 место -0,6. остальным Конкурсантам, которые выполнили более 14 повтороней +0,3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</si>
</sst>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65"/>
  <sheetViews>
    <sheetView tabSelected="1" zoomScale="67" zoomScaleNormal="67" workbookViewId="0">
      <selection activeCell="G23" sqref="G23"/>
    </sheetView>
  </sheetViews>
  <sheetFormatPr defaultColWidth="11" defaultRowHeight="15.75"/>
  <cols>
    <col min="1" max="1" width="6.875" style="53" customWidth="1"/>
    <col min="2" max="2" width="31" style="19" customWidth="1"/>
    <col min="3" max="3" width="9.75" style="15" customWidth="1"/>
    <col min="4" max="4" width="44.625" style="17" customWidth="1"/>
    <col min="5" max="5" width="12.625" style="15" customWidth="1"/>
    <col min="6" max="6" width="33.875" style="17" customWidth="1"/>
    <col min="7" max="7" width="20.625" style="18" bestFit="1" customWidth="1"/>
    <col min="8" max="8" width="9.5" style="18" customWidth="1"/>
    <col min="9" max="9" width="8.375" style="53" customWidth="1"/>
    <col min="10" max="16384" width="11" style="19"/>
  </cols>
  <sheetData>
    <row r="2" spans="1:9" ht="47.25">
      <c r="B2" s="50" t="s">
        <v>12</v>
      </c>
      <c r="D2" s="51" t="s">
        <v>196</v>
      </c>
      <c r="E2" s="16"/>
    </row>
    <row r="3" spans="1:9" ht="27" customHeight="1">
      <c r="B3" s="50" t="s">
        <v>14</v>
      </c>
      <c r="D3" s="52" t="s">
        <v>93</v>
      </c>
      <c r="E3" s="16"/>
    </row>
    <row r="5" spans="1:9" s="20" customFormat="1" ht="60.75" customHeight="1">
      <c r="A5" s="41" t="s">
        <v>1</v>
      </c>
      <c r="B5" s="41" t="s">
        <v>11</v>
      </c>
      <c r="C5" s="41" t="s">
        <v>2</v>
      </c>
      <c r="D5" s="41" t="s">
        <v>4</v>
      </c>
      <c r="E5" s="41" t="s">
        <v>6</v>
      </c>
      <c r="F5" s="41" t="s">
        <v>3</v>
      </c>
      <c r="G5" s="41" t="s">
        <v>13</v>
      </c>
      <c r="H5" s="41" t="s">
        <v>16</v>
      </c>
      <c r="I5" s="41" t="s">
        <v>7</v>
      </c>
    </row>
    <row r="6" spans="1:9" s="21" customFormat="1" ht="63">
      <c r="A6" s="58" t="s">
        <v>0</v>
      </c>
      <c r="B6" s="43" t="s">
        <v>64</v>
      </c>
      <c r="C6" s="42"/>
      <c r="D6" s="43"/>
      <c r="E6" s="42"/>
      <c r="F6" s="43"/>
      <c r="G6" s="44"/>
      <c r="H6" s="58"/>
      <c r="I6" s="54">
        <v>25.8</v>
      </c>
    </row>
    <row r="7" spans="1:9" ht="29.25" customHeight="1">
      <c r="A7" s="13">
        <v>1</v>
      </c>
      <c r="B7" s="22" t="s">
        <v>80</v>
      </c>
      <c r="C7" s="22"/>
      <c r="D7" s="22"/>
      <c r="E7" s="22" t="s">
        <v>81</v>
      </c>
      <c r="F7" s="22"/>
      <c r="G7" s="14"/>
      <c r="H7" s="14"/>
      <c r="I7" s="55"/>
    </row>
    <row r="8" spans="1:9" ht="31.5">
      <c r="A8" s="13"/>
      <c r="B8" s="23"/>
      <c r="C8" s="24" t="s">
        <v>5</v>
      </c>
      <c r="D8" s="5" t="s">
        <v>34</v>
      </c>
      <c r="E8" s="23"/>
      <c r="F8" s="6" t="s">
        <v>202</v>
      </c>
      <c r="G8" s="13" t="s">
        <v>92</v>
      </c>
      <c r="H8" s="13">
        <v>1</v>
      </c>
      <c r="I8" s="56">
        <v>0.5</v>
      </c>
    </row>
    <row r="9" spans="1:9" ht="31.5">
      <c r="A9" s="13"/>
      <c r="B9" s="23"/>
      <c r="C9" s="24" t="s">
        <v>5</v>
      </c>
      <c r="D9" s="5" t="s">
        <v>180</v>
      </c>
      <c r="E9" s="23"/>
      <c r="F9" s="6" t="s">
        <v>56</v>
      </c>
      <c r="G9" s="13" t="s">
        <v>92</v>
      </c>
      <c r="H9" s="13">
        <v>2</v>
      </c>
      <c r="I9" s="56">
        <v>0.5</v>
      </c>
    </row>
    <row r="10" spans="1:9" ht="31.5">
      <c r="A10" s="13"/>
      <c r="B10" s="23"/>
      <c r="C10" s="24" t="s">
        <v>5</v>
      </c>
      <c r="D10" s="5" t="s">
        <v>181</v>
      </c>
      <c r="E10" s="23"/>
      <c r="F10" s="6" t="s">
        <v>56</v>
      </c>
      <c r="G10" s="13" t="s">
        <v>92</v>
      </c>
      <c r="H10" s="13">
        <v>1</v>
      </c>
      <c r="I10" s="56">
        <v>0.5</v>
      </c>
    </row>
    <row r="11" spans="1:9" ht="31.5">
      <c r="A11" s="13"/>
      <c r="B11" s="23"/>
      <c r="C11" s="24" t="s">
        <v>5</v>
      </c>
      <c r="D11" s="5" t="s">
        <v>203</v>
      </c>
      <c r="E11" s="23"/>
      <c r="F11" s="6" t="s">
        <v>56</v>
      </c>
      <c r="G11" s="13" t="s">
        <v>92</v>
      </c>
      <c r="H11" s="13">
        <v>3</v>
      </c>
      <c r="I11" s="56">
        <v>0.5</v>
      </c>
    </row>
    <row r="12" spans="1:9" ht="78.75">
      <c r="A12" s="13"/>
      <c r="B12" s="23"/>
      <c r="C12" s="24" t="s">
        <v>5</v>
      </c>
      <c r="D12" s="5" t="s">
        <v>204</v>
      </c>
      <c r="E12" s="23"/>
      <c r="F12" s="6" t="s">
        <v>56</v>
      </c>
      <c r="G12" s="13" t="s">
        <v>92</v>
      </c>
      <c r="H12" s="13">
        <v>2</v>
      </c>
      <c r="I12" s="56">
        <v>0.8</v>
      </c>
    </row>
    <row r="13" spans="1:9" ht="47.25">
      <c r="A13" s="13"/>
      <c r="B13" s="23"/>
      <c r="C13" s="24" t="s">
        <v>5</v>
      </c>
      <c r="D13" s="5" t="s">
        <v>205</v>
      </c>
      <c r="E13" s="23"/>
      <c r="F13" s="6" t="s">
        <v>56</v>
      </c>
      <c r="G13" s="13" t="s">
        <v>92</v>
      </c>
      <c r="H13" s="13">
        <v>2</v>
      </c>
      <c r="I13" s="56">
        <v>0.5</v>
      </c>
    </row>
    <row r="14" spans="1:9" ht="31.5">
      <c r="A14" s="13"/>
      <c r="B14" s="23"/>
      <c r="C14" s="24" t="s">
        <v>5</v>
      </c>
      <c r="D14" s="5" t="s">
        <v>182</v>
      </c>
      <c r="E14" s="23"/>
      <c r="F14" s="6" t="s">
        <v>56</v>
      </c>
      <c r="G14" s="13" t="s">
        <v>92</v>
      </c>
      <c r="H14" s="13">
        <v>1</v>
      </c>
      <c r="I14" s="56">
        <v>0.5</v>
      </c>
    </row>
    <row r="15" spans="1:9" ht="31.5">
      <c r="A15" s="13"/>
      <c r="B15" s="23"/>
      <c r="C15" s="24" t="s">
        <v>5</v>
      </c>
      <c r="D15" s="5" t="s">
        <v>206</v>
      </c>
      <c r="E15" s="23"/>
      <c r="F15" s="6" t="s">
        <v>56</v>
      </c>
      <c r="G15" s="13" t="s">
        <v>92</v>
      </c>
      <c r="H15" s="13">
        <v>2</v>
      </c>
      <c r="I15" s="56">
        <v>1</v>
      </c>
    </row>
    <row r="16" spans="1:9" ht="63">
      <c r="A16" s="13"/>
      <c r="B16" s="23"/>
      <c r="C16" s="24" t="s">
        <v>5</v>
      </c>
      <c r="D16" s="5" t="s">
        <v>207</v>
      </c>
      <c r="E16" s="23"/>
      <c r="F16" s="6" t="s">
        <v>56</v>
      </c>
      <c r="G16" s="13" t="s">
        <v>92</v>
      </c>
      <c r="H16" s="13">
        <v>1</v>
      </c>
      <c r="I16" s="56">
        <v>0.8</v>
      </c>
    </row>
    <row r="17" spans="1:9" ht="63">
      <c r="A17" s="13"/>
      <c r="B17" s="23"/>
      <c r="C17" s="24" t="s">
        <v>5</v>
      </c>
      <c r="D17" s="5" t="s">
        <v>208</v>
      </c>
      <c r="E17" s="23"/>
      <c r="F17" s="6" t="s">
        <v>56</v>
      </c>
      <c r="G17" s="13" t="s">
        <v>92</v>
      </c>
      <c r="H17" s="13">
        <v>5</v>
      </c>
      <c r="I17" s="56">
        <v>0.8</v>
      </c>
    </row>
    <row r="18" spans="1:9" ht="31.5">
      <c r="A18" s="13"/>
      <c r="B18" s="23"/>
      <c r="C18" s="24" t="s">
        <v>5</v>
      </c>
      <c r="D18" s="5" t="s">
        <v>209</v>
      </c>
      <c r="E18" s="23"/>
      <c r="F18" s="6" t="s">
        <v>56</v>
      </c>
      <c r="G18" s="13" t="s">
        <v>92</v>
      </c>
      <c r="H18" s="13">
        <v>5</v>
      </c>
      <c r="I18" s="56">
        <v>0.8</v>
      </c>
    </row>
    <row r="19" spans="1:9" ht="31.5">
      <c r="A19" s="13"/>
      <c r="B19" s="23"/>
      <c r="C19" s="24" t="s">
        <v>5</v>
      </c>
      <c r="D19" s="5" t="s">
        <v>137</v>
      </c>
      <c r="E19" s="23"/>
      <c r="F19" s="6" t="s">
        <v>56</v>
      </c>
      <c r="G19" s="13" t="s">
        <v>92</v>
      </c>
      <c r="H19" s="13">
        <v>1</v>
      </c>
      <c r="I19" s="56">
        <v>1</v>
      </c>
    </row>
    <row r="20" spans="1:9" ht="31.5">
      <c r="A20" s="13"/>
      <c r="B20" s="23"/>
      <c r="C20" s="24" t="s">
        <v>5</v>
      </c>
      <c r="D20" s="5" t="s">
        <v>210</v>
      </c>
      <c r="E20" s="23"/>
      <c r="F20" s="6" t="s">
        <v>56</v>
      </c>
      <c r="G20" s="13" t="s">
        <v>92</v>
      </c>
      <c r="H20" s="13">
        <v>5</v>
      </c>
      <c r="I20" s="56">
        <v>0.5</v>
      </c>
    </row>
    <row r="21" spans="1:9" ht="90" customHeight="1">
      <c r="A21" s="13"/>
      <c r="B21" s="23"/>
      <c r="C21" s="24" t="s">
        <v>5</v>
      </c>
      <c r="D21" s="5" t="s">
        <v>211</v>
      </c>
      <c r="E21" s="23"/>
      <c r="F21" s="6" t="s">
        <v>56</v>
      </c>
      <c r="G21" s="13" t="s">
        <v>92</v>
      </c>
      <c r="H21" s="13">
        <v>2</v>
      </c>
      <c r="I21" s="56">
        <v>0.5</v>
      </c>
    </row>
    <row r="22" spans="1:9" ht="31.5">
      <c r="A22" s="13"/>
      <c r="B22" s="23"/>
      <c r="C22" s="24" t="s">
        <v>5</v>
      </c>
      <c r="D22" s="5" t="s">
        <v>212</v>
      </c>
      <c r="E22" s="23"/>
      <c r="F22" s="6" t="s">
        <v>56</v>
      </c>
      <c r="G22" s="13" t="s">
        <v>92</v>
      </c>
      <c r="H22" s="13">
        <v>2</v>
      </c>
      <c r="I22" s="56">
        <v>0.8</v>
      </c>
    </row>
    <row r="23" spans="1:9" ht="47.25">
      <c r="A23" s="13"/>
      <c r="B23" s="23"/>
      <c r="C23" s="24" t="s">
        <v>5</v>
      </c>
      <c r="D23" s="5" t="s">
        <v>213</v>
      </c>
      <c r="E23" s="23"/>
      <c r="F23" s="6" t="s">
        <v>56</v>
      </c>
      <c r="G23" s="13" t="s">
        <v>92</v>
      </c>
      <c r="H23" s="13">
        <v>1</v>
      </c>
      <c r="I23" s="56">
        <v>0.8</v>
      </c>
    </row>
    <row r="24" spans="1:9" ht="31.5">
      <c r="A24" s="13"/>
      <c r="B24" s="23"/>
      <c r="C24" s="24" t="s">
        <v>5</v>
      </c>
      <c r="D24" s="5" t="s">
        <v>214</v>
      </c>
      <c r="E24" s="23"/>
      <c r="F24" s="6" t="s">
        <v>56</v>
      </c>
      <c r="G24" s="13" t="s">
        <v>92</v>
      </c>
      <c r="H24" s="13">
        <v>1</v>
      </c>
      <c r="I24" s="56">
        <v>1</v>
      </c>
    </row>
    <row r="25" spans="1:9" ht="47.25">
      <c r="A25" s="13"/>
      <c r="B25" s="23"/>
      <c r="C25" s="24" t="s">
        <v>5</v>
      </c>
      <c r="D25" s="5" t="s">
        <v>215</v>
      </c>
      <c r="E25" s="23"/>
      <c r="F25" s="6" t="s">
        <v>56</v>
      </c>
      <c r="G25" s="13" t="s">
        <v>92</v>
      </c>
      <c r="H25" s="13">
        <v>2</v>
      </c>
      <c r="I25" s="56">
        <v>0.8</v>
      </c>
    </row>
    <row r="26" spans="1:9" ht="31.5">
      <c r="A26" s="13"/>
      <c r="B26" s="23"/>
      <c r="C26" s="24" t="s">
        <v>5</v>
      </c>
      <c r="D26" s="5" t="s">
        <v>216</v>
      </c>
      <c r="E26" s="23"/>
      <c r="F26" s="6" t="s">
        <v>56</v>
      </c>
      <c r="G26" s="13" t="s">
        <v>92</v>
      </c>
      <c r="H26" s="13">
        <v>2</v>
      </c>
      <c r="I26" s="56">
        <v>0</v>
      </c>
    </row>
    <row r="27" spans="1:9" ht="47.25">
      <c r="A27" s="13"/>
      <c r="B27" s="23"/>
      <c r="C27" s="24" t="s">
        <v>5</v>
      </c>
      <c r="D27" s="5" t="s">
        <v>183</v>
      </c>
      <c r="E27" s="23"/>
      <c r="F27" s="6" t="s">
        <v>56</v>
      </c>
      <c r="G27" s="13" t="s">
        <v>92</v>
      </c>
      <c r="H27" s="13">
        <v>2</v>
      </c>
      <c r="I27" s="56">
        <v>0.8</v>
      </c>
    </row>
    <row r="28" spans="1:9" ht="31.5">
      <c r="A28" s="13"/>
      <c r="B28" s="23"/>
      <c r="C28" s="24" t="s">
        <v>5</v>
      </c>
      <c r="D28" s="5" t="s">
        <v>184</v>
      </c>
      <c r="E28" s="23"/>
      <c r="F28" s="6" t="s">
        <v>56</v>
      </c>
      <c r="G28" s="13" t="s">
        <v>92</v>
      </c>
      <c r="H28" s="13">
        <v>1</v>
      </c>
      <c r="I28" s="56">
        <v>0.8</v>
      </c>
    </row>
    <row r="29" spans="1:9" ht="31.5">
      <c r="A29" s="13"/>
      <c r="B29" s="23"/>
      <c r="C29" s="24" t="s">
        <v>5</v>
      </c>
      <c r="D29" s="5" t="s">
        <v>185</v>
      </c>
      <c r="E29" s="23"/>
      <c r="F29" s="6" t="s">
        <v>56</v>
      </c>
      <c r="G29" s="13" t="s">
        <v>92</v>
      </c>
      <c r="H29" s="13">
        <v>1</v>
      </c>
      <c r="I29" s="56">
        <v>0.8</v>
      </c>
    </row>
    <row r="30" spans="1:9" ht="47.25">
      <c r="A30" s="13"/>
      <c r="B30" s="23"/>
      <c r="C30" s="24" t="s">
        <v>5</v>
      </c>
      <c r="D30" s="5" t="s">
        <v>186</v>
      </c>
      <c r="E30" s="23"/>
      <c r="F30" s="6" t="s">
        <v>56</v>
      </c>
      <c r="G30" s="13" t="s">
        <v>92</v>
      </c>
      <c r="H30" s="13">
        <v>3</v>
      </c>
      <c r="I30" s="56">
        <v>1</v>
      </c>
    </row>
    <row r="31" spans="1:9" ht="94.5">
      <c r="A31" s="13"/>
      <c r="B31" s="23"/>
      <c r="C31" s="24" t="s">
        <v>5</v>
      </c>
      <c r="D31" s="5" t="s">
        <v>217</v>
      </c>
      <c r="E31" s="23"/>
      <c r="F31" s="6" t="s">
        <v>56</v>
      </c>
      <c r="G31" s="13" t="s">
        <v>92</v>
      </c>
      <c r="H31" s="13">
        <v>3</v>
      </c>
      <c r="I31" s="56">
        <v>1</v>
      </c>
    </row>
    <row r="32" spans="1:9" ht="60" customHeight="1">
      <c r="A32" s="13"/>
      <c r="B32" s="23"/>
      <c r="C32" s="24" t="s">
        <v>5</v>
      </c>
      <c r="D32" s="5" t="s">
        <v>187</v>
      </c>
      <c r="E32" s="23"/>
      <c r="F32" s="6" t="s">
        <v>56</v>
      </c>
      <c r="G32" s="13" t="s">
        <v>92</v>
      </c>
      <c r="H32" s="13">
        <v>1</v>
      </c>
      <c r="I32" s="56">
        <v>1</v>
      </c>
    </row>
    <row r="33" spans="1:9" ht="31.5">
      <c r="A33" s="13"/>
      <c r="B33" s="23"/>
      <c r="C33" s="25" t="s">
        <v>5</v>
      </c>
      <c r="D33" s="5" t="s">
        <v>218</v>
      </c>
      <c r="E33" s="23"/>
      <c r="F33" s="6" t="s">
        <v>56</v>
      </c>
      <c r="G33" s="13" t="s">
        <v>92</v>
      </c>
      <c r="H33" s="13">
        <v>2</v>
      </c>
      <c r="I33" s="56">
        <v>0.5</v>
      </c>
    </row>
    <row r="34" spans="1:9" ht="31.5">
      <c r="A34" s="13"/>
      <c r="B34" s="23"/>
      <c r="C34" s="24" t="s">
        <v>5</v>
      </c>
      <c r="D34" s="5" t="s">
        <v>35</v>
      </c>
      <c r="E34" s="23"/>
      <c r="F34" s="6" t="s">
        <v>197</v>
      </c>
      <c r="G34" s="13" t="s">
        <v>92</v>
      </c>
      <c r="H34" s="13">
        <v>3</v>
      </c>
      <c r="I34" s="56">
        <v>1</v>
      </c>
    </row>
    <row r="35" spans="1:9" ht="31.5">
      <c r="A35" s="13">
        <v>2</v>
      </c>
      <c r="B35" s="37" t="s">
        <v>188</v>
      </c>
      <c r="C35" s="24"/>
      <c r="D35" s="5"/>
      <c r="E35" s="23"/>
      <c r="F35" s="6"/>
      <c r="G35" s="13"/>
      <c r="H35" s="13"/>
      <c r="I35" s="55"/>
    </row>
    <row r="36" spans="1:9" ht="63">
      <c r="A36" s="13"/>
      <c r="B36" s="23"/>
      <c r="C36" s="24" t="s">
        <v>5</v>
      </c>
      <c r="D36" s="6" t="s">
        <v>219</v>
      </c>
      <c r="E36" s="13"/>
      <c r="F36" s="6" t="s">
        <v>57</v>
      </c>
      <c r="G36" s="13" t="s">
        <v>92</v>
      </c>
      <c r="H36" s="13">
        <v>7</v>
      </c>
      <c r="I36" s="56">
        <v>0.3</v>
      </c>
    </row>
    <row r="37" spans="1:9">
      <c r="A37" s="13"/>
      <c r="B37" s="23"/>
      <c r="C37" s="24" t="s">
        <v>5</v>
      </c>
      <c r="D37" s="6" t="s">
        <v>220</v>
      </c>
      <c r="E37" s="13" t="s">
        <v>90</v>
      </c>
      <c r="F37" s="6" t="s">
        <v>57</v>
      </c>
      <c r="G37" s="13" t="s">
        <v>92</v>
      </c>
      <c r="H37" s="13">
        <v>7</v>
      </c>
      <c r="I37" s="56">
        <v>0.3</v>
      </c>
    </row>
    <row r="38" spans="1:9" ht="47.25">
      <c r="A38" s="13"/>
      <c r="B38" s="23"/>
      <c r="C38" s="24" t="s">
        <v>5</v>
      </c>
      <c r="D38" s="6" t="s">
        <v>221</v>
      </c>
      <c r="E38" s="13" t="s">
        <v>90</v>
      </c>
      <c r="F38" s="6" t="s">
        <v>57</v>
      </c>
      <c r="G38" s="13" t="s">
        <v>92</v>
      </c>
      <c r="H38" s="13">
        <v>7</v>
      </c>
      <c r="I38" s="56">
        <v>0.3</v>
      </c>
    </row>
    <row r="39" spans="1:9" ht="47.25">
      <c r="A39" s="13"/>
      <c r="B39" s="23"/>
      <c r="C39" s="24" t="s">
        <v>5</v>
      </c>
      <c r="D39" s="6" t="s">
        <v>222</v>
      </c>
      <c r="E39" s="13" t="s">
        <v>90</v>
      </c>
      <c r="F39" s="6" t="s">
        <v>57</v>
      </c>
      <c r="G39" s="13" t="s">
        <v>92</v>
      </c>
      <c r="H39" s="13">
        <v>7</v>
      </c>
      <c r="I39" s="56">
        <v>0.4</v>
      </c>
    </row>
    <row r="40" spans="1:9" ht="47.25">
      <c r="A40" s="13"/>
      <c r="B40" s="23"/>
      <c r="C40" s="24" t="s">
        <v>5</v>
      </c>
      <c r="D40" s="6" t="s">
        <v>223</v>
      </c>
      <c r="E40" s="13" t="s">
        <v>90</v>
      </c>
      <c r="F40" s="6" t="s">
        <v>57</v>
      </c>
      <c r="G40" s="13" t="s">
        <v>92</v>
      </c>
      <c r="H40" s="13">
        <v>7</v>
      </c>
      <c r="I40" s="56">
        <v>0.4</v>
      </c>
    </row>
    <row r="41" spans="1:9" ht="47.25">
      <c r="A41" s="13"/>
      <c r="B41" s="23"/>
      <c r="C41" s="24" t="s">
        <v>5</v>
      </c>
      <c r="D41" s="6" t="s">
        <v>224</v>
      </c>
      <c r="E41" s="13" t="s">
        <v>90</v>
      </c>
      <c r="F41" s="6" t="s">
        <v>57</v>
      </c>
      <c r="G41" s="13" t="s">
        <v>92</v>
      </c>
      <c r="H41" s="13">
        <v>7</v>
      </c>
      <c r="I41" s="56">
        <v>0.4</v>
      </c>
    </row>
    <row r="42" spans="1:9" ht="47.25">
      <c r="A42" s="13"/>
      <c r="B42" s="23"/>
      <c r="C42" s="24" t="s">
        <v>5</v>
      </c>
      <c r="D42" s="6" t="s">
        <v>225</v>
      </c>
      <c r="E42" s="13" t="s">
        <v>90</v>
      </c>
      <c r="F42" s="6" t="s">
        <v>57</v>
      </c>
      <c r="G42" s="13" t="s">
        <v>92</v>
      </c>
      <c r="H42" s="13">
        <v>7</v>
      </c>
      <c r="I42" s="56">
        <v>0.4</v>
      </c>
    </row>
    <row r="43" spans="1:9">
      <c r="A43" s="13"/>
      <c r="B43" s="23"/>
      <c r="C43" s="24" t="s">
        <v>5</v>
      </c>
      <c r="D43" s="7" t="s">
        <v>176</v>
      </c>
      <c r="E43" s="13" t="s">
        <v>90</v>
      </c>
      <c r="F43" s="6" t="s">
        <v>57</v>
      </c>
      <c r="G43" s="13" t="s">
        <v>92</v>
      </c>
      <c r="H43" s="13">
        <v>7</v>
      </c>
      <c r="I43" s="56">
        <v>0.4</v>
      </c>
    </row>
    <row r="44" spans="1:9" ht="31.5">
      <c r="A44" s="13"/>
      <c r="B44" s="23"/>
      <c r="C44" s="24" t="s">
        <v>5</v>
      </c>
      <c r="D44" s="6" t="s">
        <v>226</v>
      </c>
      <c r="E44" s="13" t="s">
        <v>90</v>
      </c>
      <c r="F44" s="6" t="s">
        <v>57</v>
      </c>
      <c r="G44" s="13" t="s">
        <v>92</v>
      </c>
      <c r="H44" s="13">
        <v>7</v>
      </c>
      <c r="I44" s="56">
        <v>0.3</v>
      </c>
    </row>
    <row r="45" spans="1:9" ht="47.25">
      <c r="A45" s="13"/>
      <c r="B45" s="23"/>
      <c r="C45" s="24" t="s">
        <v>5</v>
      </c>
      <c r="D45" s="6" t="s">
        <v>227</v>
      </c>
      <c r="E45" s="13" t="s">
        <v>90</v>
      </c>
      <c r="F45" s="6" t="s">
        <v>57</v>
      </c>
      <c r="G45" s="13" t="s">
        <v>92</v>
      </c>
      <c r="H45" s="13">
        <v>7</v>
      </c>
      <c r="I45" s="56">
        <v>0.3</v>
      </c>
    </row>
    <row r="46" spans="1:9" ht="31.5">
      <c r="A46" s="13"/>
      <c r="B46" s="23"/>
      <c r="C46" s="24" t="s">
        <v>5</v>
      </c>
      <c r="D46" s="6" t="s">
        <v>228</v>
      </c>
      <c r="E46" s="13" t="s">
        <v>90</v>
      </c>
      <c r="F46" s="6" t="s">
        <v>57</v>
      </c>
      <c r="G46" s="13" t="s">
        <v>92</v>
      </c>
      <c r="H46" s="13">
        <v>7</v>
      </c>
      <c r="I46" s="56">
        <v>0.4</v>
      </c>
    </row>
    <row r="47" spans="1:9">
      <c r="A47" s="13"/>
      <c r="B47" s="23"/>
      <c r="C47" s="24" t="s">
        <v>5</v>
      </c>
      <c r="D47" s="7" t="s">
        <v>229</v>
      </c>
      <c r="E47" s="13"/>
      <c r="F47" s="6" t="s">
        <v>57</v>
      </c>
      <c r="G47" s="13" t="s">
        <v>92</v>
      </c>
      <c r="H47" s="13">
        <v>7</v>
      </c>
      <c r="I47" s="56">
        <v>0.4</v>
      </c>
    </row>
    <row r="48" spans="1:9" ht="47.25">
      <c r="A48" s="13"/>
      <c r="B48" s="23"/>
      <c r="C48" s="24" t="s">
        <v>5</v>
      </c>
      <c r="D48" s="6" t="s">
        <v>230</v>
      </c>
      <c r="E48" s="13"/>
      <c r="F48" s="6" t="s">
        <v>57</v>
      </c>
      <c r="G48" s="13" t="s">
        <v>92</v>
      </c>
      <c r="H48" s="13">
        <v>7</v>
      </c>
      <c r="I48" s="56">
        <v>0.4</v>
      </c>
    </row>
    <row r="49" spans="1:9" ht="63">
      <c r="A49" s="13"/>
      <c r="B49" s="23"/>
      <c r="C49" s="24" t="s">
        <v>5</v>
      </c>
      <c r="D49" s="6" t="s">
        <v>177</v>
      </c>
      <c r="E49" s="13"/>
      <c r="F49" s="6" t="s">
        <v>57</v>
      </c>
      <c r="G49" s="13" t="s">
        <v>92</v>
      </c>
      <c r="H49" s="13">
        <v>7</v>
      </c>
      <c r="I49" s="56">
        <v>0.4</v>
      </c>
    </row>
    <row r="50" spans="1:9" ht="31.5">
      <c r="A50" s="13"/>
      <c r="B50" s="23"/>
      <c r="C50" s="24" t="s">
        <v>5</v>
      </c>
      <c r="D50" s="6" t="s">
        <v>178</v>
      </c>
      <c r="E50" s="13"/>
      <c r="F50" s="6" t="s">
        <v>57</v>
      </c>
      <c r="G50" s="13" t="s">
        <v>92</v>
      </c>
      <c r="H50" s="13">
        <v>7</v>
      </c>
      <c r="I50" s="56">
        <v>0.4</v>
      </c>
    </row>
    <row r="51" spans="1:9">
      <c r="A51" s="13"/>
      <c r="B51" s="23"/>
      <c r="C51" s="24" t="s">
        <v>5</v>
      </c>
      <c r="D51" s="6" t="s">
        <v>231</v>
      </c>
      <c r="E51" s="13"/>
      <c r="F51" s="6" t="s">
        <v>57</v>
      </c>
      <c r="G51" s="13" t="s">
        <v>92</v>
      </c>
      <c r="H51" s="13">
        <v>7</v>
      </c>
      <c r="I51" s="56">
        <v>0.4</v>
      </c>
    </row>
    <row r="52" spans="1:9" ht="63">
      <c r="A52" s="13"/>
      <c r="B52" s="23"/>
      <c r="C52" s="24" t="s">
        <v>5</v>
      </c>
      <c r="D52" s="6" t="s">
        <v>232</v>
      </c>
      <c r="E52" s="13"/>
      <c r="F52" s="6" t="s">
        <v>57</v>
      </c>
      <c r="G52" s="13" t="s">
        <v>92</v>
      </c>
      <c r="H52" s="13">
        <v>7</v>
      </c>
      <c r="I52" s="56">
        <v>0.4</v>
      </c>
    </row>
    <row r="53" spans="1:9" s="21" customFormat="1" ht="45.75" customHeight="1">
      <c r="A53" s="58" t="s">
        <v>8</v>
      </c>
      <c r="B53" s="62" t="s">
        <v>65</v>
      </c>
      <c r="C53" s="42"/>
      <c r="D53" s="43"/>
      <c r="E53" s="42"/>
      <c r="F53" s="43"/>
      <c r="G53" s="44"/>
      <c r="H53" s="58"/>
      <c r="I53" s="54">
        <f>SUM(I54:I108)</f>
        <v>5.3999999999999968</v>
      </c>
    </row>
    <row r="54" spans="1:9">
      <c r="A54" s="13">
        <v>1</v>
      </c>
      <c r="B54" s="26" t="s">
        <v>82</v>
      </c>
      <c r="C54" s="26"/>
      <c r="D54" s="26"/>
      <c r="E54" s="23"/>
      <c r="F54" s="23"/>
      <c r="G54" s="13"/>
      <c r="H54" s="13"/>
      <c r="I54" s="13"/>
    </row>
    <row r="55" spans="1:9" ht="63">
      <c r="A55" s="13"/>
      <c r="B55" s="23"/>
      <c r="C55" s="25" t="s">
        <v>5</v>
      </c>
      <c r="D55" s="7" t="s">
        <v>63</v>
      </c>
      <c r="E55" s="11"/>
      <c r="F55" s="6" t="s">
        <v>58</v>
      </c>
      <c r="G55" s="13" t="s">
        <v>92</v>
      </c>
      <c r="H55" s="13">
        <v>4</v>
      </c>
      <c r="I55" s="56">
        <v>0.1</v>
      </c>
    </row>
    <row r="56" spans="1:9" ht="110.25">
      <c r="A56" s="13"/>
      <c r="B56" s="23"/>
      <c r="C56" s="24" t="s">
        <v>5</v>
      </c>
      <c r="D56" s="5" t="s">
        <v>36</v>
      </c>
      <c r="E56" s="23"/>
      <c r="F56" s="6" t="s">
        <v>233</v>
      </c>
      <c r="G56" s="13" t="s">
        <v>92</v>
      </c>
      <c r="H56" s="13">
        <v>4</v>
      </c>
      <c r="I56" s="56">
        <v>0.1</v>
      </c>
    </row>
    <row r="57" spans="1:9" ht="63">
      <c r="A57" s="13"/>
      <c r="B57" s="23"/>
      <c r="C57" s="24" t="s">
        <v>5</v>
      </c>
      <c r="D57" s="5" t="s">
        <v>37</v>
      </c>
      <c r="E57" s="23"/>
      <c r="F57" s="6" t="s">
        <v>234</v>
      </c>
      <c r="G57" s="13" t="s">
        <v>92</v>
      </c>
      <c r="H57" s="13">
        <v>4</v>
      </c>
      <c r="I57" s="56">
        <v>0.1</v>
      </c>
    </row>
    <row r="58" spans="1:9" ht="47.25">
      <c r="A58" s="13"/>
      <c r="B58" s="23"/>
      <c r="C58" s="24" t="s">
        <v>5</v>
      </c>
      <c r="D58" s="8" t="s">
        <v>38</v>
      </c>
      <c r="E58" s="23"/>
      <c r="F58" s="6" t="s">
        <v>59</v>
      </c>
      <c r="G58" s="13" t="s">
        <v>92</v>
      </c>
      <c r="H58" s="13">
        <v>4</v>
      </c>
      <c r="I58" s="56">
        <v>0.1</v>
      </c>
    </row>
    <row r="59" spans="1:9" ht="94.5">
      <c r="A59" s="13"/>
      <c r="B59" s="23"/>
      <c r="C59" s="24" t="s">
        <v>5</v>
      </c>
      <c r="D59" s="5" t="s">
        <v>39</v>
      </c>
      <c r="E59" s="23"/>
      <c r="F59" s="6" t="s">
        <v>60</v>
      </c>
      <c r="G59" s="13" t="s">
        <v>92</v>
      </c>
      <c r="H59" s="13">
        <v>4</v>
      </c>
      <c r="I59" s="56">
        <v>0.1</v>
      </c>
    </row>
    <row r="60" spans="1:9" ht="47.25">
      <c r="A60" s="13"/>
      <c r="B60" s="23"/>
      <c r="C60" s="24" t="s">
        <v>5</v>
      </c>
      <c r="D60" s="5" t="s">
        <v>40</v>
      </c>
      <c r="E60" s="23"/>
      <c r="F60" s="6" t="s">
        <v>61</v>
      </c>
      <c r="G60" s="13" t="s">
        <v>92</v>
      </c>
      <c r="H60" s="13">
        <v>1</v>
      </c>
      <c r="I60" s="56">
        <v>0.1</v>
      </c>
    </row>
    <row r="61" spans="1:9" ht="47.25">
      <c r="A61" s="13"/>
      <c r="B61" s="23"/>
      <c r="C61" s="24" t="s">
        <v>5</v>
      </c>
      <c r="D61" s="5" t="s">
        <v>41</v>
      </c>
      <c r="E61" s="23"/>
      <c r="F61" s="7" t="s">
        <v>62</v>
      </c>
      <c r="G61" s="13" t="s">
        <v>92</v>
      </c>
      <c r="H61" s="13">
        <v>1</v>
      </c>
      <c r="I61" s="56">
        <v>0.1</v>
      </c>
    </row>
    <row r="62" spans="1:9">
      <c r="A62" s="13"/>
      <c r="B62" s="23"/>
      <c r="C62" s="24" t="s">
        <v>5</v>
      </c>
      <c r="D62" s="8" t="s">
        <v>42</v>
      </c>
      <c r="E62" s="23"/>
      <c r="F62" s="7" t="s">
        <v>62</v>
      </c>
      <c r="G62" s="13" t="s">
        <v>92</v>
      </c>
      <c r="H62" s="13">
        <v>4</v>
      </c>
      <c r="I62" s="56">
        <v>0.1</v>
      </c>
    </row>
    <row r="63" spans="1:9">
      <c r="A63" s="13"/>
      <c r="B63" s="23"/>
      <c r="C63" s="24" t="s">
        <v>5</v>
      </c>
      <c r="D63" s="5" t="s">
        <v>43</v>
      </c>
      <c r="E63" s="23"/>
      <c r="F63" s="7" t="s">
        <v>62</v>
      </c>
      <c r="G63" s="13" t="s">
        <v>92</v>
      </c>
      <c r="H63" s="13">
        <v>4</v>
      </c>
      <c r="I63" s="56">
        <v>0.1</v>
      </c>
    </row>
    <row r="64" spans="1:9">
      <c r="A64" s="13"/>
      <c r="B64" s="23"/>
      <c r="C64" s="24" t="s">
        <v>5</v>
      </c>
      <c r="D64" s="8" t="s">
        <v>44</v>
      </c>
      <c r="E64" s="23"/>
      <c r="F64" s="7" t="s">
        <v>62</v>
      </c>
      <c r="G64" s="13" t="s">
        <v>92</v>
      </c>
      <c r="H64" s="13">
        <v>4</v>
      </c>
      <c r="I64" s="56">
        <v>0.1</v>
      </c>
    </row>
    <row r="65" spans="1:9" ht="31.5">
      <c r="A65" s="13"/>
      <c r="B65" s="23"/>
      <c r="C65" s="24" t="s">
        <v>5</v>
      </c>
      <c r="D65" s="5" t="s">
        <v>45</v>
      </c>
      <c r="E65" s="23"/>
      <c r="F65" s="7" t="s">
        <v>62</v>
      </c>
      <c r="G65" s="13" t="s">
        <v>92</v>
      </c>
      <c r="H65" s="13">
        <v>4</v>
      </c>
      <c r="I65" s="56">
        <v>0.1</v>
      </c>
    </row>
    <row r="66" spans="1:9">
      <c r="A66" s="13"/>
      <c r="B66" s="23"/>
      <c r="C66" s="24" t="s">
        <v>5</v>
      </c>
      <c r="D66" s="5" t="s">
        <v>107</v>
      </c>
      <c r="E66" s="23"/>
      <c r="F66" s="7" t="s">
        <v>62</v>
      </c>
      <c r="G66" s="13" t="s">
        <v>92</v>
      </c>
      <c r="H66" s="13">
        <v>2</v>
      </c>
      <c r="I66" s="56">
        <v>0.1</v>
      </c>
    </row>
    <row r="67" spans="1:9" ht="31.5">
      <c r="A67" s="13"/>
      <c r="B67" s="23"/>
      <c r="C67" s="24" t="s">
        <v>5</v>
      </c>
      <c r="D67" s="5" t="s">
        <v>46</v>
      </c>
      <c r="E67" s="23"/>
      <c r="F67" s="7" t="s">
        <v>62</v>
      </c>
      <c r="G67" s="13" t="s">
        <v>92</v>
      </c>
      <c r="H67" s="13">
        <v>5</v>
      </c>
      <c r="I67" s="56">
        <v>0.1</v>
      </c>
    </row>
    <row r="68" spans="1:9" ht="31.5">
      <c r="A68" s="13"/>
      <c r="B68" s="23"/>
      <c r="C68" s="24" t="s">
        <v>5</v>
      </c>
      <c r="D68" s="5" t="s">
        <v>108</v>
      </c>
      <c r="E68" s="23"/>
      <c r="F68" s="7" t="s">
        <v>62</v>
      </c>
      <c r="G68" s="13" t="s">
        <v>92</v>
      </c>
      <c r="H68" s="13">
        <v>4</v>
      </c>
      <c r="I68" s="56">
        <v>0.1</v>
      </c>
    </row>
    <row r="69" spans="1:9" ht="47.25">
      <c r="A69" s="13"/>
      <c r="B69" s="23"/>
      <c r="C69" s="24" t="s">
        <v>5</v>
      </c>
      <c r="D69" s="5" t="s">
        <v>109</v>
      </c>
      <c r="E69" s="23"/>
      <c r="F69" s="7" t="s">
        <v>62</v>
      </c>
      <c r="G69" s="13" t="s">
        <v>92</v>
      </c>
      <c r="H69" s="13">
        <v>4</v>
      </c>
      <c r="I69" s="56">
        <v>0.1</v>
      </c>
    </row>
    <row r="70" spans="1:9" ht="47.25">
      <c r="A70" s="13"/>
      <c r="B70" s="23"/>
      <c r="C70" s="24" t="s">
        <v>5</v>
      </c>
      <c r="D70" s="5" t="s">
        <v>235</v>
      </c>
      <c r="E70" s="23"/>
      <c r="F70" s="7" t="s">
        <v>62</v>
      </c>
      <c r="G70" s="13" t="s">
        <v>92</v>
      </c>
      <c r="H70" s="13">
        <v>4</v>
      </c>
      <c r="I70" s="56">
        <v>0.1</v>
      </c>
    </row>
    <row r="71" spans="1:9" ht="31.5">
      <c r="A71" s="13"/>
      <c r="B71" s="23"/>
      <c r="C71" s="24" t="s">
        <v>5</v>
      </c>
      <c r="D71" s="5" t="s">
        <v>110</v>
      </c>
      <c r="E71" s="23"/>
      <c r="F71" s="7" t="s">
        <v>62</v>
      </c>
      <c r="G71" s="13" t="s">
        <v>92</v>
      </c>
      <c r="H71" s="13">
        <v>4</v>
      </c>
      <c r="I71" s="56">
        <v>0.1</v>
      </c>
    </row>
    <row r="72" spans="1:9" ht="78.75">
      <c r="A72" s="13"/>
      <c r="B72" s="23"/>
      <c r="C72" s="24" t="s">
        <v>5</v>
      </c>
      <c r="D72" s="5" t="s">
        <v>236</v>
      </c>
      <c r="E72" s="23"/>
      <c r="F72" s="7" t="s">
        <v>62</v>
      </c>
      <c r="G72" s="13" t="s">
        <v>92</v>
      </c>
      <c r="H72" s="13">
        <v>4</v>
      </c>
      <c r="I72" s="56">
        <v>0.1</v>
      </c>
    </row>
    <row r="73" spans="1:9" ht="31.5">
      <c r="A73" s="13"/>
      <c r="B73" s="23"/>
      <c r="C73" s="24" t="s">
        <v>5</v>
      </c>
      <c r="D73" s="5" t="s">
        <v>237</v>
      </c>
      <c r="E73" s="23"/>
      <c r="F73" s="7" t="s">
        <v>62</v>
      </c>
      <c r="G73" s="13" t="s">
        <v>92</v>
      </c>
      <c r="H73" s="13">
        <v>4</v>
      </c>
      <c r="I73" s="56">
        <v>0.1</v>
      </c>
    </row>
    <row r="74" spans="1:9" ht="31.5">
      <c r="A74" s="13"/>
      <c r="B74" s="23"/>
      <c r="C74" s="24" t="s">
        <v>5</v>
      </c>
      <c r="D74" s="5" t="s">
        <v>47</v>
      </c>
      <c r="E74" s="23"/>
      <c r="F74" s="7" t="s">
        <v>62</v>
      </c>
      <c r="G74" s="13" t="s">
        <v>92</v>
      </c>
      <c r="H74" s="13">
        <v>4</v>
      </c>
      <c r="I74" s="56">
        <v>0.1</v>
      </c>
    </row>
    <row r="75" spans="1:9">
      <c r="A75" s="13"/>
      <c r="B75" s="23"/>
      <c r="C75" s="24" t="s">
        <v>5</v>
      </c>
      <c r="D75" s="8" t="s">
        <v>48</v>
      </c>
      <c r="E75" s="23"/>
      <c r="F75" s="7" t="s">
        <v>62</v>
      </c>
      <c r="G75" s="13" t="s">
        <v>92</v>
      </c>
      <c r="H75" s="13">
        <v>4</v>
      </c>
      <c r="I75" s="56">
        <v>0.1</v>
      </c>
    </row>
    <row r="76" spans="1:9">
      <c r="A76" s="13"/>
      <c r="B76" s="23"/>
      <c r="C76" s="24" t="s">
        <v>5</v>
      </c>
      <c r="D76" s="8" t="s">
        <v>49</v>
      </c>
      <c r="E76" s="23"/>
      <c r="F76" s="7" t="s">
        <v>62</v>
      </c>
      <c r="G76" s="13" t="s">
        <v>92</v>
      </c>
      <c r="H76" s="13">
        <v>4</v>
      </c>
      <c r="I76" s="56">
        <v>0.1</v>
      </c>
    </row>
    <row r="77" spans="1:9" ht="31.5">
      <c r="A77" s="13"/>
      <c r="B77" s="23"/>
      <c r="C77" s="24" t="s">
        <v>5</v>
      </c>
      <c r="D77" s="5" t="s">
        <v>50</v>
      </c>
      <c r="E77" s="23"/>
      <c r="F77" s="7" t="s">
        <v>62</v>
      </c>
      <c r="G77" s="13" t="s">
        <v>92</v>
      </c>
      <c r="H77" s="13">
        <v>4</v>
      </c>
      <c r="I77" s="56">
        <v>0.1</v>
      </c>
    </row>
    <row r="78" spans="1:9" ht="31.5">
      <c r="A78" s="13"/>
      <c r="B78" s="23"/>
      <c r="C78" s="24" t="s">
        <v>5</v>
      </c>
      <c r="D78" s="5" t="s">
        <v>51</v>
      </c>
      <c r="E78" s="23"/>
      <c r="F78" s="7" t="s">
        <v>62</v>
      </c>
      <c r="G78" s="13" t="s">
        <v>92</v>
      </c>
      <c r="H78" s="13">
        <v>7</v>
      </c>
      <c r="I78" s="56">
        <v>0.1</v>
      </c>
    </row>
    <row r="79" spans="1:9" ht="31.5">
      <c r="A79" s="13"/>
      <c r="B79" s="23"/>
      <c r="C79" s="24" t="s">
        <v>5</v>
      </c>
      <c r="D79" s="5" t="s">
        <v>52</v>
      </c>
      <c r="E79" s="23"/>
      <c r="F79" s="7" t="s">
        <v>62</v>
      </c>
      <c r="G79" s="13" t="s">
        <v>92</v>
      </c>
      <c r="H79" s="13">
        <v>7</v>
      </c>
      <c r="I79" s="56">
        <v>0.1</v>
      </c>
    </row>
    <row r="80" spans="1:9">
      <c r="A80" s="13"/>
      <c r="B80" s="23"/>
      <c r="C80" s="24" t="s">
        <v>5</v>
      </c>
      <c r="D80" s="5" t="s">
        <v>53</v>
      </c>
      <c r="E80" s="23"/>
      <c r="F80" s="7" t="s">
        <v>62</v>
      </c>
      <c r="G80" s="13" t="s">
        <v>92</v>
      </c>
      <c r="H80" s="13">
        <v>4</v>
      </c>
      <c r="I80" s="56">
        <v>0.1</v>
      </c>
    </row>
    <row r="81" spans="1:9" ht="31.5">
      <c r="A81" s="13"/>
      <c r="B81" s="23"/>
      <c r="C81" s="24" t="s">
        <v>5</v>
      </c>
      <c r="D81" s="5" t="s">
        <v>54</v>
      </c>
      <c r="E81" s="23"/>
      <c r="F81" s="7" t="s">
        <v>62</v>
      </c>
      <c r="G81" s="13" t="s">
        <v>92</v>
      </c>
      <c r="H81" s="13">
        <v>4</v>
      </c>
      <c r="I81" s="56">
        <v>0.1</v>
      </c>
    </row>
    <row r="82" spans="1:9" ht="47.25">
      <c r="A82" s="13"/>
      <c r="B82" s="23"/>
      <c r="C82" s="24" t="s">
        <v>5</v>
      </c>
      <c r="D82" s="5" t="s">
        <v>55</v>
      </c>
      <c r="E82" s="23"/>
      <c r="F82" s="7" t="s">
        <v>62</v>
      </c>
      <c r="G82" s="13" t="s">
        <v>92</v>
      </c>
      <c r="H82" s="13">
        <v>4</v>
      </c>
      <c r="I82" s="56">
        <v>0.1</v>
      </c>
    </row>
    <row r="83" spans="1:9" ht="31.5">
      <c r="A83" s="13"/>
      <c r="B83" s="23"/>
      <c r="C83" s="24" t="s">
        <v>5</v>
      </c>
      <c r="D83" s="9" t="s">
        <v>111</v>
      </c>
      <c r="E83" s="23"/>
      <c r="F83" s="7" t="s">
        <v>62</v>
      </c>
      <c r="G83" s="13" t="s">
        <v>92</v>
      </c>
      <c r="H83" s="13">
        <v>4</v>
      </c>
      <c r="I83" s="56">
        <v>0.1</v>
      </c>
    </row>
    <row r="84" spans="1:9" ht="47.25">
      <c r="A84" s="13"/>
      <c r="B84" s="23"/>
      <c r="C84" s="24" t="s">
        <v>5</v>
      </c>
      <c r="D84" s="9" t="s">
        <v>112</v>
      </c>
      <c r="E84" s="23"/>
      <c r="F84" s="7" t="s">
        <v>62</v>
      </c>
      <c r="G84" s="13" t="s">
        <v>92</v>
      </c>
      <c r="H84" s="13">
        <v>4</v>
      </c>
      <c r="I84" s="56">
        <v>0.1</v>
      </c>
    </row>
    <row r="85" spans="1:9" ht="31.5">
      <c r="A85" s="13"/>
      <c r="B85" s="23"/>
      <c r="C85" s="24" t="s">
        <v>5</v>
      </c>
      <c r="D85" s="9" t="s">
        <v>113</v>
      </c>
      <c r="E85" s="23"/>
      <c r="F85" s="7" t="s">
        <v>62</v>
      </c>
      <c r="G85" s="13" t="s">
        <v>92</v>
      </c>
      <c r="H85" s="13">
        <v>4</v>
      </c>
      <c r="I85" s="56">
        <v>0.1</v>
      </c>
    </row>
    <row r="86" spans="1:9" ht="47.25">
      <c r="A86" s="13"/>
      <c r="B86" s="23"/>
      <c r="C86" s="24" t="s">
        <v>5</v>
      </c>
      <c r="D86" s="9" t="s">
        <v>114</v>
      </c>
      <c r="E86" s="23"/>
      <c r="F86" s="7" t="s">
        <v>62</v>
      </c>
      <c r="G86" s="13" t="s">
        <v>92</v>
      </c>
      <c r="H86" s="13">
        <v>4</v>
      </c>
      <c r="I86" s="56">
        <v>0.1</v>
      </c>
    </row>
    <row r="87" spans="1:9" ht="31.5">
      <c r="A87" s="13"/>
      <c r="B87" s="23"/>
      <c r="C87" s="24" t="s">
        <v>5</v>
      </c>
      <c r="D87" s="9" t="s">
        <v>115</v>
      </c>
      <c r="E87" s="23"/>
      <c r="F87" s="7" t="s">
        <v>62</v>
      </c>
      <c r="G87" s="13" t="s">
        <v>92</v>
      </c>
      <c r="H87" s="13">
        <v>4</v>
      </c>
      <c r="I87" s="56">
        <v>0.1</v>
      </c>
    </row>
    <row r="88" spans="1:9" ht="63">
      <c r="A88" s="13"/>
      <c r="B88" s="23"/>
      <c r="C88" s="24" t="s">
        <v>5</v>
      </c>
      <c r="D88" s="9" t="s">
        <v>116</v>
      </c>
      <c r="E88" s="23"/>
      <c r="F88" s="7" t="s">
        <v>62</v>
      </c>
      <c r="G88" s="13" t="s">
        <v>92</v>
      </c>
      <c r="H88" s="13">
        <v>4</v>
      </c>
      <c r="I88" s="56">
        <v>0.1</v>
      </c>
    </row>
    <row r="89" spans="1:9" ht="31.5">
      <c r="A89" s="13"/>
      <c r="B89" s="23"/>
      <c r="C89" s="24" t="s">
        <v>5</v>
      </c>
      <c r="D89" s="9" t="s">
        <v>117</v>
      </c>
      <c r="E89" s="23"/>
      <c r="F89" s="7" t="s">
        <v>62</v>
      </c>
      <c r="G89" s="13" t="s">
        <v>92</v>
      </c>
      <c r="H89" s="13">
        <v>4</v>
      </c>
      <c r="I89" s="56">
        <v>0.1</v>
      </c>
    </row>
    <row r="90" spans="1:9" ht="31.5">
      <c r="A90" s="13"/>
      <c r="B90" s="23"/>
      <c r="C90" s="24" t="s">
        <v>5</v>
      </c>
      <c r="D90" s="6" t="s">
        <v>118</v>
      </c>
      <c r="E90" s="23"/>
      <c r="F90" s="7" t="s">
        <v>62</v>
      </c>
      <c r="G90" s="13" t="s">
        <v>92</v>
      </c>
      <c r="H90" s="13">
        <v>4</v>
      </c>
      <c r="I90" s="56">
        <v>0.1</v>
      </c>
    </row>
    <row r="91" spans="1:9" ht="63">
      <c r="A91" s="13"/>
      <c r="B91" s="23"/>
      <c r="C91" s="24" t="s">
        <v>5</v>
      </c>
      <c r="D91" s="9" t="s">
        <v>119</v>
      </c>
      <c r="E91" s="23"/>
      <c r="F91" s="7" t="s">
        <v>62</v>
      </c>
      <c r="G91" s="13" t="s">
        <v>92</v>
      </c>
      <c r="H91" s="13">
        <v>4</v>
      </c>
      <c r="I91" s="56">
        <v>0.1</v>
      </c>
    </row>
    <row r="92" spans="1:9" ht="31.5">
      <c r="A92" s="13"/>
      <c r="B92" s="23"/>
      <c r="C92" s="24" t="s">
        <v>5</v>
      </c>
      <c r="D92" s="9" t="s">
        <v>120</v>
      </c>
      <c r="E92" s="23"/>
      <c r="F92" s="7" t="s">
        <v>62</v>
      </c>
      <c r="G92" s="13" t="s">
        <v>92</v>
      </c>
      <c r="H92" s="13">
        <v>4</v>
      </c>
      <c r="I92" s="56">
        <v>0.1</v>
      </c>
    </row>
    <row r="93" spans="1:9" ht="63">
      <c r="A93" s="13"/>
      <c r="B93" s="23"/>
      <c r="C93" s="24" t="s">
        <v>5</v>
      </c>
      <c r="D93" s="9" t="s">
        <v>121</v>
      </c>
      <c r="E93" s="23"/>
      <c r="F93" s="7" t="s">
        <v>62</v>
      </c>
      <c r="G93" s="13" t="s">
        <v>92</v>
      </c>
      <c r="H93" s="13">
        <v>4</v>
      </c>
      <c r="I93" s="56">
        <v>0.1</v>
      </c>
    </row>
    <row r="94" spans="1:9" ht="47.25">
      <c r="A94" s="13"/>
      <c r="B94" s="23"/>
      <c r="C94" s="24" t="s">
        <v>5</v>
      </c>
      <c r="D94" s="9" t="s">
        <v>122</v>
      </c>
      <c r="E94" s="23"/>
      <c r="F94" s="7" t="s">
        <v>62</v>
      </c>
      <c r="G94" s="13" t="s">
        <v>92</v>
      </c>
      <c r="H94" s="13">
        <v>4</v>
      </c>
      <c r="I94" s="56">
        <v>0.1</v>
      </c>
    </row>
    <row r="95" spans="1:9" ht="31.5">
      <c r="A95" s="13"/>
      <c r="B95" s="23"/>
      <c r="C95" s="24" t="s">
        <v>5</v>
      </c>
      <c r="D95" s="9" t="s">
        <v>123</v>
      </c>
      <c r="E95" s="23"/>
      <c r="F95" s="7" t="s">
        <v>62</v>
      </c>
      <c r="G95" s="13" t="s">
        <v>92</v>
      </c>
      <c r="H95" s="13">
        <v>4</v>
      </c>
      <c r="I95" s="56">
        <v>0.1</v>
      </c>
    </row>
    <row r="96" spans="1:9" ht="47.25">
      <c r="A96" s="13"/>
      <c r="B96" s="23"/>
      <c r="C96" s="25" t="s">
        <v>5</v>
      </c>
      <c r="D96" s="9" t="s">
        <v>125</v>
      </c>
      <c r="E96" s="23"/>
      <c r="F96" s="7" t="s">
        <v>62</v>
      </c>
      <c r="G96" s="13" t="s">
        <v>92</v>
      </c>
      <c r="H96" s="13">
        <v>1</v>
      </c>
      <c r="I96" s="56">
        <v>0.1</v>
      </c>
    </row>
    <row r="97" spans="1:9" ht="63">
      <c r="A97" s="13"/>
      <c r="B97" s="23"/>
      <c r="C97" s="24" t="s">
        <v>5</v>
      </c>
      <c r="D97" s="9" t="s">
        <v>126</v>
      </c>
      <c r="E97" s="23"/>
      <c r="F97" s="7" t="s">
        <v>62</v>
      </c>
      <c r="G97" s="13" t="s">
        <v>92</v>
      </c>
      <c r="H97" s="13">
        <v>7</v>
      </c>
      <c r="I97" s="56">
        <v>0.1</v>
      </c>
    </row>
    <row r="98" spans="1:9" ht="31.5">
      <c r="A98" s="13"/>
      <c r="B98" s="23"/>
      <c r="C98" s="24" t="s">
        <v>5</v>
      </c>
      <c r="D98" s="9" t="s">
        <v>127</v>
      </c>
      <c r="E98" s="23"/>
      <c r="F98" s="7" t="s">
        <v>62</v>
      </c>
      <c r="G98" s="13" t="s">
        <v>92</v>
      </c>
      <c r="H98" s="13">
        <v>4</v>
      </c>
      <c r="I98" s="56">
        <v>0.1</v>
      </c>
    </row>
    <row r="99" spans="1:9" ht="47.25">
      <c r="A99" s="13"/>
      <c r="B99" s="23"/>
      <c r="C99" s="24" t="s">
        <v>5</v>
      </c>
      <c r="D99" s="9" t="s">
        <v>128</v>
      </c>
      <c r="E99" s="23"/>
      <c r="F99" s="7" t="s">
        <v>62</v>
      </c>
      <c r="G99" s="13" t="s">
        <v>92</v>
      </c>
      <c r="H99" s="13">
        <v>1</v>
      </c>
      <c r="I99" s="56">
        <v>0.1</v>
      </c>
    </row>
    <row r="100" spans="1:9" ht="47.25">
      <c r="A100" s="13"/>
      <c r="B100" s="23"/>
      <c r="C100" s="24" t="s">
        <v>5</v>
      </c>
      <c r="D100" s="9" t="s">
        <v>124</v>
      </c>
      <c r="E100" s="23"/>
      <c r="F100" s="7" t="s">
        <v>62</v>
      </c>
      <c r="G100" s="13" t="s">
        <v>92</v>
      </c>
      <c r="H100" s="13">
        <v>4</v>
      </c>
      <c r="I100" s="56">
        <v>0.1</v>
      </c>
    </row>
    <row r="101" spans="1:9" ht="63">
      <c r="A101" s="13"/>
      <c r="B101" s="23"/>
      <c r="C101" s="24" t="s">
        <v>5</v>
      </c>
      <c r="D101" s="9" t="s">
        <v>133</v>
      </c>
      <c r="E101" s="23"/>
      <c r="F101" s="7" t="s">
        <v>62</v>
      </c>
      <c r="G101" s="13" t="s">
        <v>92</v>
      </c>
      <c r="H101" s="13">
        <v>4</v>
      </c>
      <c r="I101" s="56">
        <v>0.1</v>
      </c>
    </row>
    <row r="102" spans="1:9" ht="47.25">
      <c r="A102" s="13"/>
      <c r="B102" s="23"/>
      <c r="C102" s="24" t="s">
        <v>5</v>
      </c>
      <c r="D102" s="9" t="s">
        <v>238</v>
      </c>
      <c r="E102" s="23"/>
      <c r="F102" s="7" t="s">
        <v>62</v>
      </c>
      <c r="G102" s="13" t="s">
        <v>92</v>
      </c>
      <c r="H102" s="13">
        <v>7</v>
      </c>
      <c r="I102" s="56">
        <v>0.1</v>
      </c>
    </row>
    <row r="103" spans="1:9" ht="47.25">
      <c r="A103" s="13"/>
      <c r="B103" s="23"/>
      <c r="C103" s="24" t="s">
        <v>5</v>
      </c>
      <c r="D103" s="9" t="s">
        <v>239</v>
      </c>
      <c r="E103" s="23"/>
      <c r="F103" s="7" t="s">
        <v>62</v>
      </c>
      <c r="G103" s="13" t="s">
        <v>92</v>
      </c>
      <c r="H103" s="13">
        <v>7</v>
      </c>
      <c r="I103" s="56">
        <v>0.1</v>
      </c>
    </row>
    <row r="104" spans="1:9" ht="31.5">
      <c r="A104" s="13"/>
      <c r="B104" s="23"/>
      <c r="C104" s="24" t="s">
        <v>5</v>
      </c>
      <c r="D104" s="9" t="s">
        <v>134</v>
      </c>
      <c r="E104" s="23"/>
      <c r="F104" s="7" t="s">
        <v>62</v>
      </c>
      <c r="G104" s="13" t="s">
        <v>92</v>
      </c>
      <c r="H104" s="13">
        <v>7</v>
      </c>
      <c r="I104" s="56">
        <v>0.1</v>
      </c>
    </row>
    <row r="105" spans="1:9" ht="31.5">
      <c r="A105" s="13"/>
      <c r="B105" s="23"/>
      <c r="C105" s="24" t="s">
        <v>5</v>
      </c>
      <c r="D105" s="9" t="s">
        <v>129</v>
      </c>
      <c r="E105" s="23"/>
      <c r="F105" s="7" t="s">
        <v>62</v>
      </c>
      <c r="G105" s="13" t="s">
        <v>92</v>
      </c>
      <c r="H105" s="13">
        <v>4</v>
      </c>
      <c r="I105" s="56">
        <v>0.1</v>
      </c>
    </row>
    <row r="106" spans="1:9" ht="94.5">
      <c r="A106" s="13"/>
      <c r="B106" s="23"/>
      <c r="C106" s="24" t="s">
        <v>5</v>
      </c>
      <c r="D106" s="9" t="s">
        <v>130</v>
      </c>
      <c r="E106" s="23"/>
      <c r="F106" s="7" t="s">
        <v>62</v>
      </c>
      <c r="G106" s="13" t="s">
        <v>92</v>
      </c>
      <c r="H106" s="13">
        <v>4</v>
      </c>
      <c r="I106" s="56">
        <v>0.1</v>
      </c>
    </row>
    <row r="107" spans="1:9" ht="63">
      <c r="A107" s="13"/>
      <c r="B107" s="23"/>
      <c r="C107" s="24" t="s">
        <v>5</v>
      </c>
      <c r="D107" s="9" t="s">
        <v>131</v>
      </c>
      <c r="E107" s="23"/>
      <c r="F107" s="7" t="s">
        <v>62</v>
      </c>
      <c r="G107" s="13" t="s">
        <v>92</v>
      </c>
      <c r="H107" s="13">
        <v>4</v>
      </c>
      <c r="I107" s="56">
        <v>0.1</v>
      </c>
    </row>
    <row r="108" spans="1:9" ht="63">
      <c r="A108" s="13"/>
      <c r="B108" s="23"/>
      <c r="C108" s="25" t="s">
        <v>5</v>
      </c>
      <c r="D108" s="9" t="s">
        <v>132</v>
      </c>
      <c r="E108" s="23"/>
      <c r="F108" s="7" t="s">
        <v>62</v>
      </c>
      <c r="G108" s="13" t="s">
        <v>92</v>
      </c>
      <c r="H108" s="13">
        <v>4</v>
      </c>
      <c r="I108" s="56">
        <v>0.1</v>
      </c>
    </row>
    <row r="109" spans="1:9" s="27" customFormat="1" ht="52.5" customHeight="1">
      <c r="A109" s="58" t="s">
        <v>9</v>
      </c>
      <c r="B109" s="63" t="s">
        <v>200</v>
      </c>
      <c r="C109" s="64"/>
      <c r="D109" s="64"/>
      <c r="E109" s="65"/>
      <c r="F109" s="62"/>
      <c r="G109" s="44"/>
      <c r="H109" s="58"/>
      <c r="I109" s="54">
        <f>SUM(I111:I136)</f>
        <v>2.600000000000001</v>
      </c>
    </row>
    <row r="110" spans="1:9">
      <c r="A110" s="13">
        <v>1</v>
      </c>
      <c r="B110" s="23" t="s">
        <v>66</v>
      </c>
      <c r="C110" s="23"/>
      <c r="D110" s="23"/>
      <c r="E110" s="23"/>
      <c r="F110" s="23"/>
      <c r="G110" s="13"/>
      <c r="H110" s="13"/>
      <c r="I110" s="13"/>
    </row>
    <row r="111" spans="1:9" ht="78.75">
      <c r="A111" s="13"/>
      <c r="B111" s="23"/>
      <c r="C111" s="24" t="s">
        <v>5</v>
      </c>
      <c r="D111" s="28" t="s">
        <v>240</v>
      </c>
      <c r="E111" s="11"/>
      <c r="F111" s="7" t="s">
        <v>62</v>
      </c>
      <c r="G111" s="25" t="s">
        <v>92</v>
      </c>
      <c r="H111" s="13">
        <v>1</v>
      </c>
      <c r="I111" s="12">
        <v>0.1</v>
      </c>
    </row>
    <row r="112" spans="1:9" ht="47.25">
      <c r="A112" s="13"/>
      <c r="B112" s="23"/>
      <c r="C112" s="24" t="s">
        <v>5</v>
      </c>
      <c r="D112" s="28" t="s">
        <v>241</v>
      </c>
      <c r="E112" s="11"/>
      <c r="F112" s="7" t="s">
        <v>62</v>
      </c>
      <c r="G112" s="25" t="s">
        <v>92</v>
      </c>
      <c r="H112" s="13">
        <v>6</v>
      </c>
      <c r="I112" s="12">
        <v>0.1</v>
      </c>
    </row>
    <row r="113" spans="1:9" ht="31.5">
      <c r="A113" s="13"/>
      <c r="B113" s="23"/>
      <c r="C113" s="24" t="s">
        <v>5</v>
      </c>
      <c r="D113" s="29" t="s">
        <v>91</v>
      </c>
      <c r="E113" s="11"/>
      <c r="F113" s="7" t="s">
        <v>62</v>
      </c>
      <c r="G113" s="25" t="s">
        <v>92</v>
      </c>
      <c r="H113" s="13">
        <v>6</v>
      </c>
      <c r="I113" s="12">
        <v>0.1</v>
      </c>
    </row>
    <row r="114" spans="1:9">
      <c r="A114" s="13"/>
      <c r="B114" s="23"/>
      <c r="C114" s="24" t="s">
        <v>5</v>
      </c>
      <c r="D114" s="28" t="s">
        <v>67</v>
      </c>
      <c r="E114" s="11"/>
      <c r="F114" s="7" t="s">
        <v>62</v>
      </c>
      <c r="G114" s="25" t="s">
        <v>92</v>
      </c>
      <c r="H114" s="13">
        <v>7</v>
      </c>
      <c r="I114" s="12">
        <v>0.1</v>
      </c>
    </row>
    <row r="115" spans="1:9" ht="31.5">
      <c r="A115" s="13"/>
      <c r="B115" s="23"/>
      <c r="C115" s="24" t="s">
        <v>5</v>
      </c>
      <c r="D115" s="28" t="s">
        <v>242</v>
      </c>
      <c r="E115" s="11"/>
      <c r="F115" s="7" t="s">
        <v>62</v>
      </c>
      <c r="G115" s="25" t="s">
        <v>92</v>
      </c>
      <c r="H115" s="13">
        <v>7</v>
      </c>
      <c r="I115" s="12">
        <v>0.1</v>
      </c>
    </row>
    <row r="116" spans="1:9">
      <c r="A116" s="13"/>
      <c r="B116" s="23"/>
      <c r="C116" s="24" t="s">
        <v>5</v>
      </c>
      <c r="D116" s="28" t="s">
        <v>243</v>
      </c>
      <c r="E116" s="11"/>
      <c r="F116" s="7" t="s">
        <v>62</v>
      </c>
      <c r="G116" s="25" t="s">
        <v>92</v>
      </c>
      <c r="H116" s="13">
        <v>6</v>
      </c>
      <c r="I116" s="12">
        <v>0.1</v>
      </c>
    </row>
    <row r="117" spans="1:9" ht="53.25" customHeight="1">
      <c r="A117" s="13"/>
      <c r="B117" s="23"/>
      <c r="C117" s="24" t="s">
        <v>5</v>
      </c>
      <c r="D117" s="28" t="s">
        <v>244</v>
      </c>
      <c r="E117" s="11"/>
      <c r="F117" s="7" t="s">
        <v>62</v>
      </c>
      <c r="G117" s="25" t="s">
        <v>92</v>
      </c>
      <c r="H117" s="13">
        <v>6</v>
      </c>
      <c r="I117" s="12">
        <v>0.1</v>
      </c>
    </row>
    <row r="118" spans="1:9" ht="47.25">
      <c r="A118" s="13"/>
      <c r="B118" s="23"/>
      <c r="C118" s="24" t="s">
        <v>5</v>
      </c>
      <c r="D118" s="28" t="s">
        <v>245</v>
      </c>
      <c r="E118" s="11"/>
      <c r="F118" s="7" t="s">
        <v>62</v>
      </c>
      <c r="G118" s="25" t="s">
        <v>92</v>
      </c>
      <c r="H118" s="13">
        <v>6</v>
      </c>
      <c r="I118" s="12">
        <v>0.1</v>
      </c>
    </row>
    <row r="119" spans="1:9" ht="63">
      <c r="A119" s="13"/>
      <c r="B119" s="23"/>
      <c r="C119" s="24" t="s">
        <v>5</v>
      </c>
      <c r="D119" s="28" t="s">
        <v>246</v>
      </c>
      <c r="E119" s="11"/>
      <c r="F119" s="7" t="s">
        <v>62</v>
      </c>
      <c r="G119" s="25" t="s">
        <v>92</v>
      </c>
      <c r="H119" s="13">
        <v>6</v>
      </c>
      <c r="I119" s="12">
        <v>0.1</v>
      </c>
    </row>
    <row r="120" spans="1:9" ht="63">
      <c r="A120" s="13"/>
      <c r="B120" s="23"/>
      <c r="C120" s="24" t="s">
        <v>5</v>
      </c>
      <c r="D120" s="28" t="s">
        <v>247</v>
      </c>
      <c r="E120" s="11"/>
      <c r="F120" s="7" t="s">
        <v>62</v>
      </c>
      <c r="G120" s="25" t="s">
        <v>92</v>
      </c>
      <c r="H120" s="13">
        <v>6</v>
      </c>
      <c r="I120" s="12">
        <v>0.1</v>
      </c>
    </row>
    <row r="121" spans="1:9" ht="47.25">
      <c r="A121" s="13"/>
      <c r="B121" s="23"/>
      <c r="C121" s="24" t="s">
        <v>5</v>
      </c>
      <c r="D121" s="28" t="s">
        <v>248</v>
      </c>
      <c r="E121" s="11"/>
      <c r="F121" s="7" t="s">
        <v>62</v>
      </c>
      <c r="G121" s="25" t="s">
        <v>92</v>
      </c>
      <c r="H121" s="13">
        <v>6</v>
      </c>
      <c r="I121" s="12">
        <v>0.1</v>
      </c>
    </row>
    <row r="122" spans="1:9" ht="63">
      <c r="A122" s="13"/>
      <c r="B122" s="23"/>
      <c r="C122" s="24" t="s">
        <v>5</v>
      </c>
      <c r="D122" s="28" t="s">
        <v>68</v>
      </c>
      <c r="E122" s="11"/>
      <c r="F122" s="7" t="s">
        <v>62</v>
      </c>
      <c r="G122" s="25" t="s">
        <v>92</v>
      </c>
      <c r="H122" s="13">
        <v>6</v>
      </c>
      <c r="I122" s="12">
        <v>0.1</v>
      </c>
    </row>
    <row r="123" spans="1:9" ht="47.25">
      <c r="A123" s="13"/>
      <c r="B123" s="23"/>
      <c r="C123" s="24" t="s">
        <v>5</v>
      </c>
      <c r="D123" s="28" t="s">
        <v>69</v>
      </c>
      <c r="E123" s="11"/>
      <c r="F123" s="7" t="s">
        <v>62</v>
      </c>
      <c r="G123" s="25" t="s">
        <v>92</v>
      </c>
      <c r="H123" s="13">
        <v>6</v>
      </c>
      <c r="I123" s="12">
        <v>0.1</v>
      </c>
    </row>
    <row r="124" spans="1:9" ht="31.5">
      <c r="A124" s="13"/>
      <c r="B124" s="23"/>
      <c r="C124" s="24" t="s">
        <v>5</v>
      </c>
      <c r="D124" s="28" t="s">
        <v>70</v>
      </c>
      <c r="E124" s="11"/>
      <c r="F124" s="7" t="s">
        <v>62</v>
      </c>
      <c r="G124" s="25" t="s">
        <v>92</v>
      </c>
      <c r="H124" s="13">
        <v>6</v>
      </c>
      <c r="I124" s="12">
        <v>0.1</v>
      </c>
    </row>
    <row r="125" spans="1:9" ht="31.5">
      <c r="A125" s="13"/>
      <c r="B125" s="23"/>
      <c r="C125" s="24" t="s">
        <v>5</v>
      </c>
      <c r="D125" s="28" t="s">
        <v>71</v>
      </c>
      <c r="E125" s="11"/>
      <c r="F125" s="7" t="s">
        <v>62</v>
      </c>
      <c r="G125" s="25" t="s">
        <v>92</v>
      </c>
      <c r="H125" s="13">
        <v>6</v>
      </c>
      <c r="I125" s="12">
        <v>0.1</v>
      </c>
    </row>
    <row r="126" spans="1:9" ht="47.25">
      <c r="A126" s="13"/>
      <c r="B126" s="23"/>
      <c r="C126" s="24" t="s">
        <v>5</v>
      </c>
      <c r="D126" s="28" t="s">
        <v>249</v>
      </c>
      <c r="E126" s="11"/>
      <c r="F126" s="7" t="s">
        <v>62</v>
      </c>
      <c r="G126" s="25" t="s">
        <v>92</v>
      </c>
      <c r="H126" s="13">
        <v>6</v>
      </c>
      <c r="I126" s="12">
        <v>0.1</v>
      </c>
    </row>
    <row r="127" spans="1:9" ht="47.25">
      <c r="A127" s="13"/>
      <c r="B127" s="23"/>
      <c r="C127" s="24" t="s">
        <v>5</v>
      </c>
      <c r="D127" s="28" t="s">
        <v>250</v>
      </c>
      <c r="E127" s="11"/>
      <c r="F127" s="7" t="s">
        <v>62</v>
      </c>
      <c r="G127" s="25" t="s">
        <v>92</v>
      </c>
      <c r="H127" s="13">
        <v>6</v>
      </c>
      <c r="I127" s="12">
        <v>0.1</v>
      </c>
    </row>
    <row r="128" spans="1:9" ht="31.5">
      <c r="A128" s="13"/>
      <c r="B128" s="23"/>
      <c r="C128" s="24" t="s">
        <v>5</v>
      </c>
      <c r="D128" s="28" t="s">
        <v>251</v>
      </c>
      <c r="E128" s="11"/>
      <c r="F128" s="7" t="s">
        <v>62</v>
      </c>
      <c r="G128" s="25" t="s">
        <v>92</v>
      </c>
      <c r="H128" s="13">
        <v>1</v>
      </c>
      <c r="I128" s="12">
        <v>0.1</v>
      </c>
    </row>
    <row r="129" spans="1:9" ht="31.5">
      <c r="A129" s="13"/>
      <c r="B129" s="23"/>
      <c r="C129" s="24" t="s">
        <v>5</v>
      </c>
      <c r="D129" s="28" t="s">
        <v>252</v>
      </c>
      <c r="E129" s="11"/>
      <c r="F129" s="7" t="s">
        <v>62</v>
      </c>
      <c r="G129" s="25" t="s">
        <v>92</v>
      </c>
      <c r="H129" s="13">
        <v>1</v>
      </c>
      <c r="I129" s="12">
        <v>0.1</v>
      </c>
    </row>
    <row r="130" spans="1:9" ht="63">
      <c r="A130" s="13"/>
      <c r="B130" s="23"/>
      <c r="C130" s="24" t="s">
        <v>5</v>
      </c>
      <c r="D130" s="28" t="s">
        <v>253</v>
      </c>
      <c r="E130" s="11"/>
      <c r="F130" s="7" t="s">
        <v>62</v>
      </c>
      <c r="G130" s="25" t="s">
        <v>92</v>
      </c>
      <c r="H130" s="13">
        <v>6</v>
      </c>
      <c r="I130" s="12">
        <v>0.1</v>
      </c>
    </row>
    <row r="131" spans="1:9" ht="31.5">
      <c r="A131" s="13"/>
      <c r="B131" s="23"/>
      <c r="C131" s="24" t="s">
        <v>5</v>
      </c>
      <c r="D131" s="28" t="s">
        <v>254</v>
      </c>
      <c r="E131" s="11"/>
      <c r="F131" s="7" t="s">
        <v>62</v>
      </c>
      <c r="G131" s="25" t="s">
        <v>92</v>
      </c>
      <c r="H131" s="13">
        <v>1</v>
      </c>
      <c r="I131" s="12">
        <v>0.1</v>
      </c>
    </row>
    <row r="132" spans="1:9" ht="63">
      <c r="A132" s="13"/>
      <c r="B132" s="23"/>
      <c r="C132" s="24" t="s">
        <v>5</v>
      </c>
      <c r="D132" s="28" t="s">
        <v>255</v>
      </c>
      <c r="E132" s="11"/>
      <c r="F132" s="7" t="s">
        <v>62</v>
      </c>
      <c r="G132" s="25" t="s">
        <v>92</v>
      </c>
      <c r="H132" s="13">
        <v>1</v>
      </c>
      <c r="I132" s="12">
        <v>0.1</v>
      </c>
    </row>
    <row r="133" spans="1:9" ht="63">
      <c r="A133" s="13"/>
      <c r="B133" s="23"/>
      <c r="C133" s="24" t="s">
        <v>5</v>
      </c>
      <c r="D133" s="28" t="s">
        <v>256</v>
      </c>
      <c r="E133" s="11"/>
      <c r="F133" s="7" t="s">
        <v>62</v>
      </c>
      <c r="G133" s="25" t="s">
        <v>92</v>
      </c>
      <c r="H133" s="13">
        <v>6</v>
      </c>
      <c r="I133" s="12">
        <v>0.1</v>
      </c>
    </row>
    <row r="134" spans="1:9" ht="47.25">
      <c r="A134" s="13"/>
      <c r="B134" s="23"/>
      <c r="C134" s="24" t="s">
        <v>5</v>
      </c>
      <c r="D134" s="28" t="s">
        <v>72</v>
      </c>
      <c r="E134" s="11"/>
      <c r="F134" s="7" t="s">
        <v>62</v>
      </c>
      <c r="G134" s="25" t="s">
        <v>92</v>
      </c>
      <c r="H134" s="13">
        <v>6</v>
      </c>
      <c r="I134" s="12">
        <v>0.1</v>
      </c>
    </row>
    <row r="135" spans="1:9" ht="47.25">
      <c r="A135" s="13"/>
      <c r="B135" s="23"/>
      <c r="C135" s="24" t="s">
        <v>5</v>
      </c>
      <c r="D135" s="28" t="s">
        <v>257</v>
      </c>
      <c r="E135" s="11"/>
      <c r="F135" s="7" t="s">
        <v>62</v>
      </c>
      <c r="G135" s="25" t="s">
        <v>92</v>
      </c>
      <c r="H135" s="13">
        <v>2</v>
      </c>
      <c r="I135" s="12">
        <v>0.1</v>
      </c>
    </row>
    <row r="136" spans="1:9" ht="94.5">
      <c r="A136" s="13"/>
      <c r="B136" s="23"/>
      <c r="C136" s="24" t="s">
        <v>5</v>
      </c>
      <c r="D136" s="28" t="s">
        <v>73</v>
      </c>
      <c r="E136" s="11"/>
      <c r="F136" s="7"/>
      <c r="G136" s="25" t="s">
        <v>92</v>
      </c>
      <c r="H136" s="13">
        <v>6</v>
      </c>
      <c r="I136" s="12">
        <v>0.1</v>
      </c>
    </row>
    <row r="137" spans="1:9" ht="45" customHeight="1">
      <c r="A137" s="58" t="s">
        <v>75</v>
      </c>
      <c r="B137" s="62" t="s">
        <v>201</v>
      </c>
      <c r="C137" s="42"/>
      <c r="D137" s="43"/>
      <c r="E137" s="42"/>
      <c r="F137" s="43"/>
      <c r="G137" s="44"/>
      <c r="H137" s="58"/>
      <c r="I137" s="54">
        <f>SUM(I139:I151)</f>
        <v>11</v>
      </c>
    </row>
    <row r="138" spans="1:9">
      <c r="A138" s="13">
        <v>1</v>
      </c>
      <c r="B138" s="23" t="s">
        <v>74</v>
      </c>
      <c r="C138" s="23"/>
      <c r="D138" s="23"/>
      <c r="E138" s="23"/>
      <c r="F138" s="23"/>
      <c r="G138" s="13"/>
      <c r="H138" s="13"/>
      <c r="I138" s="13"/>
    </row>
    <row r="139" spans="1:9" ht="94.5">
      <c r="A139" s="13"/>
      <c r="B139" s="23"/>
      <c r="C139" s="11" t="s">
        <v>5</v>
      </c>
      <c r="D139" s="29" t="s">
        <v>258</v>
      </c>
      <c r="E139" s="11"/>
      <c r="F139" s="7" t="s">
        <v>62</v>
      </c>
      <c r="G139" s="25" t="s">
        <v>92</v>
      </c>
      <c r="H139" s="13">
        <v>1</v>
      </c>
      <c r="I139" s="12">
        <v>0.5</v>
      </c>
    </row>
    <row r="140" spans="1:9" ht="47.25">
      <c r="A140" s="13"/>
      <c r="B140" s="23"/>
      <c r="C140" s="11" t="s">
        <v>5</v>
      </c>
      <c r="D140" s="28" t="s">
        <v>259</v>
      </c>
      <c r="E140" s="11"/>
      <c r="F140" s="7" t="s">
        <v>62</v>
      </c>
      <c r="G140" s="25" t="s">
        <v>92</v>
      </c>
      <c r="H140" s="13">
        <v>6</v>
      </c>
      <c r="I140" s="12">
        <v>0.8</v>
      </c>
    </row>
    <row r="141" spans="1:9" ht="31.5">
      <c r="A141" s="13"/>
      <c r="B141" s="23"/>
      <c r="C141" s="11" t="s">
        <v>5</v>
      </c>
      <c r="D141" s="28" t="s">
        <v>260</v>
      </c>
      <c r="E141" s="11"/>
      <c r="F141" s="7" t="s">
        <v>62</v>
      </c>
      <c r="G141" s="25" t="s">
        <v>92</v>
      </c>
      <c r="H141" s="13">
        <v>1</v>
      </c>
      <c r="I141" s="12">
        <v>0.5</v>
      </c>
    </row>
    <row r="142" spans="1:9" ht="31.5">
      <c r="A142" s="13"/>
      <c r="B142" s="23"/>
      <c r="C142" s="11" t="s">
        <v>5</v>
      </c>
      <c r="D142" s="29" t="s">
        <v>261</v>
      </c>
      <c r="E142" s="11"/>
      <c r="F142" s="7" t="s">
        <v>62</v>
      </c>
      <c r="G142" s="25" t="s">
        <v>92</v>
      </c>
      <c r="H142" s="13">
        <v>6</v>
      </c>
      <c r="I142" s="12">
        <v>1.2</v>
      </c>
    </row>
    <row r="143" spans="1:9" ht="63">
      <c r="A143" s="13"/>
      <c r="B143" s="23"/>
      <c r="C143" s="11" t="s">
        <v>5</v>
      </c>
      <c r="D143" s="28" t="s">
        <v>262</v>
      </c>
      <c r="E143" s="11"/>
      <c r="F143" s="7" t="s">
        <v>62</v>
      </c>
      <c r="G143" s="25" t="s">
        <v>92</v>
      </c>
      <c r="H143" s="13">
        <v>6</v>
      </c>
      <c r="I143" s="12">
        <v>0.8</v>
      </c>
    </row>
    <row r="144" spans="1:9" ht="47.25">
      <c r="A144" s="13"/>
      <c r="B144" s="23"/>
      <c r="C144" s="11" t="s">
        <v>5</v>
      </c>
      <c r="D144" s="28" t="s">
        <v>263</v>
      </c>
      <c r="E144" s="11"/>
      <c r="F144" s="7" t="s">
        <v>62</v>
      </c>
      <c r="G144" s="25" t="s">
        <v>92</v>
      </c>
      <c r="H144" s="13">
        <v>6</v>
      </c>
      <c r="I144" s="12">
        <v>1</v>
      </c>
    </row>
    <row r="145" spans="1:9" ht="126">
      <c r="A145" s="13"/>
      <c r="B145" s="23"/>
      <c r="C145" s="11" t="s">
        <v>5</v>
      </c>
      <c r="D145" s="28" t="s">
        <v>264</v>
      </c>
      <c r="E145" s="11"/>
      <c r="F145" s="7" t="s">
        <v>62</v>
      </c>
      <c r="G145" s="25" t="s">
        <v>92</v>
      </c>
      <c r="H145" s="13">
        <v>6</v>
      </c>
      <c r="I145" s="12">
        <v>1</v>
      </c>
    </row>
    <row r="146" spans="1:9" ht="47.25">
      <c r="A146" s="13"/>
      <c r="B146" s="23"/>
      <c r="C146" s="11" t="s">
        <v>5</v>
      </c>
      <c r="D146" s="28" t="s">
        <v>265</v>
      </c>
      <c r="E146" s="11"/>
      <c r="F146" s="7" t="s">
        <v>62</v>
      </c>
      <c r="G146" s="25" t="s">
        <v>92</v>
      </c>
      <c r="H146" s="13">
        <v>1</v>
      </c>
      <c r="I146" s="12">
        <v>1.5</v>
      </c>
    </row>
    <row r="147" spans="1:9" ht="47.25">
      <c r="A147" s="13"/>
      <c r="B147" s="23"/>
      <c r="C147" s="11" t="s">
        <v>5</v>
      </c>
      <c r="D147" s="28" t="s">
        <v>266</v>
      </c>
      <c r="E147" s="11"/>
      <c r="F147" s="7" t="s">
        <v>62</v>
      </c>
      <c r="G147" s="25" t="s">
        <v>92</v>
      </c>
      <c r="H147" s="13">
        <v>6</v>
      </c>
      <c r="I147" s="12">
        <v>0.5</v>
      </c>
    </row>
    <row r="148" spans="1:9" ht="47.25">
      <c r="A148" s="13"/>
      <c r="B148" s="23"/>
      <c r="C148" s="11" t="s">
        <v>5</v>
      </c>
      <c r="D148" s="28" t="s">
        <v>267</v>
      </c>
      <c r="E148" s="11"/>
      <c r="F148" s="7" t="s">
        <v>62</v>
      </c>
      <c r="G148" s="25" t="s">
        <v>92</v>
      </c>
      <c r="H148" s="13">
        <v>6</v>
      </c>
      <c r="I148" s="12">
        <v>0.8</v>
      </c>
    </row>
    <row r="149" spans="1:9" ht="63">
      <c r="A149" s="13"/>
      <c r="B149" s="23"/>
      <c r="C149" s="11" t="s">
        <v>5</v>
      </c>
      <c r="D149" s="28" t="s">
        <v>268</v>
      </c>
      <c r="E149" s="11"/>
      <c r="F149" s="7" t="s">
        <v>62</v>
      </c>
      <c r="G149" s="25" t="s">
        <v>92</v>
      </c>
      <c r="H149" s="13">
        <v>6</v>
      </c>
      <c r="I149" s="12">
        <v>1</v>
      </c>
    </row>
    <row r="150" spans="1:9" ht="47.25">
      <c r="A150" s="13"/>
      <c r="B150" s="23"/>
      <c r="C150" s="11" t="s">
        <v>5</v>
      </c>
      <c r="D150" s="28" t="s">
        <v>269</v>
      </c>
      <c r="E150" s="11"/>
      <c r="F150" s="7" t="s">
        <v>62</v>
      </c>
      <c r="G150" s="25" t="s">
        <v>92</v>
      </c>
      <c r="H150" s="13">
        <v>6</v>
      </c>
      <c r="I150" s="12">
        <v>0.4</v>
      </c>
    </row>
    <row r="151" spans="1:9" ht="102" customHeight="1">
      <c r="A151" s="13"/>
      <c r="B151" s="23"/>
      <c r="C151" s="11" t="s">
        <v>5</v>
      </c>
      <c r="D151" s="28" t="s">
        <v>270</v>
      </c>
      <c r="E151" s="11"/>
      <c r="F151" s="6" t="s">
        <v>197</v>
      </c>
      <c r="G151" s="25" t="s">
        <v>92</v>
      </c>
      <c r="H151" s="13">
        <v>6</v>
      </c>
      <c r="I151" s="12">
        <v>1</v>
      </c>
    </row>
    <row r="152" spans="1:9" ht="55.5" customHeight="1">
      <c r="A152" s="58" t="s">
        <v>76</v>
      </c>
      <c r="B152" s="62" t="s">
        <v>200</v>
      </c>
      <c r="C152" s="42"/>
      <c r="D152" s="43"/>
      <c r="E152" s="42"/>
      <c r="F152" s="43"/>
      <c r="G152" s="44"/>
      <c r="H152" s="58"/>
      <c r="I152" s="54">
        <f>SUM(I154:I165)</f>
        <v>7.2</v>
      </c>
    </row>
    <row r="153" spans="1:9">
      <c r="A153" s="59">
        <v>1</v>
      </c>
      <c r="B153" s="39" t="s">
        <v>136</v>
      </c>
      <c r="C153" s="39"/>
      <c r="D153" s="39"/>
      <c r="E153" s="39"/>
      <c r="F153" s="39"/>
      <c r="G153" s="39"/>
      <c r="H153" s="39"/>
      <c r="I153" s="39"/>
    </row>
    <row r="154" spans="1:9" ht="78.75">
      <c r="A154" s="59"/>
      <c r="B154" s="30"/>
      <c r="C154" s="11" t="s">
        <v>5</v>
      </c>
      <c r="D154" s="6" t="s">
        <v>271</v>
      </c>
      <c r="E154" s="13"/>
      <c r="F154" s="7" t="s">
        <v>62</v>
      </c>
      <c r="G154" s="25" t="s">
        <v>92</v>
      </c>
      <c r="H154" s="13">
        <v>1</v>
      </c>
      <c r="I154" s="12">
        <v>0.5</v>
      </c>
    </row>
    <row r="155" spans="1:9" ht="110.25">
      <c r="A155" s="59"/>
      <c r="B155" s="31"/>
      <c r="C155" s="11" t="s">
        <v>5</v>
      </c>
      <c r="D155" s="6" t="s">
        <v>272</v>
      </c>
      <c r="E155" s="13"/>
      <c r="F155" s="7" t="s">
        <v>62</v>
      </c>
      <c r="G155" s="25" t="s">
        <v>92</v>
      </c>
      <c r="H155" s="13">
        <v>1</v>
      </c>
      <c r="I155" s="12">
        <v>0.5</v>
      </c>
    </row>
    <row r="156" spans="1:9" ht="47.25">
      <c r="A156" s="59"/>
      <c r="B156" s="31"/>
      <c r="C156" s="11" t="s">
        <v>5</v>
      </c>
      <c r="D156" s="6" t="s">
        <v>273</v>
      </c>
      <c r="E156" s="13"/>
      <c r="F156" s="7" t="s">
        <v>62</v>
      </c>
      <c r="G156" s="25" t="s">
        <v>92</v>
      </c>
      <c r="H156" s="13">
        <v>6</v>
      </c>
      <c r="I156" s="12">
        <v>0.8</v>
      </c>
    </row>
    <row r="157" spans="1:9" ht="47.25">
      <c r="A157" s="59"/>
      <c r="B157" s="31"/>
      <c r="C157" s="11" t="s">
        <v>5</v>
      </c>
      <c r="D157" s="6" t="s">
        <v>135</v>
      </c>
      <c r="E157" s="13"/>
      <c r="F157" s="7" t="s">
        <v>62</v>
      </c>
      <c r="G157" s="25" t="s">
        <v>92</v>
      </c>
      <c r="H157" s="13">
        <v>6</v>
      </c>
      <c r="I157" s="12">
        <v>0.8</v>
      </c>
    </row>
    <row r="158" spans="1:9" ht="78.75">
      <c r="A158" s="59"/>
      <c r="B158" s="31"/>
      <c r="C158" s="11" t="s">
        <v>5</v>
      </c>
      <c r="D158" s="6" t="s">
        <v>274</v>
      </c>
      <c r="E158" s="13"/>
      <c r="F158" s="7" t="s">
        <v>62</v>
      </c>
      <c r="G158" s="25" t="s">
        <v>92</v>
      </c>
      <c r="H158" s="13">
        <v>6</v>
      </c>
      <c r="I158" s="12">
        <v>0.5</v>
      </c>
    </row>
    <row r="159" spans="1:9" ht="110.25">
      <c r="A159" s="59"/>
      <c r="B159" s="31"/>
      <c r="C159" s="11" t="s">
        <v>5</v>
      </c>
      <c r="D159" s="6" t="s">
        <v>275</v>
      </c>
      <c r="E159" s="13"/>
      <c r="F159" s="7" t="s">
        <v>62</v>
      </c>
      <c r="G159" s="25" t="s">
        <v>92</v>
      </c>
      <c r="H159" s="13">
        <v>6</v>
      </c>
      <c r="I159" s="12">
        <v>0.5</v>
      </c>
    </row>
    <row r="160" spans="1:9" ht="78.75">
      <c r="A160" s="59"/>
      <c r="B160" s="31"/>
      <c r="C160" s="11" t="s">
        <v>5</v>
      </c>
      <c r="D160" s="5" t="s">
        <v>276</v>
      </c>
      <c r="E160" s="14"/>
      <c r="F160" s="7" t="s">
        <v>62</v>
      </c>
      <c r="G160" s="25" t="s">
        <v>92</v>
      </c>
      <c r="H160" s="13">
        <v>1</v>
      </c>
      <c r="I160" s="12">
        <v>0.8</v>
      </c>
    </row>
    <row r="161" spans="1:9" ht="47.25">
      <c r="A161" s="59"/>
      <c r="B161" s="31"/>
      <c r="C161" s="11" t="s">
        <v>5</v>
      </c>
      <c r="D161" s="6" t="s">
        <v>277</v>
      </c>
      <c r="E161" s="13"/>
      <c r="F161" s="7" t="s">
        <v>62</v>
      </c>
      <c r="G161" s="25" t="s">
        <v>92</v>
      </c>
      <c r="H161" s="13">
        <v>6</v>
      </c>
      <c r="I161" s="12">
        <v>0.5</v>
      </c>
    </row>
    <row r="162" spans="1:9" ht="47.25">
      <c r="A162" s="59"/>
      <c r="B162" s="31"/>
      <c r="C162" s="11" t="s">
        <v>5</v>
      </c>
      <c r="D162" s="6" t="s">
        <v>267</v>
      </c>
      <c r="E162" s="13"/>
      <c r="F162" s="7" t="s">
        <v>62</v>
      </c>
      <c r="G162" s="25" t="s">
        <v>92</v>
      </c>
      <c r="H162" s="13">
        <v>2</v>
      </c>
      <c r="I162" s="12">
        <v>0.3</v>
      </c>
    </row>
    <row r="163" spans="1:9" ht="47.25">
      <c r="A163" s="59"/>
      <c r="B163" s="31"/>
      <c r="C163" s="11" t="s">
        <v>5</v>
      </c>
      <c r="D163" s="6" t="s">
        <v>278</v>
      </c>
      <c r="E163" s="13"/>
      <c r="F163" s="7" t="s">
        <v>62</v>
      </c>
      <c r="G163" s="25" t="s">
        <v>92</v>
      </c>
      <c r="H163" s="13">
        <v>6</v>
      </c>
      <c r="I163" s="12">
        <v>0.5</v>
      </c>
    </row>
    <row r="164" spans="1:9" ht="47.25">
      <c r="A164" s="59"/>
      <c r="B164" s="31"/>
      <c r="C164" s="11" t="s">
        <v>5</v>
      </c>
      <c r="D164" s="6" t="s">
        <v>269</v>
      </c>
      <c r="E164" s="13"/>
      <c r="F164" s="7" t="s">
        <v>62</v>
      </c>
      <c r="G164" s="25" t="s">
        <v>92</v>
      </c>
      <c r="H164" s="13">
        <v>6</v>
      </c>
      <c r="I164" s="12">
        <v>0.5</v>
      </c>
    </row>
    <row r="165" spans="1:9" ht="47.25">
      <c r="A165" s="59"/>
      <c r="B165" s="31"/>
      <c r="C165" s="11" t="s">
        <v>5</v>
      </c>
      <c r="D165" s="6" t="s">
        <v>198</v>
      </c>
      <c r="E165" s="13"/>
      <c r="F165" s="6" t="s">
        <v>197</v>
      </c>
      <c r="G165" s="25" t="s">
        <v>92</v>
      </c>
      <c r="H165" s="13">
        <v>6</v>
      </c>
      <c r="I165" s="12">
        <v>1</v>
      </c>
    </row>
    <row r="166" spans="1:9" ht="51.75" customHeight="1">
      <c r="A166" s="58" t="s">
        <v>77</v>
      </c>
      <c r="B166" s="62" t="s">
        <v>200</v>
      </c>
      <c r="C166" s="42"/>
      <c r="D166" s="43"/>
      <c r="E166" s="42"/>
      <c r="F166" s="43"/>
      <c r="G166" s="44"/>
      <c r="H166" s="58"/>
      <c r="I166" s="54">
        <f>SUM(I168:I188)</f>
        <v>17.300000000000004</v>
      </c>
    </row>
    <row r="167" spans="1:9" ht="47.25">
      <c r="A167" s="13">
        <v>1</v>
      </c>
      <c r="B167" s="32" t="s">
        <v>199</v>
      </c>
      <c r="C167" s="11"/>
      <c r="D167" s="28"/>
      <c r="E167" s="11"/>
      <c r="F167" s="28"/>
      <c r="G167" s="25"/>
      <c r="H167" s="13"/>
      <c r="I167" s="13"/>
    </row>
    <row r="168" spans="1:9" ht="47.25">
      <c r="A168" s="13"/>
      <c r="B168" s="28"/>
      <c r="C168" s="11" t="s">
        <v>5</v>
      </c>
      <c r="D168" s="10" t="s">
        <v>279</v>
      </c>
      <c r="E168" s="11"/>
      <c r="F168" s="7" t="s">
        <v>62</v>
      </c>
      <c r="G168" s="25" t="s">
        <v>92</v>
      </c>
      <c r="H168" s="13">
        <v>1</v>
      </c>
      <c r="I168" s="12">
        <v>0.5</v>
      </c>
    </row>
    <row r="169" spans="1:9" ht="31.5">
      <c r="A169" s="13"/>
      <c r="B169" s="28"/>
      <c r="C169" s="11" t="s">
        <v>5</v>
      </c>
      <c r="D169" s="10" t="s">
        <v>189</v>
      </c>
      <c r="E169" s="11"/>
      <c r="F169" s="7" t="s">
        <v>62</v>
      </c>
      <c r="G169" s="25" t="s">
        <v>92</v>
      </c>
      <c r="H169" s="13">
        <v>1</v>
      </c>
      <c r="I169" s="12">
        <v>0.5</v>
      </c>
    </row>
    <row r="170" spans="1:9" ht="31.5">
      <c r="A170" s="13"/>
      <c r="B170" s="28"/>
      <c r="C170" s="11" t="s">
        <v>5</v>
      </c>
      <c r="D170" s="10" t="s">
        <v>190</v>
      </c>
      <c r="E170" s="11"/>
      <c r="F170" s="7" t="s">
        <v>62</v>
      </c>
      <c r="G170" s="25" t="s">
        <v>92</v>
      </c>
      <c r="H170" s="13">
        <v>6</v>
      </c>
      <c r="I170" s="12">
        <v>0.5</v>
      </c>
    </row>
    <row r="171" spans="1:9" ht="47.25">
      <c r="A171" s="13"/>
      <c r="B171" s="28"/>
      <c r="C171" s="11" t="s">
        <v>5</v>
      </c>
      <c r="D171" s="9" t="s">
        <v>280</v>
      </c>
      <c r="E171" s="11"/>
      <c r="F171" s="7" t="s">
        <v>62</v>
      </c>
      <c r="G171" s="25" t="s">
        <v>92</v>
      </c>
      <c r="H171" s="13">
        <v>6</v>
      </c>
      <c r="I171" s="12">
        <v>0.8</v>
      </c>
    </row>
    <row r="172" spans="1:9" ht="47.25">
      <c r="A172" s="13"/>
      <c r="B172" s="28"/>
      <c r="C172" s="11" t="s">
        <v>5</v>
      </c>
      <c r="D172" s="10" t="s">
        <v>191</v>
      </c>
      <c r="E172" s="11"/>
      <c r="F172" s="7" t="s">
        <v>62</v>
      </c>
      <c r="G172" s="25" t="s">
        <v>92</v>
      </c>
      <c r="H172" s="13">
        <v>1</v>
      </c>
      <c r="I172" s="12">
        <v>1.5</v>
      </c>
    </row>
    <row r="173" spans="1:9" ht="31.5">
      <c r="A173" s="13"/>
      <c r="B173" s="28"/>
      <c r="C173" s="11" t="s">
        <v>5</v>
      </c>
      <c r="D173" s="6" t="s">
        <v>192</v>
      </c>
      <c r="E173" s="11"/>
      <c r="F173" s="7" t="s">
        <v>62</v>
      </c>
      <c r="G173" s="25" t="s">
        <v>92</v>
      </c>
      <c r="H173" s="13">
        <v>1</v>
      </c>
      <c r="I173" s="12">
        <v>0.8</v>
      </c>
    </row>
    <row r="174" spans="1:9" ht="31.5">
      <c r="A174" s="13"/>
      <c r="B174" s="28"/>
      <c r="C174" s="11" t="s">
        <v>5</v>
      </c>
      <c r="D174" s="10" t="s">
        <v>281</v>
      </c>
      <c r="E174" s="11" t="s">
        <v>90</v>
      </c>
      <c r="F174" s="7" t="s">
        <v>62</v>
      </c>
      <c r="G174" s="25" t="s">
        <v>92</v>
      </c>
      <c r="H174" s="13">
        <v>1</v>
      </c>
      <c r="I174" s="12">
        <v>0.8</v>
      </c>
    </row>
    <row r="175" spans="1:9" ht="31.5">
      <c r="A175" s="13"/>
      <c r="B175" s="28"/>
      <c r="C175" s="11" t="s">
        <v>5</v>
      </c>
      <c r="D175" s="9" t="s">
        <v>282</v>
      </c>
      <c r="E175" s="11"/>
      <c r="F175" s="7" t="s">
        <v>62</v>
      </c>
      <c r="G175" s="25" t="s">
        <v>92</v>
      </c>
      <c r="H175" s="13">
        <v>2</v>
      </c>
      <c r="I175" s="12">
        <v>0.5</v>
      </c>
    </row>
    <row r="176" spans="1:9" ht="31.5">
      <c r="A176" s="13"/>
      <c r="B176" s="28"/>
      <c r="C176" s="11" t="s">
        <v>5</v>
      </c>
      <c r="D176" s="10" t="s">
        <v>283</v>
      </c>
      <c r="E176" s="11"/>
      <c r="F176" s="7" t="s">
        <v>62</v>
      </c>
      <c r="G176" s="25" t="s">
        <v>92</v>
      </c>
      <c r="H176" s="13">
        <v>2</v>
      </c>
      <c r="I176" s="12">
        <v>2</v>
      </c>
    </row>
    <row r="177" spans="1:9" ht="31.5">
      <c r="A177" s="13"/>
      <c r="B177" s="28"/>
      <c r="C177" s="11" t="s">
        <v>5</v>
      </c>
      <c r="D177" s="10" t="s">
        <v>284</v>
      </c>
      <c r="E177" s="11"/>
      <c r="F177" s="7" t="s">
        <v>62</v>
      </c>
      <c r="G177" s="25" t="s">
        <v>92</v>
      </c>
      <c r="H177" s="13">
        <v>6</v>
      </c>
      <c r="I177" s="12">
        <v>1.2</v>
      </c>
    </row>
    <row r="178" spans="1:9" ht="31.5">
      <c r="A178" s="13"/>
      <c r="B178" s="28"/>
      <c r="C178" s="11" t="s">
        <v>5</v>
      </c>
      <c r="D178" s="6" t="s">
        <v>285</v>
      </c>
      <c r="E178" s="11"/>
      <c r="F178" s="7" t="s">
        <v>62</v>
      </c>
      <c r="G178" s="25" t="s">
        <v>92</v>
      </c>
      <c r="H178" s="13">
        <v>6</v>
      </c>
      <c r="I178" s="12">
        <v>0.5</v>
      </c>
    </row>
    <row r="179" spans="1:9" ht="47.25">
      <c r="A179" s="13"/>
      <c r="B179" s="28"/>
      <c r="C179" s="11" t="s">
        <v>5</v>
      </c>
      <c r="D179" s="6" t="s">
        <v>286</v>
      </c>
      <c r="E179" s="11"/>
      <c r="F179" s="7"/>
      <c r="G179" s="25"/>
      <c r="H179" s="13"/>
      <c r="I179" s="12">
        <v>0.5</v>
      </c>
    </row>
    <row r="180" spans="1:9" ht="63">
      <c r="A180" s="13"/>
      <c r="B180" s="28"/>
      <c r="C180" s="11" t="s">
        <v>5</v>
      </c>
      <c r="D180" s="6" t="s">
        <v>287</v>
      </c>
      <c r="E180" s="11"/>
      <c r="F180" s="7" t="s">
        <v>62</v>
      </c>
      <c r="G180" s="25" t="s">
        <v>92</v>
      </c>
      <c r="H180" s="13">
        <v>6</v>
      </c>
      <c r="I180" s="12">
        <v>0.8</v>
      </c>
    </row>
    <row r="181" spans="1:9" ht="47.25">
      <c r="A181" s="13"/>
      <c r="B181" s="28"/>
      <c r="C181" s="11" t="s">
        <v>5</v>
      </c>
      <c r="D181" s="6" t="s">
        <v>288</v>
      </c>
      <c r="E181" s="11"/>
      <c r="F181" s="7" t="s">
        <v>62</v>
      </c>
      <c r="G181" s="25" t="s">
        <v>92</v>
      </c>
      <c r="H181" s="13">
        <v>6</v>
      </c>
      <c r="I181" s="12">
        <v>0.8</v>
      </c>
    </row>
    <row r="182" spans="1:9" ht="31.5">
      <c r="A182" s="13"/>
      <c r="B182" s="28"/>
      <c r="C182" s="13" t="s">
        <v>5</v>
      </c>
      <c r="D182" s="10" t="s">
        <v>289</v>
      </c>
      <c r="E182" s="11"/>
      <c r="F182" s="7" t="s">
        <v>62</v>
      </c>
      <c r="G182" s="25" t="s">
        <v>92</v>
      </c>
      <c r="H182" s="13">
        <v>6</v>
      </c>
      <c r="I182" s="12">
        <v>1</v>
      </c>
    </row>
    <row r="183" spans="1:9" ht="31.5">
      <c r="A183" s="13"/>
      <c r="B183" s="28"/>
      <c r="C183" s="11" t="s">
        <v>5</v>
      </c>
      <c r="D183" s="10" t="s">
        <v>193</v>
      </c>
      <c r="E183" s="11"/>
      <c r="F183" s="7" t="s">
        <v>62</v>
      </c>
      <c r="G183" s="25" t="s">
        <v>92</v>
      </c>
      <c r="H183" s="13">
        <v>6</v>
      </c>
      <c r="I183" s="12">
        <v>0.8</v>
      </c>
    </row>
    <row r="184" spans="1:9">
      <c r="A184" s="13"/>
      <c r="B184" s="28"/>
      <c r="C184" s="11" t="s">
        <v>5</v>
      </c>
      <c r="D184" s="10" t="s">
        <v>194</v>
      </c>
      <c r="E184" s="11"/>
      <c r="F184" s="7" t="s">
        <v>62</v>
      </c>
      <c r="G184" s="25" t="s">
        <v>92</v>
      </c>
      <c r="H184" s="13">
        <v>6</v>
      </c>
      <c r="I184" s="12">
        <v>0.8</v>
      </c>
    </row>
    <row r="185" spans="1:9" ht="31.5">
      <c r="A185" s="13"/>
      <c r="B185" s="28"/>
      <c r="C185" s="11" t="s">
        <v>5</v>
      </c>
      <c r="D185" s="6" t="s">
        <v>195</v>
      </c>
      <c r="E185" s="11"/>
      <c r="F185" s="7" t="s">
        <v>62</v>
      </c>
      <c r="G185" s="25" t="s">
        <v>92</v>
      </c>
      <c r="H185" s="13">
        <v>6</v>
      </c>
      <c r="I185" s="12">
        <v>1</v>
      </c>
    </row>
    <row r="186" spans="1:9" ht="31.5">
      <c r="A186" s="13"/>
      <c r="B186" s="28"/>
      <c r="C186" s="11" t="s">
        <v>5</v>
      </c>
      <c r="D186" s="9" t="s">
        <v>290</v>
      </c>
      <c r="E186" s="11"/>
      <c r="F186" s="7" t="s">
        <v>62</v>
      </c>
      <c r="G186" s="25" t="s">
        <v>92</v>
      </c>
      <c r="H186" s="13">
        <v>6</v>
      </c>
      <c r="I186" s="12">
        <v>0.5</v>
      </c>
    </row>
    <row r="187" spans="1:9">
      <c r="A187" s="13"/>
      <c r="B187" s="28"/>
      <c r="C187" s="11" t="s">
        <v>5</v>
      </c>
      <c r="D187" s="10" t="s">
        <v>291</v>
      </c>
      <c r="E187" s="11"/>
      <c r="F187" s="7" t="s">
        <v>62</v>
      </c>
      <c r="G187" s="25" t="s">
        <v>92</v>
      </c>
      <c r="H187" s="13">
        <v>6</v>
      </c>
      <c r="I187" s="12">
        <v>0.5</v>
      </c>
    </row>
    <row r="188" spans="1:9" ht="47.25">
      <c r="A188" s="13"/>
      <c r="B188" s="28"/>
      <c r="C188" s="11" t="s">
        <v>5</v>
      </c>
      <c r="D188" s="6" t="s">
        <v>198</v>
      </c>
      <c r="E188" s="13"/>
      <c r="F188" s="6" t="s">
        <v>197</v>
      </c>
      <c r="G188" s="25" t="s">
        <v>92</v>
      </c>
      <c r="H188" s="13">
        <v>6</v>
      </c>
      <c r="I188" s="12">
        <v>1</v>
      </c>
    </row>
    <row r="189" spans="1:9" ht="36" customHeight="1">
      <c r="A189" s="58" t="s">
        <v>78</v>
      </c>
      <c r="B189" s="62" t="s">
        <v>79</v>
      </c>
      <c r="C189" s="42"/>
      <c r="D189" s="43"/>
      <c r="E189" s="42"/>
      <c r="F189" s="43"/>
      <c r="G189" s="44"/>
      <c r="H189" s="58"/>
      <c r="I189" s="54">
        <v>30.7</v>
      </c>
    </row>
    <row r="190" spans="1:9">
      <c r="A190" s="14">
        <v>1</v>
      </c>
      <c r="B190" s="34" t="s">
        <v>94</v>
      </c>
      <c r="C190" s="26"/>
      <c r="D190" s="26"/>
      <c r="E190" s="33"/>
      <c r="F190" s="35"/>
      <c r="G190" s="36"/>
      <c r="H190" s="14"/>
      <c r="I190" s="57"/>
    </row>
    <row r="191" spans="1:9" ht="31.5">
      <c r="A191" s="13"/>
      <c r="B191" s="23"/>
      <c r="C191" s="24" t="s">
        <v>5</v>
      </c>
      <c r="D191" s="5" t="s">
        <v>292</v>
      </c>
      <c r="E191" s="23"/>
      <c r="F191" s="7" t="s">
        <v>62</v>
      </c>
      <c r="G191" s="13" t="s">
        <v>92</v>
      </c>
      <c r="H191" s="13">
        <v>1</v>
      </c>
      <c r="I191" s="12">
        <v>0.2</v>
      </c>
    </row>
    <row r="192" spans="1:9" ht="47.25">
      <c r="A192" s="13"/>
      <c r="B192" s="23"/>
      <c r="C192" s="24" t="s">
        <v>5</v>
      </c>
      <c r="D192" s="5" t="s">
        <v>17</v>
      </c>
      <c r="E192" s="23"/>
      <c r="F192" s="7" t="s">
        <v>62</v>
      </c>
      <c r="G192" s="13" t="s">
        <v>92</v>
      </c>
      <c r="H192" s="13">
        <v>5</v>
      </c>
      <c r="I192" s="12">
        <v>0.2</v>
      </c>
    </row>
    <row r="193" spans="1:9">
      <c r="A193" s="13"/>
      <c r="B193" s="23"/>
      <c r="C193" s="24" t="s">
        <v>5</v>
      </c>
      <c r="D193" s="8" t="s">
        <v>18</v>
      </c>
      <c r="E193" s="23"/>
      <c r="F193" s="7" t="s">
        <v>62</v>
      </c>
      <c r="G193" s="13" t="s">
        <v>92</v>
      </c>
      <c r="H193" s="13">
        <v>4</v>
      </c>
      <c r="I193" s="12">
        <v>0.3</v>
      </c>
    </row>
    <row r="194" spans="1:9" ht="31.5">
      <c r="A194" s="13"/>
      <c r="B194" s="23"/>
      <c r="C194" s="24" t="s">
        <v>5</v>
      </c>
      <c r="D194" s="5" t="s">
        <v>19</v>
      </c>
      <c r="E194" s="23"/>
      <c r="F194" s="7" t="s">
        <v>62</v>
      </c>
      <c r="G194" s="13" t="s">
        <v>92</v>
      </c>
      <c r="H194" s="13">
        <v>1</v>
      </c>
      <c r="I194" s="12">
        <v>0.2</v>
      </c>
    </row>
    <row r="195" spans="1:9" ht="31.5">
      <c r="A195" s="13"/>
      <c r="B195" s="23"/>
      <c r="C195" s="24" t="s">
        <v>5</v>
      </c>
      <c r="D195" s="5" t="s">
        <v>19</v>
      </c>
      <c r="E195" s="23"/>
      <c r="F195" s="7" t="s">
        <v>62</v>
      </c>
      <c r="G195" s="13" t="s">
        <v>92</v>
      </c>
      <c r="H195" s="13">
        <v>1</v>
      </c>
      <c r="I195" s="12">
        <v>0.3</v>
      </c>
    </row>
    <row r="196" spans="1:9">
      <c r="A196" s="13"/>
      <c r="B196" s="23"/>
      <c r="C196" s="24" t="s">
        <v>5</v>
      </c>
      <c r="D196" s="8" t="s">
        <v>20</v>
      </c>
      <c r="E196" s="23"/>
      <c r="F196" s="7" t="s">
        <v>62</v>
      </c>
      <c r="G196" s="13" t="s">
        <v>92</v>
      </c>
      <c r="H196" s="13">
        <v>5</v>
      </c>
      <c r="I196" s="12">
        <v>0.3</v>
      </c>
    </row>
    <row r="197" spans="1:9">
      <c r="A197" s="13"/>
      <c r="B197" s="23"/>
      <c r="C197" s="24" t="s">
        <v>5</v>
      </c>
      <c r="D197" s="8" t="s">
        <v>21</v>
      </c>
      <c r="E197" s="23"/>
      <c r="F197" s="7" t="s">
        <v>62</v>
      </c>
      <c r="G197" s="13" t="s">
        <v>92</v>
      </c>
      <c r="H197" s="13">
        <v>5</v>
      </c>
      <c r="I197" s="12">
        <v>0.3</v>
      </c>
    </row>
    <row r="198" spans="1:9">
      <c r="A198" s="13"/>
      <c r="B198" s="23"/>
      <c r="C198" s="24" t="s">
        <v>5</v>
      </c>
      <c r="D198" s="8" t="s">
        <v>22</v>
      </c>
      <c r="E198" s="23"/>
      <c r="F198" s="7" t="s">
        <v>62</v>
      </c>
      <c r="G198" s="13" t="s">
        <v>92</v>
      </c>
      <c r="H198" s="13">
        <v>1</v>
      </c>
      <c r="I198" s="12">
        <v>0.3</v>
      </c>
    </row>
    <row r="199" spans="1:9" ht="31.5">
      <c r="A199" s="13"/>
      <c r="B199" s="23"/>
      <c r="C199" s="24" t="s">
        <v>5</v>
      </c>
      <c r="D199" s="5" t="s">
        <v>23</v>
      </c>
      <c r="E199" s="23"/>
      <c r="F199" s="7" t="s">
        <v>62</v>
      </c>
      <c r="G199" s="13" t="s">
        <v>92</v>
      </c>
      <c r="H199" s="13">
        <v>5</v>
      </c>
      <c r="I199" s="12">
        <v>0.3</v>
      </c>
    </row>
    <row r="200" spans="1:9">
      <c r="A200" s="13"/>
      <c r="B200" s="23"/>
      <c r="C200" s="24" t="s">
        <v>5</v>
      </c>
      <c r="D200" s="8" t="s">
        <v>24</v>
      </c>
      <c r="E200" s="23"/>
      <c r="F200" s="7" t="s">
        <v>62</v>
      </c>
      <c r="G200" s="13" t="s">
        <v>92</v>
      </c>
      <c r="H200" s="13">
        <v>1</v>
      </c>
      <c r="I200" s="12">
        <v>0.3</v>
      </c>
    </row>
    <row r="201" spans="1:9">
      <c r="A201" s="13"/>
      <c r="B201" s="23"/>
      <c r="C201" s="24" t="s">
        <v>5</v>
      </c>
      <c r="D201" s="8" t="s">
        <v>25</v>
      </c>
      <c r="E201" s="23"/>
      <c r="F201" s="7" t="s">
        <v>62</v>
      </c>
      <c r="G201" s="13" t="s">
        <v>92</v>
      </c>
      <c r="H201" s="13">
        <v>1</v>
      </c>
      <c r="I201" s="12">
        <v>0.3</v>
      </c>
    </row>
    <row r="202" spans="1:9">
      <c r="A202" s="13"/>
      <c r="B202" s="23"/>
      <c r="C202" s="24" t="s">
        <v>5</v>
      </c>
      <c r="D202" s="8" t="s">
        <v>26</v>
      </c>
      <c r="E202" s="23"/>
      <c r="F202" s="7" t="s">
        <v>62</v>
      </c>
      <c r="G202" s="13" t="s">
        <v>92</v>
      </c>
      <c r="H202" s="13">
        <v>5</v>
      </c>
      <c r="I202" s="12">
        <v>0.3</v>
      </c>
    </row>
    <row r="203" spans="1:9">
      <c r="A203" s="13"/>
      <c r="B203" s="23"/>
      <c r="C203" s="24" t="s">
        <v>5</v>
      </c>
      <c r="D203" s="8" t="s">
        <v>27</v>
      </c>
      <c r="E203" s="23"/>
      <c r="F203" s="7" t="s">
        <v>62</v>
      </c>
      <c r="G203" s="13" t="s">
        <v>92</v>
      </c>
      <c r="H203" s="13">
        <v>1</v>
      </c>
      <c r="I203" s="12">
        <v>0.3</v>
      </c>
    </row>
    <row r="204" spans="1:9">
      <c r="A204" s="13"/>
      <c r="B204" s="23"/>
      <c r="C204" s="24" t="s">
        <v>5</v>
      </c>
      <c r="D204" s="8" t="s">
        <v>28</v>
      </c>
      <c r="E204" s="23"/>
      <c r="F204" s="7" t="s">
        <v>62</v>
      </c>
      <c r="G204" s="13" t="s">
        <v>92</v>
      </c>
      <c r="H204" s="13">
        <v>5</v>
      </c>
      <c r="I204" s="12">
        <v>0.3</v>
      </c>
    </row>
    <row r="205" spans="1:9" ht="47.25">
      <c r="A205" s="13"/>
      <c r="B205" s="23"/>
      <c r="C205" s="24" t="s">
        <v>5</v>
      </c>
      <c r="D205" s="5" t="s">
        <v>293</v>
      </c>
      <c r="E205" s="23"/>
      <c r="F205" s="7" t="s">
        <v>62</v>
      </c>
      <c r="G205" s="13" t="s">
        <v>92</v>
      </c>
      <c r="H205" s="13">
        <v>5</v>
      </c>
      <c r="I205" s="12">
        <v>0.3</v>
      </c>
    </row>
    <row r="206" spans="1:9">
      <c r="A206" s="13"/>
      <c r="B206" s="23"/>
      <c r="C206" s="24" t="s">
        <v>5</v>
      </c>
      <c r="D206" s="8" t="s">
        <v>29</v>
      </c>
      <c r="E206" s="23"/>
      <c r="F206" s="7" t="s">
        <v>62</v>
      </c>
      <c r="G206" s="13" t="s">
        <v>92</v>
      </c>
      <c r="H206" s="13">
        <v>1</v>
      </c>
      <c r="I206" s="12">
        <v>0.3</v>
      </c>
    </row>
    <row r="207" spans="1:9">
      <c r="A207" s="13"/>
      <c r="B207" s="23"/>
      <c r="C207" s="24" t="s">
        <v>5</v>
      </c>
      <c r="D207" s="8" t="s">
        <v>30</v>
      </c>
      <c r="E207" s="23"/>
      <c r="F207" s="7" t="s">
        <v>62</v>
      </c>
      <c r="G207" s="13" t="s">
        <v>92</v>
      </c>
      <c r="H207" s="13">
        <v>1</v>
      </c>
      <c r="I207" s="12">
        <v>0.3</v>
      </c>
    </row>
    <row r="208" spans="1:9">
      <c r="A208" s="13"/>
      <c r="B208" s="23"/>
      <c r="C208" s="24" t="s">
        <v>5</v>
      </c>
      <c r="D208" s="8" t="s">
        <v>31</v>
      </c>
      <c r="E208" s="23"/>
      <c r="F208" s="7" t="s">
        <v>62</v>
      </c>
      <c r="G208" s="13" t="s">
        <v>92</v>
      </c>
      <c r="H208" s="13">
        <v>5</v>
      </c>
      <c r="I208" s="12">
        <v>0.3</v>
      </c>
    </row>
    <row r="209" spans="1:9">
      <c r="A209" s="13"/>
      <c r="B209" s="23"/>
      <c r="C209" s="24" t="s">
        <v>5</v>
      </c>
      <c r="D209" s="8" t="s">
        <v>32</v>
      </c>
      <c r="E209" s="23"/>
      <c r="F209" s="7" t="s">
        <v>62</v>
      </c>
      <c r="G209" s="13" t="s">
        <v>92</v>
      </c>
      <c r="H209" s="13">
        <v>1</v>
      </c>
      <c r="I209" s="12">
        <v>0.3</v>
      </c>
    </row>
    <row r="210" spans="1:9" ht="31.5">
      <c r="A210" s="13"/>
      <c r="B210" s="23"/>
      <c r="C210" s="24" t="s">
        <v>5</v>
      </c>
      <c r="D210" s="5" t="s">
        <v>33</v>
      </c>
      <c r="E210" s="23"/>
      <c r="F210" s="7" t="s">
        <v>62</v>
      </c>
      <c r="G210" s="13" t="s">
        <v>92</v>
      </c>
      <c r="H210" s="13">
        <v>4</v>
      </c>
      <c r="I210" s="12">
        <v>0.3</v>
      </c>
    </row>
    <row r="211" spans="1:9" ht="31.5">
      <c r="A211" s="13"/>
      <c r="B211" s="23"/>
      <c r="C211" s="24" t="s">
        <v>5</v>
      </c>
      <c r="D211" s="5" t="s">
        <v>294</v>
      </c>
      <c r="E211" s="23"/>
      <c r="F211" s="7" t="s">
        <v>62</v>
      </c>
      <c r="G211" s="13" t="s">
        <v>92</v>
      </c>
      <c r="H211" s="13">
        <v>4</v>
      </c>
      <c r="I211" s="12">
        <v>0.3</v>
      </c>
    </row>
    <row r="212" spans="1:9">
      <c r="A212" s="13"/>
      <c r="B212" s="23"/>
      <c r="C212" s="24" t="s">
        <v>5</v>
      </c>
      <c r="D212" s="6" t="s">
        <v>138</v>
      </c>
      <c r="E212" s="23"/>
      <c r="F212" s="7" t="s">
        <v>62</v>
      </c>
      <c r="G212" s="13" t="s">
        <v>92</v>
      </c>
      <c r="H212" s="13">
        <v>4</v>
      </c>
      <c r="I212" s="12">
        <v>0.5</v>
      </c>
    </row>
    <row r="213" spans="1:9" ht="31.5">
      <c r="A213" s="13">
        <v>2</v>
      </c>
      <c r="B213" s="28" t="s">
        <v>95</v>
      </c>
      <c r="C213" s="11"/>
      <c r="D213" s="6"/>
      <c r="E213" s="13"/>
      <c r="F213" s="6"/>
      <c r="G213" s="25"/>
      <c r="H213" s="13"/>
      <c r="I213" s="57"/>
    </row>
    <row r="214" spans="1:9" ht="47.25">
      <c r="A214" s="60"/>
      <c r="B214" s="40"/>
      <c r="C214" s="24" t="s">
        <v>5</v>
      </c>
      <c r="D214" s="6" t="s">
        <v>295</v>
      </c>
      <c r="E214" s="13"/>
      <c r="F214" s="7" t="s">
        <v>62</v>
      </c>
      <c r="G214" s="13" t="s">
        <v>92</v>
      </c>
      <c r="H214" s="13">
        <v>6</v>
      </c>
      <c r="I214" s="12">
        <v>0.2</v>
      </c>
    </row>
    <row r="215" spans="1:9">
      <c r="A215" s="60"/>
      <c r="B215" s="40"/>
      <c r="C215" s="24" t="s">
        <v>5</v>
      </c>
      <c r="D215" s="7" t="s">
        <v>139</v>
      </c>
      <c r="E215" s="13"/>
      <c r="F215" s="7" t="s">
        <v>62</v>
      </c>
      <c r="G215" s="13" t="s">
        <v>92</v>
      </c>
      <c r="H215" s="13">
        <v>6</v>
      </c>
      <c r="I215" s="12">
        <v>0.3</v>
      </c>
    </row>
    <row r="216" spans="1:9" ht="31.5">
      <c r="A216" s="60"/>
      <c r="B216" s="40"/>
      <c r="C216" s="24" t="s">
        <v>5</v>
      </c>
      <c r="D216" s="6" t="s">
        <v>140</v>
      </c>
      <c r="E216" s="13"/>
      <c r="F216" s="7" t="s">
        <v>62</v>
      </c>
      <c r="G216" s="13" t="s">
        <v>92</v>
      </c>
      <c r="H216" s="13">
        <v>6</v>
      </c>
      <c r="I216" s="12">
        <v>0.3</v>
      </c>
    </row>
    <row r="217" spans="1:9">
      <c r="A217" s="60"/>
      <c r="B217" s="40"/>
      <c r="C217" s="24" t="s">
        <v>5</v>
      </c>
      <c r="D217" s="7" t="s">
        <v>141</v>
      </c>
      <c r="E217" s="13"/>
      <c r="F217" s="7" t="s">
        <v>62</v>
      </c>
      <c r="G217" s="13" t="s">
        <v>92</v>
      </c>
      <c r="H217" s="13">
        <v>6</v>
      </c>
      <c r="I217" s="12">
        <v>0.3</v>
      </c>
    </row>
    <row r="218" spans="1:9" ht="31.5">
      <c r="A218" s="60"/>
      <c r="B218" s="40"/>
      <c r="C218" s="24" t="s">
        <v>5</v>
      </c>
      <c r="D218" s="6" t="s">
        <v>142</v>
      </c>
      <c r="E218" s="13"/>
      <c r="F218" s="7" t="s">
        <v>62</v>
      </c>
      <c r="G218" s="13" t="s">
        <v>92</v>
      </c>
      <c r="H218" s="13">
        <v>6</v>
      </c>
      <c r="I218" s="12">
        <v>0.4</v>
      </c>
    </row>
    <row r="219" spans="1:9">
      <c r="A219" s="60"/>
      <c r="B219" s="40"/>
      <c r="C219" s="24" t="s">
        <v>5</v>
      </c>
      <c r="D219" s="7" t="s">
        <v>143</v>
      </c>
      <c r="E219" s="13"/>
      <c r="F219" s="7" t="s">
        <v>62</v>
      </c>
      <c r="G219" s="13" t="s">
        <v>92</v>
      </c>
      <c r="H219" s="13">
        <v>6</v>
      </c>
      <c r="I219" s="12">
        <v>0.3</v>
      </c>
    </row>
    <row r="220" spans="1:9">
      <c r="A220" s="60"/>
      <c r="B220" s="40"/>
      <c r="C220" s="24" t="s">
        <v>5</v>
      </c>
      <c r="D220" s="7" t="s">
        <v>144</v>
      </c>
      <c r="E220" s="13"/>
      <c r="F220" s="7" t="s">
        <v>62</v>
      </c>
      <c r="G220" s="13" t="s">
        <v>92</v>
      </c>
      <c r="H220" s="13">
        <v>6</v>
      </c>
      <c r="I220" s="12">
        <v>0.4</v>
      </c>
    </row>
    <row r="221" spans="1:9">
      <c r="A221" s="60"/>
      <c r="B221" s="40"/>
      <c r="C221" s="24" t="s">
        <v>5</v>
      </c>
      <c r="D221" s="6" t="s">
        <v>152</v>
      </c>
      <c r="E221" s="13"/>
      <c r="F221" s="7" t="s">
        <v>62</v>
      </c>
      <c r="G221" s="13" t="s">
        <v>92</v>
      </c>
      <c r="H221" s="13">
        <v>6</v>
      </c>
      <c r="I221" s="12">
        <v>0.3</v>
      </c>
    </row>
    <row r="222" spans="1:9">
      <c r="A222" s="60"/>
      <c r="B222" s="40"/>
      <c r="C222" s="24" t="s">
        <v>5</v>
      </c>
      <c r="D222" s="6" t="s">
        <v>153</v>
      </c>
      <c r="E222" s="13"/>
      <c r="F222" s="7" t="s">
        <v>62</v>
      </c>
      <c r="G222" s="13" t="s">
        <v>92</v>
      </c>
      <c r="H222" s="13">
        <v>6</v>
      </c>
      <c r="I222" s="12">
        <v>0.4</v>
      </c>
    </row>
    <row r="223" spans="1:9" ht="31.5">
      <c r="A223" s="60"/>
      <c r="B223" s="40"/>
      <c r="C223" s="24" t="s">
        <v>5</v>
      </c>
      <c r="D223" s="6" t="s">
        <v>154</v>
      </c>
      <c r="E223" s="13"/>
      <c r="F223" s="7" t="s">
        <v>62</v>
      </c>
      <c r="G223" s="13" t="s">
        <v>92</v>
      </c>
      <c r="H223" s="13">
        <v>6</v>
      </c>
      <c r="I223" s="12">
        <v>0.3</v>
      </c>
    </row>
    <row r="224" spans="1:9" ht="31.5">
      <c r="A224" s="60"/>
      <c r="B224" s="40"/>
      <c r="C224" s="24" t="s">
        <v>5</v>
      </c>
      <c r="D224" s="6" t="s">
        <v>155</v>
      </c>
      <c r="E224" s="13"/>
      <c r="F224" s="7" t="s">
        <v>62</v>
      </c>
      <c r="G224" s="13" t="s">
        <v>92</v>
      </c>
      <c r="H224" s="13">
        <v>6</v>
      </c>
      <c r="I224" s="12">
        <v>0.4</v>
      </c>
    </row>
    <row r="225" spans="1:9">
      <c r="A225" s="60"/>
      <c r="B225" s="40"/>
      <c r="C225" s="24" t="s">
        <v>5</v>
      </c>
      <c r="D225" s="6" t="s">
        <v>156</v>
      </c>
      <c r="E225" s="13"/>
      <c r="F225" s="7" t="s">
        <v>62</v>
      </c>
      <c r="G225" s="13" t="s">
        <v>92</v>
      </c>
      <c r="H225" s="13">
        <v>6</v>
      </c>
      <c r="I225" s="12">
        <v>0.3</v>
      </c>
    </row>
    <row r="226" spans="1:9" ht="31.5">
      <c r="A226" s="60"/>
      <c r="B226" s="40"/>
      <c r="C226" s="24" t="s">
        <v>5</v>
      </c>
      <c r="D226" s="6" t="s">
        <v>157</v>
      </c>
      <c r="E226" s="13"/>
      <c r="F226" s="7" t="s">
        <v>62</v>
      </c>
      <c r="G226" s="13" t="s">
        <v>92</v>
      </c>
      <c r="H226" s="13">
        <v>6</v>
      </c>
      <c r="I226" s="12">
        <v>0.4</v>
      </c>
    </row>
    <row r="227" spans="1:9">
      <c r="A227" s="60"/>
      <c r="B227" s="40"/>
      <c r="C227" s="24" t="s">
        <v>5</v>
      </c>
      <c r="D227" s="6" t="s">
        <v>158</v>
      </c>
      <c r="E227" s="13"/>
      <c r="F227" s="7" t="s">
        <v>62</v>
      </c>
      <c r="G227" s="13" t="s">
        <v>92</v>
      </c>
      <c r="H227" s="13">
        <v>6</v>
      </c>
      <c r="I227" s="12">
        <v>0.3</v>
      </c>
    </row>
    <row r="228" spans="1:9">
      <c r="A228" s="60"/>
      <c r="B228" s="40"/>
      <c r="C228" s="24" t="s">
        <v>5</v>
      </c>
      <c r="D228" s="6" t="s">
        <v>159</v>
      </c>
      <c r="E228" s="13"/>
      <c r="F228" s="7" t="s">
        <v>62</v>
      </c>
      <c r="G228" s="13" t="s">
        <v>92</v>
      </c>
      <c r="H228" s="13">
        <v>6</v>
      </c>
      <c r="I228" s="12">
        <v>0.4</v>
      </c>
    </row>
    <row r="229" spans="1:9">
      <c r="A229" s="60"/>
      <c r="B229" s="40"/>
      <c r="C229" s="24" t="s">
        <v>5</v>
      </c>
      <c r="D229" s="6" t="s">
        <v>160</v>
      </c>
      <c r="E229" s="13"/>
      <c r="F229" s="7" t="s">
        <v>62</v>
      </c>
      <c r="G229" s="13" t="s">
        <v>92</v>
      </c>
      <c r="H229" s="13">
        <v>6</v>
      </c>
      <c r="I229" s="12">
        <v>0.3</v>
      </c>
    </row>
    <row r="230" spans="1:9" ht="31.5">
      <c r="A230" s="60"/>
      <c r="B230" s="40"/>
      <c r="C230" s="24" t="s">
        <v>5</v>
      </c>
      <c r="D230" s="6" t="s">
        <v>161</v>
      </c>
      <c r="E230" s="13"/>
      <c r="F230" s="7" t="s">
        <v>62</v>
      </c>
      <c r="G230" s="13" t="s">
        <v>92</v>
      </c>
      <c r="H230" s="13">
        <v>6</v>
      </c>
      <c r="I230" s="12">
        <v>0.4</v>
      </c>
    </row>
    <row r="231" spans="1:9">
      <c r="A231" s="60"/>
      <c r="B231" s="40"/>
      <c r="C231" s="24" t="s">
        <v>5</v>
      </c>
      <c r="D231" s="6" t="s">
        <v>162</v>
      </c>
      <c r="E231" s="13"/>
      <c r="F231" s="7" t="s">
        <v>62</v>
      </c>
      <c r="G231" s="13" t="s">
        <v>92</v>
      </c>
      <c r="H231" s="13">
        <v>6</v>
      </c>
      <c r="I231" s="12">
        <v>0.3</v>
      </c>
    </row>
    <row r="232" spans="1:9">
      <c r="A232" s="60"/>
      <c r="B232" s="40"/>
      <c r="C232" s="24" t="s">
        <v>5</v>
      </c>
      <c r="D232" s="6" t="s">
        <v>163</v>
      </c>
      <c r="E232" s="13"/>
      <c r="F232" s="7" t="s">
        <v>62</v>
      </c>
      <c r="G232" s="13" t="s">
        <v>92</v>
      </c>
      <c r="H232" s="13">
        <v>6</v>
      </c>
      <c r="I232" s="12">
        <v>0.4</v>
      </c>
    </row>
    <row r="233" spans="1:9">
      <c r="A233" s="60"/>
      <c r="B233" s="40"/>
      <c r="C233" s="24" t="s">
        <v>5</v>
      </c>
      <c r="D233" s="6" t="s">
        <v>164</v>
      </c>
      <c r="E233" s="13"/>
      <c r="F233" s="7" t="s">
        <v>62</v>
      </c>
      <c r="G233" s="13" t="s">
        <v>92</v>
      </c>
      <c r="H233" s="13">
        <v>6</v>
      </c>
      <c r="I233" s="12">
        <v>0.3</v>
      </c>
    </row>
    <row r="234" spans="1:9">
      <c r="A234" s="60"/>
      <c r="B234" s="40"/>
      <c r="C234" s="24" t="s">
        <v>5</v>
      </c>
      <c r="D234" s="6" t="s">
        <v>165</v>
      </c>
      <c r="E234" s="13"/>
      <c r="F234" s="7" t="s">
        <v>62</v>
      </c>
      <c r="G234" s="13" t="s">
        <v>92</v>
      </c>
      <c r="H234" s="13">
        <v>6</v>
      </c>
      <c r="I234" s="12">
        <v>0.4</v>
      </c>
    </row>
    <row r="235" spans="1:9">
      <c r="A235" s="60"/>
      <c r="B235" s="40"/>
      <c r="C235" s="24" t="s">
        <v>5</v>
      </c>
      <c r="D235" s="6" t="s">
        <v>166</v>
      </c>
      <c r="E235" s="13"/>
      <c r="F235" s="7" t="s">
        <v>62</v>
      </c>
      <c r="G235" s="13" t="s">
        <v>92</v>
      </c>
      <c r="H235" s="13">
        <v>6</v>
      </c>
      <c r="I235" s="12">
        <v>0.3</v>
      </c>
    </row>
    <row r="236" spans="1:9">
      <c r="A236" s="60"/>
      <c r="B236" s="40"/>
      <c r="C236" s="24" t="s">
        <v>5</v>
      </c>
      <c r="D236" s="6" t="s">
        <v>167</v>
      </c>
      <c r="E236" s="13"/>
      <c r="F236" s="7" t="s">
        <v>62</v>
      </c>
      <c r="G236" s="13" t="s">
        <v>92</v>
      </c>
      <c r="H236" s="13">
        <v>6</v>
      </c>
      <c r="I236" s="12">
        <v>0.4</v>
      </c>
    </row>
    <row r="237" spans="1:9">
      <c r="A237" s="60"/>
      <c r="B237" s="40"/>
      <c r="C237" s="24" t="s">
        <v>5</v>
      </c>
      <c r="D237" s="6" t="s">
        <v>168</v>
      </c>
      <c r="E237" s="13"/>
      <c r="F237" s="7" t="s">
        <v>62</v>
      </c>
      <c r="G237" s="13" t="s">
        <v>92</v>
      </c>
      <c r="H237" s="13">
        <v>6</v>
      </c>
      <c r="I237" s="12">
        <v>0.3</v>
      </c>
    </row>
    <row r="238" spans="1:9">
      <c r="A238" s="60"/>
      <c r="B238" s="40"/>
      <c r="C238" s="24" t="s">
        <v>5</v>
      </c>
      <c r="D238" s="6" t="s">
        <v>169</v>
      </c>
      <c r="E238" s="13"/>
      <c r="F238" s="7" t="s">
        <v>62</v>
      </c>
      <c r="G238" s="13" t="s">
        <v>92</v>
      </c>
      <c r="H238" s="13">
        <v>6</v>
      </c>
      <c r="I238" s="12">
        <v>0.4</v>
      </c>
    </row>
    <row r="239" spans="1:9">
      <c r="A239" s="60"/>
      <c r="B239" s="40"/>
      <c r="C239" s="24" t="s">
        <v>5</v>
      </c>
      <c r="D239" s="6" t="s">
        <v>170</v>
      </c>
      <c r="E239" s="13"/>
      <c r="F239" s="7" t="s">
        <v>62</v>
      </c>
      <c r="G239" s="13" t="s">
        <v>92</v>
      </c>
      <c r="H239" s="13">
        <v>6</v>
      </c>
      <c r="I239" s="12">
        <v>0.3</v>
      </c>
    </row>
    <row r="240" spans="1:9">
      <c r="A240" s="60"/>
      <c r="B240" s="40"/>
      <c r="C240" s="24" t="s">
        <v>5</v>
      </c>
      <c r="D240" s="6" t="s">
        <v>171</v>
      </c>
      <c r="E240" s="13"/>
      <c r="F240" s="7" t="s">
        <v>62</v>
      </c>
      <c r="G240" s="13" t="s">
        <v>92</v>
      </c>
      <c r="H240" s="13">
        <v>6</v>
      </c>
      <c r="I240" s="12">
        <v>0.4</v>
      </c>
    </row>
    <row r="241" spans="1:9">
      <c r="A241" s="60"/>
      <c r="B241" s="40"/>
      <c r="C241" s="24" t="s">
        <v>5</v>
      </c>
      <c r="D241" s="6" t="s">
        <v>172</v>
      </c>
      <c r="E241" s="13"/>
      <c r="F241" s="7" t="s">
        <v>62</v>
      </c>
      <c r="G241" s="13" t="s">
        <v>92</v>
      </c>
      <c r="H241" s="13">
        <v>6</v>
      </c>
      <c r="I241" s="12">
        <v>0.3</v>
      </c>
    </row>
    <row r="242" spans="1:9">
      <c r="A242" s="60"/>
      <c r="B242" s="40"/>
      <c r="C242" s="24" t="s">
        <v>5</v>
      </c>
      <c r="D242" s="6" t="s">
        <v>173</v>
      </c>
      <c r="E242" s="13"/>
      <c r="F242" s="7" t="s">
        <v>62</v>
      </c>
      <c r="G242" s="13" t="s">
        <v>92</v>
      </c>
      <c r="H242" s="13">
        <v>6</v>
      </c>
      <c r="I242" s="12">
        <v>0.4</v>
      </c>
    </row>
    <row r="243" spans="1:9">
      <c r="A243" s="60"/>
      <c r="B243" s="40"/>
      <c r="C243" s="24" t="s">
        <v>5</v>
      </c>
      <c r="D243" s="6" t="s">
        <v>174</v>
      </c>
      <c r="E243" s="13"/>
      <c r="F243" s="7" t="s">
        <v>62</v>
      </c>
      <c r="G243" s="13" t="s">
        <v>92</v>
      </c>
      <c r="H243" s="13">
        <v>6</v>
      </c>
      <c r="I243" s="12">
        <v>0.3</v>
      </c>
    </row>
    <row r="244" spans="1:9">
      <c r="A244" s="60"/>
      <c r="B244" s="40"/>
      <c r="C244" s="24" t="s">
        <v>5</v>
      </c>
      <c r="D244" s="6" t="s">
        <v>175</v>
      </c>
      <c r="E244" s="13"/>
      <c r="F244" s="7" t="s">
        <v>62</v>
      </c>
      <c r="G244" s="13" t="s">
        <v>92</v>
      </c>
      <c r="H244" s="13">
        <v>6</v>
      </c>
      <c r="I244" s="12">
        <v>0.4</v>
      </c>
    </row>
    <row r="245" spans="1:9" ht="31.5">
      <c r="A245" s="60"/>
      <c r="B245" s="40"/>
      <c r="C245" s="24" t="s">
        <v>5</v>
      </c>
      <c r="D245" s="6" t="s">
        <v>145</v>
      </c>
      <c r="E245" s="13"/>
      <c r="F245" s="7" t="s">
        <v>62</v>
      </c>
      <c r="G245" s="13" t="s">
        <v>92</v>
      </c>
      <c r="H245" s="13">
        <v>6</v>
      </c>
      <c r="I245" s="12">
        <v>0.4</v>
      </c>
    </row>
    <row r="246" spans="1:9" ht="31.5">
      <c r="A246" s="60"/>
      <c r="B246" s="40"/>
      <c r="C246" s="24" t="s">
        <v>5</v>
      </c>
      <c r="D246" s="6" t="s">
        <v>146</v>
      </c>
      <c r="E246" s="13"/>
      <c r="F246" s="7" t="s">
        <v>62</v>
      </c>
      <c r="G246" s="13" t="s">
        <v>92</v>
      </c>
      <c r="H246" s="13">
        <v>6</v>
      </c>
      <c r="I246" s="12">
        <v>0.4</v>
      </c>
    </row>
    <row r="247" spans="1:9" ht="31.5">
      <c r="A247" s="60"/>
      <c r="B247" s="40"/>
      <c r="C247" s="24" t="s">
        <v>5</v>
      </c>
      <c r="D247" s="6" t="s">
        <v>147</v>
      </c>
      <c r="E247" s="13"/>
      <c r="F247" s="7" t="s">
        <v>62</v>
      </c>
      <c r="G247" s="13" t="s">
        <v>92</v>
      </c>
      <c r="H247" s="13">
        <v>6</v>
      </c>
      <c r="I247" s="12">
        <v>0.4</v>
      </c>
    </row>
    <row r="248" spans="1:9" ht="31.5">
      <c r="A248" s="60"/>
      <c r="B248" s="40"/>
      <c r="C248" s="24" t="s">
        <v>5</v>
      </c>
      <c r="D248" s="6" t="s">
        <v>148</v>
      </c>
      <c r="E248" s="13"/>
      <c r="F248" s="7" t="s">
        <v>62</v>
      </c>
      <c r="G248" s="13" t="s">
        <v>92</v>
      </c>
      <c r="H248" s="13">
        <v>6</v>
      </c>
      <c r="I248" s="12">
        <v>0.4</v>
      </c>
    </row>
    <row r="249" spans="1:9" ht="31.5">
      <c r="A249" s="60"/>
      <c r="B249" s="40"/>
      <c r="C249" s="24" t="s">
        <v>5</v>
      </c>
      <c r="D249" s="6" t="s">
        <v>149</v>
      </c>
      <c r="E249" s="13"/>
      <c r="F249" s="7" t="s">
        <v>62</v>
      </c>
      <c r="G249" s="13" t="s">
        <v>92</v>
      </c>
      <c r="H249" s="13">
        <v>6</v>
      </c>
      <c r="I249" s="12">
        <v>0.4</v>
      </c>
    </row>
    <row r="250" spans="1:9">
      <c r="A250" s="60"/>
      <c r="B250" s="40"/>
      <c r="C250" s="24" t="s">
        <v>5</v>
      </c>
      <c r="D250" s="6" t="s">
        <v>150</v>
      </c>
      <c r="E250" s="13"/>
      <c r="F250" s="7" t="s">
        <v>62</v>
      </c>
      <c r="G250" s="13" t="s">
        <v>92</v>
      </c>
      <c r="H250" s="13">
        <v>4</v>
      </c>
      <c r="I250" s="12">
        <v>0.4</v>
      </c>
    </row>
    <row r="251" spans="1:9" ht="47.25">
      <c r="A251" s="60"/>
      <c r="B251" s="40"/>
      <c r="C251" s="24" t="s">
        <v>5</v>
      </c>
      <c r="D251" s="6" t="s">
        <v>151</v>
      </c>
      <c r="E251" s="13"/>
      <c r="F251" s="7" t="s">
        <v>62</v>
      </c>
      <c r="G251" s="13" t="s">
        <v>92</v>
      </c>
      <c r="H251" s="13">
        <v>4</v>
      </c>
      <c r="I251" s="12">
        <v>0.4</v>
      </c>
    </row>
    <row r="252" spans="1:9" ht="55.5" customHeight="1">
      <c r="A252" s="13">
        <v>3</v>
      </c>
      <c r="B252" s="29" t="s">
        <v>96</v>
      </c>
      <c r="C252" s="11"/>
      <c r="D252" s="6"/>
      <c r="E252" s="13"/>
      <c r="F252" s="6"/>
      <c r="G252" s="25"/>
      <c r="H252" s="13"/>
      <c r="I252" s="57"/>
    </row>
    <row r="253" spans="1:9" ht="38.25" customHeight="1">
      <c r="A253" s="13"/>
      <c r="B253" s="28"/>
      <c r="C253" s="24" t="s">
        <v>5</v>
      </c>
      <c r="D253" s="37" t="s">
        <v>98</v>
      </c>
      <c r="E253" s="13"/>
      <c r="F253" s="7" t="s">
        <v>62</v>
      </c>
      <c r="G253" s="25" t="s">
        <v>92</v>
      </c>
      <c r="H253" s="13">
        <v>5</v>
      </c>
      <c r="I253" s="14">
        <v>0.8</v>
      </c>
    </row>
    <row r="254" spans="1:9" ht="63" customHeight="1">
      <c r="A254" s="13"/>
      <c r="B254" s="28"/>
      <c r="C254" s="24" t="s">
        <v>5</v>
      </c>
      <c r="D254" s="37" t="s">
        <v>99</v>
      </c>
      <c r="E254" s="13"/>
      <c r="F254" s="7" t="s">
        <v>62</v>
      </c>
      <c r="G254" s="25" t="s">
        <v>92</v>
      </c>
      <c r="H254" s="13">
        <v>5</v>
      </c>
      <c r="I254" s="14">
        <v>1</v>
      </c>
    </row>
    <row r="255" spans="1:9" ht="48.75" customHeight="1">
      <c r="A255" s="13"/>
      <c r="B255" s="28"/>
      <c r="C255" s="24" t="s">
        <v>5</v>
      </c>
      <c r="D255" s="37" t="s">
        <v>100</v>
      </c>
      <c r="E255" s="13"/>
      <c r="F255" s="7" t="s">
        <v>62</v>
      </c>
      <c r="G255" s="25" t="s">
        <v>92</v>
      </c>
      <c r="H255" s="13">
        <v>5</v>
      </c>
      <c r="I255" s="14">
        <v>1</v>
      </c>
    </row>
    <row r="256" spans="1:9" ht="48.75" customHeight="1">
      <c r="A256" s="13"/>
      <c r="B256" s="28"/>
      <c r="C256" s="24" t="s">
        <v>5</v>
      </c>
      <c r="D256" s="37" t="s">
        <v>179</v>
      </c>
      <c r="E256" s="13"/>
      <c r="F256" s="7" t="s">
        <v>62</v>
      </c>
      <c r="G256" s="25" t="s">
        <v>92</v>
      </c>
      <c r="H256" s="13">
        <v>5</v>
      </c>
      <c r="I256" s="14">
        <v>1</v>
      </c>
    </row>
    <row r="257" spans="1:9" ht="48.75" customHeight="1">
      <c r="A257" s="13"/>
      <c r="B257" s="28"/>
      <c r="C257" s="24" t="s">
        <v>5</v>
      </c>
      <c r="D257" s="37" t="s">
        <v>101</v>
      </c>
      <c r="E257" s="13"/>
      <c r="F257" s="7" t="s">
        <v>62</v>
      </c>
      <c r="G257" s="25" t="s">
        <v>92</v>
      </c>
      <c r="H257" s="13">
        <v>5</v>
      </c>
      <c r="I257" s="14">
        <v>1</v>
      </c>
    </row>
    <row r="258" spans="1:9" ht="48.75" customHeight="1">
      <c r="A258" s="13"/>
      <c r="B258" s="28"/>
      <c r="C258" s="24" t="s">
        <v>5</v>
      </c>
      <c r="D258" s="37" t="s">
        <v>102</v>
      </c>
      <c r="E258" s="13"/>
      <c r="F258" s="7" t="s">
        <v>62</v>
      </c>
      <c r="G258" s="25" t="s">
        <v>92</v>
      </c>
      <c r="H258" s="13">
        <v>5</v>
      </c>
      <c r="I258" s="14">
        <v>1</v>
      </c>
    </row>
    <row r="259" spans="1:9" ht="48.75" customHeight="1">
      <c r="A259" s="13"/>
      <c r="B259" s="28"/>
      <c r="C259" s="24" t="s">
        <v>5</v>
      </c>
      <c r="D259" s="37" t="s">
        <v>103</v>
      </c>
      <c r="E259" s="13"/>
      <c r="F259" s="6" t="s">
        <v>296</v>
      </c>
      <c r="G259" s="25" t="s">
        <v>92</v>
      </c>
      <c r="H259" s="13">
        <v>5</v>
      </c>
      <c r="I259" s="14">
        <v>1</v>
      </c>
    </row>
    <row r="260" spans="1:9" ht="60" customHeight="1">
      <c r="A260" s="13">
        <v>5</v>
      </c>
      <c r="B260" s="29" t="s">
        <v>97</v>
      </c>
      <c r="C260" s="11"/>
      <c r="D260" s="6"/>
      <c r="E260" s="13"/>
      <c r="F260" s="6"/>
      <c r="G260" s="25"/>
      <c r="H260" s="13"/>
      <c r="I260" s="57"/>
    </row>
    <row r="261" spans="1:9" ht="60" customHeight="1">
      <c r="A261" s="13"/>
      <c r="B261" s="38"/>
      <c r="C261" s="24" t="s">
        <v>5</v>
      </c>
      <c r="D261" s="6" t="s">
        <v>98</v>
      </c>
      <c r="E261" s="13"/>
      <c r="F261" s="7" t="s">
        <v>62</v>
      </c>
      <c r="G261" s="25" t="s">
        <v>92</v>
      </c>
      <c r="H261" s="13">
        <v>5</v>
      </c>
      <c r="I261" s="14">
        <v>1</v>
      </c>
    </row>
    <row r="262" spans="1:9" ht="60" customHeight="1">
      <c r="A262" s="13"/>
      <c r="B262" s="38"/>
      <c r="C262" s="24" t="s">
        <v>5</v>
      </c>
      <c r="D262" s="6" t="s">
        <v>104</v>
      </c>
      <c r="E262" s="13"/>
      <c r="F262" s="7" t="s">
        <v>62</v>
      </c>
      <c r="G262" s="25" t="s">
        <v>92</v>
      </c>
      <c r="H262" s="13">
        <v>5</v>
      </c>
      <c r="I262" s="14">
        <v>1</v>
      </c>
    </row>
    <row r="263" spans="1:9" ht="60" customHeight="1">
      <c r="A263" s="13"/>
      <c r="B263" s="38"/>
      <c r="C263" s="24" t="s">
        <v>5</v>
      </c>
      <c r="D263" s="6" t="s">
        <v>105</v>
      </c>
      <c r="E263" s="13"/>
      <c r="F263" s="7" t="s">
        <v>62</v>
      </c>
      <c r="G263" s="25" t="s">
        <v>92</v>
      </c>
      <c r="H263" s="13">
        <v>5</v>
      </c>
      <c r="I263" s="14">
        <v>1</v>
      </c>
    </row>
    <row r="264" spans="1:9" ht="60" customHeight="1">
      <c r="A264" s="13"/>
      <c r="B264" s="38"/>
      <c r="C264" s="24" t="s">
        <v>5</v>
      </c>
      <c r="D264" s="37" t="s">
        <v>106</v>
      </c>
      <c r="E264" s="13"/>
      <c r="F264" s="7" t="s">
        <v>62</v>
      </c>
      <c r="G264" s="25" t="s">
        <v>92</v>
      </c>
      <c r="H264" s="13">
        <v>5</v>
      </c>
      <c r="I264" s="14">
        <v>1</v>
      </c>
    </row>
    <row r="265" spans="1:9" ht="33.75" customHeight="1">
      <c r="A265" s="61"/>
      <c r="B265" s="45"/>
      <c r="C265" s="46"/>
      <c r="D265" s="47"/>
      <c r="E265" s="46"/>
      <c r="F265" s="48" t="s">
        <v>10</v>
      </c>
      <c r="G265" s="41"/>
      <c r="H265" s="41"/>
      <c r="I265" s="49">
        <f>SUM(I6+I53+I109+I137+I152+I166+I189)</f>
        <v>100.00000000000001</v>
      </c>
    </row>
  </sheetData>
  <mergeCells count="3">
    <mergeCell ref="B54:D54"/>
    <mergeCell ref="B190:D190"/>
    <mergeCell ref="B153:I153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F8" sqref="F8"/>
    </sheetView>
  </sheetViews>
  <sheetFormatPr defaultColWidth="11" defaultRowHeight="15.75"/>
  <cols>
    <col min="2" max="2" width="56.875" style="1" customWidth="1"/>
  </cols>
  <sheetData>
    <row r="1" spans="1:2" ht="27.95" customHeight="1">
      <c r="A1" s="4" t="s">
        <v>15</v>
      </c>
      <c r="B1" s="4"/>
    </row>
    <row r="2" spans="1:2">
      <c r="A2" s="2">
        <v>1</v>
      </c>
      <c r="B2" s="3" t="s">
        <v>83</v>
      </c>
    </row>
    <row r="3" spans="1:2">
      <c r="A3" s="2">
        <v>2</v>
      </c>
      <c r="B3" s="3" t="s">
        <v>84</v>
      </c>
    </row>
    <row r="4" spans="1:2">
      <c r="A4" s="2">
        <v>3</v>
      </c>
      <c r="B4" s="3" t="s">
        <v>85</v>
      </c>
    </row>
    <row r="5" spans="1:2">
      <c r="A5" s="2">
        <v>4</v>
      </c>
      <c r="B5" s="3" t="s">
        <v>86</v>
      </c>
    </row>
    <row r="6" spans="1:2">
      <c r="A6" s="2">
        <v>5</v>
      </c>
      <c r="B6" s="3" t="s">
        <v>87</v>
      </c>
    </row>
    <row r="7" spans="1:2" ht="31.5">
      <c r="A7" s="2">
        <v>6</v>
      </c>
      <c r="B7" s="3" t="s">
        <v>88</v>
      </c>
    </row>
    <row r="8" spans="1:2">
      <c r="A8" s="2">
        <v>7</v>
      </c>
      <c r="B8" s="3" t="s">
        <v>89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2025-03-19T03:11:03Z</cp:lastPrinted>
  <dcterms:created xsi:type="dcterms:W3CDTF">2022-11-09T22:53:43Z</dcterms:created>
  <dcterms:modified xsi:type="dcterms:W3CDTF">2025-03-28T22:01:04Z</dcterms:modified>
</cp:coreProperties>
</file>