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Персонализированные здоровьесберегающие технологии/"/>
    </mc:Choice>
  </mc:AlternateContent>
  <xr:revisionPtr revIDLastSave="0" documentId="13_ncr:1_{059282D3-14EA-A049-8595-85B190B0A07E}" xr6:coauthVersionLast="47" xr6:coauthVersionMax="47" xr10:uidLastSave="{00000000-0000-0000-0000-000000000000}"/>
  <bookViews>
    <workbookView xWindow="13020" yWindow="500" windowWidth="23200" windowHeight="110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5" i="1" l="1"/>
  <c r="I55" i="1"/>
  <c r="I28" i="1"/>
  <c r="I6" i="1"/>
  <c r="I131" i="1" l="1"/>
</calcChain>
</file>

<file path=xl/sharedStrings.xml><?xml version="1.0" encoding="utf-8"?>
<sst xmlns="http://schemas.openxmlformats.org/spreadsheetml/2006/main" count="452" uniqueCount="180">
  <si>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</si>
  <si>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</si>
  <si>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</si>
  <si>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</si>
  <si>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</si>
  <si>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</si>
  <si>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</si>
  <si>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</si>
  <si>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</si>
  <si>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</si>
  <si>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</si>
  <si>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</si>
  <si>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</si>
  <si>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</si>
  <si>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</si>
  <si>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Организация работы</t>
  </si>
  <si>
    <t>да/нет</t>
  </si>
  <si>
    <t>Установление контакта с пациентом</t>
  </si>
  <si>
    <t xml:space="preserve">Идентификация пациента </t>
  </si>
  <si>
    <t>Измерение артериального давления</t>
  </si>
  <si>
    <t>№</t>
  </si>
  <si>
    <t>Проведение термометрии</t>
  </si>
  <si>
    <t>Мытье и обработка рук гигиеническим способом</t>
  </si>
  <si>
    <t>Проведение пульсоксиметрии</t>
  </si>
  <si>
    <t>Оформление результатов  обследования</t>
  </si>
  <si>
    <t>Проверка наличия и исправности оборудования</t>
  </si>
  <si>
    <t>Получение информированного согласия</t>
  </si>
  <si>
    <t>Измерение частоты сердечных сокращений</t>
  </si>
  <si>
    <t>Измерение  частоты дыхательных движений</t>
  </si>
  <si>
    <t>Соблюдение требований к внешнему виду</t>
  </si>
  <si>
    <t>Подготовка рабочего места</t>
  </si>
  <si>
    <t>Измерение роста</t>
  </si>
  <si>
    <t>В</t>
  </si>
  <si>
    <t>Г</t>
  </si>
  <si>
    <t>Итого</t>
  </si>
  <si>
    <t>Внешний вид конкурсанта соответствует требованиям</t>
  </si>
  <si>
    <t>Подготовил рабочее место согласно требованиям</t>
  </si>
  <si>
    <t xml:space="preserve">Провел деконтаминацию рук на гигиеническом уровне согласно СанПин, </t>
  </si>
  <si>
    <t>Установил контакт с пациентом</t>
  </si>
  <si>
    <t>Идентифицировал пациента</t>
  </si>
  <si>
    <t>Получил информированное согласие от  пациента на медицинское вмешательство</t>
  </si>
  <si>
    <t>Получение  согласия пациента на обработку персональных данных</t>
  </si>
  <si>
    <t>Получил согласие на обработку персональных данных</t>
  </si>
  <si>
    <t>Провел термометрию по алгоритму</t>
  </si>
  <si>
    <t>Измерил артериальное давление по алгоритму</t>
  </si>
  <si>
    <t>Измерил частоту сердечных сокращений по алгоритму</t>
  </si>
  <si>
    <t>Провел пульсоксиметрию по алгоритму</t>
  </si>
  <si>
    <t>Измерил частоту дыхательных движений по алгоритму</t>
  </si>
  <si>
    <t>Заполнение медицинской документации</t>
  </si>
  <si>
    <t>Заполнение медицинской докуменитации</t>
  </si>
  <si>
    <t>Оценка состояния</t>
  </si>
  <si>
    <t>Проверил наличие и исправность тонометра, пульсоксиметра, бесконтактного термометра, электрокардиографа</t>
  </si>
  <si>
    <t>Проведение электрокардиографии</t>
  </si>
  <si>
    <t>Идентификация участника</t>
  </si>
  <si>
    <t>Проверил наличие и исправность ноутбука</t>
  </si>
  <si>
    <t>Анамнестический метод</t>
  </si>
  <si>
    <t xml:space="preserve">Анкетирование пациента </t>
  </si>
  <si>
    <t>Внес полученные данные на цифровой носитель</t>
  </si>
  <si>
    <t>Провел анкетирование пациента</t>
  </si>
  <si>
    <t>Озвучил пациенту цель и задвачи предстоящего исследования</t>
  </si>
  <si>
    <t>Цель и задачи исследования</t>
  </si>
  <si>
    <t>Содержание вопросов должно соответствовать целям и задачам, для каждой отдельной задачи лучше разработать свой определённый блок вопросов. </t>
  </si>
  <si>
    <t>Последовательность вопросов</t>
  </si>
  <si>
    <t>Вопросы задавались в логической последовательности</t>
  </si>
  <si>
    <t>Формулировка вопросов</t>
  </si>
  <si>
    <t>Вопросы  сформулированы четко и понятно для респондента</t>
  </si>
  <si>
    <t>Количество вопросов</t>
  </si>
  <si>
    <t>Количество вопросов должно быть оптимальным, то есть обеспечивающим полноту информации, но не чрезмерным</t>
  </si>
  <si>
    <t>Структура анкеты</t>
  </si>
  <si>
    <t>Вопросы  структурированны на блоки, что облегчает восприятие респондентом заложенной в них информации</t>
  </si>
  <si>
    <t>Оформление анкеты</t>
  </si>
  <si>
    <t>Шрифты текстов вопросов и ответов должны быть разными, все вопросы должны быть пронумерованы</t>
  </si>
  <si>
    <t>Определение морфо-физиологических особенностей организма</t>
  </si>
  <si>
    <t>Провел интерпретацию полученных результатов</t>
  </si>
  <si>
    <t>Проведение интерпретации полученных результатов</t>
  </si>
  <si>
    <t xml:space="preserve">Ознакомление пациента с результатами проведенных измерений </t>
  </si>
  <si>
    <t xml:space="preserve">Ознакомил пациента с результатами проведенных измерений </t>
  </si>
  <si>
    <t>Измерил  рост пациента согласно алгоритма</t>
  </si>
  <si>
    <t>Измерение веса, количества жира и воды в организме</t>
  </si>
  <si>
    <t>Измерил вес, количества жира и воды в организме по алгоритму</t>
  </si>
  <si>
    <t>Определение ИМТ</t>
  </si>
  <si>
    <t>Определение ИМТ расчитав по формуле определения ИМТ</t>
  </si>
  <si>
    <t>Определение уровня глюкозы, холестерина, гемоглобина в крови</t>
  </si>
  <si>
    <t>Определил уровень глюкозы, холестерина, гемоглобина в крови универсальным анализатором по алгоритму</t>
  </si>
  <si>
    <t>Медико-социальная реабилитация</t>
  </si>
  <si>
    <t>Вымыть  руки</t>
  </si>
  <si>
    <t>Проявить коммуникативные и межличностные навыки общения</t>
  </si>
  <si>
    <t>Составить и согласовать план работы</t>
  </si>
  <si>
    <t>Составить план работы с пациентом</t>
  </si>
  <si>
    <t>Поставить цели к теме занятий</t>
  </si>
  <si>
    <t>Выдержать в едином стиле всю презентацию</t>
  </si>
  <si>
    <t>Выдержать цветовое решение</t>
  </si>
  <si>
    <t>Соблюдение стилевого оформления</t>
  </si>
  <si>
    <t>Набрать определенное количество слайдов</t>
  </si>
  <si>
    <t>Оформить титульный лист</t>
  </si>
  <si>
    <t xml:space="preserve"> Оформить презентацию</t>
  </si>
  <si>
    <t>Подчеркнуть информацию</t>
  </si>
  <si>
    <t>Расположить важную информацию</t>
  </si>
  <si>
    <t>Использовать в подготовке презентации материал из Яндекс и гугл</t>
  </si>
  <si>
    <t>Защита проекта -презентации на мультимедийном экране</t>
  </si>
  <si>
    <t>Сводно владеть содержанием</t>
  </si>
  <si>
    <t>Защитить презентацию</t>
  </si>
  <si>
    <t>Защита презентации и обучение составляет  не менее 40 минут</t>
  </si>
  <si>
    <t>Обратить внимание на ключевые моменты</t>
  </si>
  <si>
    <t>Раскрыть полностью тему</t>
  </si>
  <si>
    <t>Обеспечить безопасную среду для  пациента и персонала</t>
  </si>
  <si>
    <t>Вымыть руки</t>
  </si>
  <si>
    <t>Распределение отходов</t>
  </si>
  <si>
    <t>Идентификация пациента</t>
  </si>
  <si>
    <t>Выяснить эмоциональное состояние пациента</t>
  </si>
  <si>
    <t>Предложить занять удобное положение</t>
  </si>
  <si>
    <t>Ответить на вопросы пациента</t>
  </si>
  <si>
    <t>Согласовать план работы с пациентом</t>
  </si>
  <si>
    <t>Ответить на вопросы пациента по теме "Индивидуальный план медико-социальной реабилитации"</t>
  </si>
  <si>
    <t>Внимание пациента обращено на ключевые моменты</t>
  </si>
  <si>
    <t>Тема раскрыта полностью</t>
  </si>
  <si>
    <t>Школа здоровья</t>
  </si>
  <si>
    <t>Разработка персонализированной анкеты</t>
  </si>
  <si>
    <t>Разработал персонализированную анкету для пациента</t>
  </si>
  <si>
    <t>Проведение анкетирования пациента</t>
  </si>
  <si>
    <t>Снял электрокардиограмму при помощи портативного электрокардиографа</t>
  </si>
  <si>
    <t xml:space="preserve">Ознакомил пациента с необходимостью мониторринга состояния здоровья  </t>
  </si>
  <si>
    <t>Ознакомил пациента с необходимостью мониторринга состояния здоровья  с помощью современных устройств индивидуального мониторинга</t>
  </si>
  <si>
    <t xml:space="preserve">Заполненил медицинскую документацию, внес полученные результаты на цифровой носитель </t>
  </si>
  <si>
    <t>Дать рекомендации пациенту по питанию</t>
  </si>
  <si>
    <t>Дать рекомендации об образе жизни при данном состоянии</t>
  </si>
  <si>
    <t>Дать рекомендации по соблюдению ЗОЖ</t>
  </si>
  <si>
    <t>Дал рекомендации пациенту по питанию, отобразил отдельным слайдом</t>
  </si>
  <si>
    <t>Дал рекомендации пациенту об образе жизни при данном состоянии,  отобразил отдельным слайдом</t>
  </si>
  <si>
    <t>Дал рекомендации пациенту по соблюдению ЗОЖ,  отобразил отдельным слайдом</t>
  </si>
  <si>
    <t>Дать рекомендации по физическим нагрузкам и физической активности</t>
  </si>
  <si>
    <t>Дал рекомендации пациенту по физическим нагрузкам и физической активности, отобразил отдельным слайдом</t>
  </si>
  <si>
    <t xml:space="preserve">Дать рекомендации по профилактике осложнений </t>
  </si>
  <si>
    <t>Дал рекомендации по профилактике осложнений, отобразил отдельным слайдом</t>
  </si>
  <si>
    <t xml:space="preserve">Дать рекомендации о возможных видах психологической помощи, в том числе и самопомощи </t>
  </si>
  <si>
    <t xml:space="preserve">Дал рекомендации о возможных видах психологической помощи, в том числе и самопомощи </t>
  </si>
  <si>
    <t xml:space="preserve">Дал информацию пациенту о видах протезов конечностей (по степени тяжести ампутации, по типу конструкции, по принципу работы, функциям и т.д.) </t>
  </si>
  <si>
    <t>Дать  информацию пациенту о видах протезов конечностей</t>
  </si>
  <si>
    <t xml:space="preserve">Создать презентацию на  тему  «Современные устройства для реабилитации пациентов и борьбы с посттравматическим синдромом» </t>
  </si>
  <si>
    <t xml:space="preserve">Ответить на вопросы пациента по теме «Современные устройства для реабилитации пациентов и борьбы с посттравматическим синдромом» </t>
  </si>
  <si>
    <t xml:space="preserve">Обучение пациента в рамках реализации занятия школы здоровья </t>
  </si>
  <si>
    <t>Обучение пациента методике  занятий на  компактном тренажере для рук для  восстановления утраченной работоспособности и  подвижности пальцев правой руки для тех, кто страдает нарушениями двигательной функции кистей рук, а также для людей, перенесших инсульт или другие травмы.</t>
  </si>
  <si>
    <t>Обучил пациента методике занятий на компактном тренажере для рук для  восстановления утраченной работоспособности и  подвижности пальцев правой руки для тех, кто страдает нарушениями двигательной функции кистей рук, а также для людей, перенесших инсульт или другие травмы.</t>
  </si>
  <si>
    <r>
      <t>Обучение пациента методике использования портативного прибора</t>
    </r>
    <r>
      <rPr>
        <b/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Calibri"/>
        <family val="2"/>
        <charset val="204"/>
        <scheme val="minor"/>
      </rPr>
      <t>для</t>
    </r>
    <r>
      <rPr>
        <b/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rgb="FF070707"/>
        <rFont val="Calibri"/>
        <family val="2"/>
        <charset val="204"/>
        <scheme val="minor"/>
      </rPr>
      <t xml:space="preserve">низкоуровневой лазерной физиотерапии, лечения болей, лазерной терапии. </t>
    </r>
  </si>
  <si>
    <r>
      <t>Обучил пациента методике использования портативного прибора</t>
    </r>
    <r>
      <rPr>
        <b/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Calibri"/>
        <family val="2"/>
        <charset val="204"/>
        <scheme val="minor"/>
      </rPr>
      <t>для</t>
    </r>
    <r>
      <rPr>
        <b/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rgb="FF070707"/>
        <rFont val="Calibri"/>
        <family val="2"/>
        <charset val="204"/>
        <scheme val="minor"/>
      </rPr>
      <t xml:space="preserve">низкоуровневой лазерной физиотерапии, лечения болей, лазерной терапии. </t>
    </r>
  </si>
  <si>
    <t xml:space="preserve">Региональный этап Чемпионата высоких технологий </t>
  </si>
  <si>
    <t>Персонализированные здоровьесберегающие технологии</t>
  </si>
  <si>
    <t>Провел деконтаминацию рук на гигиеническом уровне согласно СанПин</t>
  </si>
  <si>
    <t>Конкурсант  выдерживает в едином стиле всю презентацию</t>
  </si>
  <si>
    <t>Конкурсант  использует в стилевом оформлении презентации не более 3 основных цветов и не более 3 типов шрифта</t>
  </si>
  <si>
    <r>
      <t xml:space="preserve">Конкурсант набирает определенное  количество слайдов которые  соответствуют теме, целям </t>
    </r>
    <r>
      <rPr>
        <sz val="14"/>
        <color theme="1"/>
        <rFont val="Calibri"/>
        <family val="2"/>
        <charset val="204"/>
        <scheme val="minor"/>
      </rPr>
      <t>(не менее 25 слайдов)</t>
    </r>
  </si>
  <si>
    <t>Конкурсант представляет наличие титульного слайда,на котором представлены:сверху полное наименование организации, логотип организации; тема по центру; ФИО,снизу слайда указывается населенный пункт, дата разработки</t>
  </si>
  <si>
    <t>Конкурсант представляет графические элементы,они четкие и с хорошим разрешением, текст легко читается; соблюдена орфографическая и пунктуационная грамотность</t>
  </si>
  <si>
    <t>Конкурсант оформление слайдов выделяет, оттеняет и подчеркивает информацию, находящуюся на слайде, не мешает ее восприятию; содержит полную, понятную информацию по теме</t>
  </si>
  <si>
    <t>Конкурсант наиболее важную информацию располагает в центре экрана</t>
  </si>
  <si>
    <t>Конкурсант в подготовке проекта использует материал только из поисковых систем  гугл, яндекс</t>
  </si>
  <si>
    <t>Конкурсант здоровается, представляется (ФИО,должность)</t>
  </si>
  <si>
    <t>Конкурсант проводит идентификацию  пациента</t>
  </si>
  <si>
    <t>Конкурсант проводит гигиеническую обработку рук ,согласно ГОСТ</t>
  </si>
  <si>
    <t xml:space="preserve">Конкурсант уточняет у пациента о его самочувствии, настроении </t>
  </si>
  <si>
    <t xml:space="preserve">Конкурсант предлагает пациенту  присесть </t>
  </si>
  <si>
    <t>Конкурсант отвечает на вопросы пациента в полном объеме</t>
  </si>
  <si>
    <t>Создание презентацию на  тему  "Индивидуальный план медико-социальной реабилитации"</t>
  </si>
  <si>
    <t>Проявление коммуникативных и межличностных навыков общения</t>
  </si>
  <si>
    <t>Составление и согласование плана работы</t>
  </si>
  <si>
    <t>Конкурсантсоставляет план, который включает в себя: план работы с пациентом,временные рамки</t>
  </si>
  <si>
    <t>Конкурсант установил цели к теме занятия</t>
  </si>
  <si>
    <t>Конкурсант информирует и согласовывает план работы с пациентом</t>
  </si>
  <si>
    <t>Защита проекта-презентации на мультимедийном экране</t>
  </si>
  <si>
    <t>Конкурсант свободно владеет содержанием, доступно обучает пациента</t>
  </si>
  <si>
    <t>Конкурсант отвечает на вопросы в полном объеме</t>
  </si>
  <si>
    <t>Конкурсант моет руки перед началом работы с соблюдением правил. Участник проводит гигиеническую обработку рук,согласно ГОСТ.</t>
  </si>
  <si>
    <t>Конкурсант одет: халат или костюм медицинский, длинна брюк не касается пола, обувь с закрытой пяткой и носком, колпак. Ногти коротко стрижены без покрытия.</t>
  </si>
  <si>
    <t>Конкурсант выдерживает цветовое решение одинаковое на всех слайдах</t>
  </si>
  <si>
    <t>Конкурсант выдерживает цветовое решение   одинаковое на всех слайдах</t>
  </si>
  <si>
    <t>Конкурсант использует в стилевом оформлении презентации не более 3 основных цветов и не более 3 типов шрифта</t>
  </si>
  <si>
    <t>Конкурсант составляет план, который включает в себя: план работы с пациентом,временные рамки</t>
  </si>
  <si>
    <t>Внешний вид конкурсанта</t>
  </si>
  <si>
    <t>Внешний вид конкурсант</t>
  </si>
  <si>
    <t>Школы здоровья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</si>
</sst>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  <charset val="204"/>
    </font>
    <font>
      <b/>
      <sz val="12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4"/>
      <color rgb="FF070707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4"/>
      <color theme="1" tint="0.49998474074526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DCF0"/>
        <bgColor indexed="64"/>
      </patternFill>
    </fill>
    <fill>
      <patternFill patternType="solid">
        <fgColor theme="0"/>
        <bgColor rgb="FFFFFF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131">
    <xf numFmtId="0" fontId="0" fillId="0" borderId="0" xfId="0"/>
    <xf numFmtId="0" fontId="0" fillId="0" borderId="0" xfId="0" applyAlignment="1">
      <alignment wrapText="1"/>
    </xf>
    <xf numFmtId="0" fontId="5" fillId="3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/>
    </xf>
    <xf numFmtId="0" fontId="8" fillId="5" borderId="3" xfId="0" applyFont="1" applyFill="1" applyBorder="1"/>
    <xf numFmtId="0" fontId="6" fillId="5" borderId="2" xfId="0" applyFont="1" applyFill="1" applyBorder="1" applyAlignment="1">
      <alignment horizontal="center" vertical="center"/>
    </xf>
    <xf numFmtId="0" fontId="8" fillId="5" borderId="4" xfId="0" applyFont="1" applyFill="1" applyBorder="1"/>
    <xf numFmtId="0" fontId="6" fillId="5" borderId="3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wrapText="1"/>
    </xf>
    <xf numFmtId="0" fontId="6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8" fillId="0" borderId="1" xfId="1" applyFont="1" applyBorder="1" applyAlignment="1">
      <alignment horizontal="center" vertical="center"/>
    </xf>
    <xf numFmtId="0" fontId="9" fillId="0" borderId="0" xfId="0" applyFont="1"/>
    <xf numFmtId="0" fontId="8" fillId="0" borderId="1" xfId="1" applyFont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8" fillId="0" borderId="1" xfId="0" applyFont="1" applyBorder="1" applyAlignment="1">
      <alignment vertical="center"/>
    </xf>
    <xf numFmtId="0" fontId="9" fillId="5" borderId="5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2" fontId="9" fillId="0" borderId="1" xfId="0" applyNumberFormat="1" applyFont="1" applyBorder="1"/>
    <xf numFmtId="0" fontId="8" fillId="0" borderId="1" xfId="0" applyFont="1" applyBorder="1" applyAlignment="1">
      <alignment horizontal="left" vertical="center" wrapText="1"/>
    </xf>
    <xf numFmtId="164" fontId="9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2" fontId="10" fillId="0" borderId="1" xfId="0" applyNumberFormat="1" applyFont="1" applyBorder="1"/>
    <xf numFmtId="0" fontId="9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justify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2" fontId="8" fillId="6" borderId="6" xfId="1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8" fillId="4" borderId="7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6" xfId="1" applyFont="1" applyBorder="1" applyAlignment="1">
      <alignment horizontal="left" vertical="center" wrapText="1"/>
    </xf>
    <xf numFmtId="0" fontId="8" fillId="0" borderId="7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8" fillId="4" borderId="7" xfId="0" applyFont="1" applyFill="1" applyBorder="1" applyAlignment="1">
      <alignment horizontal="left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/>
    </xf>
    <xf numFmtId="2" fontId="9" fillId="0" borderId="7" xfId="0" applyNumberFormat="1" applyFont="1" applyBorder="1"/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4" borderId="3" xfId="0" applyFont="1" applyFill="1" applyBorder="1" applyAlignment="1">
      <alignment horizontal="left" wrapText="1"/>
    </xf>
    <xf numFmtId="0" fontId="9" fillId="0" borderId="3" xfId="0" applyFont="1" applyBorder="1" applyAlignment="1">
      <alignment wrapText="1"/>
    </xf>
    <xf numFmtId="2" fontId="9" fillId="0" borderId="4" xfId="0" applyNumberFormat="1" applyFont="1" applyBorder="1"/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8" fillId="4" borderId="6" xfId="0" applyFont="1" applyFill="1" applyBorder="1" applyAlignment="1">
      <alignment horizontal="left" wrapText="1"/>
    </xf>
    <xf numFmtId="0" fontId="8" fillId="4" borderId="6" xfId="0" applyFont="1" applyFill="1" applyBorder="1" applyAlignment="1">
      <alignment wrapText="1"/>
    </xf>
    <xf numFmtId="0" fontId="9" fillId="0" borderId="9" xfId="0" applyFont="1" applyBorder="1" applyAlignment="1">
      <alignment horizontal="center"/>
    </xf>
    <xf numFmtId="2" fontId="9" fillId="0" borderId="6" xfId="0" applyNumberFormat="1" applyFont="1" applyBorder="1"/>
    <xf numFmtId="0" fontId="9" fillId="0" borderId="7" xfId="0" applyFont="1" applyBorder="1" applyAlignment="1">
      <alignment horizontal="left" wrapText="1"/>
    </xf>
    <xf numFmtId="0" fontId="9" fillId="4" borderId="7" xfId="0" applyFont="1" applyFill="1" applyBorder="1" applyAlignment="1">
      <alignment horizontal="left" wrapText="1"/>
    </xf>
    <xf numFmtId="0" fontId="9" fillId="0" borderId="3" xfId="0" applyFont="1" applyBorder="1"/>
    <xf numFmtId="0" fontId="9" fillId="0" borderId="4" xfId="0" applyFont="1" applyBorder="1"/>
    <xf numFmtId="0" fontId="9" fillId="0" borderId="6" xfId="0" applyFont="1" applyBorder="1" applyAlignment="1">
      <alignment horizontal="left" wrapText="1"/>
    </xf>
    <xf numFmtId="0" fontId="9" fillId="4" borderId="6" xfId="0" applyFont="1" applyFill="1" applyBorder="1" applyAlignment="1">
      <alignment horizontal="left" wrapText="1"/>
    </xf>
    <xf numFmtId="0" fontId="9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wrapText="1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4" borderId="1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top"/>
    </xf>
    <xf numFmtId="0" fontId="9" fillId="0" borderId="1" xfId="0" applyFont="1" applyBorder="1" applyAlignment="1">
      <alignment vertical="top" wrapText="1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1" fontId="12" fillId="3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2" fontId="6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left" vertical="center"/>
    </xf>
    <xf numFmtId="2" fontId="7" fillId="5" borderId="4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</cellXfs>
  <cellStyles count="12">
    <cellStyle name="Обычный" xfId="0" builtinId="0"/>
    <cellStyle name="Обычный 10" xfId="3" xr:uid="{00000000-0005-0000-0000-000001000000}"/>
    <cellStyle name="Обычный 11" xfId="11" xr:uid="{00000000-0005-0000-0000-000002000000}"/>
    <cellStyle name="Обычный 12" xfId="1" xr:uid="{00000000-0005-0000-0000-000003000000}"/>
    <cellStyle name="Обычный 2" xfId="4" xr:uid="{00000000-0005-0000-0000-000004000000}"/>
    <cellStyle name="Обычный 3" xfId="2" xr:uid="{00000000-0005-0000-0000-000005000000}"/>
    <cellStyle name="Обычный 4" xfId="5" xr:uid="{00000000-0005-0000-0000-000006000000}"/>
    <cellStyle name="Обычный 5" xfId="6" xr:uid="{00000000-0005-0000-0000-000007000000}"/>
    <cellStyle name="Обычный 6" xfId="7" xr:uid="{00000000-0005-0000-0000-000008000000}"/>
    <cellStyle name="Обычный 7" xfId="8" xr:uid="{00000000-0005-0000-0000-000009000000}"/>
    <cellStyle name="Обычный 8" xfId="9" xr:uid="{00000000-0005-0000-0000-00000A000000}"/>
    <cellStyle name="Обычный 9" xfId="10" xr:uid="{00000000-0005-0000-0000-00000B000000}"/>
  </cellStyles>
  <dxfs count="0"/>
  <tableStyles count="0" defaultTableStyle="TableStyleMedium2" defaultPivotStyle="PivotStyleLight16"/>
  <colors>
    <mruColors>
      <color rgb="FF99CCFF"/>
      <color rgb="FFC6D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1"/>
  <sheetViews>
    <sheetView tabSelected="1" zoomScale="86" zoomScaleNormal="60" workbookViewId="0">
      <selection activeCell="I108" sqref="I108"/>
    </sheetView>
  </sheetViews>
  <sheetFormatPr baseColWidth="10" defaultColWidth="9" defaultRowHeight="19" x14ac:dyDescent="0.25"/>
  <cols>
    <col min="1" max="1" width="6.83203125" style="115" customWidth="1"/>
    <col min="2" max="2" width="31" style="30" customWidth="1"/>
    <col min="3" max="3" width="10.5" style="121" customWidth="1"/>
    <col min="4" max="4" width="46.6640625" style="119" customWidth="1"/>
    <col min="5" max="5" width="10.33203125" style="121" customWidth="1"/>
    <col min="6" max="6" width="66.5" style="119" customWidth="1"/>
    <col min="7" max="7" width="20.6640625" style="119" bestFit="1" customWidth="1"/>
    <col min="8" max="8" width="9.1640625" style="119" customWidth="1"/>
    <col min="9" max="9" width="9.1640625" style="30" customWidth="1"/>
    <col min="10" max="16384" width="9" style="30"/>
  </cols>
  <sheetData>
    <row r="2" spans="1:9" ht="57.75" customHeight="1" x14ac:dyDescent="0.25">
      <c r="B2" s="116" t="s">
        <v>10</v>
      </c>
      <c r="C2" s="117"/>
      <c r="D2" s="54" t="s">
        <v>145</v>
      </c>
      <c r="E2" s="118"/>
    </row>
    <row r="3" spans="1:9" ht="37.5" customHeight="1" x14ac:dyDescent="0.25">
      <c r="B3" s="116" t="s">
        <v>12</v>
      </c>
      <c r="C3" s="117"/>
      <c r="D3" s="54" t="s">
        <v>146</v>
      </c>
      <c r="E3" s="118"/>
    </row>
    <row r="5" spans="1:9" s="120" customFormat="1" ht="62.25" customHeight="1" x14ac:dyDescent="0.2">
      <c r="A5" s="113" t="s">
        <v>1</v>
      </c>
      <c r="B5" s="113" t="s">
        <v>9</v>
      </c>
      <c r="C5" s="113" t="s">
        <v>2</v>
      </c>
      <c r="D5" s="113" t="s">
        <v>4</v>
      </c>
      <c r="E5" s="113" t="s">
        <v>6</v>
      </c>
      <c r="F5" s="113" t="s">
        <v>3</v>
      </c>
      <c r="G5" s="113" t="s">
        <v>11</v>
      </c>
      <c r="H5" s="113" t="s">
        <v>14</v>
      </c>
      <c r="I5" s="113" t="s">
        <v>7</v>
      </c>
    </row>
    <row r="6" spans="1:9" s="26" customFormat="1" x14ac:dyDescent="0.25">
      <c r="A6" s="23" t="s">
        <v>0</v>
      </c>
      <c r="B6" s="24" t="s">
        <v>55</v>
      </c>
      <c r="C6" s="23"/>
      <c r="D6" s="25"/>
      <c r="E6" s="23"/>
      <c r="F6" s="25"/>
      <c r="G6" s="25"/>
      <c r="H6" s="24"/>
      <c r="I6" s="122">
        <f>SUM(I8:I27)</f>
        <v>15</v>
      </c>
    </row>
    <row r="7" spans="1:9" s="11" customFormat="1" ht="20" x14ac:dyDescent="0.25">
      <c r="A7" s="12">
        <v>1</v>
      </c>
      <c r="B7" s="10" t="s">
        <v>15</v>
      </c>
      <c r="C7" s="10"/>
      <c r="D7" s="10"/>
      <c r="E7" s="10"/>
      <c r="F7" s="10"/>
      <c r="G7" s="38"/>
      <c r="H7" s="38"/>
      <c r="I7" s="38"/>
    </row>
    <row r="8" spans="1:9" s="11" customFormat="1" ht="20" x14ac:dyDescent="0.25">
      <c r="A8" s="12"/>
      <c r="B8" s="10"/>
      <c r="C8" s="12" t="s">
        <v>5</v>
      </c>
      <c r="D8" s="10" t="s">
        <v>29</v>
      </c>
      <c r="E8" s="10"/>
      <c r="F8" s="10" t="s">
        <v>35</v>
      </c>
      <c r="G8" s="17" t="s">
        <v>16</v>
      </c>
      <c r="H8" s="17">
        <v>3</v>
      </c>
      <c r="I8" s="18">
        <v>0.5</v>
      </c>
    </row>
    <row r="9" spans="1:9" s="11" customFormat="1" ht="20" x14ac:dyDescent="0.25">
      <c r="A9" s="12"/>
      <c r="B9" s="10"/>
      <c r="C9" s="12" t="s">
        <v>5</v>
      </c>
      <c r="D9" s="10" t="s">
        <v>30</v>
      </c>
      <c r="E9" s="12"/>
      <c r="F9" s="10" t="s">
        <v>36</v>
      </c>
      <c r="G9" s="12" t="s">
        <v>16</v>
      </c>
      <c r="H9" s="17">
        <v>3</v>
      </c>
      <c r="I9" s="18">
        <v>0.2</v>
      </c>
    </row>
    <row r="10" spans="1:9" s="11" customFormat="1" ht="44.25" customHeight="1" x14ac:dyDescent="0.25">
      <c r="A10" s="12"/>
      <c r="B10" s="10"/>
      <c r="C10" s="12" t="s">
        <v>5</v>
      </c>
      <c r="D10" s="10" t="s">
        <v>25</v>
      </c>
      <c r="E10" s="12"/>
      <c r="F10" s="10" t="s">
        <v>54</v>
      </c>
      <c r="G10" s="12" t="s">
        <v>16</v>
      </c>
      <c r="H10" s="17">
        <v>1</v>
      </c>
      <c r="I10" s="18">
        <v>0.2</v>
      </c>
    </row>
    <row r="11" spans="1:9" s="11" customFormat="1" ht="40" x14ac:dyDescent="0.25">
      <c r="A11" s="12"/>
      <c r="B11" s="10"/>
      <c r="C11" s="12" t="s">
        <v>5</v>
      </c>
      <c r="D11" s="10" t="s">
        <v>22</v>
      </c>
      <c r="E11" s="12"/>
      <c r="F11" s="10" t="s">
        <v>147</v>
      </c>
      <c r="G11" s="12" t="s">
        <v>16</v>
      </c>
      <c r="H11" s="17">
        <v>3</v>
      </c>
      <c r="I11" s="18">
        <v>0.4</v>
      </c>
    </row>
    <row r="12" spans="1:9" s="11" customFormat="1" ht="23.5" customHeight="1" x14ac:dyDescent="0.25">
      <c r="A12" s="12"/>
      <c r="B12" s="10"/>
      <c r="C12" s="17" t="s">
        <v>5</v>
      </c>
      <c r="D12" s="10" t="s">
        <v>17</v>
      </c>
      <c r="E12" s="17"/>
      <c r="F12" s="10" t="s">
        <v>38</v>
      </c>
      <c r="G12" s="12" t="s">
        <v>16</v>
      </c>
      <c r="H12" s="17">
        <v>1</v>
      </c>
      <c r="I12" s="18">
        <v>0.4</v>
      </c>
    </row>
    <row r="13" spans="1:9" s="11" customFormat="1" ht="20" x14ac:dyDescent="0.25">
      <c r="A13" s="12"/>
      <c r="B13" s="10"/>
      <c r="C13" s="12" t="s">
        <v>5</v>
      </c>
      <c r="D13" s="10" t="s">
        <v>18</v>
      </c>
      <c r="E13" s="12"/>
      <c r="F13" s="10" t="s">
        <v>39</v>
      </c>
      <c r="G13" s="12" t="s">
        <v>16</v>
      </c>
      <c r="H13" s="17">
        <v>1</v>
      </c>
      <c r="I13" s="18">
        <v>0.4</v>
      </c>
    </row>
    <row r="14" spans="1:9" s="11" customFormat="1" ht="41.25" customHeight="1" x14ac:dyDescent="0.25">
      <c r="A14" s="12"/>
      <c r="B14" s="10"/>
      <c r="C14" s="12" t="s">
        <v>5</v>
      </c>
      <c r="D14" s="10" t="s">
        <v>26</v>
      </c>
      <c r="E14" s="12"/>
      <c r="F14" s="10" t="s">
        <v>40</v>
      </c>
      <c r="G14" s="12" t="s">
        <v>16</v>
      </c>
      <c r="H14" s="17">
        <v>1</v>
      </c>
      <c r="I14" s="18">
        <v>0.4</v>
      </c>
    </row>
    <row r="15" spans="1:9" s="11" customFormat="1" ht="40" x14ac:dyDescent="0.25">
      <c r="A15" s="12"/>
      <c r="B15" s="56"/>
      <c r="C15" s="34" t="s">
        <v>5</v>
      </c>
      <c r="D15" s="56" t="s">
        <v>41</v>
      </c>
      <c r="E15" s="34"/>
      <c r="F15" s="56" t="s">
        <v>42</v>
      </c>
      <c r="G15" s="34" t="s">
        <v>16</v>
      </c>
      <c r="H15" s="33">
        <v>1</v>
      </c>
      <c r="I15" s="59">
        <v>0.5</v>
      </c>
    </row>
    <row r="16" spans="1:9" s="11" customFormat="1" ht="20" x14ac:dyDescent="0.25">
      <c r="A16" s="58">
        <v>2</v>
      </c>
      <c r="B16" s="13" t="s">
        <v>56</v>
      </c>
      <c r="C16" s="64"/>
      <c r="D16" s="14"/>
      <c r="E16" s="64"/>
      <c r="F16" s="14"/>
      <c r="G16" s="64"/>
      <c r="H16" s="36"/>
      <c r="I16" s="65"/>
    </row>
    <row r="17" spans="1:9" s="11" customFormat="1" ht="20" x14ac:dyDescent="0.25">
      <c r="A17" s="12"/>
      <c r="B17" s="60"/>
      <c r="C17" s="61" t="s">
        <v>5</v>
      </c>
      <c r="D17" s="60" t="s">
        <v>117</v>
      </c>
      <c r="E17" s="61"/>
      <c r="F17" s="60" t="s">
        <v>118</v>
      </c>
      <c r="G17" s="61" t="s">
        <v>16</v>
      </c>
      <c r="H17" s="62">
        <v>4</v>
      </c>
      <c r="I17" s="63">
        <v>2</v>
      </c>
    </row>
    <row r="18" spans="1:9" s="11" customFormat="1" ht="20" x14ac:dyDescent="0.25">
      <c r="A18" s="12"/>
      <c r="B18" s="10"/>
      <c r="C18" s="12" t="s">
        <v>5</v>
      </c>
      <c r="D18" s="10" t="s">
        <v>119</v>
      </c>
      <c r="E18" s="12"/>
      <c r="F18" s="10" t="s">
        <v>58</v>
      </c>
      <c r="G18" s="12" t="s">
        <v>16</v>
      </c>
      <c r="H18" s="17">
        <v>1</v>
      </c>
      <c r="I18" s="18">
        <v>1</v>
      </c>
    </row>
    <row r="19" spans="1:9" s="11" customFormat="1" ht="40" x14ac:dyDescent="0.25">
      <c r="A19" s="12"/>
      <c r="B19" s="10"/>
      <c r="C19" s="12" t="s">
        <v>5</v>
      </c>
      <c r="D19" s="11" t="s">
        <v>60</v>
      </c>
      <c r="E19" s="12"/>
      <c r="F19" s="10" t="s">
        <v>59</v>
      </c>
      <c r="G19" s="12" t="s">
        <v>16</v>
      </c>
      <c r="H19" s="17">
        <v>1</v>
      </c>
      <c r="I19" s="18">
        <v>1</v>
      </c>
    </row>
    <row r="20" spans="1:9" s="11" customFormat="1" ht="60" x14ac:dyDescent="0.25">
      <c r="A20" s="12"/>
      <c r="B20" s="10"/>
      <c r="C20" s="12" t="s">
        <v>5</v>
      </c>
      <c r="D20" s="10" t="s">
        <v>60</v>
      </c>
      <c r="E20" s="19"/>
      <c r="F20" s="20" t="s">
        <v>61</v>
      </c>
      <c r="G20" s="12" t="s">
        <v>16</v>
      </c>
      <c r="H20" s="17">
        <v>1</v>
      </c>
      <c r="I20" s="18">
        <v>1</v>
      </c>
    </row>
    <row r="21" spans="1:9" s="11" customFormat="1" ht="20" x14ac:dyDescent="0.25">
      <c r="A21" s="12"/>
      <c r="B21" s="10"/>
      <c r="C21" s="12" t="s">
        <v>5</v>
      </c>
      <c r="D21" s="21" t="s">
        <v>62</v>
      </c>
      <c r="E21" s="12"/>
      <c r="F21" s="21" t="s">
        <v>63</v>
      </c>
      <c r="G21" s="12" t="s">
        <v>16</v>
      </c>
      <c r="H21" s="17">
        <v>1</v>
      </c>
      <c r="I21" s="18">
        <v>1</v>
      </c>
    </row>
    <row r="22" spans="1:9" s="11" customFormat="1" ht="20" x14ac:dyDescent="0.25">
      <c r="A22" s="12"/>
      <c r="B22" s="10"/>
      <c r="C22" s="12" t="s">
        <v>5</v>
      </c>
      <c r="D22" s="21" t="s">
        <v>64</v>
      </c>
      <c r="E22" s="12"/>
      <c r="F22" s="10" t="s">
        <v>65</v>
      </c>
      <c r="G22" s="12" t="s">
        <v>16</v>
      </c>
      <c r="H22" s="17">
        <v>1</v>
      </c>
      <c r="I22" s="18">
        <v>1</v>
      </c>
    </row>
    <row r="23" spans="1:9" s="11" customFormat="1" ht="44.25" customHeight="1" x14ac:dyDescent="0.25">
      <c r="A23" s="12"/>
      <c r="B23" s="10"/>
      <c r="C23" s="12" t="s">
        <v>5</v>
      </c>
      <c r="D23" s="11" t="s">
        <v>66</v>
      </c>
      <c r="E23" s="12"/>
      <c r="F23" s="10" t="s">
        <v>67</v>
      </c>
      <c r="G23" s="12" t="s">
        <v>16</v>
      </c>
      <c r="H23" s="17">
        <v>1</v>
      </c>
      <c r="I23" s="18">
        <v>1</v>
      </c>
    </row>
    <row r="24" spans="1:9" s="11" customFormat="1" ht="39" customHeight="1" x14ac:dyDescent="0.25">
      <c r="A24" s="12"/>
      <c r="B24" s="10"/>
      <c r="C24" s="12" t="s">
        <v>5</v>
      </c>
      <c r="D24" s="21" t="s">
        <v>68</v>
      </c>
      <c r="E24" s="12"/>
      <c r="F24" s="22" t="s">
        <v>69</v>
      </c>
      <c r="G24" s="12" t="s">
        <v>16</v>
      </c>
      <c r="H24" s="17">
        <v>1</v>
      </c>
      <c r="I24" s="18">
        <v>1</v>
      </c>
    </row>
    <row r="25" spans="1:9" s="11" customFormat="1" ht="40" x14ac:dyDescent="0.25">
      <c r="A25" s="12"/>
      <c r="B25" s="56"/>
      <c r="C25" s="34" t="s">
        <v>5</v>
      </c>
      <c r="D25" s="11" t="s">
        <v>70</v>
      </c>
      <c r="E25" s="34"/>
      <c r="F25" s="20" t="s">
        <v>71</v>
      </c>
      <c r="G25" s="34" t="s">
        <v>16</v>
      </c>
      <c r="H25" s="33">
        <v>4</v>
      </c>
      <c r="I25" s="59">
        <v>1</v>
      </c>
    </row>
    <row r="26" spans="1:9" s="11" customFormat="1" ht="40" x14ac:dyDescent="0.25">
      <c r="A26" s="58">
        <v>3</v>
      </c>
      <c r="B26" s="13" t="s">
        <v>49</v>
      </c>
      <c r="C26" s="64"/>
      <c r="D26" s="14"/>
      <c r="E26" s="64"/>
      <c r="F26" s="14"/>
      <c r="G26" s="64"/>
      <c r="H26" s="36"/>
      <c r="I26" s="65"/>
    </row>
    <row r="27" spans="1:9" s="11" customFormat="1" ht="20" x14ac:dyDescent="0.25">
      <c r="A27" s="12"/>
      <c r="B27" s="60"/>
      <c r="C27" s="61" t="s">
        <v>5</v>
      </c>
      <c r="D27" s="60" t="s">
        <v>24</v>
      </c>
      <c r="E27" s="61"/>
      <c r="F27" s="66" t="s">
        <v>57</v>
      </c>
      <c r="G27" s="61" t="s">
        <v>16</v>
      </c>
      <c r="H27" s="62">
        <v>4</v>
      </c>
      <c r="I27" s="63">
        <v>2</v>
      </c>
    </row>
    <row r="28" spans="1:9" s="35" customFormat="1" x14ac:dyDescent="0.25">
      <c r="A28" s="123" t="s">
        <v>8</v>
      </c>
      <c r="B28" s="124" t="s">
        <v>72</v>
      </c>
      <c r="C28" s="123"/>
      <c r="D28" s="125"/>
      <c r="E28" s="126"/>
      <c r="F28" s="125"/>
      <c r="G28" s="125"/>
      <c r="H28" s="126"/>
      <c r="I28" s="127">
        <f>SUM(I30:I54)</f>
        <v>35</v>
      </c>
    </row>
    <row r="29" spans="1:9" s="11" customFormat="1" ht="20" x14ac:dyDescent="0.25">
      <c r="A29" s="17">
        <v>1</v>
      </c>
      <c r="B29" s="13" t="s">
        <v>15</v>
      </c>
      <c r="C29" s="36"/>
      <c r="D29" s="15"/>
      <c r="E29" s="15"/>
      <c r="F29" s="15"/>
      <c r="G29" s="15"/>
      <c r="H29" s="36"/>
      <c r="I29" s="16"/>
    </row>
    <row r="30" spans="1:9" s="11" customFormat="1" ht="20" x14ac:dyDescent="0.25">
      <c r="A30" s="17"/>
      <c r="B30" s="10"/>
      <c r="C30" s="12" t="s">
        <v>5</v>
      </c>
      <c r="D30" s="10" t="s">
        <v>29</v>
      </c>
      <c r="E30" s="10"/>
      <c r="F30" s="10" t="s">
        <v>35</v>
      </c>
      <c r="G30" s="17" t="s">
        <v>16</v>
      </c>
      <c r="H30" s="17">
        <v>3</v>
      </c>
      <c r="I30" s="18">
        <v>1</v>
      </c>
    </row>
    <row r="31" spans="1:9" s="11" customFormat="1" ht="20" x14ac:dyDescent="0.25">
      <c r="A31" s="17"/>
      <c r="B31" s="10"/>
      <c r="C31" s="12" t="s">
        <v>5</v>
      </c>
      <c r="D31" s="10" t="s">
        <v>30</v>
      </c>
      <c r="E31" s="12"/>
      <c r="F31" s="10" t="s">
        <v>36</v>
      </c>
      <c r="G31" s="12" t="s">
        <v>16</v>
      </c>
      <c r="H31" s="17">
        <v>3</v>
      </c>
      <c r="I31" s="18">
        <v>1</v>
      </c>
    </row>
    <row r="32" spans="1:9" s="11" customFormat="1" ht="40" x14ac:dyDescent="0.25">
      <c r="A32" s="17"/>
      <c r="B32" s="10"/>
      <c r="C32" s="12" t="s">
        <v>5</v>
      </c>
      <c r="D32" s="10" t="s">
        <v>25</v>
      </c>
      <c r="E32" s="12"/>
      <c r="F32" s="10" t="s">
        <v>51</v>
      </c>
      <c r="G32" s="12" t="s">
        <v>16</v>
      </c>
      <c r="H32" s="17">
        <v>1</v>
      </c>
      <c r="I32" s="18">
        <v>1</v>
      </c>
    </row>
    <row r="33" spans="1:9" s="11" customFormat="1" ht="40" x14ac:dyDescent="0.25">
      <c r="A33" s="17"/>
      <c r="B33" s="10"/>
      <c r="C33" s="12" t="s">
        <v>5</v>
      </c>
      <c r="D33" s="10" t="s">
        <v>22</v>
      </c>
      <c r="E33" s="12"/>
      <c r="F33" s="10" t="s">
        <v>37</v>
      </c>
      <c r="G33" s="12" t="s">
        <v>16</v>
      </c>
      <c r="H33" s="17">
        <v>3</v>
      </c>
      <c r="I33" s="18">
        <v>1</v>
      </c>
    </row>
    <row r="34" spans="1:9" s="11" customFormat="1" ht="20" x14ac:dyDescent="0.25">
      <c r="A34" s="17"/>
      <c r="B34" s="10"/>
      <c r="C34" s="17" t="s">
        <v>5</v>
      </c>
      <c r="D34" s="10" t="s">
        <v>17</v>
      </c>
      <c r="E34" s="17"/>
      <c r="F34" s="10" t="s">
        <v>38</v>
      </c>
      <c r="G34" s="12" t="s">
        <v>16</v>
      </c>
      <c r="H34" s="17">
        <v>1</v>
      </c>
      <c r="I34" s="18">
        <v>1</v>
      </c>
    </row>
    <row r="35" spans="1:9" s="11" customFormat="1" ht="20" x14ac:dyDescent="0.25">
      <c r="A35" s="17"/>
      <c r="B35" s="10"/>
      <c r="C35" s="12" t="s">
        <v>5</v>
      </c>
      <c r="D35" s="10" t="s">
        <v>18</v>
      </c>
      <c r="E35" s="12"/>
      <c r="F35" s="10" t="s">
        <v>39</v>
      </c>
      <c r="G35" s="12" t="s">
        <v>16</v>
      </c>
      <c r="H35" s="17">
        <v>1</v>
      </c>
      <c r="I35" s="18">
        <v>1</v>
      </c>
    </row>
    <row r="36" spans="1:9" s="11" customFormat="1" ht="40" x14ac:dyDescent="0.25">
      <c r="A36" s="17"/>
      <c r="B36" s="10"/>
      <c r="C36" s="12" t="s">
        <v>5</v>
      </c>
      <c r="D36" s="10" t="s">
        <v>26</v>
      </c>
      <c r="E36" s="12"/>
      <c r="F36" s="10" t="s">
        <v>40</v>
      </c>
      <c r="G36" s="12" t="s">
        <v>16</v>
      </c>
      <c r="H36" s="17">
        <v>1</v>
      </c>
      <c r="I36" s="18">
        <v>1</v>
      </c>
    </row>
    <row r="37" spans="1:9" s="11" customFormat="1" ht="40" x14ac:dyDescent="0.25">
      <c r="A37" s="37"/>
      <c r="C37" s="34" t="s">
        <v>5</v>
      </c>
      <c r="D37" s="56" t="s">
        <v>41</v>
      </c>
      <c r="E37" s="34"/>
      <c r="F37" s="56" t="s">
        <v>42</v>
      </c>
      <c r="G37" s="34" t="s">
        <v>16</v>
      </c>
      <c r="H37" s="33">
        <v>1</v>
      </c>
      <c r="I37" s="59">
        <v>1</v>
      </c>
    </row>
    <row r="38" spans="1:9" s="11" customFormat="1" ht="20" x14ac:dyDescent="0.25">
      <c r="A38" s="67">
        <v>2</v>
      </c>
      <c r="B38" s="13" t="s">
        <v>50</v>
      </c>
      <c r="C38" s="64"/>
      <c r="D38" s="14"/>
      <c r="E38" s="64"/>
      <c r="F38" s="14"/>
      <c r="G38" s="64"/>
      <c r="H38" s="36"/>
      <c r="I38" s="65"/>
    </row>
    <row r="39" spans="1:9" s="11" customFormat="1" ht="20" x14ac:dyDescent="0.25">
      <c r="A39" s="17"/>
      <c r="B39" s="60"/>
      <c r="C39" s="62" t="s">
        <v>5</v>
      </c>
      <c r="D39" s="60" t="s">
        <v>21</v>
      </c>
      <c r="E39" s="62"/>
      <c r="F39" s="60" t="s">
        <v>43</v>
      </c>
      <c r="G39" s="61" t="s">
        <v>16</v>
      </c>
      <c r="H39" s="62">
        <v>1</v>
      </c>
      <c r="I39" s="63">
        <v>2</v>
      </c>
    </row>
    <row r="40" spans="1:9" s="11" customFormat="1" x14ac:dyDescent="0.25">
      <c r="A40" s="17"/>
      <c r="B40" s="10"/>
      <c r="C40" s="17" t="s">
        <v>5</v>
      </c>
      <c r="D40" s="38" t="s">
        <v>27</v>
      </c>
      <c r="E40" s="38"/>
      <c r="F40" s="38" t="s">
        <v>45</v>
      </c>
      <c r="G40" s="17" t="s">
        <v>16</v>
      </c>
      <c r="H40" s="17">
        <v>1</v>
      </c>
      <c r="I40" s="18">
        <v>2</v>
      </c>
    </row>
    <row r="41" spans="1:9" s="11" customFormat="1" ht="40" x14ac:dyDescent="0.25">
      <c r="A41" s="17"/>
      <c r="B41" s="10"/>
      <c r="C41" s="17" t="s">
        <v>5</v>
      </c>
      <c r="D41" s="10" t="s">
        <v>28</v>
      </c>
      <c r="E41" s="12"/>
      <c r="F41" s="10" t="s">
        <v>47</v>
      </c>
      <c r="G41" s="12" t="s">
        <v>16</v>
      </c>
      <c r="H41" s="17">
        <v>1</v>
      </c>
      <c r="I41" s="18">
        <v>2</v>
      </c>
    </row>
    <row r="42" spans="1:9" s="11" customFormat="1" ht="20" x14ac:dyDescent="0.25">
      <c r="A42" s="17"/>
      <c r="B42" s="10"/>
      <c r="C42" s="17" t="s">
        <v>5</v>
      </c>
      <c r="D42" s="10" t="s">
        <v>19</v>
      </c>
      <c r="E42" s="12"/>
      <c r="F42" s="10" t="s">
        <v>44</v>
      </c>
      <c r="G42" s="12" t="s">
        <v>16</v>
      </c>
      <c r="H42" s="17">
        <v>1</v>
      </c>
      <c r="I42" s="18">
        <v>2</v>
      </c>
    </row>
    <row r="43" spans="1:9" s="11" customFormat="1" ht="20" x14ac:dyDescent="0.25">
      <c r="A43" s="17"/>
      <c r="B43" s="10"/>
      <c r="C43" s="17" t="s">
        <v>5</v>
      </c>
      <c r="D43" s="10" t="s">
        <v>23</v>
      </c>
      <c r="E43" s="12"/>
      <c r="F43" s="10" t="s">
        <v>46</v>
      </c>
      <c r="G43" s="12" t="s">
        <v>16</v>
      </c>
      <c r="H43" s="17">
        <v>1</v>
      </c>
      <c r="I43" s="18">
        <v>2</v>
      </c>
    </row>
    <row r="44" spans="1:9" s="11" customFormat="1" ht="40" x14ac:dyDescent="0.25">
      <c r="A44" s="17"/>
      <c r="B44" s="10"/>
      <c r="C44" s="34" t="s">
        <v>5</v>
      </c>
      <c r="D44" s="10" t="s">
        <v>52</v>
      </c>
      <c r="E44" s="12"/>
      <c r="F44" s="10" t="s">
        <v>120</v>
      </c>
      <c r="G44" s="12" t="s">
        <v>16</v>
      </c>
      <c r="H44" s="17">
        <v>1</v>
      </c>
      <c r="I44" s="18">
        <v>2</v>
      </c>
    </row>
    <row r="45" spans="1:9" s="11" customFormat="1" ht="20" x14ac:dyDescent="0.25">
      <c r="A45" s="17"/>
      <c r="B45" s="10"/>
      <c r="C45" s="17" t="s">
        <v>5</v>
      </c>
      <c r="D45" s="21" t="s">
        <v>31</v>
      </c>
      <c r="E45" s="17"/>
      <c r="F45" s="21" t="s">
        <v>77</v>
      </c>
      <c r="G45" s="12" t="s">
        <v>16</v>
      </c>
      <c r="H45" s="17">
        <v>1</v>
      </c>
      <c r="I45" s="18">
        <v>2</v>
      </c>
    </row>
    <row r="46" spans="1:9" s="11" customFormat="1" ht="40" x14ac:dyDescent="0.25">
      <c r="A46" s="17"/>
      <c r="B46" s="10"/>
      <c r="C46" s="17" t="s">
        <v>5</v>
      </c>
      <c r="D46" s="22" t="s">
        <v>78</v>
      </c>
      <c r="E46" s="17"/>
      <c r="F46" s="22" t="s">
        <v>79</v>
      </c>
      <c r="G46" s="12" t="s">
        <v>16</v>
      </c>
      <c r="H46" s="17">
        <v>1</v>
      </c>
      <c r="I46" s="18">
        <v>2</v>
      </c>
    </row>
    <row r="47" spans="1:9" s="11" customFormat="1" ht="20" x14ac:dyDescent="0.25">
      <c r="A47" s="17"/>
      <c r="B47" s="10"/>
      <c r="C47" s="17" t="s">
        <v>5</v>
      </c>
      <c r="D47" s="21" t="s">
        <v>80</v>
      </c>
      <c r="E47" s="21"/>
      <c r="F47" s="10" t="s">
        <v>81</v>
      </c>
      <c r="G47" s="12" t="s">
        <v>16</v>
      </c>
      <c r="H47" s="17">
        <v>1</v>
      </c>
      <c r="I47" s="18">
        <v>2</v>
      </c>
    </row>
    <row r="48" spans="1:9" s="11" customFormat="1" ht="40" x14ac:dyDescent="0.25">
      <c r="A48" s="29"/>
      <c r="B48" s="69"/>
      <c r="C48" s="70" t="s">
        <v>5</v>
      </c>
      <c r="D48" s="71" t="s">
        <v>82</v>
      </c>
      <c r="E48" s="70"/>
      <c r="F48" s="71" t="s">
        <v>83</v>
      </c>
      <c r="G48" s="70" t="s">
        <v>16</v>
      </c>
      <c r="H48" s="70">
        <v>1</v>
      </c>
      <c r="I48" s="72">
        <v>2</v>
      </c>
    </row>
    <row r="49" spans="1:9" s="11" customFormat="1" ht="40" x14ac:dyDescent="0.25">
      <c r="A49" s="68">
        <v>3</v>
      </c>
      <c r="B49" s="75" t="s">
        <v>74</v>
      </c>
      <c r="C49" s="36"/>
      <c r="D49" s="14"/>
      <c r="E49" s="36"/>
      <c r="F49" s="14"/>
      <c r="G49" s="64"/>
      <c r="H49" s="36"/>
      <c r="I49" s="65"/>
    </row>
    <row r="50" spans="1:9" s="11" customFormat="1" ht="40" x14ac:dyDescent="0.25">
      <c r="A50" s="29"/>
      <c r="B50" s="73"/>
      <c r="C50" s="62" t="s">
        <v>5</v>
      </c>
      <c r="D50" s="73" t="s">
        <v>74</v>
      </c>
      <c r="E50" s="62"/>
      <c r="F50" s="73" t="s">
        <v>73</v>
      </c>
      <c r="G50" s="74" t="s">
        <v>16</v>
      </c>
      <c r="H50" s="74">
        <v>1</v>
      </c>
      <c r="I50" s="63">
        <v>2</v>
      </c>
    </row>
    <row r="51" spans="1:9" s="11" customFormat="1" ht="40" x14ac:dyDescent="0.25">
      <c r="A51" s="29"/>
      <c r="B51" s="31"/>
      <c r="C51" s="17" t="s">
        <v>5</v>
      </c>
      <c r="D51" s="22" t="s">
        <v>75</v>
      </c>
      <c r="E51" s="17"/>
      <c r="F51" s="22" t="s">
        <v>76</v>
      </c>
      <c r="G51" s="32" t="s">
        <v>16</v>
      </c>
      <c r="H51" s="32">
        <v>1</v>
      </c>
      <c r="I51" s="18">
        <v>2</v>
      </c>
    </row>
    <row r="52" spans="1:9" s="11" customFormat="1" ht="60" x14ac:dyDescent="0.25">
      <c r="A52" s="29"/>
      <c r="B52" s="76"/>
      <c r="C52" s="33" t="s">
        <v>5</v>
      </c>
      <c r="D52" s="71" t="s">
        <v>121</v>
      </c>
      <c r="F52" s="71" t="s">
        <v>122</v>
      </c>
      <c r="G52" s="70" t="s">
        <v>16</v>
      </c>
      <c r="H52" s="70">
        <v>1</v>
      </c>
      <c r="I52" s="59">
        <v>2</v>
      </c>
    </row>
    <row r="53" spans="1:9" s="11" customFormat="1" ht="40" x14ac:dyDescent="0.25">
      <c r="A53" s="68">
        <v>4</v>
      </c>
      <c r="B53" s="75" t="s">
        <v>48</v>
      </c>
      <c r="C53" s="64"/>
      <c r="D53" s="14"/>
      <c r="E53" s="64"/>
      <c r="F53" s="14"/>
      <c r="G53" s="64"/>
      <c r="H53" s="36"/>
      <c r="I53" s="65"/>
    </row>
    <row r="54" spans="1:9" s="11" customFormat="1" ht="40" x14ac:dyDescent="0.25">
      <c r="A54" s="21"/>
      <c r="B54" s="77"/>
      <c r="C54" s="62" t="s">
        <v>5</v>
      </c>
      <c r="D54" s="73" t="s">
        <v>48</v>
      </c>
      <c r="E54" s="62"/>
      <c r="F54" s="73" t="s">
        <v>123</v>
      </c>
      <c r="G54" s="74" t="s">
        <v>16</v>
      </c>
      <c r="H54" s="74">
        <v>4</v>
      </c>
      <c r="I54" s="63">
        <v>1</v>
      </c>
    </row>
    <row r="55" spans="1:9" ht="39.75" customHeight="1" x14ac:dyDescent="0.25">
      <c r="A55" s="5" t="s">
        <v>32</v>
      </c>
      <c r="B55" s="128" t="s">
        <v>84</v>
      </c>
      <c r="C55" s="39"/>
      <c r="D55" s="39"/>
      <c r="E55" s="39"/>
      <c r="F55" s="39"/>
      <c r="G55" s="39"/>
      <c r="H55" s="39"/>
      <c r="I55" s="129">
        <f>SUM(I57:I94)</f>
        <v>25</v>
      </c>
    </row>
    <row r="56" spans="1:9" ht="74.25" customHeight="1" x14ac:dyDescent="0.25">
      <c r="A56" s="43">
        <v>1</v>
      </c>
      <c r="B56" s="86" t="s">
        <v>162</v>
      </c>
      <c r="C56" s="87"/>
      <c r="D56" s="88"/>
      <c r="E56" s="87"/>
      <c r="F56" s="88"/>
      <c r="G56" s="89"/>
      <c r="H56" s="87"/>
      <c r="I56" s="90"/>
    </row>
    <row r="57" spans="1:9" ht="23.25" customHeight="1" x14ac:dyDescent="0.25">
      <c r="A57" s="40"/>
      <c r="B57" s="78"/>
      <c r="C57" s="79" t="s">
        <v>5</v>
      </c>
      <c r="D57" s="80" t="s">
        <v>90</v>
      </c>
      <c r="E57" s="81"/>
      <c r="F57" s="82" t="s">
        <v>148</v>
      </c>
      <c r="G57" s="74" t="s">
        <v>16</v>
      </c>
      <c r="H57" s="84">
        <v>4</v>
      </c>
      <c r="I57" s="85">
        <v>0.5</v>
      </c>
    </row>
    <row r="58" spans="1:9" ht="38.25" customHeight="1" x14ac:dyDescent="0.25">
      <c r="A58" s="40"/>
      <c r="B58" s="27"/>
      <c r="C58" s="40" t="s">
        <v>5</v>
      </c>
      <c r="D58" s="50" t="s">
        <v>91</v>
      </c>
      <c r="E58" s="19"/>
      <c r="F58" s="50" t="s">
        <v>173</v>
      </c>
      <c r="G58" s="74" t="s">
        <v>16</v>
      </c>
      <c r="H58" s="43">
        <v>4</v>
      </c>
      <c r="I58" s="44">
        <v>0.5</v>
      </c>
    </row>
    <row r="59" spans="1:9" ht="42" customHeight="1" x14ac:dyDescent="0.25">
      <c r="A59" s="40"/>
      <c r="B59" s="27"/>
      <c r="C59" s="40" t="s">
        <v>5</v>
      </c>
      <c r="D59" s="50" t="s">
        <v>92</v>
      </c>
      <c r="E59" s="19"/>
      <c r="F59" s="50" t="s">
        <v>149</v>
      </c>
      <c r="G59" s="74" t="s">
        <v>16</v>
      </c>
      <c r="H59" s="43">
        <v>4</v>
      </c>
      <c r="I59" s="44">
        <v>0.5</v>
      </c>
    </row>
    <row r="60" spans="1:9" ht="37.5" customHeight="1" x14ac:dyDescent="0.25">
      <c r="A60" s="40"/>
      <c r="B60" s="27"/>
      <c r="C60" s="40" t="s">
        <v>5</v>
      </c>
      <c r="D60" s="50" t="s">
        <v>93</v>
      </c>
      <c r="E60" s="19"/>
      <c r="F60" s="50" t="s">
        <v>150</v>
      </c>
      <c r="G60" s="74" t="s">
        <v>16</v>
      </c>
      <c r="H60" s="43">
        <v>4</v>
      </c>
      <c r="I60" s="44">
        <v>0.5</v>
      </c>
    </row>
    <row r="61" spans="1:9" ht="80.25" customHeight="1" x14ac:dyDescent="0.25">
      <c r="A61" s="40"/>
      <c r="B61" s="27"/>
      <c r="C61" s="40" t="s">
        <v>5</v>
      </c>
      <c r="D61" s="50" t="s">
        <v>94</v>
      </c>
      <c r="E61" s="19"/>
      <c r="F61" s="50" t="s">
        <v>151</v>
      </c>
      <c r="G61" s="74" t="s">
        <v>16</v>
      </c>
      <c r="H61" s="43">
        <v>4</v>
      </c>
      <c r="I61" s="44">
        <v>0.5</v>
      </c>
    </row>
    <row r="62" spans="1:9" ht="57.75" customHeight="1" x14ac:dyDescent="0.25">
      <c r="A62" s="40"/>
      <c r="B62" s="27"/>
      <c r="C62" s="40" t="s">
        <v>5</v>
      </c>
      <c r="D62" s="50" t="s">
        <v>95</v>
      </c>
      <c r="E62" s="19"/>
      <c r="F62" s="50" t="s">
        <v>152</v>
      </c>
      <c r="G62" s="74" t="s">
        <v>16</v>
      </c>
      <c r="H62" s="43">
        <v>4</v>
      </c>
      <c r="I62" s="44">
        <v>0.5</v>
      </c>
    </row>
    <row r="63" spans="1:9" ht="80.25" customHeight="1" x14ac:dyDescent="0.25">
      <c r="A63" s="40"/>
      <c r="B63" s="27"/>
      <c r="C63" s="40" t="s">
        <v>5</v>
      </c>
      <c r="D63" s="50" t="s">
        <v>96</v>
      </c>
      <c r="E63" s="19"/>
      <c r="F63" s="50" t="s">
        <v>153</v>
      </c>
      <c r="G63" s="74" t="s">
        <v>16</v>
      </c>
      <c r="H63" s="43">
        <v>4</v>
      </c>
      <c r="I63" s="44">
        <v>0.5</v>
      </c>
    </row>
    <row r="64" spans="1:9" ht="36" customHeight="1" x14ac:dyDescent="0.25">
      <c r="A64" s="40"/>
      <c r="B64" s="27"/>
      <c r="C64" s="40" t="s">
        <v>5</v>
      </c>
      <c r="D64" s="50" t="s">
        <v>97</v>
      </c>
      <c r="E64" s="19"/>
      <c r="F64" s="50" t="s">
        <v>154</v>
      </c>
      <c r="G64" s="74" t="s">
        <v>16</v>
      </c>
      <c r="H64" s="43">
        <v>4</v>
      </c>
      <c r="I64" s="44">
        <v>0.5</v>
      </c>
    </row>
    <row r="65" spans="1:11" ht="40" x14ac:dyDescent="0.25">
      <c r="A65" s="40"/>
      <c r="B65" s="91"/>
      <c r="C65" s="92" t="s">
        <v>5</v>
      </c>
      <c r="D65" s="93" t="s">
        <v>98</v>
      </c>
      <c r="E65" s="57"/>
      <c r="F65" s="94" t="s">
        <v>155</v>
      </c>
      <c r="G65" s="74" t="s">
        <v>16</v>
      </c>
      <c r="H65" s="95">
        <v>4</v>
      </c>
      <c r="I65" s="96">
        <v>0.5</v>
      </c>
    </row>
    <row r="66" spans="1:11" ht="20" x14ac:dyDescent="0.25">
      <c r="A66" s="43">
        <v>2</v>
      </c>
      <c r="B66" s="13" t="s">
        <v>15</v>
      </c>
      <c r="C66" s="99"/>
      <c r="D66" s="99"/>
      <c r="E66" s="99"/>
      <c r="F66" s="99"/>
      <c r="G66" s="99"/>
      <c r="H66" s="99"/>
      <c r="I66" s="100"/>
    </row>
    <row r="67" spans="1:11" ht="20" x14ac:dyDescent="0.25">
      <c r="A67" s="40"/>
      <c r="B67" s="78"/>
      <c r="C67" s="79" t="s">
        <v>5</v>
      </c>
      <c r="D67" s="97" t="s">
        <v>53</v>
      </c>
      <c r="E67" s="79"/>
      <c r="F67" s="98" t="s">
        <v>156</v>
      </c>
      <c r="G67" s="74" t="s">
        <v>16</v>
      </c>
      <c r="H67" s="84">
        <v>1</v>
      </c>
      <c r="I67" s="85">
        <v>1</v>
      </c>
    </row>
    <row r="68" spans="1:11" ht="20" x14ac:dyDescent="0.25">
      <c r="A68" s="40"/>
      <c r="B68" s="27"/>
      <c r="C68" s="40" t="s">
        <v>5</v>
      </c>
      <c r="D68" s="41" t="s">
        <v>108</v>
      </c>
      <c r="E68" s="40"/>
      <c r="F68" s="41" t="s">
        <v>157</v>
      </c>
      <c r="G68" s="32" t="s">
        <v>16</v>
      </c>
      <c r="H68" s="43">
        <v>1</v>
      </c>
      <c r="I68" s="44">
        <v>1</v>
      </c>
    </row>
    <row r="69" spans="1:11" ht="40" x14ac:dyDescent="0.25">
      <c r="A69" s="40"/>
      <c r="B69" s="27"/>
      <c r="C69" s="40" t="s">
        <v>5</v>
      </c>
      <c r="D69" s="41" t="s">
        <v>85</v>
      </c>
      <c r="E69" s="40"/>
      <c r="F69" s="45" t="s">
        <v>158</v>
      </c>
      <c r="G69" s="32" t="s">
        <v>16</v>
      </c>
      <c r="H69" s="43">
        <v>3</v>
      </c>
      <c r="I69" s="44">
        <v>1</v>
      </c>
    </row>
    <row r="70" spans="1:11" ht="42.75" customHeight="1" x14ac:dyDescent="0.25">
      <c r="A70" s="40"/>
      <c r="B70" s="91"/>
      <c r="C70" s="92" t="s">
        <v>5</v>
      </c>
      <c r="D70" s="101" t="s">
        <v>109</v>
      </c>
      <c r="E70" s="92"/>
      <c r="F70" s="101" t="s">
        <v>159</v>
      </c>
      <c r="G70" s="70" t="s">
        <v>16</v>
      </c>
      <c r="H70" s="95">
        <v>1</v>
      </c>
      <c r="I70" s="96">
        <v>1</v>
      </c>
    </row>
    <row r="71" spans="1:11" ht="80" x14ac:dyDescent="0.25">
      <c r="A71" s="43">
        <v>3</v>
      </c>
      <c r="B71" s="86" t="s">
        <v>163</v>
      </c>
      <c r="C71" s="87"/>
      <c r="D71" s="89"/>
      <c r="E71" s="87"/>
      <c r="F71" s="89"/>
      <c r="G71" s="89"/>
      <c r="H71" s="87"/>
      <c r="I71" s="90"/>
    </row>
    <row r="72" spans="1:11" ht="20" x14ac:dyDescent="0.25">
      <c r="A72" s="40"/>
      <c r="B72" s="78"/>
      <c r="C72" s="79" t="s">
        <v>5</v>
      </c>
      <c r="D72" s="98" t="s">
        <v>110</v>
      </c>
      <c r="E72" s="79"/>
      <c r="F72" s="98" t="s">
        <v>160</v>
      </c>
      <c r="G72" s="74" t="s">
        <v>16</v>
      </c>
      <c r="H72" s="84">
        <v>4</v>
      </c>
      <c r="I72" s="85">
        <v>1</v>
      </c>
    </row>
    <row r="73" spans="1:11" ht="20" x14ac:dyDescent="0.25">
      <c r="A73" s="40"/>
      <c r="B73" s="91"/>
      <c r="C73" s="92" t="s">
        <v>5</v>
      </c>
      <c r="D73" s="102" t="s">
        <v>111</v>
      </c>
      <c r="E73" s="91"/>
      <c r="F73" s="102" t="s">
        <v>161</v>
      </c>
      <c r="G73" s="70" t="s">
        <v>16</v>
      </c>
      <c r="H73" s="95">
        <v>2</v>
      </c>
      <c r="I73" s="96">
        <v>1</v>
      </c>
    </row>
    <row r="74" spans="1:11" ht="40" x14ac:dyDescent="0.25">
      <c r="A74" s="43">
        <v>4</v>
      </c>
      <c r="B74" s="86" t="s">
        <v>164</v>
      </c>
      <c r="C74" s="87"/>
      <c r="D74" s="89"/>
      <c r="E74" s="87"/>
      <c r="F74" s="89"/>
      <c r="G74" s="89"/>
      <c r="H74" s="87"/>
      <c r="I74" s="90"/>
      <c r="K74" s="46"/>
    </row>
    <row r="75" spans="1:11" ht="48" customHeight="1" x14ac:dyDescent="0.25">
      <c r="A75" s="40"/>
      <c r="B75" s="78"/>
      <c r="C75" s="79" t="s">
        <v>5</v>
      </c>
      <c r="D75" s="103" t="s">
        <v>88</v>
      </c>
      <c r="E75" s="79"/>
      <c r="F75" s="48" t="s">
        <v>165</v>
      </c>
      <c r="G75" s="74" t="s">
        <v>16</v>
      </c>
      <c r="H75" s="84">
        <v>4</v>
      </c>
      <c r="I75" s="85">
        <v>1</v>
      </c>
    </row>
    <row r="76" spans="1:11" ht="21" customHeight="1" x14ac:dyDescent="0.25">
      <c r="A76" s="40"/>
      <c r="B76" s="27"/>
      <c r="C76" s="40" t="s">
        <v>5</v>
      </c>
      <c r="D76" s="47" t="s">
        <v>89</v>
      </c>
      <c r="E76" s="49"/>
      <c r="F76" s="45" t="s">
        <v>166</v>
      </c>
      <c r="G76" s="32" t="s">
        <v>16</v>
      </c>
      <c r="H76" s="43">
        <v>4</v>
      </c>
      <c r="I76" s="44">
        <v>1</v>
      </c>
      <c r="K76" s="46"/>
    </row>
    <row r="77" spans="1:11" ht="37.5" customHeight="1" x14ac:dyDescent="0.25">
      <c r="A77" s="40"/>
      <c r="B77" s="91"/>
      <c r="C77" s="92" t="s">
        <v>5</v>
      </c>
      <c r="D77" s="104" t="s">
        <v>112</v>
      </c>
      <c r="E77" s="92"/>
      <c r="F77" s="104" t="s">
        <v>167</v>
      </c>
      <c r="G77" s="70" t="s">
        <v>16</v>
      </c>
      <c r="H77" s="95">
        <v>4</v>
      </c>
      <c r="I77" s="96">
        <v>1</v>
      </c>
    </row>
    <row r="78" spans="1:11" ht="39.75" customHeight="1" x14ac:dyDescent="0.25">
      <c r="A78" s="43">
        <v>5</v>
      </c>
      <c r="B78" s="86" t="s">
        <v>168</v>
      </c>
      <c r="C78" s="87"/>
      <c r="D78" s="105"/>
      <c r="E78" s="106"/>
      <c r="F78" s="105"/>
      <c r="G78" s="89"/>
      <c r="H78" s="87"/>
      <c r="I78" s="90"/>
    </row>
    <row r="79" spans="1:11" ht="40" x14ac:dyDescent="0.25">
      <c r="A79" s="40"/>
      <c r="B79" s="83"/>
      <c r="C79" s="79" t="s">
        <v>5</v>
      </c>
      <c r="D79" s="80" t="s">
        <v>124</v>
      </c>
      <c r="E79" s="81"/>
      <c r="F79" s="80" t="s">
        <v>127</v>
      </c>
      <c r="G79" s="74" t="s">
        <v>16</v>
      </c>
      <c r="H79" s="84">
        <v>2</v>
      </c>
      <c r="I79" s="85">
        <v>1</v>
      </c>
    </row>
    <row r="80" spans="1:11" ht="40" x14ac:dyDescent="0.25">
      <c r="A80" s="40"/>
      <c r="B80" s="28"/>
      <c r="C80" s="40" t="s">
        <v>5</v>
      </c>
      <c r="D80" s="50" t="s">
        <v>125</v>
      </c>
      <c r="E80" s="19"/>
      <c r="F80" s="50" t="s">
        <v>128</v>
      </c>
      <c r="G80" s="32" t="s">
        <v>16</v>
      </c>
      <c r="H80" s="43">
        <v>2</v>
      </c>
      <c r="I80" s="44">
        <v>1</v>
      </c>
    </row>
    <row r="81" spans="1:9" ht="40" x14ac:dyDescent="0.25">
      <c r="A81" s="40"/>
      <c r="B81" s="28"/>
      <c r="C81" s="40" t="s">
        <v>5</v>
      </c>
      <c r="D81" s="50" t="s">
        <v>126</v>
      </c>
      <c r="E81" s="19"/>
      <c r="F81" s="50" t="s">
        <v>129</v>
      </c>
      <c r="G81" s="32" t="s">
        <v>16</v>
      </c>
      <c r="H81" s="43">
        <v>2</v>
      </c>
      <c r="I81" s="44">
        <v>1</v>
      </c>
    </row>
    <row r="82" spans="1:9" ht="40" x14ac:dyDescent="0.25">
      <c r="A82" s="40"/>
      <c r="B82" s="28"/>
      <c r="C82" s="40" t="s">
        <v>5</v>
      </c>
      <c r="D82" s="50" t="s">
        <v>130</v>
      </c>
      <c r="E82" s="19"/>
      <c r="F82" s="50" t="s">
        <v>131</v>
      </c>
      <c r="G82" s="32" t="s">
        <v>16</v>
      </c>
      <c r="H82" s="43">
        <v>2</v>
      </c>
      <c r="I82" s="44">
        <v>1</v>
      </c>
    </row>
    <row r="83" spans="1:9" ht="40" x14ac:dyDescent="0.25">
      <c r="A83" s="40"/>
      <c r="B83" s="28"/>
      <c r="C83" s="40" t="s">
        <v>5</v>
      </c>
      <c r="D83" s="50" t="s">
        <v>132</v>
      </c>
      <c r="E83" s="19"/>
      <c r="F83" s="50" t="s">
        <v>133</v>
      </c>
      <c r="G83" s="32" t="s">
        <v>16</v>
      </c>
      <c r="H83" s="43">
        <v>2</v>
      </c>
      <c r="I83" s="44">
        <v>1</v>
      </c>
    </row>
    <row r="84" spans="1:9" ht="60" x14ac:dyDescent="0.25">
      <c r="A84" s="40"/>
      <c r="B84" s="28"/>
      <c r="C84" s="40" t="s">
        <v>5</v>
      </c>
      <c r="D84" s="50" t="s">
        <v>134</v>
      </c>
      <c r="E84" s="19"/>
      <c r="F84" s="50" t="s">
        <v>135</v>
      </c>
      <c r="G84" s="32" t="s">
        <v>16</v>
      </c>
      <c r="H84" s="43">
        <v>2</v>
      </c>
      <c r="I84" s="44">
        <v>1</v>
      </c>
    </row>
    <row r="85" spans="1:9" ht="60" x14ac:dyDescent="0.25">
      <c r="A85" s="40"/>
      <c r="B85" s="28"/>
      <c r="C85" s="40" t="s">
        <v>5</v>
      </c>
      <c r="D85" s="109" t="s">
        <v>137</v>
      </c>
      <c r="E85" s="19"/>
      <c r="F85" s="50" t="s">
        <v>136</v>
      </c>
      <c r="G85" s="32" t="s">
        <v>16</v>
      </c>
      <c r="H85" s="43">
        <v>2</v>
      </c>
      <c r="I85" s="44">
        <v>1</v>
      </c>
    </row>
    <row r="86" spans="1:9" ht="36.75" customHeight="1" x14ac:dyDescent="0.25">
      <c r="A86" s="40"/>
      <c r="B86" s="28"/>
      <c r="C86" s="40" t="s">
        <v>5</v>
      </c>
      <c r="D86" s="50" t="s">
        <v>100</v>
      </c>
      <c r="E86" s="19"/>
      <c r="F86" s="50" t="s">
        <v>169</v>
      </c>
      <c r="G86" s="32" t="s">
        <v>16</v>
      </c>
      <c r="H86" s="43">
        <v>2</v>
      </c>
      <c r="I86" s="44">
        <v>1</v>
      </c>
    </row>
    <row r="87" spans="1:9" ht="58.5" customHeight="1" x14ac:dyDescent="0.25">
      <c r="A87" s="40"/>
      <c r="B87" s="28"/>
      <c r="C87" s="40" t="s">
        <v>5</v>
      </c>
      <c r="D87" s="50" t="s">
        <v>113</v>
      </c>
      <c r="E87" s="19"/>
      <c r="F87" s="50" t="s">
        <v>170</v>
      </c>
      <c r="G87" s="32" t="s">
        <v>16</v>
      </c>
      <c r="H87" s="43">
        <v>2</v>
      </c>
      <c r="I87" s="44">
        <v>0.5</v>
      </c>
    </row>
    <row r="88" spans="1:9" ht="20" x14ac:dyDescent="0.25">
      <c r="A88" s="40"/>
      <c r="B88" s="27"/>
      <c r="C88" s="40" t="s">
        <v>5</v>
      </c>
      <c r="D88" s="50" t="s">
        <v>101</v>
      </c>
      <c r="E88" s="19"/>
      <c r="F88" s="50" t="s">
        <v>102</v>
      </c>
      <c r="G88" s="32" t="s">
        <v>16</v>
      </c>
      <c r="H88" s="43">
        <v>2</v>
      </c>
      <c r="I88" s="44">
        <v>0.5</v>
      </c>
    </row>
    <row r="89" spans="1:9" ht="20" x14ac:dyDescent="0.25">
      <c r="A89" s="40"/>
      <c r="B89" s="27"/>
      <c r="C89" s="40" t="s">
        <v>5</v>
      </c>
      <c r="D89" s="50" t="s">
        <v>103</v>
      </c>
      <c r="E89" s="19"/>
      <c r="F89" s="50" t="s">
        <v>114</v>
      </c>
      <c r="G89" s="32" t="s">
        <v>16</v>
      </c>
      <c r="H89" s="43">
        <v>2</v>
      </c>
      <c r="I89" s="44">
        <v>0.5</v>
      </c>
    </row>
    <row r="90" spans="1:9" ht="20" x14ac:dyDescent="0.25">
      <c r="A90" s="40"/>
      <c r="B90" s="91"/>
      <c r="C90" s="92" t="s">
        <v>5</v>
      </c>
      <c r="D90" s="93" t="s">
        <v>104</v>
      </c>
      <c r="E90" s="57"/>
      <c r="F90" s="93" t="s">
        <v>115</v>
      </c>
      <c r="G90" s="70" t="s">
        <v>16</v>
      </c>
      <c r="H90" s="95">
        <v>2</v>
      </c>
      <c r="I90" s="96">
        <v>0.5</v>
      </c>
    </row>
    <row r="91" spans="1:9" ht="60" x14ac:dyDescent="0.25">
      <c r="A91" s="43">
        <v>6</v>
      </c>
      <c r="B91" s="86" t="s">
        <v>105</v>
      </c>
      <c r="C91" s="87"/>
      <c r="D91" s="88"/>
      <c r="E91" s="87"/>
      <c r="F91" s="88"/>
      <c r="G91" s="89"/>
      <c r="H91" s="87"/>
      <c r="I91" s="90"/>
    </row>
    <row r="92" spans="1:9" ht="57.75" customHeight="1" x14ac:dyDescent="0.25">
      <c r="A92" s="40"/>
      <c r="B92" s="78"/>
      <c r="C92" s="79" t="s">
        <v>5</v>
      </c>
      <c r="D92" s="107" t="s">
        <v>106</v>
      </c>
      <c r="E92" s="79"/>
      <c r="F92" s="82" t="s">
        <v>171</v>
      </c>
      <c r="G92" s="70" t="s">
        <v>16</v>
      </c>
      <c r="H92" s="84">
        <v>3</v>
      </c>
      <c r="I92" s="85">
        <v>0.5</v>
      </c>
    </row>
    <row r="93" spans="1:9" ht="36.75" customHeight="1" x14ac:dyDescent="0.25">
      <c r="A93" s="40"/>
      <c r="B93" s="27"/>
      <c r="C93" s="40" t="s">
        <v>5</v>
      </c>
      <c r="D93" s="52" t="s">
        <v>107</v>
      </c>
      <c r="E93" s="40"/>
      <c r="F93" s="51" t="s">
        <v>107</v>
      </c>
      <c r="G93" s="70" t="s">
        <v>16</v>
      </c>
      <c r="H93" s="43">
        <v>3</v>
      </c>
      <c r="I93" s="44">
        <v>0.5</v>
      </c>
    </row>
    <row r="94" spans="1:9" ht="60.75" customHeight="1" x14ac:dyDescent="0.25">
      <c r="A94" s="40"/>
      <c r="B94" s="27"/>
      <c r="C94" s="40" t="s">
        <v>5</v>
      </c>
      <c r="D94" s="51" t="s">
        <v>178</v>
      </c>
      <c r="E94" s="49"/>
      <c r="F94" s="51" t="s">
        <v>172</v>
      </c>
      <c r="G94" s="32" t="s">
        <v>16</v>
      </c>
      <c r="H94" s="43">
        <v>3</v>
      </c>
      <c r="I94" s="53">
        <v>0.5</v>
      </c>
    </row>
    <row r="95" spans="1:9" ht="20" x14ac:dyDescent="0.25">
      <c r="A95" s="7" t="s">
        <v>33</v>
      </c>
      <c r="B95" s="9" t="s">
        <v>116</v>
      </c>
      <c r="C95" s="6"/>
      <c r="D95" s="6"/>
      <c r="E95" s="6"/>
      <c r="F95" s="6"/>
      <c r="G95" s="6"/>
      <c r="H95" s="8"/>
      <c r="I95" s="130">
        <f>SUM(I96:I130)</f>
        <v>25</v>
      </c>
    </row>
    <row r="96" spans="1:9" ht="91.5" customHeight="1" x14ac:dyDescent="0.25">
      <c r="A96" s="43">
        <v>1</v>
      </c>
      <c r="B96" s="75" t="s">
        <v>138</v>
      </c>
      <c r="C96" s="87"/>
      <c r="D96" s="88"/>
      <c r="E96" s="87"/>
      <c r="F96" s="88"/>
      <c r="G96" s="89"/>
      <c r="H96" s="87"/>
      <c r="I96" s="90"/>
    </row>
    <row r="97" spans="1:9" ht="23.25" customHeight="1" x14ac:dyDescent="0.25">
      <c r="A97" s="40"/>
      <c r="B97" s="78"/>
      <c r="C97" s="79" t="s">
        <v>5</v>
      </c>
      <c r="D97" s="80" t="s">
        <v>90</v>
      </c>
      <c r="E97" s="81"/>
      <c r="F97" s="82" t="s">
        <v>148</v>
      </c>
      <c r="G97" s="74" t="s">
        <v>16</v>
      </c>
      <c r="H97" s="84">
        <v>4</v>
      </c>
      <c r="I97" s="85">
        <v>0.5</v>
      </c>
    </row>
    <row r="98" spans="1:9" ht="38.25" customHeight="1" x14ac:dyDescent="0.25">
      <c r="A98" s="40"/>
      <c r="B98" s="27"/>
      <c r="C98" s="40" t="s">
        <v>5</v>
      </c>
      <c r="D98" s="50" t="s">
        <v>91</v>
      </c>
      <c r="E98" s="19"/>
      <c r="F98" s="50" t="s">
        <v>174</v>
      </c>
      <c r="G98" s="74" t="s">
        <v>16</v>
      </c>
      <c r="H98" s="43">
        <v>4</v>
      </c>
      <c r="I98" s="44">
        <v>0.5</v>
      </c>
    </row>
    <row r="99" spans="1:9" ht="42" customHeight="1" x14ac:dyDescent="0.25">
      <c r="A99" s="40"/>
      <c r="B99" s="27"/>
      <c r="C99" s="40" t="s">
        <v>5</v>
      </c>
      <c r="D99" s="50" t="s">
        <v>92</v>
      </c>
      <c r="E99" s="19"/>
      <c r="F99" s="50" t="s">
        <v>175</v>
      </c>
      <c r="G99" s="74" t="s">
        <v>16</v>
      </c>
      <c r="H99" s="43">
        <v>4</v>
      </c>
      <c r="I99" s="44">
        <v>0.5</v>
      </c>
    </row>
    <row r="100" spans="1:9" ht="37.5" customHeight="1" x14ac:dyDescent="0.25">
      <c r="A100" s="40"/>
      <c r="B100" s="27"/>
      <c r="C100" s="40" t="s">
        <v>5</v>
      </c>
      <c r="D100" s="50" t="s">
        <v>93</v>
      </c>
      <c r="E100" s="19"/>
      <c r="F100" s="50" t="s">
        <v>150</v>
      </c>
      <c r="G100" s="74" t="s">
        <v>16</v>
      </c>
      <c r="H100" s="43">
        <v>4</v>
      </c>
      <c r="I100" s="44">
        <v>0.5</v>
      </c>
    </row>
    <row r="101" spans="1:9" ht="80.25" customHeight="1" x14ac:dyDescent="0.25">
      <c r="A101" s="40"/>
      <c r="B101" s="27"/>
      <c r="C101" s="40" t="s">
        <v>5</v>
      </c>
      <c r="D101" s="50" t="s">
        <v>94</v>
      </c>
      <c r="E101" s="19"/>
      <c r="F101" s="50" t="s">
        <v>151</v>
      </c>
      <c r="G101" s="74" t="s">
        <v>16</v>
      </c>
      <c r="H101" s="43">
        <v>4</v>
      </c>
      <c r="I101" s="44">
        <v>0.5</v>
      </c>
    </row>
    <row r="102" spans="1:9" ht="57.75" customHeight="1" x14ac:dyDescent="0.25">
      <c r="A102" s="40"/>
      <c r="B102" s="27"/>
      <c r="C102" s="40" t="s">
        <v>5</v>
      </c>
      <c r="D102" s="50" t="s">
        <v>95</v>
      </c>
      <c r="E102" s="19"/>
      <c r="F102" s="50" t="s">
        <v>152</v>
      </c>
      <c r="G102" s="74" t="s">
        <v>16</v>
      </c>
      <c r="H102" s="43">
        <v>4</v>
      </c>
      <c r="I102" s="44">
        <v>0.5</v>
      </c>
    </row>
    <row r="103" spans="1:9" ht="80.25" customHeight="1" x14ac:dyDescent="0.25">
      <c r="A103" s="40"/>
      <c r="B103" s="27"/>
      <c r="C103" s="40" t="s">
        <v>5</v>
      </c>
      <c r="D103" s="50" t="s">
        <v>96</v>
      </c>
      <c r="E103" s="19"/>
      <c r="F103" s="50" t="s">
        <v>153</v>
      </c>
      <c r="G103" s="74" t="s">
        <v>16</v>
      </c>
      <c r="H103" s="43">
        <v>4</v>
      </c>
      <c r="I103" s="44">
        <v>0.5</v>
      </c>
    </row>
    <row r="104" spans="1:9" ht="36" customHeight="1" x14ac:dyDescent="0.25">
      <c r="A104" s="40"/>
      <c r="B104" s="27"/>
      <c r="C104" s="40" t="s">
        <v>5</v>
      </c>
      <c r="D104" s="50" t="s">
        <v>97</v>
      </c>
      <c r="E104" s="19"/>
      <c r="F104" s="50" t="s">
        <v>154</v>
      </c>
      <c r="G104" s="74" t="s">
        <v>16</v>
      </c>
      <c r="H104" s="43">
        <v>4</v>
      </c>
      <c r="I104" s="44">
        <v>0.5</v>
      </c>
    </row>
    <row r="105" spans="1:9" ht="40" x14ac:dyDescent="0.25">
      <c r="A105" s="40"/>
      <c r="B105" s="91"/>
      <c r="C105" s="92" t="s">
        <v>5</v>
      </c>
      <c r="D105" s="93" t="s">
        <v>98</v>
      </c>
      <c r="E105" s="57"/>
      <c r="F105" s="94" t="s">
        <v>155</v>
      </c>
      <c r="G105" s="74" t="s">
        <v>16</v>
      </c>
      <c r="H105" s="95">
        <v>4</v>
      </c>
      <c r="I105" s="96">
        <v>0.5</v>
      </c>
    </row>
    <row r="106" spans="1:9" ht="20" x14ac:dyDescent="0.25">
      <c r="A106" s="43">
        <v>2</v>
      </c>
      <c r="B106" s="13" t="s">
        <v>15</v>
      </c>
      <c r="C106" s="99"/>
      <c r="D106" s="99"/>
      <c r="E106" s="99"/>
      <c r="F106" s="99"/>
      <c r="G106" s="99"/>
      <c r="H106" s="99"/>
      <c r="I106" s="100"/>
    </row>
    <row r="107" spans="1:9" ht="20" x14ac:dyDescent="0.25">
      <c r="A107" s="40"/>
      <c r="B107" s="78"/>
      <c r="C107" s="79" t="s">
        <v>5</v>
      </c>
      <c r="D107" s="97" t="s">
        <v>53</v>
      </c>
      <c r="E107" s="79"/>
      <c r="F107" s="98" t="s">
        <v>156</v>
      </c>
      <c r="G107" s="74" t="s">
        <v>16</v>
      </c>
      <c r="H107" s="84">
        <v>1</v>
      </c>
      <c r="I107" s="85">
        <v>0.5</v>
      </c>
    </row>
    <row r="108" spans="1:9" ht="20" x14ac:dyDescent="0.25">
      <c r="A108" s="40"/>
      <c r="B108" s="27"/>
      <c r="C108" s="40" t="s">
        <v>5</v>
      </c>
      <c r="D108" s="41" t="s">
        <v>108</v>
      </c>
      <c r="E108" s="40"/>
      <c r="F108" s="41" t="s">
        <v>157</v>
      </c>
      <c r="G108" s="32" t="s">
        <v>16</v>
      </c>
      <c r="H108" s="43">
        <v>1</v>
      </c>
      <c r="I108" s="85">
        <v>0.5</v>
      </c>
    </row>
    <row r="109" spans="1:9" ht="40" x14ac:dyDescent="0.25">
      <c r="A109" s="40"/>
      <c r="B109" s="27"/>
      <c r="C109" s="40" t="s">
        <v>5</v>
      </c>
      <c r="D109" s="41" t="s">
        <v>85</v>
      </c>
      <c r="E109" s="40"/>
      <c r="F109" s="45" t="s">
        <v>158</v>
      </c>
      <c r="G109" s="32" t="s">
        <v>16</v>
      </c>
      <c r="H109" s="43">
        <v>3</v>
      </c>
      <c r="I109" s="44">
        <v>1</v>
      </c>
    </row>
    <row r="110" spans="1:9" ht="42.75" customHeight="1" x14ac:dyDescent="0.25">
      <c r="A110" s="40"/>
      <c r="B110" s="91"/>
      <c r="C110" s="92" t="s">
        <v>5</v>
      </c>
      <c r="D110" s="101" t="s">
        <v>109</v>
      </c>
      <c r="E110" s="92"/>
      <c r="F110" s="101" t="s">
        <v>159</v>
      </c>
      <c r="G110" s="70" t="s">
        <v>16</v>
      </c>
      <c r="H110" s="95">
        <v>1</v>
      </c>
      <c r="I110" s="96">
        <v>1</v>
      </c>
    </row>
    <row r="111" spans="1:9" ht="60" x14ac:dyDescent="0.25">
      <c r="A111" s="43">
        <v>3</v>
      </c>
      <c r="B111" s="86" t="s">
        <v>86</v>
      </c>
      <c r="C111" s="87"/>
      <c r="D111" s="89"/>
      <c r="E111" s="87"/>
      <c r="F111" s="89"/>
      <c r="G111" s="89"/>
      <c r="H111" s="87"/>
      <c r="I111" s="90"/>
    </row>
    <row r="112" spans="1:9" ht="20" x14ac:dyDescent="0.25">
      <c r="A112" s="40"/>
      <c r="B112" s="78"/>
      <c r="C112" s="79" t="s">
        <v>5</v>
      </c>
      <c r="D112" s="98" t="s">
        <v>110</v>
      </c>
      <c r="E112" s="79"/>
      <c r="F112" s="98" t="s">
        <v>160</v>
      </c>
      <c r="G112" s="74" t="s">
        <v>16</v>
      </c>
      <c r="H112" s="84">
        <v>4</v>
      </c>
      <c r="I112" s="85">
        <v>1</v>
      </c>
    </row>
    <row r="113" spans="1:11" ht="20" x14ac:dyDescent="0.25">
      <c r="A113" s="40"/>
      <c r="B113" s="91"/>
      <c r="C113" s="92" t="s">
        <v>5</v>
      </c>
      <c r="D113" s="102" t="s">
        <v>111</v>
      </c>
      <c r="E113" s="91"/>
      <c r="F113" s="102" t="s">
        <v>161</v>
      </c>
      <c r="G113" s="70" t="s">
        <v>16</v>
      </c>
      <c r="H113" s="95">
        <v>2</v>
      </c>
      <c r="I113" s="96">
        <v>1</v>
      </c>
    </row>
    <row r="114" spans="1:11" ht="40" x14ac:dyDescent="0.25">
      <c r="A114" s="43">
        <v>4</v>
      </c>
      <c r="B114" s="86" t="s">
        <v>87</v>
      </c>
      <c r="C114" s="87"/>
      <c r="D114" s="89"/>
      <c r="E114" s="87"/>
      <c r="F114" s="89"/>
      <c r="G114" s="89"/>
      <c r="H114" s="87"/>
      <c r="I114" s="90"/>
      <c r="K114" s="46"/>
    </row>
    <row r="115" spans="1:11" ht="48" customHeight="1" x14ac:dyDescent="0.25">
      <c r="A115" s="40"/>
      <c r="B115" s="78"/>
      <c r="C115" s="79" t="s">
        <v>5</v>
      </c>
      <c r="D115" s="103" t="s">
        <v>88</v>
      </c>
      <c r="E115" s="79"/>
      <c r="F115" s="48" t="s">
        <v>176</v>
      </c>
      <c r="G115" s="74" t="s">
        <v>16</v>
      </c>
      <c r="H115" s="84">
        <v>4</v>
      </c>
      <c r="I115" s="85">
        <v>1</v>
      </c>
    </row>
    <row r="116" spans="1:11" ht="21" customHeight="1" x14ac:dyDescent="0.25">
      <c r="A116" s="40"/>
      <c r="B116" s="27"/>
      <c r="C116" s="40" t="s">
        <v>5</v>
      </c>
      <c r="D116" s="47" t="s">
        <v>89</v>
      </c>
      <c r="E116" s="49"/>
      <c r="F116" s="45" t="s">
        <v>166</v>
      </c>
      <c r="G116" s="32" t="s">
        <v>16</v>
      </c>
      <c r="H116" s="43">
        <v>4</v>
      </c>
      <c r="I116" s="44">
        <v>1</v>
      </c>
      <c r="K116" s="46"/>
    </row>
    <row r="117" spans="1:11" ht="37.5" customHeight="1" x14ac:dyDescent="0.25">
      <c r="A117" s="40"/>
      <c r="B117" s="91"/>
      <c r="C117" s="92" t="s">
        <v>5</v>
      </c>
      <c r="D117" s="104" t="s">
        <v>112</v>
      </c>
      <c r="E117" s="92"/>
      <c r="F117" s="104" t="s">
        <v>167</v>
      </c>
      <c r="G117" s="70" t="s">
        <v>16</v>
      </c>
      <c r="H117" s="95">
        <v>4</v>
      </c>
      <c r="I117" s="96">
        <v>1</v>
      </c>
    </row>
    <row r="118" spans="1:11" ht="42.75" customHeight="1" x14ac:dyDescent="0.25">
      <c r="A118" s="43">
        <v>5</v>
      </c>
      <c r="B118" s="86" t="s">
        <v>99</v>
      </c>
      <c r="C118" s="87"/>
      <c r="D118" s="105"/>
      <c r="E118" s="106"/>
      <c r="F118" s="105"/>
      <c r="G118" s="89"/>
      <c r="H118" s="87"/>
      <c r="I118" s="90"/>
    </row>
    <row r="119" spans="1:11" ht="36.75" customHeight="1" x14ac:dyDescent="0.25">
      <c r="A119" s="40"/>
      <c r="B119" s="83"/>
      <c r="C119" s="79" t="s">
        <v>5</v>
      </c>
      <c r="D119" s="80" t="s">
        <v>100</v>
      </c>
      <c r="E119" s="81"/>
      <c r="F119" s="80" t="s">
        <v>169</v>
      </c>
      <c r="G119" s="70" t="s">
        <v>16</v>
      </c>
      <c r="H119" s="84">
        <v>2</v>
      </c>
      <c r="I119" s="85">
        <v>2</v>
      </c>
    </row>
    <row r="120" spans="1:11" ht="72" customHeight="1" x14ac:dyDescent="0.25">
      <c r="A120" s="40"/>
      <c r="B120" s="28"/>
      <c r="C120" s="40" t="s">
        <v>5</v>
      </c>
      <c r="D120" s="50" t="s">
        <v>139</v>
      </c>
      <c r="E120" s="19"/>
      <c r="F120" s="50" t="s">
        <v>170</v>
      </c>
      <c r="G120" s="70" t="s">
        <v>16</v>
      </c>
      <c r="H120" s="43">
        <v>2</v>
      </c>
      <c r="I120" s="44">
        <v>1</v>
      </c>
    </row>
    <row r="121" spans="1:11" ht="20" x14ac:dyDescent="0.25">
      <c r="A121" s="40"/>
      <c r="B121" s="27"/>
      <c r="C121" s="40" t="s">
        <v>5</v>
      </c>
      <c r="D121" s="50" t="s">
        <v>101</v>
      </c>
      <c r="E121" s="19"/>
      <c r="F121" s="50" t="s">
        <v>102</v>
      </c>
      <c r="G121" s="70" t="s">
        <v>16</v>
      </c>
      <c r="H121" s="43">
        <v>2</v>
      </c>
      <c r="I121" s="44">
        <v>1</v>
      </c>
    </row>
    <row r="122" spans="1:11" ht="20" x14ac:dyDescent="0.25">
      <c r="A122" s="40"/>
      <c r="B122" s="27"/>
      <c r="C122" s="40" t="s">
        <v>5</v>
      </c>
      <c r="D122" s="50" t="s">
        <v>103</v>
      </c>
      <c r="E122" s="19"/>
      <c r="F122" s="50" t="s">
        <v>114</v>
      </c>
      <c r="G122" s="70" t="s">
        <v>16</v>
      </c>
      <c r="H122" s="43">
        <v>2</v>
      </c>
      <c r="I122" s="44">
        <v>1</v>
      </c>
    </row>
    <row r="123" spans="1:11" ht="20" x14ac:dyDescent="0.25">
      <c r="A123" s="40"/>
      <c r="B123" s="91"/>
      <c r="C123" s="92" t="s">
        <v>5</v>
      </c>
      <c r="D123" s="93" t="s">
        <v>104</v>
      </c>
      <c r="E123" s="57"/>
      <c r="F123" s="93" t="s">
        <v>115</v>
      </c>
      <c r="G123" s="70" t="s">
        <v>16</v>
      </c>
      <c r="H123" s="95">
        <v>2</v>
      </c>
      <c r="I123" s="96">
        <v>1</v>
      </c>
    </row>
    <row r="124" spans="1:11" ht="60" x14ac:dyDescent="0.25">
      <c r="A124" s="43">
        <v>6</v>
      </c>
      <c r="B124" s="86" t="s">
        <v>140</v>
      </c>
      <c r="C124" s="87"/>
      <c r="D124" s="105"/>
      <c r="E124" s="106"/>
      <c r="F124" s="105"/>
      <c r="G124" s="89"/>
      <c r="H124" s="87"/>
      <c r="I124" s="90"/>
    </row>
    <row r="125" spans="1:11" ht="160" x14ac:dyDescent="0.25">
      <c r="A125" s="40"/>
      <c r="B125" s="78"/>
      <c r="C125" s="79" t="s">
        <v>5</v>
      </c>
      <c r="D125" s="109" t="s">
        <v>141</v>
      </c>
      <c r="E125" s="81"/>
      <c r="F125" s="110" t="s">
        <v>142</v>
      </c>
      <c r="G125" s="108" t="s">
        <v>16</v>
      </c>
      <c r="H125" s="84">
        <v>2</v>
      </c>
      <c r="I125" s="85">
        <v>2</v>
      </c>
    </row>
    <row r="126" spans="1:11" ht="72.75" customHeight="1" x14ac:dyDescent="0.25">
      <c r="A126" s="40"/>
      <c r="B126" s="27"/>
      <c r="C126" s="40" t="s">
        <v>5</v>
      </c>
      <c r="D126" s="28" t="s">
        <v>143</v>
      </c>
      <c r="E126" s="19"/>
      <c r="F126" s="111" t="s">
        <v>144</v>
      </c>
      <c r="G126" s="70" t="s">
        <v>16</v>
      </c>
      <c r="H126" s="40">
        <v>2</v>
      </c>
      <c r="I126" s="44">
        <v>2</v>
      </c>
    </row>
    <row r="127" spans="1:11" ht="60" x14ac:dyDescent="0.25">
      <c r="A127" s="40">
        <v>7</v>
      </c>
      <c r="B127" s="28" t="s">
        <v>105</v>
      </c>
      <c r="C127" s="40"/>
      <c r="D127" s="42"/>
      <c r="E127" s="40"/>
      <c r="F127" s="42"/>
      <c r="G127" s="28"/>
      <c r="H127" s="43"/>
      <c r="I127" s="44"/>
    </row>
    <row r="128" spans="1:11" ht="57.75" customHeight="1" x14ac:dyDescent="0.25">
      <c r="A128" s="40"/>
      <c r="B128" s="27"/>
      <c r="C128" s="40" t="s">
        <v>5</v>
      </c>
      <c r="D128" s="52" t="s">
        <v>106</v>
      </c>
      <c r="E128" s="40"/>
      <c r="F128" s="51" t="s">
        <v>171</v>
      </c>
      <c r="G128" s="70" t="s">
        <v>16</v>
      </c>
      <c r="H128" s="43">
        <v>3</v>
      </c>
      <c r="I128" s="44">
        <v>1</v>
      </c>
    </row>
    <row r="129" spans="1:9" ht="36.75" customHeight="1" x14ac:dyDescent="0.25">
      <c r="A129" s="40"/>
      <c r="B129" s="27"/>
      <c r="C129" s="40" t="s">
        <v>5</v>
      </c>
      <c r="D129" s="52" t="s">
        <v>107</v>
      </c>
      <c r="E129" s="40"/>
      <c r="F129" s="51" t="s">
        <v>107</v>
      </c>
      <c r="G129" s="70" t="s">
        <v>16</v>
      </c>
      <c r="H129" s="43">
        <v>3</v>
      </c>
      <c r="I129" s="44">
        <v>1</v>
      </c>
    </row>
    <row r="130" spans="1:9" ht="60.75" customHeight="1" x14ac:dyDescent="0.25">
      <c r="A130" s="40"/>
      <c r="B130" s="27"/>
      <c r="C130" s="40" t="s">
        <v>5</v>
      </c>
      <c r="D130" s="51" t="s">
        <v>177</v>
      </c>
      <c r="E130" s="49"/>
      <c r="F130" s="51" t="s">
        <v>172</v>
      </c>
      <c r="G130" s="70" t="s">
        <v>16</v>
      </c>
      <c r="H130" s="43">
        <v>3</v>
      </c>
      <c r="I130" s="53">
        <v>0.5</v>
      </c>
    </row>
    <row r="131" spans="1:9" ht="20" x14ac:dyDescent="0.25">
      <c r="F131" s="112" t="s">
        <v>34</v>
      </c>
      <c r="G131" s="112"/>
      <c r="H131" s="113"/>
      <c r="I131" s="114">
        <f>SUM(I6+I28+I55+I95)</f>
        <v>100</v>
      </c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8" sqref="B8"/>
    </sheetView>
  </sheetViews>
  <sheetFormatPr baseColWidth="10" defaultColWidth="8.83203125" defaultRowHeight="16" x14ac:dyDescent="0.2"/>
  <cols>
    <col min="2" max="2" width="69.6640625" style="1" customWidth="1"/>
  </cols>
  <sheetData>
    <row r="1" spans="1:2" ht="34.5" customHeight="1" x14ac:dyDescent="0.2">
      <c r="A1" s="2" t="s">
        <v>20</v>
      </c>
      <c r="B1" s="2" t="s">
        <v>13</v>
      </c>
    </row>
    <row r="2" spans="1:2" ht="17" x14ac:dyDescent="0.2">
      <c r="A2" s="3">
        <v>1</v>
      </c>
      <c r="B2" s="4" t="s">
        <v>55</v>
      </c>
    </row>
    <row r="3" spans="1:2" ht="17" x14ac:dyDescent="0.2">
      <c r="A3" s="3">
        <v>2</v>
      </c>
      <c r="B3" s="4" t="s">
        <v>72</v>
      </c>
    </row>
    <row r="4" spans="1:2" ht="17" x14ac:dyDescent="0.2">
      <c r="A4" s="3">
        <v>3</v>
      </c>
      <c r="B4" s="4" t="s">
        <v>84</v>
      </c>
    </row>
    <row r="5" spans="1:2" ht="17" x14ac:dyDescent="0.2">
      <c r="A5" s="55">
        <v>4</v>
      </c>
      <c r="B5" s="4" t="s">
        <v>179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cp:lastPrinted>2025-04-06T18:44:51Z</cp:lastPrinted>
  <dcterms:created xsi:type="dcterms:W3CDTF">2022-11-09T22:53:43Z</dcterms:created>
  <dcterms:modified xsi:type="dcterms:W3CDTF">2025-04-07T12:39:02Z</dcterms:modified>
</cp:coreProperties>
</file>