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t.damelovskaya\Desktop\И(М)ЭЧ-2025\10.04\Понедельник\------------Спасательные работы (юниоры)\Новая папка\"/>
    </mc:Choice>
  </mc:AlternateContent>
  <xr:revisionPtr revIDLastSave="0" documentId="13_ncr:1_{1CA6FE06-94F9-4FFC-9052-E54923C166B4}" xr6:coauthVersionLast="47" xr6:coauthVersionMax="47" xr10:uidLastSave="{00000000-0000-0000-0000-000000000000}"/>
  <bookViews>
    <workbookView xWindow="-120" yWindow="-120" windowWidth="29040" windowHeight="15840" tabRatio="500" xr2:uid="{00000000-000D-0000-FFFF-FFFF00000000}"/>
  </bookViews>
  <sheets>
    <sheet name="Критерии оценки" sheetId="1" r:id="rId1"/>
    <sheet name="Перечень профессиональных задач"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I107" i="1" l="1"/>
  <c r="I123" i="1"/>
  <c r="I135" i="1"/>
  <c r="I89" i="1"/>
  <c r="I77" i="1" l="1"/>
  <c r="I32" i="1" l="1"/>
  <c r="I172" i="1" s="1"/>
  <c r="I4" i="1"/>
</calcChain>
</file>

<file path=xl/sharedStrings.xml><?xml version="1.0" encoding="utf-8"?>
<sst xmlns="http://schemas.openxmlformats.org/spreadsheetml/2006/main" count="661" uniqueCount="267">
  <si>
    <t>Мероприятие</t>
  </si>
  <si>
    <t>Наименование компетенции</t>
  </si>
  <si>
    <t>Код</t>
  </si>
  <si>
    <t>Субкритерий</t>
  </si>
  <si>
    <t>Тип аспекта</t>
  </si>
  <si>
    <t>Аспект</t>
  </si>
  <si>
    <t>Судейский балл</t>
  </si>
  <si>
    <t>Методика проверки аспекта</t>
  </si>
  <si>
    <t>Требование или номинальный размер</t>
  </si>
  <si>
    <t>Проф. задача</t>
  </si>
  <si>
    <t>Макс. балл</t>
  </si>
  <si>
    <t>А</t>
  </si>
  <si>
    <t>А1</t>
  </si>
  <si>
    <t xml:space="preserve">Проведение АСР и ПСР при завалах "Тренажер - Лабиринт" работа в замкнутом пространстве. Деблокировать проходы и пострадавшего, извлечь МЦ </t>
  </si>
  <si>
    <t>И</t>
  </si>
  <si>
    <t>Спец. Одежда и СИЗ в полной комплектации и соответствуют требованиям ТБ</t>
  </si>
  <si>
    <t xml:space="preserve">Да/Нет </t>
  </si>
  <si>
    <t>Проведена разведка зоны ЧС в периметре заблокированной двери</t>
  </si>
  <si>
    <t>Вычесть - 0,30 балла за невыполнение элемента</t>
  </si>
  <si>
    <t>Выставлены конусы, рабочая зона ограждена в периметре заблокированной двери</t>
  </si>
  <si>
    <t>Перед началом работы Огнетушитель установлен в рабочей зоне</t>
  </si>
  <si>
    <t>Вычесть - 0,50 балла за невыполнение элемента</t>
  </si>
  <si>
    <t>Правильная транспортировка инструмента в рабочую зону (без падения инструмента, с соблюдением ОТ и ТБ)</t>
  </si>
  <si>
    <t>Вычесть - 0,40 балла за невыполнение элемента</t>
  </si>
  <si>
    <t>Кирпичная кладка  разобрана</t>
  </si>
  <si>
    <t>Вычесть - 0,80 балла за невыполнение элемента</t>
  </si>
  <si>
    <t>Кирпичи удалены из лабиринта</t>
  </si>
  <si>
    <t>Кирпичи удалены из лабиринта (без падения и бросков кирпичей)</t>
  </si>
  <si>
    <t>Кирпичи удалены за пределы рабочей зоны (без бросков, падений )</t>
  </si>
  <si>
    <t>Свисающая конструкция надежно закреплена</t>
  </si>
  <si>
    <t>Вычесть - 0,20 балла за невыполнение элемента</t>
  </si>
  <si>
    <t>Свисающая конструкция зафиксирована не отвязалась на протяжении выполнения всего задания</t>
  </si>
  <si>
    <t>Обломки завала (брус после перепиливания) удалены из завала без нарушений ТБ</t>
  </si>
  <si>
    <t>Транспортировка инструмента без нарушения ТБ и ОТ (не берется за режущий элемент инструмента)</t>
  </si>
  <si>
    <t>Рабочий и шанцевый инструмент не бросают, работа с инструментом бережная и корректная</t>
  </si>
  <si>
    <t>Элемент завала Фанера деблокирована при помощи шансового инструмента</t>
  </si>
  <si>
    <t>Элемент завала Фанера разобрана без нарушений ОТ и ТБ</t>
  </si>
  <si>
    <t xml:space="preserve">корректрная транспортировка МЦ на протяжении всего завала  </t>
  </si>
  <si>
    <t>МЦ транспортирована к линии финишабез повреждений</t>
  </si>
  <si>
    <t>Б</t>
  </si>
  <si>
    <t>Проведение АСР при ДТП, тренажёр - "Деблокатор</t>
  </si>
  <si>
    <t>При проведении разведки зоны ЧС по периметру - осмотрены повреждённые автомобили,Состояние дверных замков проверено,поверхность под автомобилем и прилегающей территории к автомобилю</t>
  </si>
  <si>
    <t>После проведения разведки, капитан команды докладывает своему расчёту о проверке авто наличие/отсутствие  поражающих факторов (ГАЗ + ГСМ). Вычесть 0,15 если аспект нарушен</t>
  </si>
  <si>
    <t>Сигнальные конусы выставлены (рабочая зона обозначена)</t>
  </si>
  <si>
    <t xml:space="preserve"> Вычесть 0,20 если аспект не выполнен </t>
  </si>
  <si>
    <t>Противооткаты установлены.Схема установки противооткатов не нарушена (диагональ - переднее + заднее колесо снаружи)</t>
  </si>
  <si>
    <t xml:space="preserve">Вычесть 0,30 за каждый автомобиль.Вычесть 0,60 если аспект не выполнен </t>
  </si>
  <si>
    <t>Вычесть - 0,40 балла если аспект не выполнен</t>
  </si>
  <si>
    <t>Вычесть - 0,30 балла если аспект не выполнен</t>
  </si>
  <si>
    <t>При оказании первой помощи посстрадавшему (пешеход) с переломом нижних конечностей производилось моделирование шин (перелом двух голеней)</t>
  </si>
  <si>
    <t>Вычесть 0,40 балла если шина не смоделирована по конечности пострадавшего/при моделировании конечность пострадавшего подвергалась травматическому воздействию</t>
  </si>
  <si>
    <t>При иммобилизации конечности зафиксированы, конечности полностью обездвижены.</t>
  </si>
  <si>
    <t>Вычесть 0,30 балла если наблюдается недостаточный или избыточный уровень наложения шин (короткая/длинная), Вычесть 0,30 балла если фиксация шин произведена недостаточно плотно или избыточно туго, Вычесть 0,30 балла если не обеспечен достаточный по протяженности объём фиксации конечностей к шинам.</t>
  </si>
  <si>
    <t>Иммобилизирует смежные суставы и части конечностей,конечности придано физиологическое положение.(перелом голеней)</t>
  </si>
  <si>
    <t>Вычесть - 0,30 если аспект нарушен</t>
  </si>
  <si>
    <t>Аккуратное обращение с травмированноми конечностями пострадавшего во время выполнения всего задания</t>
  </si>
  <si>
    <t>Вычесть - 0,50 если аспект нарушен</t>
  </si>
  <si>
    <t>Пострадавший (условно) передан карете скорой медицинской помощи.</t>
  </si>
  <si>
    <t>Вычесть - 0,60 если аспект нарушен</t>
  </si>
  <si>
    <t>Ступенчатые клинья  установлены (стабилизация). Схема стабилизации транспортного средства не нарушена (минимум 3 точки опоры)</t>
  </si>
  <si>
    <t xml:space="preserve">Вычесть 0,40 за каждый автомобиль. Вычесть 0,80 если аспект не выполнен </t>
  </si>
  <si>
    <t>Огнетушитель перемещён и находится внутри периметра рабочей зоны</t>
  </si>
  <si>
    <t xml:space="preserve">Вычесть 0,20 если аспект не выполнен </t>
  </si>
  <si>
    <t>Капот автомобиля  вскрыт с использованием шанцевого инструмента, после полной стабилизации вскрываемого автомобиля</t>
  </si>
  <si>
    <t xml:space="preserve">Вычесть 0,30 если аспект не выполнен </t>
  </si>
  <si>
    <t>Автомобиль  обесточен с использованием шанцевого инструмента, АКБ - отключена, извлечена из автомобиля и удалена из рабочей зоны</t>
  </si>
  <si>
    <t xml:space="preserve">Вычесть 0,50 если аспект не выполнен </t>
  </si>
  <si>
    <t xml:space="preserve">Вычесть 0,40 если аспект не выполнен </t>
  </si>
  <si>
    <t>Вычесть 0,20 если аспект нарушен или выполнен частично</t>
  </si>
  <si>
    <t>Спасатель проник в автомобиль и установил контакт с пострадавшими</t>
  </si>
  <si>
    <t>Вычесть - 0,20 балла если аспект не выполнен</t>
  </si>
  <si>
    <t xml:space="preserve">Спасатель  в автомобиле провел осмотр пострадавших и установил степень травм и общее состояние. </t>
  </si>
  <si>
    <t>Перед разбиванием остекления автомобиля по периметру, Спасатель в автомобиле накрыл пострадавших "покрывалом"</t>
  </si>
  <si>
    <t>Защитный чехол (октопус) на руль автомобиля установлен перед разбитием лобового стекла.</t>
  </si>
  <si>
    <t>Ремни на защитном чехле   (октопус) затянуты</t>
  </si>
  <si>
    <t>Вычесть - 0,25 балла если аспект не выполнен</t>
  </si>
  <si>
    <t>Вычесть 0,50 если аспект нарушен или выполнен частично</t>
  </si>
  <si>
    <t>Спасатель проникший в салон автомобиля  накладывает шейный корсет на пострадавших</t>
  </si>
  <si>
    <t xml:space="preserve">Спасатель работает с пострадавшими в медицинских перчатках, без краг в автомобиле </t>
  </si>
  <si>
    <t>Левая, правая передняя дверь автомобиля вскрыта при помощи шанцевого инструмента</t>
  </si>
  <si>
    <t>Осуществлялась поддержка левой, правой двери автомобиля при её вскрытии</t>
  </si>
  <si>
    <t>Двери автомобиля  были вскрыты с использованием лепестка для защиты пострадавших</t>
  </si>
  <si>
    <t>Пострадавший ребенок был первым извлечен из поврежденного ТС корректно,не причиняя вреда</t>
  </si>
  <si>
    <t xml:space="preserve">Вычесть 0,40 если аспект нарушен.Вычесть 0,20 за некорректное обращение </t>
  </si>
  <si>
    <t>Ребенок из автомобиля транспортирован в безопасную зону для оказания первой помощи,транспортировка без толчков и падения пострадавшего</t>
  </si>
  <si>
    <t>Ребенок был передан карете скорой помощи</t>
  </si>
  <si>
    <t>Водитель извлечен из поврежденного ТС корректно,не причиняя вреда, применяя прием Раутека</t>
  </si>
  <si>
    <t>Вычесть 0,40 если аспект нарушен.Вычесть 0,20 за некорректное обращение и 0,20 за отсутствие приема Раутек</t>
  </si>
  <si>
    <t>Водитель уложен на спинальный щит,руки и ноги не свисают</t>
  </si>
  <si>
    <t>Пострадавший транспортирован в безопасную зону для оказания первой помощи,транспортировка без толчков и падения пострадавшего</t>
  </si>
  <si>
    <t>Вычесть - 0,20 если аспект нарушен</t>
  </si>
  <si>
    <t>Пострадавшему из автомобиля оказана первая помощь, (водитель) наложена повязка на голову (чепец)</t>
  </si>
  <si>
    <t>Вычесть 0,3 балла если повязка сползает, не фиксирует тампонаду. Вычесть 0,3 балла если повязка не закрывает оба глаза. Вычесть 0,2 балла если концы повязки не зафиксированы, болтаются, висят, Вычесть 0,3 балла если повязка не перекрывает края тампонады, Вычесть 0,3 балла если узел фиксации повязки находится в проекции раны.</t>
  </si>
  <si>
    <t>Алгоритм проведения ликвидации последствий ДТП не нарушен.</t>
  </si>
  <si>
    <t>Вычесть 0,30 за нарушение аспекта</t>
  </si>
  <si>
    <t>Д</t>
  </si>
  <si>
    <t>да/нет</t>
  </si>
  <si>
    <t>ИСС подогнана, одета и соответствует требованиям ТБ</t>
  </si>
  <si>
    <t>Вычесть 0,20 если аспект нарушен</t>
  </si>
  <si>
    <t>Вычесть 1,00 если аспект нарушен</t>
  </si>
  <si>
    <t>Пострадавший эвакуирован из опасной зоны</t>
  </si>
  <si>
    <t>Пострадавший эвакуирован из опасной зоны безопасно</t>
  </si>
  <si>
    <t>Вычесть 0,30 если аспект нарушен</t>
  </si>
  <si>
    <t>Пострадавшему наложен жгут с указанием времени наложения (правое плечо), жгут правильно и туго зафиксирован</t>
  </si>
  <si>
    <t>Вычесть 0,50 если аспект нарушен</t>
  </si>
  <si>
    <t>На травмированную конечность наложена тугая повязка, зафиксирована, проложен валик</t>
  </si>
  <si>
    <t>Вычесть - 0,50</t>
  </si>
  <si>
    <t>Пострадавший экипирован без нарушений ТБ и ОТ (согласно требованию КЗ, к пострадавшему относились корректно)</t>
  </si>
  <si>
    <t>Страховочная система для подъема пострадавшего организована без нарушений ТБ и ОТ</t>
  </si>
  <si>
    <t>Подъем пострадавшего осуществлен без нарушений ТБ и ОТ, во время всех манипуляций к пострадавшему относились корректно.</t>
  </si>
  <si>
    <t>На всём пути эвакуации пострадавшего ему оказывалась психологическая поддержка.</t>
  </si>
  <si>
    <t>Осуществен спуск пострадавшего</t>
  </si>
  <si>
    <t>Осуществен спуск пострадавшего с организацией страховки</t>
  </si>
  <si>
    <t>Падение и потеря оборудования и снаряжения не допущено</t>
  </si>
  <si>
    <t>Алгоритм работы выполнен в полном объеме</t>
  </si>
  <si>
    <t>Снаряжение и оборудование собраны в установленную зону</t>
  </si>
  <si>
    <t>Подъём на высоту в опорном пространстве (искусственный рельеф "Скалодром")</t>
  </si>
  <si>
    <t xml:space="preserve">Вычесть 0,20 если не выполнен аспект </t>
  </si>
  <si>
    <t xml:space="preserve">Вычесть 0,25 если не выполнен аспект </t>
  </si>
  <si>
    <t xml:space="preserve">система  обеспечивающая безопасный спуск с высоты организована без нарушений </t>
  </si>
  <si>
    <t xml:space="preserve">Вычесть 1,00  если не выполнен аспект </t>
  </si>
  <si>
    <t xml:space="preserve">Вычесть по - 0,20 за нарушение аспекта: подвисание на страховочном устройстве Асап-лок, резкие с малой амплитудой или быстрым торможением на верёвке. Вычесть - 1,00 балла, который не выполнил аспект </t>
  </si>
  <si>
    <t>Вычесть по 0,30 за нарушение аспекта: касание поверхности тремя точками (т.е. две ступни + колено или ладонь/ни)</t>
  </si>
  <si>
    <t>Вычесть по - 0,1 за нарушение аспекта</t>
  </si>
  <si>
    <t>Вычесть по — 1,00 за нарушение аспекта</t>
  </si>
  <si>
    <t>В</t>
  </si>
  <si>
    <t>Укладка БОП и снаряжения в установленное время     (&lt;2 мин.) БОП уложена верно, пояс имеет два сложения внахлёст согласно требованиям.</t>
  </si>
  <si>
    <t>Вычесть 0,20 балла с команды, если команда не уложилась в контрольное время</t>
  </si>
  <si>
    <t>Штаны БОП надеты на обе лямки (зафиксированы)</t>
  </si>
  <si>
    <t>Штаны БОП соответствуют ТБ (не выше щиколотки и не волочатся по полу)</t>
  </si>
  <si>
    <t>Штаны БОП соответствуют ТБ (не подвернуты)</t>
  </si>
  <si>
    <t>Куртка БОП застегнута на все крючки</t>
  </si>
  <si>
    <t>Куртка БОП не подвернута</t>
  </si>
  <si>
    <t>Ворот куртки пожарного застегнут</t>
  </si>
  <si>
    <t>Пояс пожарного одет правильно (не перекручен)</t>
  </si>
  <si>
    <t>Пояс пожарного одет правильно (карабин под левую руку)</t>
  </si>
  <si>
    <t>Пояс пожарного застегнут на оба крючка</t>
  </si>
  <si>
    <t>Пояс пожарного заправлен в хомутик и карабинодержатель (полукольцо)</t>
  </si>
  <si>
    <t>Пояс пожарного одет и затянут (кисть руки не проходит)</t>
  </si>
  <si>
    <t>Карабин на поясе одет правильно (фиксатором внутрь)</t>
  </si>
  <si>
    <t>Кобура топора застегнута, топор не перевёрнут рукоятью вверх</t>
  </si>
  <si>
    <t>Шлем застегнут на установленные крепления, лямка шлема-каски затянута. (подбородочный ремень не отходит более чем на 2см.)</t>
  </si>
  <si>
    <t>Пелерина шлема расправлена</t>
  </si>
  <si>
    <t>Краги пожарного надеты</t>
  </si>
  <si>
    <t>В ходе выполнения не допущено падений элементов БОП</t>
  </si>
  <si>
    <t>ПТВ достали из отсеков АЦ без падения, ударов об автомобиль, землю.</t>
  </si>
  <si>
    <t>Произведено развёртывание рабочей линии из двух рукавов.</t>
  </si>
  <si>
    <t>Рабочая линия проложена полностью, на линии отсутствуют изгибы, рукав не находится в скатанном состоянии.Вычесть 0,20 если элемент нарушен</t>
  </si>
  <si>
    <t>Развёртывание  рабочей линии произведено с соблюдением правил ОТ и ТБ</t>
  </si>
  <si>
    <t>Линия проложена, без волочения соединительных головок, без волочения рукавов.Вычесть 0,25 если элемент нарушен</t>
  </si>
  <si>
    <t xml:space="preserve">Падения ПТВ не допущено </t>
  </si>
  <si>
    <t>Вычесть 0,30 если элемент нарушен</t>
  </si>
  <si>
    <t>Выполнено подключение рабочей линии  к патрубку АЦ</t>
  </si>
  <si>
    <t>Вычесть - 0,30 балла если элемент не выполнен</t>
  </si>
  <si>
    <t>Пожарный ствол подсоединен к рабочей линии.</t>
  </si>
  <si>
    <t>Вычесть - 0,40 балла если элемент не выполнен</t>
  </si>
  <si>
    <t>Соеденительные головки по пожарном руковах соединенны ( без допущения разъединения)</t>
  </si>
  <si>
    <t>Установка лестницы палки с соблюдением ОТ и ТБ</t>
  </si>
  <si>
    <t>Вычесть - 0,20 балла если элемент не выполнен</t>
  </si>
  <si>
    <t>Подъм по лестнице осущетвлялся без нарушения ОТ и ТБ</t>
  </si>
  <si>
    <t>Преодоления элемента - домик до места обесточивания без падений</t>
  </si>
  <si>
    <t>Все диэлектрические средства были перемещены к месту работ без падений и потери</t>
  </si>
  <si>
    <t>Обесточивание проводилось без нарушений ОТ и ТБ ( сначала срезал нижний кабедь, затем верхний. Оба кабеля срезаны с двух сторон)</t>
  </si>
  <si>
    <t>После обесточивания все оборудование собрано и уложено на линии финиша</t>
  </si>
  <si>
    <t>Закрепление спасательной верёвки за конструкцию, вязание двойной спасательной петли с надеванием на пострадавшего.</t>
  </si>
  <si>
    <t>Пожарный узел завязан верно, методика исполнения соблюдена</t>
  </si>
  <si>
    <t>Вычесть 0,60 если аспект нарушен</t>
  </si>
  <si>
    <t>Альпинистский узел завязан верно</t>
  </si>
  <si>
    <t>Альпинистский узел расправлен, без перехлестов</t>
  </si>
  <si>
    <t>Узел "Двойная спасательная петля" с надеванием на пострадавшего связана с соблюдением технологии.</t>
  </si>
  <si>
    <t>Двойная спасательная петля надета на самого пострадавшего, по размеру,  узел  на пострадавшем находится на груди, не ниже середины туловища.</t>
  </si>
  <si>
    <t>Вычесть 0,40 если аспект нарушен</t>
  </si>
  <si>
    <t>Узел "Двойная спасательная петля" веревка зафиксирована на карабине слеваи выходит на ружу, конец веревки заведен за спину.</t>
  </si>
  <si>
    <t>Контрольный узел завязан под узлом с захватом ножных петель.</t>
  </si>
  <si>
    <t>Корректное обращение с пострадавшим в процессе надевания спасательной петли</t>
  </si>
  <si>
    <t>Перечень профессиональных задач</t>
  </si>
  <si>
    <t>Организация работы и охрана труда</t>
  </si>
  <si>
    <t>Технология работ на высоте с применением систем канатного достуда при перемещении в пространстве</t>
  </si>
  <si>
    <t>Технология работ на высоте с применением систем канатного достуда при перемещении груза</t>
  </si>
  <si>
    <t>Технология работ на высоте с применением систем канатного достуда при спасении с высоты</t>
  </si>
  <si>
    <t>Оказание первой помощи</t>
  </si>
  <si>
    <t>Итоговый (межрегиональный) этап Чемпионата по профессиональном мастерству "Профессионалы" в 2025 г.</t>
  </si>
  <si>
    <t>Спасательные работы (юниоры)</t>
  </si>
  <si>
    <t xml:space="preserve"> Система для эвакуации пострадавшего с высоты организована без нарушений</t>
  </si>
  <si>
    <t xml:space="preserve">Подъём совершен без нагрузки судейской страховки. Вычесть 0,40 если не выполнен аспект </t>
  </si>
  <si>
    <t>Организация навесной (горизонтальной/наклонной) переправы для команды и пострадавшего из точки А в точку Б.</t>
  </si>
  <si>
    <t>Г</t>
  </si>
  <si>
    <t>Г1</t>
  </si>
  <si>
    <t>В1</t>
  </si>
  <si>
    <t>Б1</t>
  </si>
  <si>
    <t>Ж</t>
  </si>
  <si>
    <t>Ж1</t>
  </si>
  <si>
    <t xml:space="preserve">Боевое развертывание от пожарной автоцистерны с подачей ствола первой помощи с использованием рукавной линии и выполнение мероприятий по обесточиванию здания </t>
  </si>
  <si>
    <t>Е</t>
  </si>
  <si>
    <t>Е1</t>
  </si>
  <si>
    <t>Проведение ПСР и АСР при падении людей с высоты – тренажёр Колодец</t>
  </si>
  <si>
    <t>Д1</t>
  </si>
  <si>
    <t>Проведение ПСР и АСР при завалах «Тренажёр - Лабиринт» работа в замкнутом пространстве</t>
  </si>
  <si>
    <t>Организация навесной (горизонтальной/наклонной) переправы для команды и пострадавшего из точки А в точку Б</t>
  </si>
  <si>
    <t>Подъём - траверс - спуск в опорном пространстве (искусственный рельеф "Скалодром") - высота 8м (независимая + верхняя судейская страховка)</t>
  </si>
  <si>
    <t>Прохождение полосы препятствий с боевым развёртывание от автоцистерны</t>
  </si>
  <si>
    <t>Закрепление спасательной верёвки за конструкцию, вязание двойной спасательной петли с надеванием на пострадавшего</t>
  </si>
  <si>
    <t>На конкурсанте: Штаны, куртка, ШКПС, Берцы, Печатки пятипалые пожарного. Вычесть - 0,06 балла с каждого конкурсанта за нарушение СИЗов</t>
  </si>
  <si>
    <t>конкурсантом проведена постановка задачи на проведение работ по деблокировки двери</t>
  </si>
  <si>
    <t>конкурсант выполнил работу шанцевым инструментом по вскрыванию закрытой двери - "Дверь вскрыта". Работа произведена с соблюдением норм ТБ (СИЗ рук и ног не нарушено, при вскрытии двери конкурсант не находился между инструментом и дверью)</t>
  </si>
  <si>
    <t>Свисающая конструкция зафиксирована без нарушений ОТ и ТБ (конкурсант не находится под свисающей конструкцией пока она не зафиксирована )</t>
  </si>
  <si>
    <t>конкурсант работает в СИЗ, отсутствует падение шанцевого инструмента, отсутствует угроза жизни и здоровья конкурсантов.Вычесть - 0,40 балла если ТБ нарушена.</t>
  </si>
  <si>
    <t>конкурсант произвели перепиливание деревянной конструкции  ( один брус 100X100)</t>
  </si>
  <si>
    <t>конкурсант произвели перепиливание деревянной конструкции  с двух сторон</t>
  </si>
  <si>
    <t xml:space="preserve">конкурсант произвели перепиливание деревянной конструкции с двух сторон безопасным способом </t>
  </si>
  <si>
    <t>конкурсант обнаружил МЦ (доклад об обнаружении)</t>
  </si>
  <si>
    <t>конкурсант уложился в контрольное время (КВ-30 минут)</t>
  </si>
  <si>
    <t>Присвоить 1 бал конкурсанту уложившемуся в контрольное время</t>
  </si>
  <si>
    <t>На конкурсанте: Штаны, куртка, ШКПС, Берцы, Печатки пятипалые пожарного. Вычесть - 0,02 балла с каждого конкурсанта за нарушение СИЗов</t>
  </si>
  <si>
    <t>конкурсант проводивший разведку периметра, осмотрел снаружи салон автомобиля, проверил наличие: газового оборудования, пострадавшего в АМ и предположительное состояние здоровья пострадавших.В ходе разведки проверены все двери автомобиля -  заблокированы.Вычесть 0,30 если аспект нарушен</t>
  </si>
  <si>
    <t>конкурсант произвёл доклад по итогам разведки зоны ЧС и поставил задачу.</t>
  </si>
  <si>
    <t>конкурсант произвели осмотр пострадавшего (пешеход) находящегося под автомобилем, произвели накладывание шейного корсета.</t>
  </si>
  <si>
    <t>Вычесть аспект, если он не выполнен, либо наложение производил один конкурсант. Вычесть - 0,30 если аспект нарушен</t>
  </si>
  <si>
    <t>конкурсант произвели деблокирование пострадавшего (пешеход) из-под автомобиля на спинальный щит, руки и ноги не свисают.</t>
  </si>
  <si>
    <t>конкурсант произвели транспортировку пострадавшего в безопасную зону (03) для оказания первой помощи,транспортировка без толчков и падения пострадавшего.</t>
  </si>
  <si>
    <t>конкурсант выполнявшие операции по отключению АКБ автомобиля доложили об окончании работ по обесточиванию автомобиля</t>
  </si>
  <si>
    <t>конкурсант проверил наличие газобаллонного оборудования в багажнике  автомобиля. После осмотра произвели доклад об: отсутствии ГБО</t>
  </si>
  <si>
    <t>конкурсант разбили заднее стекло автомобиля для проникновения в салон автомобиля. Стекло было разбито топором или ИРАС, после разбития была наложена накладка на острую кромку</t>
  </si>
  <si>
    <t>конкурсант разбили все стекла в автомобиле , на переднее стекло наложена накладка на острую кромку. В процессе разбития пострадавших прикрывали защитным лепестком.</t>
  </si>
  <si>
    <t>Пострадавшим на всем пути, с момента контакта с ними оказывалась психологическая помощь,в том числе в зоне 03 конкурсант не оставляли пострадавших одних.</t>
  </si>
  <si>
    <t>конкурсант произвели сбор оборудования в установленную зону.</t>
  </si>
  <si>
    <t>Во время нахождения конкурсантов в рабочей зоне забрало было у всех опущено.</t>
  </si>
  <si>
    <t>конкурсант экипированы в соответствии с нормами ОТ и ТБ при работе с альпинистским снаряжением, оборудованием (колени и локти закрыты одеждой. Кольца, серьги, браслеты и т.д. отсутствуют)</t>
  </si>
  <si>
    <t xml:space="preserve">Вычесть по - 0,02 балла с каждого конкурсанта, который не выполнил аспект </t>
  </si>
  <si>
    <t xml:space="preserve">Вычесть по - 0,10 балла с каждого конкурсанта, который не выполнил аспект </t>
  </si>
  <si>
    <t>конкурсант выполнил подъем по наклонной переправе технически верно, без нарушения ОТ и ТБ</t>
  </si>
  <si>
    <t xml:space="preserve">Вычесть по — 0,50 балла с каждого конкурсанта, который не выполнил аспект </t>
  </si>
  <si>
    <t>конкурсант осуществляет встежку и выстежку без потери самостраховки</t>
  </si>
  <si>
    <t>конкурсант уложился в контрольное время (КВ-15 минут)</t>
  </si>
  <si>
    <t>конкурсант занял стартовое положение, доложил о готовности к выполнению упражнения.</t>
  </si>
  <si>
    <t>конкурсант убедился о готовности судейской страховки</t>
  </si>
  <si>
    <t xml:space="preserve">конкурсант совершил подъём до верхней точки самостраховки свободным лазом </t>
  </si>
  <si>
    <t>При достижении верхней точки конкурсант  встегнулся в горизонтальные перила, карабины замуфтованы</t>
  </si>
  <si>
    <t>Вычесть по — 0,20 балла с  конкурсанта, который не выполнил аспект или нарушил последовательность организации самостраховки</t>
  </si>
  <si>
    <t xml:space="preserve">конкурсант прошел траверс без потери самотраховки </t>
  </si>
  <si>
    <t>конкурсант организовал систему  обеспечивающую безопасный спуск с высоты</t>
  </si>
  <si>
    <t>конкурсант приготовился к спуску с верхней точки: переключил альп. оборудование на спуск с соблюдением мер ТБ (ASAP встёгивается в первую очередь, RIG после включения переведен в положение позиционирования, выбрана слабина из спусковой верёвки, RIG переводится в режим спуска)</t>
  </si>
  <si>
    <t>конкурсант осуществил спуск безопасным способом (не превышая допустимой скорости и срабатывания/подвисания на ASAP-lock) - плавный равномерный спуск по всей длине вертикальной верёвки, Sorber c Asap не находится под рукой конкурсанта.</t>
  </si>
  <si>
    <t>Спуск произведен на две точки (нижние конечности конкурсанта). Касание третьей точкой при приземлении отсутствует</t>
  </si>
  <si>
    <t>После приземления конкурсант выполнил доклад о спуске: "Земля; На земле; Спуск закончил; Касание"</t>
  </si>
  <si>
    <t>Вычесть по - 0,06 за невыполнение аспекта с каждого конкурсанта</t>
  </si>
  <si>
    <t>конкурсант самостоятельно отключил альп.оборудование из веревок (освободил перилла) в правильной последовательности - Asap-lock выстёгивается в последнюю очередь</t>
  </si>
  <si>
    <t>Вычесть по - 0,10 за нарушение аспекта с каждого конкурсанта : не освободился от перилл или ему была оказана помощь другим конкурсантом команды</t>
  </si>
  <si>
    <t>На протяжении всего выполнения задания у конкурсанта отсутствовало падение личного снаряжения, СИЗ и оборудования</t>
  </si>
  <si>
    <t xml:space="preserve">Проведена разведка зоны происшествия, конкурсант осуществил осмотр колодца, заглянул внутрь люка находясь на самостраховке. </t>
  </si>
  <si>
    <t xml:space="preserve">конкурсант находящиеся в зоне работ находяться на самостраховке </t>
  </si>
  <si>
    <t>Вычесть 0,20 за каждого конкурсанта</t>
  </si>
  <si>
    <t>конкурсант подготовил пострадавшего к подъёму, доложил командой о начале подъёма.</t>
  </si>
  <si>
    <t>Подъем конкурсанта осуществлен без нарушений ТБ и ОТ</t>
  </si>
  <si>
    <t>Форма конкурсанта надета без нарушений ТБ (локти и колени закрыты одеждой, кольца, серьги, браслет)</t>
  </si>
  <si>
    <t xml:space="preserve">Вычесть по - 0,05 балла с каждого конкурсанта, который не выполнил аспект </t>
  </si>
  <si>
    <t>конкурсант уложился в контрольное время (КВ-10 миеут)</t>
  </si>
  <si>
    <t>Вычесть 0,04 балла с каждого конкурсанта команды на котором выявлено нарушение аспекта</t>
  </si>
  <si>
    <t>Вычесть 0,05 балла с каждого конкурсанта команды на котором выявлено нарушение аспекта</t>
  </si>
  <si>
    <t>Вычесть 0,06 балла с каждого конкурсанта команды на котором выявлено нарушение аспекта</t>
  </si>
  <si>
    <t>Подшлемник / подкасник надет - не закрывает глаза конкурсанта, волосяной покров головы не виден, подбородок закрыт, органы дыхания открыты.</t>
  </si>
  <si>
    <t>В ходе выполнения задания не допущено падений конкурсанта</t>
  </si>
  <si>
    <t>конкурсант достали из отсеков автомобиля необходимое ПТВ</t>
  </si>
  <si>
    <t>Перед обесточиванием конкурсант находится на диэлектрическом коврике и электрозащитных средствах</t>
  </si>
  <si>
    <t>конкурсант уложился в контрольное время (КВ-20 минут)</t>
  </si>
  <si>
    <t>Присвоить 1,00 балла если конкурсант уложился в контрольное время</t>
  </si>
  <si>
    <t>конкурсант экипированы в соответствии с нормами ОТ и ТБ при работе с альпинистским снаряжением, оборудованием (конкурсанты одеты в комбинезон спасателя или форму мчс (либо аналог),  кольца, серьги, браслеты и т.д. отсутствуют)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</si>
</sst>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419];[Red]\-#,##0.00\ [$₽-419]"/>
    <numFmt numFmtId="165" formatCode="_-* #,##0.00\ _₽_-;\-* #,##0.00\ _₽_-;_-* \-??\ _₽_-;_-@_-"/>
  </numFmts>
  <fonts count="6" x14ac:knownFonts="1">
    <font>
      <sz val="12"/>
      <color rgb="FF000000"/>
      <name val="Calibri"/>
      <family val="2"/>
      <charset val="204"/>
    </font>
    <font>
      <sz val="12"/>
      <name val="Times New Roman"/>
      <family val="1"/>
      <charset val="204"/>
    </font>
    <font>
      <b/>
      <sz val="12"/>
      <name val="Times New Roman"/>
      <family val="1"/>
      <charset val="204"/>
    </font>
    <font>
      <sz val="12"/>
      <color rgb="FF000000"/>
      <name val="Calibri"/>
      <family val="2"/>
      <charset val="204"/>
    </font>
    <font>
      <sz val="12"/>
      <color rgb="FF000000"/>
      <name val="Times New Roman"/>
      <family val="1"/>
      <charset val="204"/>
    </font>
    <font>
      <b/>
      <sz val="12"/>
      <color rgb="FF000000"/>
      <name val="Times New Roman"/>
      <family val="1"/>
      <charset val="204"/>
    </font>
  </fonts>
  <fills count="12">
    <fill>
      <patternFill patternType="none"/>
    </fill>
    <fill>
      <patternFill patternType="gray125"/>
    </fill>
    <fill>
      <patternFill patternType="solid">
        <fgColor rgb="FF8FAADC"/>
        <bgColor rgb="FF969696"/>
      </patternFill>
    </fill>
    <fill>
      <patternFill patternType="solid">
        <fgColor rgb="FFFFFFFF"/>
        <bgColor rgb="FFFFFFCC"/>
      </patternFill>
    </fill>
    <fill>
      <patternFill patternType="solid">
        <fgColor rgb="FFB4C7E7"/>
        <bgColor rgb="FFCCCCFF"/>
      </patternFill>
    </fill>
    <fill>
      <patternFill patternType="solid">
        <fgColor theme="0"/>
        <bgColor indexed="64"/>
      </patternFill>
    </fill>
    <fill>
      <patternFill patternType="solid">
        <fgColor theme="4" tint="0.39997558519241921"/>
        <bgColor indexed="64"/>
      </patternFill>
    </fill>
    <fill>
      <patternFill patternType="solid">
        <fgColor theme="0"/>
        <bgColor rgb="FFDEE7E5"/>
      </patternFill>
    </fill>
    <fill>
      <patternFill patternType="solid">
        <fgColor theme="0"/>
        <bgColor rgb="FFDEEBF7"/>
      </patternFill>
    </fill>
    <fill>
      <patternFill patternType="solid">
        <fgColor theme="4" tint="0.59999389629810485"/>
        <bgColor indexed="64"/>
      </patternFill>
    </fill>
    <fill>
      <patternFill patternType="solid">
        <fgColor theme="4" tint="0.59999389629810485"/>
        <bgColor rgb="FFDEEBF7"/>
      </patternFill>
    </fill>
    <fill>
      <patternFill patternType="solid">
        <fgColor theme="4" tint="0.59999389629810485"/>
        <bgColor rgb="FFDEE7E5"/>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165" fontId="3" fillId="0" borderId="0" applyBorder="0" applyProtection="0"/>
  </cellStyleXfs>
  <cellXfs count="92">
    <xf numFmtId="0" fontId="0" fillId="0" borderId="0" xfId="0"/>
    <xf numFmtId="0" fontId="1" fillId="0" borderId="0" xfId="0" applyFont="1" applyAlignment="1">
      <alignment horizontal="right"/>
    </xf>
    <xf numFmtId="0" fontId="1" fillId="0" borderId="0" xfId="0" applyFont="1" applyAlignment="1">
      <alignment horizontal="center"/>
    </xf>
    <xf numFmtId="0" fontId="1" fillId="0" borderId="0" xfId="0" applyFont="1" applyAlignment="1">
      <alignment wrapText="1"/>
    </xf>
    <xf numFmtId="0" fontId="1" fillId="0" borderId="0" xfId="0" applyFont="1"/>
    <xf numFmtId="0" fontId="1" fillId="0" borderId="0" xfId="0" applyFont="1" applyAlignment="1">
      <alignment horizontal="left"/>
    </xf>
    <xf numFmtId="0" fontId="2" fillId="2" borderId="1"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xf numFmtId="0" fontId="1" fillId="0" borderId="1" xfId="0" applyFont="1" applyBorder="1" applyAlignment="1">
      <alignment horizontal="center" vertical="top"/>
    </xf>
    <xf numFmtId="0" fontId="1" fillId="0" borderId="1" xfId="0" applyFont="1" applyBorder="1" applyAlignment="1">
      <alignment vertical="top"/>
    </xf>
    <xf numFmtId="0" fontId="0" fillId="0" borderId="0" xfId="0" applyAlignment="1">
      <alignment wrapText="1"/>
    </xf>
    <xf numFmtId="0" fontId="1" fillId="0" borderId="1" xfId="0" applyFont="1" applyBorder="1" applyAlignment="1">
      <alignment horizontal="left" vertical="top"/>
    </xf>
    <xf numFmtId="0" fontId="1" fillId="0" borderId="1" xfId="0" applyFont="1" applyBorder="1" applyAlignment="1">
      <alignment horizontal="left" vertical="top" wrapText="1"/>
    </xf>
    <xf numFmtId="0" fontId="1" fillId="0" borderId="1" xfId="0" applyFont="1" applyBorder="1" applyAlignment="1">
      <alignment horizontal="center" wrapText="1"/>
    </xf>
    <xf numFmtId="0" fontId="1" fillId="0" borderId="1" xfId="0" applyFont="1" applyBorder="1" applyAlignment="1">
      <alignment wrapText="1"/>
    </xf>
    <xf numFmtId="0" fontId="0" fillId="0" borderId="0" xfId="0" applyBorder="1" applyAlignment="1">
      <alignment horizontal="center" wrapText="1"/>
    </xf>
    <xf numFmtId="0" fontId="1" fillId="5" borderId="0" xfId="0" applyFont="1" applyFill="1"/>
    <xf numFmtId="0" fontId="1" fillId="0" borderId="0" xfId="0" applyFont="1" applyAlignment="1">
      <alignment horizontal="right" vertical="center"/>
    </xf>
    <xf numFmtId="0" fontId="1" fillId="0" borderId="0" xfId="0" applyFont="1" applyAlignment="1">
      <alignment vertical="center" wrapText="1"/>
    </xf>
    <xf numFmtId="0" fontId="1" fillId="0" borderId="0" xfId="0" applyFont="1" applyAlignment="1">
      <alignment vertical="center"/>
    </xf>
    <xf numFmtId="0" fontId="4" fillId="0" borderId="0" xfId="0" applyFont="1"/>
    <xf numFmtId="0" fontId="4" fillId="3" borderId="0" xfId="0" applyFont="1" applyFill="1"/>
    <xf numFmtId="2" fontId="4" fillId="0" borderId="0" xfId="0" applyNumberFormat="1" applyFont="1"/>
    <xf numFmtId="0" fontId="4" fillId="0" borderId="0" xfId="0" applyFont="1" applyAlignment="1">
      <alignment wrapText="1"/>
    </xf>
    <xf numFmtId="0" fontId="4" fillId="0" borderId="1" xfId="0" applyFont="1" applyBorder="1" applyAlignment="1">
      <alignment horizontal="center"/>
    </xf>
    <xf numFmtId="0" fontId="4" fillId="0" borderId="1" xfId="0" applyFont="1" applyBorder="1"/>
    <xf numFmtId="0" fontId="4" fillId="0" borderId="1" xfId="0" applyFont="1" applyBorder="1" applyAlignment="1">
      <alignment wrapText="1"/>
    </xf>
    <xf numFmtId="0" fontId="4" fillId="5" borderId="1" xfId="0" applyFont="1" applyFill="1" applyBorder="1" applyAlignment="1">
      <alignment horizontal="center"/>
    </xf>
    <xf numFmtId="0" fontId="4" fillId="5" borderId="1" xfId="0" applyFont="1" applyFill="1" applyBorder="1"/>
    <xf numFmtId="0" fontId="4" fillId="5" borderId="1" xfId="0" applyFont="1" applyFill="1" applyBorder="1" applyAlignment="1">
      <alignment wrapText="1"/>
    </xf>
    <xf numFmtId="0" fontId="4" fillId="5" borderId="1" xfId="0" applyFont="1" applyFill="1" applyBorder="1" applyAlignment="1">
      <alignment horizontal="center" vertical="center" wrapText="1"/>
    </xf>
    <xf numFmtId="0" fontId="4" fillId="5" borderId="0" xfId="0" applyFont="1" applyFill="1"/>
    <xf numFmtId="0" fontId="4" fillId="0" borderId="1" xfId="0" applyFont="1" applyBorder="1" applyAlignment="1">
      <alignment horizontal="center" vertical="center" wrapText="1"/>
    </xf>
    <xf numFmtId="0" fontId="4" fillId="0" borderId="1" xfId="0" applyFont="1" applyBorder="1" applyAlignment="1">
      <alignment vertical="center" wrapText="1"/>
    </xf>
    <xf numFmtId="2" fontId="1" fillId="0" borderId="0" xfId="0" applyNumberFormat="1" applyFont="1"/>
    <xf numFmtId="0" fontId="1" fillId="0" borderId="1" xfId="0" applyFont="1" applyBorder="1" applyAlignment="1">
      <alignment horizontal="center" vertical="center"/>
    </xf>
    <xf numFmtId="0" fontId="1" fillId="0" borderId="1" xfId="0" applyFont="1" applyBorder="1" applyAlignment="1">
      <alignment horizontal="left" vertical="center"/>
    </xf>
    <xf numFmtId="2" fontId="1" fillId="0" borderId="1" xfId="0" applyNumberFormat="1" applyFont="1" applyBorder="1" applyAlignment="1">
      <alignment horizontal="center" vertical="center"/>
    </xf>
    <xf numFmtId="0" fontId="1" fillId="0" borderId="1" xfId="0" applyFont="1" applyBorder="1" applyAlignment="1">
      <alignment horizontal="left" vertical="center" wrapText="1"/>
    </xf>
    <xf numFmtId="164" fontId="1" fillId="0" borderId="1" xfId="0" applyNumberFormat="1" applyFont="1" applyBorder="1" applyAlignment="1">
      <alignment horizontal="left" vertical="top" wrapText="1"/>
    </xf>
    <xf numFmtId="0" fontId="1" fillId="0" borderId="1" xfId="0" applyFont="1" applyBorder="1" applyAlignment="1">
      <alignment horizontal="left"/>
    </xf>
    <xf numFmtId="0" fontId="2" fillId="2" borderId="2" xfId="0" applyFont="1" applyFill="1" applyBorder="1" applyAlignment="1">
      <alignment horizontal="center" vertical="center" wrapText="1"/>
    </xf>
    <xf numFmtId="0" fontId="1" fillId="0" borderId="2" xfId="0" applyFont="1" applyBorder="1" applyAlignment="1">
      <alignment horizontal="center" vertical="top"/>
    </xf>
    <xf numFmtId="0" fontId="1" fillId="0" borderId="2" xfId="0" applyFont="1" applyBorder="1" applyAlignment="1">
      <alignment horizontal="center" vertical="center"/>
    </xf>
    <xf numFmtId="0" fontId="4" fillId="0" borderId="2" xfId="0" applyFont="1" applyBorder="1" applyAlignment="1">
      <alignment horizontal="center"/>
    </xf>
    <xf numFmtId="0" fontId="4" fillId="5" borderId="2" xfId="0" applyFont="1" applyFill="1" applyBorder="1" applyAlignment="1">
      <alignment horizontal="center"/>
    </xf>
    <xf numFmtId="0" fontId="4" fillId="0" borderId="1" xfId="0" applyFont="1" applyBorder="1" applyAlignment="1">
      <alignment horizontal="center" vertical="center"/>
    </xf>
    <xf numFmtId="0" fontId="4" fillId="0" borderId="1" xfId="0" applyFont="1" applyBorder="1" applyAlignment="1">
      <alignment horizontal="justify"/>
    </xf>
    <xf numFmtId="0" fontId="1" fillId="0" borderId="0" xfId="0" applyFont="1" applyAlignment="1">
      <alignment horizontal="center" vertical="center"/>
    </xf>
    <xf numFmtId="0" fontId="4" fillId="5" borderId="1" xfId="0" applyFont="1" applyFill="1" applyBorder="1" applyAlignment="1">
      <alignment horizontal="center" vertical="center"/>
    </xf>
    <xf numFmtId="165" fontId="1" fillId="0" borderId="1" xfId="1" applyFont="1" applyBorder="1" applyAlignment="1" applyProtection="1">
      <alignment horizontal="center" vertical="center"/>
    </xf>
    <xf numFmtId="0" fontId="1" fillId="0" borderId="0" xfId="0" applyFont="1" applyAlignment="1">
      <alignment horizontal="center" vertical="center" wrapText="1"/>
    </xf>
    <xf numFmtId="2" fontId="4" fillId="0" borderId="1" xfId="0" applyNumberFormat="1" applyFont="1" applyBorder="1" applyAlignment="1">
      <alignment horizontal="center" vertical="center"/>
    </xf>
    <xf numFmtId="2" fontId="4" fillId="5" borderId="1" xfId="0" applyNumberFormat="1" applyFont="1" applyFill="1" applyBorder="1" applyAlignment="1">
      <alignment horizontal="center" vertical="center"/>
    </xf>
    <xf numFmtId="0" fontId="1" fillId="0" borderId="3" xfId="0" applyFont="1" applyBorder="1"/>
    <xf numFmtId="0" fontId="4" fillId="0" borderId="3" xfId="0" applyFont="1" applyBorder="1" applyAlignment="1">
      <alignment horizontal="center"/>
    </xf>
    <xf numFmtId="0" fontId="1" fillId="0" borderId="3" xfId="0" applyFont="1" applyBorder="1" applyAlignment="1">
      <alignment wrapText="1"/>
    </xf>
    <xf numFmtId="0" fontId="1" fillId="0" borderId="3" xfId="0" applyFont="1" applyBorder="1" applyAlignment="1">
      <alignment horizontal="center"/>
    </xf>
    <xf numFmtId="0" fontId="4" fillId="0" borderId="3" xfId="0" applyFont="1" applyBorder="1" applyAlignment="1">
      <alignment horizontal="center" vertical="center" wrapText="1"/>
    </xf>
    <xf numFmtId="0" fontId="1" fillId="0" borderId="3" xfId="0" applyFont="1" applyBorder="1" applyAlignment="1">
      <alignment horizontal="center" vertical="center" wrapText="1"/>
    </xf>
    <xf numFmtId="0" fontId="1" fillId="0" borderId="3" xfId="0" applyFont="1" applyBorder="1" applyAlignment="1">
      <alignment horizontal="center" vertical="center"/>
    </xf>
    <xf numFmtId="0" fontId="1" fillId="6" borderId="1" xfId="0" applyFont="1" applyFill="1" applyBorder="1" applyAlignment="1">
      <alignment horizontal="right"/>
    </xf>
    <xf numFmtId="0" fontId="1" fillId="6" borderId="1" xfId="0" applyFont="1" applyFill="1" applyBorder="1"/>
    <xf numFmtId="0" fontId="1" fillId="6" borderId="1" xfId="0" applyFont="1" applyFill="1" applyBorder="1" applyAlignment="1">
      <alignment horizontal="center"/>
    </xf>
    <xf numFmtId="0" fontId="1" fillId="6" borderId="1" xfId="0" applyFont="1" applyFill="1" applyBorder="1" applyAlignment="1">
      <alignment wrapText="1"/>
    </xf>
    <xf numFmtId="0" fontId="1" fillId="6" borderId="1" xfId="0" applyFont="1" applyFill="1" applyBorder="1" applyAlignment="1">
      <alignment horizontal="center" vertical="center" wrapText="1"/>
    </xf>
    <xf numFmtId="0" fontId="5" fillId="8" borderId="1" xfId="0" applyFont="1" applyFill="1" applyBorder="1" applyAlignment="1">
      <alignment horizontal="left" vertical="center" wrapText="1"/>
    </xf>
    <xf numFmtId="2" fontId="2" fillId="7" borderId="1" xfId="0" applyNumberFormat="1" applyFont="1" applyFill="1" applyBorder="1" applyAlignment="1">
      <alignment horizontal="center" vertical="center"/>
    </xf>
    <xf numFmtId="0" fontId="4" fillId="8" borderId="1" xfId="0" applyFont="1" applyFill="1" applyBorder="1" applyAlignment="1">
      <alignment horizontal="left" vertical="center"/>
    </xf>
    <xf numFmtId="0" fontId="1" fillId="7" borderId="2" xfId="0" applyFont="1" applyFill="1" applyBorder="1" applyAlignment="1">
      <alignment horizontal="center" vertical="top"/>
    </xf>
    <xf numFmtId="2" fontId="2" fillId="6" borderId="1" xfId="0" applyNumberFormat="1" applyFont="1" applyFill="1" applyBorder="1" applyAlignment="1">
      <alignment horizontal="center" vertical="center"/>
    </xf>
    <xf numFmtId="0" fontId="2" fillId="4" borderId="1" xfId="0" applyFont="1" applyFill="1" applyBorder="1" applyAlignment="1">
      <alignment horizontal="center" vertical="center" wrapText="1"/>
    </xf>
    <xf numFmtId="0" fontId="5" fillId="9" borderId="2" xfId="0" applyFont="1" applyFill="1" applyBorder="1" applyAlignment="1">
      <alignment horizontal="center" vertical="center"/>
    </xf>
    <xf numFmtId="0" fontId="5" fillId="10" borderId="1" xfId="0" applyFont="1" applyFill="1" applyBorder="1" applyAlignment="1">
      <alignment vertical="center" wrapText="1"/>
    </xf>
    <xf numFmtId="0" fontId="2" fillId="11" borderId="2" xfId="0" applyFont="1" applyFill="1" applyBorder="1" applyAlignment="1">
      <alignment horizontal="center" vertical="center"/>
    </xf>
    <xf numFmtId="0" fontId="2" fillId="11" borderId="1" xfId="0" applyFont="1" applyFill="1" applyBorder="1" applyAlignment="1">
      <alignment horizontal="left" vertical="center" wrapText="1"/>
    </xf>
    <xf numFmtId="0" fontId="2" fillId="11" borderId="1" xfId="0" applyFont="1" applyFill="1" applyBorder="1" applyAlignment="1"/>
    <xf numFmtId="2" fontId="5" fillId="10" borderId="1" xfId="0" applyNumberFormat="1" applyFont="1" applyFill="1" applyBorder="1" applyAlignment="1">
      <alignment horizontal="center" vertical="center"/>
    </xf>
    <xf numFmtId="0" fontId="2" fillId="11" borderId="1" xfId="0" applyFont="1" applyFill="1" applyBorder="1" applyAlignment="1">
      <alignment vertical="center" wrapText="1"/>
    </xf>
    <xf numFmtId="0" fontId="2" fillId="11" borderId="1" xfId="0" applyFont="1" applyFill="1" applyBorder="1" applyAlignment="1">
      <alignment vertical="top"/>
    </xf>
    <xf numFmtId="2" fontId="2" fillId="11" borderId="1" xfId="0" applyNumberFormat="1" applyFont="1" applyFill="1" applyBorder="1" applyAlignment="1">
      <alignment horizontal="center" vertical="center"/>
    </xf>
    <xf numFmtId="0" fontId="5" fillId="11" borderId="0" xfId="0" applyFont="1" applyFill="1" applyAlignment="1">
      <alignment horizontal="center" vertical="center"/>
    </xf>
    <xf numFmtId="0" fontId="5" fillId="11" borderId="1" xfId="0" applyFont="1" applyFill="1" applyBorder="1" applyAlignment="1">
      <alignment vertical="center" wrapText="1"/>
    </xf>
    <xf numFmtId="0" fontId="5" fillId="11" borderId="1" xfId="0" applyFont="1" applyFill="1" applyBorder="1" applyAlignment="1">
      <alignment vertical="center"/>
    </xf>
    <xf numFmtId="2" fontId="5" fillId="11" borderId="1" xfId="0" applyNumberFormat="1" applyFont="1" applyFill="1" applyBorder="1" applyAlignment="1">
      <alignment horizontal="center" vertical="center"/>
    </xf>
    <xf numFmtId="0" fontId="2" fillId="11" borderId="1" xfId="0" applyFont="1" applyFill="1" applyBorder="1" applyAlignment="1">
      <alignment horizontal="center" vertical="center"/>
    </xf>
    <xf numFmtId="0" fontId="0" fillId="9" borderId="1" xfId="0" applyFill="1" applyBorder="1" applyAlignment="1">
      <alignment vertical="center" wrapText="1"/>
    </xf>
    <xf numFmtId="0" fontId="2" fillId="10" borderId="2" xfId="0" applyFont="1" applyFill="1" applyBorder="1" applyAlignment="1">
      <alignment horizontal="center" vertical="center"/>
    </xf>
    <xf numFmtId="0" fontId="5" fillId="10" borderId="1" xfId="0" applyFont="1" applyFill="1" applyBorder="1" applyAlignment="1">
      <alignment horizontal="left" vertical="center" wrapText="1"/>
    </xf>
    <xf numFmtId="0" fontId="5" fillId="10" borderId="1" xfId="0" applyFont="1" applyFill="1" applyBorder="1" applyAlignment="1">
      <alignment vertical="center"/>
    </xf>
    <xf numFmtId="165" fontId="2" fillId="10" borderId="1" xfId="1" applyFont="1" applyFill="1" applyBorder="1" applyAlignment="1" applyProtection="1">
      <alignment horizontal="center" vertical="center"/>
    </xf>
  </cellXfs>
  <cellStyles count="2">
    <cellStyle name="Обычный" xfId="0" builtinId="0"/>
    <cellStyle name="Финансовый" xfId="1" builtinId="3"/>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8FAADC"/>
      <rgbColor rgb="FF993366"/>
      <rgbColor rgb="FFFFFFCC"/>
      <rgbColor rgb="FFDEEBF7"/>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DEE7E5"/>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C9211E"/>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J172"/>
  <sheetViews>
    <sheetView tabSelected="1" zoomScale="80" zoomScaleNormal="80" workbookViewId="0">
      <selection activeCell="J8" sqref="J8"/>
    </sheetView>
  </sheetViews>
  <sheetFormatPr defaultColWidth="11" defaultRowHeight="15.75" x14ac:dyDescent="0.25"/>
  <cols>
    <col min="1" max="1" width="6.875" style="1" customWidth="1"/>
    <col min="2" max="2" width="37" style="4" customWidth="1"/>
    <col min="3" max="3" width="9.625" style="2" customWidth="1"/>
    <col min="4" max="4" width="34.625" style="3" customWidth="1"/>
    <col min="5" max="5" width="12.125" style="2" customWidth="1"/>
    <col min="6" max="6" width="33.875" style="3" customWidth="1"/>
    <col min="7" max="7" width="20.625" style="3" customWidth="1"/>
    <col min="8" max="8" width="7.125" style="52" customWidth="1"/>
    <col min="9" max="9" width="8.375" style="49" customWidth="1"/>
    <col min="10" max="1024" width="11" style="4"/>
    <col min="1025" max="16384" width="11" style="21"/>
  </cols>
  <sheetData>
    <row r="1" spans="1:11" ht="54" customHeight="1" x14ac:dyDescent="0.25">
      <c r="B1" s="18" t="s">
        <v>0</v>
      </c>
      <c r="D1" s="19" t="s">
        <v>181</v>
      </c>
      <c r="E1" s="5"/>
    </row>
    <row r="2" spans="1:11" ht="49.5" customHeight="1" x14ac:dyDescent="0.25">
      <c r="B2" s="18" t="s">
        <v>1</v>
      </c>
      <c r="D2" s="20" t="s">
        <v>182</v>
      </c>
      <c r="E2" s="5"/>
    </row>
    <row r="3" spans="1:11" s="7" customFormat="1" ht="45" customHeight="1" x14ac:dyDescent="0.25">
      <c r="A3" s="42" t="s">
        <v>2</v>
      </c>
      <c r="B3" s="6" t="s">
        <v>3</v>
      </c>
      <c r="C3" s="6" t="s">
        <v>4</v>
      </c>
      <c r="D3" s="6" t="s">
        <v>5</v>
      </c>
      <c r="E3" s="6" t="s">
        <v>6</v>
      </c>
      <c r="F3" s="6" t="s">
        <v>7</v>
      </c>
      <c r="G3" s="6" t="s">
        <v>8</v>
      </c>
      <c r="H3" s="6" t="s">
        <v>9</v>
      </c>
      <c r="I3" s="6" t="s">
        <v>10</v>
      </c>
    </row>
    <row r="4" spans="1:11" s="8" customFormat="1" ht="60.75" customHeight="1" x14ac:dyDescent="0.25">
      <c r="A4" s="75" t="s">
        <v>11</v>
      </c>
      <c r="B4" s="76" t="s">
        <v>197</v>
      </c>
      <c r="C4" s="77"/>
      <c r="D4" s="77"/>
      <c r="E4" s="77"/>
      <c r="F4" s="77"/>
      <c r="G4" s="77"/>
      <c r="H4" s="77"/>
      <c r="I4" s="78">
        <f>SUM(I6:I31)</f>
        <v>23</v>
      </c>
    </row>
    <row r="5" spans="1:11" ht="63" x14ac:dyDescent="0.25">
      <c r="A5" s="43" t="s">
        <v>12</v>
      </c>
      <c r="B5" s="13" t="s">
        <v>13</v>
      </c>
      <c r="C5" s="10"/>
      <c r="D5" s="12"/>
      <c r="E5" s="10"/>
      <c r="F5" s="10"/>
      <c r="G5" s="12"/>
      <c r="H5" s="36"/>
      <c r="I5" s="36"/>
    </row>
    <row r="6" spans="1:11" s="22" customFormat="1" ht="78.75" x14ac:dyDescent="0.25">
      <c r="A6" s="44"/>
      <c r="B6" s="37"/>
      <c r="C6" s="36" t="s">
        <v>14</v>
      </c>
      <c r="D6" s="13" t="s">
        <v>15</v>
      </c>
      <c r="E6" s="36"/>
      <c r="F6" s="13" t="s">
        <v>202</v>
      </c>
      <c r="G6" s="37" t="s">
        <v>16</v>
      </c>
      <c r="H6" s="36">
        <v>1</v>
      </c>
      <c r="I6" s="38">
        <v>0.5</v>
      </c>
      <c r="K6" s="23"/>
    </row>
    <row r="7" spans="1:11" s="22" customFormat="1" ht="31.5" x14ac:dyDescent="0.25">
      <c r="A7" s="44"/>
      <c r="B7" s="37"/>
      <c r="C7" s="36" t="s">
        <v>14</v>
      </c>
      <c r="D7" s="39" t="s">
        <v>17</v>
      </c>
      <c r="E7" s="36"/>
      <c r="F7" s="37" t="s">
        <v>18</v>
      </c>
      <c r="G7" s="37" t="s">
        <v>16</v>
      </c>
      <c r="H7" s="36">
        <v>2</v>
      </c>
      <c r="I7" s="38">
        <v>0.4</v>
      </c>
      <c r="K7" s="23"/>
    </row>
    <row r="8" spans="1:11" s="22" customFormat="1" ht="47.25" x14ac:dyDescent="0.25">
      <c r="A8" s="44"/>
      <c r="B8" s="37"/>
      <c r="C8" s="36" t="s">
        <v>14</v>
      </c>
      <c r="D8" s="39" t="s">
        <v>19</v>
      </c>
      <c r="E8" s="36"/>
      <c r="F8" s="37" t="s">
        <v>18</v>
      </c>
      <c r="G8" s="37" t="s">
        <v>16</v>
      </c>
      <c r="H8" s="36">
        <v>1</v>
      </c>
      <c r="I8" s="38">
        <v>0.4</v>
      </c>
      <c r="K8" s="23"/>
    </row>
    <row r="9" spans="1:11" s="22" customFormat="1" ht="47.25" x14ac:dyDescent="0.25">
      <c r="A9" s="44"/>
      <c r="B9" s="37"/>
      <c r="C9" s="36" t="s">
        <v>14</v>
      </c>
      <c r="D9" s="39" t="s">
        <v>203</v>
      </c>
      <c r="E9" s="36"/>
      <c r="F9" s="37" t="s">
        <v>18</v>
      </c>
      <c r="G9" s="37" t="s">
        <v>16</v>
      </c>
      <c r="H9" s="36">
        <v>1</v>
      </c>
      <c r="I9" s="38">
        <v>0.6</v>
      </c>
      <c r="K9" s="23"/>
    </row>
    <row r="10" spans="1:11" s="22" customFormat="1" ht="31.5" x14ac:dyDescent="0.25">
      <c r="A10" s="44"/>
      <c r="B10" s="37"/>
      <c r="C10" s="36" t="s">
        <v>14</v>
      </c>
      <c r="D10" s="13" t="s">
        <v>20</v>
      </c>
      <c r="E10" s="36"/>
      <c r="F10" s="37" t="s">
        <v>18</v>
      </c>
      <c r="G10" s="37" t="s">
        <v>16</v>
      </c>
      <c r="H10" s="36">
        <v>5</v>
      </c>
      <c r="I10" s="38">
        <v>0.6</v>
      </c>
      <c r="K10" s="23"/>
    </row>
    <row r="11" spans="1:11" s="22" customFormat="1" ht="126" x14ac:dyDescent="0.25">
      <c r="A11" s="44"/>
      <c r="B11" s="37"/>
      <c r="C11" s="36" t="s">
        <v>14</v>
      </c>
      <c r="D11" s="39" t="s">
        <v>204</v>
      </c>
      <c r="E11" s="36"/>
      <c r="F11" s="39" t="s">
        <v>21</v>
      </c>
      <c r="G11" s="37" t="s">
        <v>16</v>
      </c>
      <c r="H11" s="36">
        <v>3</v>
      </c>
      <c r="I11" s="38">
        <v>1.2</v>
      </c>
      <c r="K11" s="23"/>
    </row>
    <row r="12" spans="1:11" s="22" customFormat="1" ht="63" x14ac:dyDescent="0.25">
      <c r="A12" s="44"/>
      <c r="B12" s="37"/>
      <c r="C12" s="36" t="s">
        <v>14</v>
      </c>
      <c r="D12" s="13" t="s">
        <v>22</v>
      </c>
      <c r="E12" s="36"/>
      <c r="F12" s="37" t="s">
        <v>23</v>
      </c>
      <c r="G12" s="37" t="s">
        <v>16</v>
      </c>
      <c r="H12" s="36">
        <v>1</v>
      </c>
      <c r="I12" s="38">
        <v>0.8</v>
      </c>
      <c r="K12" s="23"/>
    </row>
    <row r="13" spans="1:11" s="22" customFormat="1" ht="31.5" x14ac:dyDescent="0.25">
      <c r="A13" s="44"/>
      <c r="B13" s="37"/>
      <c r="C13" s="36" t="s">
        <v>14</v>
      </c>
      <c r="D13" s="13" t="s">
        <v>24</v>
      </c>
      <c r="E13" s="36"/>
      <c r="F13" s="13" t="s">
        <v>25</v>
      </c>
      <c r="G13" s="37" t="s">
        <v>16</v>
      </c>
      <c r="H13" s="36">
        <v>3</v>
      </c>
      <c r="I13" s="38">
        <v>1</v>
      </c>
      <c r="K13" s="23"/>
    </row>
    <row r="14" spans="1:11" s="22" customFormat="1" ht="31.5" x14ac:dyDescent="0.25">
      <c r="A14" s="44"/>
      <c r="B14" s="37"/>
      <c r="C14" s="36" t="s">
        <v>14</v>
      </c>
      <c r="D14" s="13" t="s">
        <v>26</v>
      </c>
      <c r="E14" s="36"/>
      <c r="F14" s="39" t="s">
        <v>23</v>
      </c>
      <c r="G14" s="37" t="s">
        <v>16</v>
      </c>
      <c r="H14" s="36">
        <v>2</v>
      </c>
      <c r="I14" s="38">
        <v>1</v>
      </c>
      <c r="K14" s="23"/>
    </row>
    <row r="15" spans="1:11" s="22" customFormat="1" ht="31.5" x14ac:dyDescent="0.25">
      <c r="A15" s="44"/>
      <c r="B15" s="37"/>
      <c r="C15" s="36" t="s">
        <v>14</v>
      </c>
      <c r="D15" s="13" t="s">
        <v>27</v>
      </c>
      <c r="E15" s="36"/>
      <c r="F15" s="13" t="s">
        <v>25</v>
      </c>
      <c r="G15" s="37" t="s">
        <v>16</v>
      </c>
      <c r="H15" s="36">
        <v>1</v>
      </c>
      <c r="I15" s="38">
        <v>1.2</v>
      </c>
      <c r="K15" s="23"/>
    </row>
    <row r="16" spans="1:11" s="22" customFormat="1" ht="31.5" x14ac:dyDescent="0.25">
      <c r="A16" s="44"/>
      <c r="B16" s="37"/>
      <c r="C16" s="36" t="s">
        <v>14</v>
      </c>
      <c r="D16" s="13" t="s">
        <v>28</v>
      </c>
      <c r="E16" s="36"/>
      <c r="F16" s="39" t="s">
        <v>23</v>
      </c>
      <c r="G16" s="37" t="s">
        <v>16</v>
      </c>
      <c r="H16" s="36">
        <v>2</v>
      </c>
      <c r="I16" s="38">
        <v>1.2</v>
      </c>
      <c r="K16" s="23"/>
    </row>
    <row r="17" spans="1:11" s="22" customFormat="1" ht="31.5" x14ac:dyDescent="0.25">
      <c r="A17" s="44"/>
      <c r="B17" s="37"/>
      <c r="C17" s="36" t="s">
        <v>14</v>
      </c>
      <c r="D17" s="13" t="s">
        <v>29</v>
      </c>
      <c r="E17" s="36"/>
      <c r="F17" s="13" t="s">
        <v>30</v>
      </c>
      <c r="G17" s="37" t="s">
        <v>16</v>
      </c>
      <c r="H17" s="36">
        <v>3</v>
      </c>
      <c r="I17" s="38">
        <v>1</v>
      </c>
      <c r="K17" s="23"/>
    </row>
    <row r="18" spans="1:11" s="22" customFormat="1" ht="94.5" x14ac:dyDescent="0.25">
      <c r="A18" s="44"/>
      <c r="B18" s="37"/>
      <c r="C18" s="36" t="s">
        <v>14</v>
      </c>
      <c r="D18" s="13" t="s">
        <v>205</v>
      </c>
      <c r="E18" s="36"/>
      <c r="F18" s="13" t="s">
        <v>206</v>
      </c>
      <c r="G18" s="37" t="s">
        <v>16</v>
      </c>
      <c r="H18" s="36">
        <v>1</v>
      </c>
      <c r="I18" s="38">
        <v>1.5</v>
      </c>
      <c r="K18" s="23"/>
    </row>
    <row r="19" spans="1:11" s="22" customFormat="1" ht="63" x14ac:dyDescent="0.25">
      <c r="A19" s="44"/>
      <c r="B19" s="37"/>
      <c r="C19" s="36" t="s">
        <v>14</v>
      </c>
      <c r="D19" s="13" t="s">
        <v>31</v>
      </c>
      <c r="E19" s="36"/>
      <c r="F19" s="39" t="s">
        <v>23</v>
      </c>
      <c r="G19" s="37" t="s">
        <v>16</v>
      </c>
      <c r="H19" s="36">
        <v>3</v>
      </c>
      <c r="I19" s="38">
        <v>0.8</v>
      </c>
      <c r="K19" s="23"/>
    </row>
    <row r="20" spans="1:11" s="22" customFormat="1" ht="47.25" x14ac:dyDescent="0.25">
      <c r="A20" s="44"/>
      <c r="B20" s="37"/>
      <c r="C20" s="36" t="s">
        <v>14</v>
      </c>
      <c r="D20" s="13" t="s">
        <v>207</v>
      </c>
      <c r="E20" s="36"/>
      <c r="F20" s="39" t="s">
        <v>21</v>
      </c>
      <c r="G20" s="37" t="s">
        <v>16</v>
      </c>
      <c r="H20" s="36">
        <v>2</v>
      </c>
      <c r="I20" s="38">
        <v>1</v>
      </c>
      <c r="K20" s="23"/>
    </row>
    <row r="21" spans="1:11" s="22" customFormat="1" ht="47.25" x14ac:dyDescent="0.25">
      <c r="A21" s="44"/>
      <c r="B21" s="37"/>
      <c r="C21" s="36" t="s">
        <v>14</v>
      </c>
      <c r="D21" s="13" t="s">
        <v>208</v>
      </c>
      <c r="E21" s="36"/>
      <c r="F21" s="39" t="s">
        <v>21</v>
      </c>
      <c r="G21" s="37" t="s">
        <v>16</v>
      </c>
      <c r="H21" s="36">
        <v>2</v>
      </c>
      <c r="I21" s="38">
        <v>0.5</v>
      </c>
      <c r="K21" s="23"/>
    </row>
    <row r="22" spans="1:11" s="22" customFormat="1" ht="47.25" x14ac:dyDescent="0.25">
      <c r="A22" s="44"/>
      <c r="B22" s="37"/>
      <c r="C22" s="36" t="s">
        <v>14</v>
      </c>
      <c r="D22" s="13" t="s">
        <v>209</v>
      </c>
      <c r="E22" s="36"/>
      <c r="F22" s="39" t="s">
        <v>21</v>
      </c>
      <c r="G22" s="37" t="s">
        <v>16</v>
      </c>
      <c r="H22" s="36">
        <v>1</v>
      </c>
      <c r="I22" s="38">
        <v>1</v>
      </c>
      <c r="K22" s="23"/>
    </row>
    <row r="23" spans="1:11" s="22" customFormat="1" ht="47.25" x14ac:dyDescent="0.25">
      <c r="A23" s="44"/>
      <c r="B23" s="37"/>
      <c r="C23" s="36" t="s">
        <v>14</v>
      </c>
      <c r="D23" s="13" t="s">
        <v>32</v>
      </c>
      <c r="E23" s="36"/>
      <c r="F23" s="39" t="s">
        <v>21</v>
      </c>
      <c r="G23" s="37" t="s">
        <v>16</v>
      </c>
      <c r="H23" s="36">
        <v>1</v>
      </c>
      <c r="I23" s="38">
        <v>0.7</v>
      </c>
      <c r="K23" s="23"/>
    </row>
    <row r="24" spans="1:11" s="22" customFormat="1" ht="47.25" x14ac:dyDescent="0.25">
      <c r="A24" s="44"/>
      <c r="B24" s="37"/>
      <c r="C24" s="36" t="s">
        <v>14</v>
      </c>
      <c r="D24" s="13" t="s">
        <v>33</v>
      </c>
      <c r="E24" s="36"/>
      <c r="F24" s="39" t="s">
        <v>21</v>
      </c>
      <c r="G24" s="37" t="s">
        <v>16</v>
      </c>
      <c r="H24" s="36">
        <v>1</v>
      </c>
      <c r="I24" s="38">
        <v>1</v>
      </c>
      <c r="K24" s="23"/>
    </row>
    <row r="25" spans="1:11" s="22" customFormat="1" ht="47.25" x14ac:dyDescent="0.25">
      <c r="A25" s="44"/>
      <c r="B25" s="37"/>
      <c r="C25" s="36" t="s">
        <v>14</v>
      </c>
      <c r="D25" s="13" t="s">
        <v>34</v>
      </c>
      <c r="E25" s="36"/>
      <c r="F25" s="39" t="s">
        <v>21</v>
      </c>
      <c r="G25" s="37" t="s">
        <v>16</v>
      </c>
      <c r="H25" s="36">
        <v>3</v>
      </c>
      <c r="I25" s="38">
        <v>0.5</v>
      </c>
      <c r="K25" s="23"/>
    </row>
    <row r="26" spans="1:11" s="22" customFormat="1" ht="47.25" x14ac:dyDescent="0.25">
      <c r="A26" s="44"/>
      <c r="B26" s="37"/>
      <c r="C26" s="36" t="s">
        <v>14</v>
      </c>
      <c r="D26" s="13" t="s">
        <v>35</v>
      </c>
      <c r="E26" s="36"/>
      <c r="F26" s="13" t="s">
        <v>30</v>
      </c>
      <c r="G26" s="37" t="s">
        <v>16</v>
      </c>
      <c r="H26" s="36">
        <v>3</v>
      </c>
      <c r="I26" s="38">
        <v>1.3</v>
      </c>
      <c r="K26" s="23"/>
    </row>
    <row r="27" spans="1:11" s="22" customFormat="1" ht="31.5" x14ac:dyDescent="0.25">
      <c r="A27" s="44"/>
      <c r="B27" s="37"/>
      <c r="C27" s="36" t="s">
        <v>14</v>
      </c>
      <c r="D27" s="13" t="s">
        <v>36</v>
      </c>
      <c r="E27" s="36"/>
      <c r="F27" s="13" t="s">
        <v>30</v>
      </c>
      <c r="G27" s="37" t="s">
        <v>16</v>
      </c>
      <c r="H27" s="36">
        <v>1</v>
      </c>
      <c r="I27" s="38">
        <v>1.3</v>
      </c>
      <c r="K27" s="23"/>
    </row>
    <row r="28" spans="1:11" s="22" customFormat="1" ht="31.5" x14ac:dyDescent="0.25">
      <c r="A28" s="44"/>
      <c r="B28" s="37"/>
      <c r="C28" s="36" t="s">
        <v>14</v>
      </c>
      <c r="D28" s="13" t="s">
        <v>210</v>
      </c>
      <c r="E28" s="36"/>
      <c r="F28" s="13" t="s">
        <v>30</v>
      </c>
      <c r="G28" s="37" t="s">
        <v>16</v>
      </c>
      <c r="H28" s="36">
        <v>1</v>
      </c>
      <c r="I28" s="38">
        <v>0.5</v>
      </c>
      <c r="K28" s="23"/>
    </row>
    <row r="29" spans="1:11" s="22" customFormat="1" ht="31.5" x14ac:dyDescent="0.25">
      <c r="A29" s="44"/>
      <c r="B29" s="37"/>
      <c r="C29" s="36" t="s">
        <v>14</v>
      </c>
      <c r="D29" s="13" t="s">
        <v>37</v>
      </c>
      <c r="E29" s="36"/>
      <c r="F29" s="13" t="s">
        <v>30</v>
      </c>
      <c r="G29" s="37" t="s">
        <v>16</v>
      </c>
      <c r="H29" s="36">
        <v>3</v>
      </c>
      <c r="I29" s="38">
        <v>1</v>
      </c>
      <c r="K29" s="23"/>
    </row>
    <row r="30" spans="1:11" s="22" customFormat="1" ht="31.5" x14ac:dyDescent="0.25">
      <c r="A30" s="44"/>
      <c r="B30" s="37"/>
      <c r="C30" s="36" t="s">
        <v>14</v>
      </c>
      <c r="D30" s="13" t="s">
        <v>38</v>
      </c>
      <c r="E30" s="36"/>
      <c r="F30" s="13" t="s">
        <v>30</v>
      </c>
      <c r="G30" s="37" t="s">
        <v>16</v>
      </c>
      <c r="H30" s="36">
        <v>1</v>
      </c>
      <c r="I30" s="38">
        <v>1</v>
      </c>
      <c r="K30" s="23"/>
    </row>
    <row r="31" spans="1:11" s="24" customFormat="1" ht="31.5" x14ac:dyDescent="0.25">
      <c r="A31" s="44"/>
      <c r="B31" s="37"/>
      <c r="C31" s="36" t="s">
        <v>14</v>
      </c>
      <c r="D31" s="13" t="s">
        <v>211</v>
      </c>
      <c r="E31" s="36"/>
      <c r="F31" s="40" t="s">
        <v>212</v>
      </c>
      <c r="G31" s="37" t="s">
        <v>16</v>
      </c>
      <c r="H31" s="36">
        <v>3</v>
      </c>
      <c r="I31" s="38">
        <v>1</v>
      </c>
      <c r="K31" s="23"/>
    </row>
    <row r="32" spans="1:11" s="8" customFormat="1" ht="37.5" customHeight="1" x14ac:dyDescent="0.25">
      <c r="A32" s="75" t="s">
        <v>39</v>
      </c>
      <c r="B32" s="79" t="s">
        <v>40</v>
      </c>
      <c r="C32" s="80"/>
      <c r="D32" s="80"/>
      <c r="E32" s="80"/>
      <c r="F32" s="80"/>
      <c r="G32" s="80"/>
      <c r="H32" s="80"/>
      <c r="I32" s="81">
        <f>SUM(I34:I76)</f>
        <v>15.000000000000004</v>
      </c>
    </row>
    <row r="33" spans="1:9" x14ac:dyDescent="0.25">
      <c r="A33" s="43" t="s">
        <v>189</v>
      </c>
      <c r="B33" s="12" t="s">
        <v>40</v>
      </c>
      <c r="C33" s="9"/>
      <c r="D33" s="13"/>
      <c r="E33" s="9"/>
      <c r="F33" s="13"/>
      <c r="G33" s="13"/>
      <c r="H33" s="36"/>
      <c r="I33" s="36"/>
    </row>
    <row r="34" spans="1:9" ht="78.75" x14ac:dyDescent="0.25">
      <c r="A34" s="45"/>
      <c r="B34" s="26"/>
      <c r="C34" s="25" t="s">
        <v>14</v>
      </c>
      <c r="D34" s="27" t="s">
        <v>15</v>
      </c>
      <c r="E34" s="25"/>
      <c r="F34" s="27" t="s">
        <v>213</v>
      </c>
      <c r="G34" s="36" t="s">
        <v>16</v>
      </c>
      <c r="H34" s="47">
        <v>1</v>
      </c>
      <c r="I34" s="53">
        <v>0.2</v>
      </c>
    </row>
    <row r="35" spans="1:9" ht="173.25" x14ac:dyDescent="0.25">
      <c r="A35" s="45"/>
      <c r="B35" s="26"/>
      <c r="C35" s="25" t="s">
        <v>14</v>
      </c>
      <c r="D35" s="27" t="s">
        <v>41</v>
      </c>
      <c r="E35" s="25"/>
      <c r="F35" s="27" t="s">
        <v>214</v>
      </c>
      <c r="G35" s="36" t="s">
        <v>16</v>
      </c>
      <c r="H35" s="47">
        <v>4</v>
      </c>
      <c r="I35" s="53">
        <v>0.2</v>
      </c>
    </row>
    <row r="36" spans="1:9" ht="78.75" x14ac:dyDescent="0.25">
      <c r="A36" s="45"/>
      <c r="B36" s="26"/>
      <c r="C36" s="25" t="s">
        <v>14</v>
      </c>
      <c r="D36" s="27" t="s">
        <v>215</v>
      </c>
      <c r="E36" s="25"/>
      <c r="F36" s="27" t="s">
        <v>42</v>
      </c>
      <c r="G36" s="36" t="s">
        <v>16</v>
      </c>
      <c r="H36" s="47">
        <v>2</v>
      </c>
      <c r="I36" s="53">
        <v>0.15</v>
      </c>
    </row>
    <row r="37" spans="1:9" ht="31.5" x14ac:dyDescent="0.25">
      <c r="A37" s="45"/>
      <c r="B37" s="26"/>
      <c r="C37" s="25" t="s">
        <v>14</v>
      </c>
      <c r="D37" s="27" t="s">
        <v>43</v>
      </c>
      <c r="E37" s="25"/>
      <c r="F37" s="27" t="s">
        <v>44</v>
      </c>
      <c r="G37" s="36" t="s">
        <v>16</v>
      </c>
      <c r="H37" s="47">
        <v>2</v>
      </c>
      <c r="I37" s="53">
        <v>0.3</v>
      </c>
    </row>
    <row r="38" spans="1:9" ht="63" x14ac:dyDescent="0.25">
      <c r="A38" s="45"/>
      <c r="B38" s="26"/>
      <c r="C38" s="25" t="s">
        <v>14</v>
      </c>
      <c r="D38" s="27" t="s">
        <v>45</v>
      </c>
      <c r="E38" s="25"/>
      <c r="F38" s="27" t="s">
        <v>46</v>
      </c>
      <c r="G38" s="36" t="s">
        <v>16</v>
      </c>
      <c r="H38" s="47">
        <v>4</v>
      </c>
      <c r="I38" s="53">
        <v>0.2</v>
      </c>
    </row>
    <row r="39" spans="1:9" ht="78.75" x14ac:dyDescent="0.25">
      <c r="A39" s="45"/>
      <c r="B39" s="26"/>
      <c r="C39" s="25" t="s">
        <v>14</v>
      </c>
      <c r="D39" s="27" t="s">
        <v>216</v>
      </c>
      <c r="E39" s="25"/>
      <c r="F39" s="27" t="s">
        <v>217</v>
      </c>
      <c r="G39" s="36" t="s">
        <v>16</v>
      </c>
      <c r="H39" s="47">
        <v>7</v>
      </c>
      <c r="I39" s="53">
        <v>0.6</v>
      </c>
    </row>
    <row r="40" spans="1:9" ht="63" x14ac:dyDescent="0.25">
      <c r="A40" s="45"/>
      <c r="B40" s="26"/>
      <c r="C40" s="25" t="s">
        <v>14</v>
      </c>
      <c r="D40" s="27" t="s">
        <v>218</v>
      </c>
      <c r="E40" s="25"/>
      <c r="F40" s="27" t="s">
        <v>47</v>
      </c>
      <c r="G40" s="36" t="s">
        <v>16</v>
      </c>
      <c r="H40" s="47">
        <v>4</v>
      </c>
      <c r="I40" s="53">
        <v>0.3</v>
      </c>
    </row>
    <row r="41" spans="1:9" ht="78.75" x14ac:dyDescent="0.25">
      <c r="A41" s="45"/>
      <c r="B41" s="26"/>
      <c r="C41" s="25" t="s">
        <v>14</v>
      </c>
      <c r="D41" s="27" t="s">
        <v>219</v>
      </c>
      <c r="E41" s="25"/>
      <c r="F41" s="27" t="s">
        <v>48</v>
      </c>
      <c r="G41" s="36" t="s">
        <v>16</v>
      </c>
      <c r="H41" s="47">
        <v>2</v>
      </c>
      <c r="I41" s="53">
        <v>0.4</v>
      </c>
    </row>
    <row r="42" spans="1:9" ht="94.5" x14ac:dyDescent="0.25">
      <c r="A42" s="45"/>
      <c r="B42" s="26"/>
      <c r="C42" s="25" t="s">
        <v>14</v>
      </c>
      <c r="D42" s="27" t="s">
        <v>49</v>
      </c>
      <c r="E42" s="25"/>
      <c r="F42" s="27" t="s">
        <v>50</v>
      </c>
      <c r="G42" s="36" t="s">
        <v>16</v>
      </c>
      <c r="H42" s="47">
        <v>7</v>
      </c>
      <c r="I42" s="53">
        <v>0.3</v>
      </c>
    </row>
    <row r="43" spans="1:9" ht="173.25" x14ac:dyDescent="0.25">
      <c r="A43" s="45"/>
      <c r="B43" s="26"/>
      <c r="C43" s="25" t="s">
        <v>14</v>
      </c>
      <c r="D43" s="27" t="s">
        <v>51</v>
      </c>
      <c r="E43" s="25"/>
      <c r="F43" s="27" t="s">
        <v>52</v>
      </c>
      <c r="G43" s="36" t="s">
        <v>16</v>
      </c>
      <c r="H43" s="47">
        <v>7</v>
      </c>
      <c r="I43" s="53">
        <v>0.4</v>
      </c>
    </row>
    <row r="44" spans="1:9" ht="63" x14ac:dyDescent="0.25">
      <c r="A44" s="45"/>
      <c r="B44" s="26"/>
      <c r="C44" s="25" t="s">
        <v>14</v>
      </c>
      <c r="D44" s="27" t="s">
        <v>53</v>
      </c>
      <c r="E44" s="25"/>
      <c r="F44" s="27" t="s">
        <v>54</v>
      </c>
      <c r="G44" s="36" t="s">
        <v>16</v>
      </c>
      <c r="H44" s="47">
        <v>7</v>
      </c>
      <c r="I44" s="53">
        <v>0.3</v>
      </c>
    </row>
    <row r="45" spans="1:9" ht="63" x14ac:dyDescent="0.25">
      <c r="A45" s="45"/>
      <c r="B45" s="26"/>
      <c r="C45" s="25" t="s">
        <v>14</v>
      </c>
      <c r="D45" s="27" t="s">
        <v>55</v>
      </c>
      <c r="E45" s="25"/>
      <c r="F45" s="27" t="s">
        <v>56</v>
      </c>
      <c r="G45" s="36" t="s">
        <v>16</v>
      </c>
      <c r="H45" s="47">
        <v>2</v>
      </c>
      <c r="I45" s="53">
        <v>0.3</v>
      </c>
    </row>
    <row r="46" spans="1:9" ht="31.5" x14ac:dyDescent="0.25">
      <c r="A46" s="45"/>
      <c r="B46" s="26"/>
      <c r="C46" s="25" t="s">
        <v>14</v>
      </c>
      <c r="D46" s="27" t="s">
        <v>57</v>
      </c>
      <c r="E46" s="25"/>
      <c r="F46" s="27" t="s">
        <v>58</v>
      </c>
      <c r="G46" s="36" t="s">
        <v>16</v>
      </c>
      <c r="H46" s="47">
        <v>2</v>
      </c>
      <c r="I46" s="53">
        <v>0.5</v>
      </c>
    </row>
    <row r="47" spans="1:9" ht="63" x14ac:dyDescent="0.25">
      <c r="A47" s="45"/>
      <c r="B47" s="26"/>
      <c r="C47" s="25" t="s">
        <v>14</v>
      </c>
      <c r="D47" s="27" t="s">
        <v>59</v>
      </c>
      <c r="E47" s="25"/>
      <c r="F47" s="27" t="s">
        <v>60</v>
      </c>
      <c r="G47" s="36" t="s">
        <v>16</v>
      </c>
      <c r="H47" s="47">
        <v>4</v>
      </c>
      <c r="I47" s="53">
        <v>0.6</v>
      </c>
    </row>
    <row r="48" spans="1:9" ht="31.5" x14ac:dyDescent="0.25">
      <c r="A48" s="45"/>
      <c r="B48" s="26"/>
      <c r="C48" s="25" t="s">
        <v>14</v>
      </c>
      <c r="D48" s="27" t="s">
        <v>61</v>
      </c>
      <c r="E48" s="25"/>
      <c r="F48" s="27" t="s">
        <v>62</v>
      </c>
      <c r="G48" s="36" t="s">
        <v>16</v>
      </c>
      <c r="H48" s="47">
        <v>5</v>
      </c>
      <c r="I48" s="53">
        <v>0.8</v>
      </c>
    </row>
    <row r="49" spans="1:9" ht="78.75" x14ac:dyDescent="0.25">
      <c r="A49" s="45"/>
      <c r="B49" s="26"/>
      <c r="C49" s="25" t="s">
        <v>14</v>
      </c>
      <c r="D49" s="27" t="s">
        <v>63</v>
      </c>
      <c r="E49" s="25"/>
      <c r="F49" s="27" t="s">
        <v>64</v>
      </c>
      <c r="G49" s="36" t="s">
        <v>16</v>
      </c>
      <c r="H49" s="47">
        <v>4</v>
      </c>
      <c r="I49" s="53">
        <v>0.2</v>
      </c>
    </row>
    <row r="50" spans="1:9" ht="78.75" x14ac:dyDescent="0.25">
      <c r="A50" s="45"/>
      <c r="B50" s="26"/>
      <c r="C50" s="25" t="s">
        <v>14</v>
      </c>
      <c r="D50" s="27" t="s">
        <v>65</v>
      </c>
      <c r="E50" s="25"/>
      <c r="F50" s="27" t="s">
        <v>66</v>
      </c>
      <c r="G50" s="36" t="s">
        <v>16</v>
      </c>
      <c r="H50" s="47">
        <v>5</v>
      </c>
      <c r="I50" s="53">
        <v>0.3</v>
      </c>
    </row>
    <row r="51" spans="1:9" ht="63" x14ac:dyDescent="0.25">
      <c r="A51" s="45"/>
      <c r="B51" s="26"/>
      <c r="C51" s="25" t="s">
        <v>14</v>
      </c>
      <c r="D51" s="27" t="s">
        <v>220</v>
      </c>
      <c r="E51" s="25"/>
      <c r="F51" s="27" t="s">
        <v>62</v>
      </c>
      <c r="G51" s="36" t="s">
        <v>16</v>
      </c>
      <c r="H51" s="47">
        <v>4</v>
      </c>
      <c r="I51" s="53">
        <v>0.5</v>
      </c>
    </row>
    <row r="52" spans="1:9" ht="78.75" x14ac:dyDescent="0.25">
      <c r="A52" s="45"/>
      <c r="B52" s="26"/>
      <c r="C52" s="25" t="s">
        <v>14</v>
      </c>
      <c r="D52" s="27" t="s">
        <v>221</v>
      </c>
      <c r="E52" s="25"/>
      <c r="F52" s="27" t="s">
        <v>67</v>
      </c>
      <c r="G52" s="36" t="s">
        <v>16</v>
      </c>
      <c r="H52" s="47">
        <v>5</v>
      </c>
      <c r="I52" s="53">
        <v>0.2</v>
      </c>
    </row>
    <row r="53" spans="1:9" ht="94.5" x14ac:dyDescent="0.25">
      <c r="A53" s="45"/>
      <c r="B53" s="26"/>
      <c r="C53" s="25" t="s">
        <v>14</v>
      </c>
      <c r="D53" s="27" t="s">
        <v>222</v>
      </c>
      <c r="E53" s="25"/>
      <c r="F53" s="27" t="s">
        <v>68</v>
      </c>
      <c r="G53" s="36" t="s">
        <v>16</v>
      </c>
      <c r="H53" s="47">
        <v>4</v>
      </c>
      <c r="I53" s="53">
        <v>0.4</v>
      </c>
    </row>
    <row r="54" spans="1:9" ht="31.5" x14ac:dyDescent="0.25">
      <c r="A54" s="45"/>
      <c r="B54" s="26"/>
      <c r="C54" s="25" t="s">
        <v>14</v>
      </c>
      <c r="D54" s="27" t="s">
        <v>69</v>
      </c>
      <c r="E54" s="25"/>
      <c r="F54" s="27" t="s">
        <v>70</v>
      </c>
      <c r="G54" s="36" t="s">
        <v>16</v>
      </c>
      <c r="H54" s="47">
        <v>2</v>
      </c>
      <c r="I54" s="53">
        <v>0.2</v>
      </c>
    </row>
    <row r="55" spans="1:9" ht="47.25" x14ac:dyDescent="0.25">
      <c r="A55" s="45"/>
      <c r="B55" s="26"/>
      <c r="C55" s="25" t="s">
        <v>14</v>
      </c>
      <c r="D55" s="27" t="s">
        <v>71</v>
      </c>
      <c r="E55" s="25"/>
      <c r="F55" s="27" t="s">
        <v>47</v>
      </c>
      <c r="G55" s="36" t="s">
        <v>16</v>
      </c>
      <c r="H55" s="47">
        <v>7</v>
      </c>
      <c r="I55" s="53">
        <v>0.2</v>
      </c>
    </row>
    <row r="56" spans="1:9" ht="63" x14ac:dyDescent="0.25">
      <c r="A56" s="45"/>
      <c r="B56" s="26"/>
      <c r="C56" s="25" t="s">
        <v>14</v>
      </c>
      <c r="D56" s="27" t="s">
        <v>72</v>
      </c>
      <c r="E56" s="25"/>
      <c r="F56" s="27" t="s">
        <v>47</v>
      </c>
      <c r="G56" s="36" t="s">
        <v>16</v>
      </c>
      <c r="H56" s="47">
        <v>4</v>
      </c>
      <c r="I56" s="53">
        <v>0.4</v>
      </c>
    </row>
    <row r="57" spans="1:9" ht="47.25" x14ac:dyDescent="0.25">
      <c r="A57" s="45"/>
      <c r="B57" s="26"/>
      <c r="C57" s="25" t="s">
        <v>14</v>
      </c>
      <c r="D57" s="27" t="s">
        <v>73</v>
      </c>
      <c r="E57" s="25"/>
      <c r="F57" s="27" t="s">
        <v>47</v>
      </c>
      <c r="G57" s="36" t="s">
        <v>16</v>
      </c>
      <c r="H57" s="47">
        <v>4</v>
      </c>
      <c r="I57" s="53">
        <v>0.4</v>
      </c>
    </row>
    <row r="58" spans="1:9" ht="31.5" x14ac:dyDescent="0.25">
      <c r="A58" s="45"/>
      <c r="B58" s="26"/>
      <c r="C58" s="25" t="s">
        <v>14</v>
      </c>
      <c r="D58" s="27" t="s">
        <v>74</v>
      </c>
      <c r="E58" s="25"/>
      <c r="F58" s="27" t="s">
        <v>75</v>
      </c>
      <c r="G58" s="36" t="s">
        <v>16</v>
      </c>
      <c r="H58" s="47">
        <v>4</v>
      </c>
      <c r="I58" s="53">
        <v>0.4</v>
      </c>
    </row>
    <row r="59" spans="1:9" ht="78.75" x14ac:dyDescent="0.25">
      <c r="A59" s="45"/>
      <c r="B59" s="26"/>
      <c r="C59" s="25" t="s">
        <v>14</v>
      </c>
      <c r="D59" s="27" t="s">
        <v>223</v>
      </c>
      <c r="E59" s="25"/>
      <c r="F59" s="27" t="s">
        <v>76</v>
      </c>
      <c r="G59" s="36" t="s">
        <v>16</v>
      </c>
      <c r="H59" s="47">
        <v>4</v>
      </c>
      <c r="I59" s="53">
        <v>0.25</v>
      </c>
    </row>
    <row r="60" spans="1:9" ht="47.25" x14ac:dyDescent="0.25">
      <c r="A60" s="45"/>
      <c r="B60" s="26"/>
      <c r="C60" s="25" t="s">
        <v>14</v>
      </c>
      <c r="D60" s="27" t="s">
        <v>77</v>
      </c>
      <c r="E60" s="25"/>
      <c r="F60" s="27" t="s">
        <v>70</v>
      </c>
      <c r="G60" s="36" t="s">
        <v>16</v>
      </c>
      <c r="H60" s="47">
        <v>7</v>
      </c>
      <c r="I60" s="53">
        <v>0.5</v>
      </c>
    </row>
    <row r="61" spans="1:9" ht="47.25" x14ac:dyDescent="0.25">
      <c r="A61" s="45"/>
      <c r="B61" s="26"/>
      <c r="C61" s="25" t="s">
        <v>14</v>
      </c>
      <c r="D61" s="27" t="s">
        <v>78</v>
      </c>
      <c r="E61" s="25"/>
      <c r="F61" s="27" t="s">
        <v>47</v>
      </c>
      <c r="G61" s="36" t="s">
        <v>16</v>
      </c>
      <c r="H61" s="47">
        <v>1</v>
      </c>
      <c r="I61" s="53">
        <v>0.2</v>
      </c>
    </row>
    <row r="62" spans="1:9" ht="47.25" x14ac:dyDescent="0.25">
      <c r="A62" s="45"/>
      <c r="B62" s="26"/>
      <c r="C62" s="25" t="s">
        <v>14</v>
      </c>
      <c r="D62" s="27" t="s">
        <v>79</v>
      </c>
      <c r="E62" s="25"/>
      <c r="F62" s="27" t="s">
        <v>48</v>
      </c>
      <c r="G62" s="36" t="s">
        <v>16</v>
      </c>
      <c r="H62" s="47">
        <v>4</v>
      </c>
      <c r="I62" s="53">
        <v>0.4</v>
      </c>
    </row>
    <row r="63" spans="1:9" ht="47.25" x14ac:dyDescent="0.25">
      <c r="A63" s="45"/>
      <c r="B63" s="26"/>
      <c r="C63" s="25" t="s">
        <v>14</v>
      </c>
      <c r="D63" s="27" t="s">
        <v>80</v>
      </c>
      <c r="E63" s="25"/>
      <c r="F63" s="27" t="s">
        <v>48</v>
      </c>
      <c r="G63" s="36" t="s">
        <v>16</v>
      </c>
      <c r="H63" s="47">
        <v>1</v>
      </c>
      <c r="I63" s="53">
        <v>0.3</v>
      </c>
    </row>
    <row r="64" spans="1:9" ht="47.25" x14ac:dyDescent="0.25">
      <c r="A64" s="45"/>
      <c r="B64" s="26"/>
      <c r="C64" s="25" t="s">
        <v>14</v>
      </c>
      <c r="D64" s="27" t="s">
        <v>81</v>
      </c>
      <c r="E64" s="25"/>
      <c r="F64" s="27" t="s">
        <v>47</v>
      </c>
      <c r="G64" s="36" t="s">
        <v>16</v>
      </c>
      <c r="H64" s="47">
        <v>4</v>
      </c>
      <c r="I64" s="53">
        <v>0.3</v>
      </c>
    </row>
    <row r="65" spans="1:1024" ht="47.25" x14ac:dyDescent="0.25">
      <c r="A65" s="45"/>
      <c r="B65" s="26"/>
      <c r="C65" s="25" t="s">
        <v>14</v>
      </c>
      <c r="D65" s="27" t="s">
        <v>82</v>
      </c>
      <c r="E65" s="25"/>
      <c r="F65" s="27" t="s">
        <v>83</v>
      </c>
      <c r="G65" s="36" t="s">
        <v>16</v>
      </c>
      <c r="H65" s="47">
        <v>4</v>
      </c>
      <c r="I65" s="53">
        <v>0.4</v>
      </c>
    </row>
    <row r="66" spans="1:1024" ht="78.75" x14ac:dyDescent="0.25">
      <c r="A66" s="45"/>
      <c r="B66" s="26"/>
      <c r="C66" s="25" t="s">
        <v>14</v>
      </c>
      <c r="D66" s="27" t="s">
        <v>84</v>
      </c>
      <c r="E66" s="25"/>
      <c r="F66" s="27" t="s">
        <v>48</v>
      </c>
      <c r="G66" s="36" t="s">
        <v>16</v>
      </c>
      <c r="H66" s="47">
        <v>2</v>
      </c>
      <c r="I66" s="53">
        <v>0.4</v>
      </c>
    </row>
    <row r="67" spans="1:1024" ht="31.5" x14ac:dyDescent="0.25">
      <c r="A67" s="45"/>
      <c r="B67" s="26"/>
      <c r="C67" s="25" t="s">
        <v>14</v>
      </c>
      <c r="D67" s="27" t="s">
        <v>85</v>
      </c>
      <c r="E67" s="25"/>
      <c r="F67" s="27"/>
      <c r="G67" s="36" t="s">
        <v>16</v>
      </c>
      <c r="H67" s="47">
        <v>2</v>
      </c>
      <c r="I67" s="53">
        <v>0.3</v>
      </c>
    </row>
    <row r="68" spans="1:1024" ht="63" x14ac:dyDescent="0.25">
      <c r="A68" s="45"/>
      <c r="B68" s="26"/>
      <c r="C68" s="25" t="s">
        <v>14</v>
      </c>
      <c r="D68" s="27" t="s">
        <v>86</v>
      </c>
      <c r="E68" s="25"/>
      <c r="F68" s="27" t="s">
        <v>87</v>
      </c>
      <c r="G68" s="36" t="s">
        <v>16</v>
      </c>
      <c r="H68" s="47">
        <v>4</v>
      </c>
      <c r="I68" s="53">
        <v>0.2</v>
      </c>
    </row>
    <row r="69" spans="1:1024" ht="31.5" x14ac:dyDescent="0.25">
      <c r="A69" s="45"/>
      <c r="B69" s="26"/>
      <c r="C69" s="25" t="s">
        <v>14</v>
      </c>
      <c r="D69" s="27" t="s">
        <v>88</v>
      </c>
      <c r="E69" s="25"/>
      <c r="F69" s="27" t="s">
        <v>48</v>
      </c>
      <c r="G69" s="36" t="s">
        <v>16</v>
      </c>
      <c r="H69" s="47">
        <v>2</v>
      </c>
      <c r="I69" s="53">
        <v>0.3</v>
      </c>
    </row>
    <row r="70" spans="1:1024" ht="63" x14ac:dyDescent="0.25">
      <c r="A70" s="45"/>
      <c r="B70" s="26"/>
      <c r="C70" s="25" t="s">
        <v>14</v>
      </c>
      <c r="D70" s="27" t="s">
        <v>89</v>
      </c>
      <c r="E70" s="25"/>
      <c r="F70" s="27" t="s">
        <v>90</v>
      </c>
      <c r="G70" s="36" t="s">
        <v>16</v>
      </c>
      <c r="H70" s="47">
        <v>2</v>
      </c>
      <c r="I70" s="53">
        <v>0.3</v>
      </c>
    </row>
    <row r="71" spans="1:1024" ht="173.25" x14ac:dyDescent="0.25">
      <c r="A71" s="45"/>
      <c r="B71" s="26"/>
      <c r="C71" s="25" t="s">
        <v>14</v>
      </c>
      <c r="D71" s="27" t="s">
        <v>91</v>
      </c>
      <c r="E71" s="25"/>
      <c r="F71" s="27" t="s">
        <v>92</v>
      </c>
      <c r="G71" s="36" t="s">
        <v>16</v>
      </c>
      <c r="H71" s="47">
        <v>7</v>
      </c>
      <c r="I71" s="53">
        <v>0.2</v>
      </c>
    </row>
    <row r="72" spans="1:1024" ht="31.5" x14ac:dyDescent="0.25">
      <c r="A72" s="45"/>
      <c r="B72" s="26"/>
      <c r="C72" s="25" t="s">
        <v>14</v>
      </c>
      <c r="D72" s="27" t="s">
        <v>57</v>
      </c>
      <c r="E72" s="25"/>
      <c r="F72" s="27" t="s">
        <v>58</v>
      </c>
      <c r="G72" s="36" t="s">
        <v>16</v>
      </c>
      <c r="H72" s="47">
        <v>2</v>
      </c>
      <c r="I72" s="53">
        <v>0.3</v>
      </c>
    </row>
    <row r="73" spans="1:1024" ht="78.75" x14ac:dyDescent="0.25">
      <c r="A73" s="45"/>
      <c r="B73" s="26"/>
      <c r="C73" s="25" t="s">
        <v>14</v>
      </c>
      <c r="D73" s="27" t="s">
        <v>224</v>
      </c>
      <c r="E73" s="25"/>
      <c r="F73" s="27" t="s">
        <v>56</v>
      </c>
      <c r="G73" s="36" t="s">
        <v>16</v>
      </c>
      <c r="H73" s="47">
        <v>2</v>
      </c>
      <c r="I73" s="53">
        <v>0.6</v>
      </c>
    </row>
    <row r="74" spans="1:1024" ht="31.5" x14ac:dyDescent="0.25">
      <c r="A74" s="45"/>
      <c r="B74" s="26"/>
      <c r="C74" s="25" t="s">
        <v>14</v>
      </c>
      <c r="D74" s="27" t="s">
        <v>93</v>
      </c>
      <c r="E74" s="25"/>
      <c r="F74" s="27" t="s">
        <v>56</v>
      </c>
      <c r="G74" s="36" t="s">
        <v>16</v>
      </c>
      <c r="H74" s="47">
        <v>4</v>
      </c>
      <c r="I74" s="53">
        <v>0.5</v>
      </c>
    </row>
    <row r="75" spans="1:1024" ht="31.5" x14ac:dyDescent="0.25">
      <c r="A75" s="45"/>
      <c r="B75" s="26"/>
      <c r="C75" s="25" t="s">
        <v>14</v>
      </c>
      <c r="D75" s="27" t="s">
        <v>225</v>
      </c>
      <c r="E75" s="25"/>
      <c r="F75" s="27" t="s">
        <v>94</v>
      </c>
      <c r="G75" s="36" t="s">
        <v>16</v>
      </c>
      <c r="H75" s="47">
        <v>2</v>
      </c>
      <c r="I75" s="53">
        <v>0.5</v>
      </c>
    </row>
    <row r="76" spans="1:1024" ht="47.25" x14ac:dyDescent="0.25">
      <c r="A76" s="45"/>
      <c r="B76" s="26"/>
      <c r="C76" s="25" t="s">
        <v>14</v>
      </c>
      <c r="D76" s="27" t="s">
        <v>226</v>
      </c>
      <c r="E76" s="25"/>
      <c r="F76" s="27" t="s">
        <v>56</v>
      </c>
      <c r="G76" s="36" t="s">
        <v>16</v>
      </c>
      <c r="H76" s="47">
        <v>1</v>
      </c>
      <c r="I76" s="53">
        <v>0.3</v>
      </c>
    </row>
    <row r="77" spans="1:1024" ht="83.25" customHeight="1" x14ac:dyDescent="0.25">
      <c r="A77" s="82" t="s">
        <v>125</v>
      </c>
      <c r="B77" s="83" t="s">
        <v>198</v>
      </c>
      <c r="C77" s="84"/>
      <c r="D77" s="84"/>
      <c r="E77" s="84"/>
      <c r="F77" s="84"/>
      <c r="G77" s="84"/>
      <c r="H77" s="84"/>
      <c r="I77" s="85">
        <f>SUM(I79:I88)</f>
        <v>7.2</v>
      </c>
    </row>
    <row r="78" spans="1:1024" x14ac:dyDescent="0.25">
      <c r="A78" s="45" t="s">
        <v>188</v>
      </c>
      <c r="B78" s="26" t="s">
        <v>185</v>
      </c>
      <c r="C78" s="26"/>
      <c r="D78" s="26"/>
      <c r="E78" s="26"/>
      <c r="F78" s="26"/>
      <c r="G78" s="47"/>
      <c r="H78" s="47"/>
      <c r="I78" s="47"/>
    </row>
    <row r="79" spans="1:1024" s="32" customFormat="1" ht="94.5" x14ac:dyDescent="0.25">
      <c r="A79" s="46"/>
      <c r="B79" s="29"/>
      <c r="C79" s="28" t="s">
        <v>14</v>
      </c>
      <c r="D79" s="30" t="s">
        <v>227</v>
      </c>
      <c r="E79" s="28"/>
      <c r="F79" s="30" t="s">
        <v>228</v>
      </c>
      <c r="G79" s="31" t="s">
        <v>96</v>
      </c>
      <c r="H79" s="50">
        <v>1</v>
      </c>
      <c r="I79" s="54">
        <v>0.2</v>
      </c>
      <c r="J79" s="17"/>
      <c r="K79" s="17"/>
      <c r="L79" s="17"/>
      <c r="M79" s="17"/>
      <c r="N79" s="17"/>
      <c r="O79" s="17"/>
      <c r="P79" s="17"/>
      <c r="Q79" s="17"/>
      <c r="R79" s="17"/>
      <c r="S79" s="17"/>
      <c r="T79" s="17"/>
      <c r="U79" s="17"/>
      <c r="V79" s="17"/>
      <c r="W79" s="17"/>
      <c r="X79" s="17"/>
      <c r="Y79" s="17"/>
      <c r="Z79" s="17"/>
      <c r="AA79" s="17"/>
      <c r="AB79" s="17"/>
      <c r="AC79" s="17"/>
      <c r="AD79" s="17"/>
      <c r="AE79" s="17"/>
      <c r="AF79" s="17"/>
      <c r="AG79" s="17"/>
      <c r="AH79" s="17"/>
      <c r="AI79" s="17"/>
      <c r="AJ79" s="17"/>
      <c r="AK79" s="17"/>
      <c r="AL79" s="17"/>
      <c r="AM79" s="17"/>
      <c r="AN79" s="17"/>
      <c r="AO79" s="17"/>
      <c r="AP79" s="17"/>
      <c r="AQ79" s="17"/>
      <c r="AR79" s="17"/>
      <c r="AS79" s="17"/>
      <c r="AT79" s="17"/>
      <c r="AU79" s="17"/>
      <c r="AV79" s="17"/>
      <c r="AW79" s="17"/>
      <c r="AX79" s="17"/>
      <c r="AY79" s="17"/>
      <c r="AZ79" s="17"/>
      <c r="BA79" s="17"/>
      <c r="BB79" s="17"/>
      <c r="BC79" s="17"/>
      <c r="BD79" s="17"/>
      <c r="BE79" s="17"/>
      <c r="BF79" s="17"/>
      <c r="BG79" s="17"/>
      <c r="BH79" s="17"/>
      <c r="BI79" s="17"/>
      <c r="BJ79" s="17"/>
      <c r="BK79" s="17"/>
      <c r="BL79" s="17"/>
      <c r="BM79" s="17"/>
      <c r="BN79" s="17"/>
      <c r="BO79" s="17"/>
      <c r="BP79" s="17"/>
      <c r="BQ79" s="17"/>
      <c r="BR79" s="17"/>
      <c r="BS79" s="17"/>
      <c r="BT79" s="17"/>
      <c r="BU79" s="17"/>
      <c r="BV79" s="17"/>
      <c r="BW79" s="17"/>
      <c r="BX79" s="17"/>
      <c r="BY79" s="17"/>
      <c r="BZ79" s="17"/>
      <c r="CA79" s="17"/>
      <c r="CB79" s="17"/>
      <c r="CC79" s="17"/>
      <c r="CD79" s="17"/>
      <c r="CE79" s="17"/>
      <c r="CF79" s="17"/>
      <c r="CG79" s="17"/>
      <c r="CH79" s="17"/>
      <c r="CI79" s="17"/>
      <c r="CJ79" s="17"/>
      <c r="CK79" s="17"/>
      <c r="CL79" s="17"/>
      <c r="CM79" s="17"/>
      <c r="CN79" s="17"/>
      <c r="CO79" s="17"/>
      <c r="CP79" s="17"/>
      <c r="CQ79" s="17"/>
      <c r="CR79" s="17"/>
      <c r="CS79" s="17"/>
      <c r="CT79" s="17"/>
      <c r="CU79" s="17"/>
      <c r="CV79" s="17"/>
      <c r="CW79" s="17"/>
      <c r="CX79" s="17"/>
      <c r="CY79" s="17"/>
      <c r="CZ79" s="17"/>
      <c r="DA79" s="17"/>
      <c r="DB79" s="17"/>
      <c r="DC79" s="17"/>
      <c r="DD79" s="17"/>
      <c r="DE79" s="17"/>
      <c r="DF79" s="17"/>
      <c r="DG79" s="17"/>
      <c r="DH79" s="17"/>
      <c r="DI79" s="17"/>
      <c r="DJ79" s="17"/>
      <c r="DK79" s="17"/>
      <c r="DL79" s="17"/>
      <c r="DM79" s="17"/>
      <c r="DN79" s="17"/>
      <c r="DO79" s="17"/>
      <c r="DP79" s="17"/>
      <c r="DQ79" s="17"/>
      <c r="DR79" s="17"/>
      <c r="DS79" s="17"/>
      <c r="DT79" s="17"/>
      <c r="DU79" s="17"/>
      <c r="DV79" s="17"/>
      <c r="DW79" s="17"/>
      <c r="DX79" s="17"/>
      <c r="DY79" s="17"/>
      <c r="DZ79" s="17"/>
      <c r="EA79" s="17"/>
      <c r="EB79" s="17"/>
      <c r="EC79" s="17"/>
      <c r="ED79" s="17"/>
      <c r="EE79" s="17"/>
      <c r="EF79" s="17"/>
      <c r="EG79" s="17"/>
      <c r="EH79" s="17"/>
      <c r="EI79" s="17"/>
      <c r="EJ79" s="17"/>
      <c r="EK79" s="17"/>
      <c r="EL79" s="17"/>
      <c r="EM79" s="17"/>
      <c r="EN79" s="17"/>
      <c r="EO79" s="17"/>
      <c r="EP79" s="17"/>
      <c r="EQ79" s="17"/>
      <c r="ER79" s="17"/>
      <c r="ES79" s="17"/>
      <c r="ET79" s="17"/>
      <c r="EU79" s="17"/>
      <c r="EV79" s="17"/>
      <c r="EW79" s="17"/>
      <c r="EX79" s="17"/>
      <c r="EY79" s="17"/>
      <c r="EZ79" s="17"/>
      <c r="FA79" s="17"/>
      <c r="FB79" s="17"/>
      <c r="FC79" s="17"/>
      <c r="FD79" s="17"/>
      <c r="FE79" s="17"/>
      <c r="FF79" s="17"/>
      <c r="FG79" s="17"/>
      <c r="FH79" s="17"/>
      <c r="FI79" s="17"/>
      <c r="FJ79" s="17"/>
      <c r="FK79" s="17"/>
      <c r="FL79" s="17"/>
      <c r="FM79" s="17"/>
      <c r="FN79" s="17"/>
      <c r="FO79" s="17"/>
      <c r="FP79" s="17"/>
      <c r="FQ79" s="17"/>
      <c r="FR79" s="17"/>
      <c r="FS79" s="17"/>
      <c r="FT79" s="17"/>
      <c r="FU79" s="17"/>
      <c r="FV79" s="17"/>
      <c r="FW79" s="17"/>
      <c r="FX79" s="17"/>
      <c r="FY79" s="17"/>
      <c r="FZ79" s="17"/>
      <c r="GA79" s="17"/>
      <c r="GB79" s="17"/>
      <c r="GC79" s="17"/>
      <c r="GD79" s="17"/>
      <c r="GE79" s="17"/>
      <c r="GF79" s="17"/>
      <c r="GG79" s="17"/>
      <c r="GH79" s="17"/>
      <c r="GI79" s="17"/>
      <c r="GJ79" s="17"/>
      <c r="GK79" s="17"/>
      <c r="GL79" s="17"/>
      <c r="GM79" s="17"/>
      <c r="GN79" s="17"/>
      <c r="GO79" s="17"/>
      <c r="GP79" s="17"/>
      <c r="GQ79" s="17"/>
      <c r="GR79" s="17"/>
      <c r="GS79" s="17"/>
      <c r="GT79" s="17"/>
      <c r="GU79" s="17"/>
      <c r="GV79" s="17"/>
      <c r="GW79" s="17"/>
      <c r="GX79" s="17"/>
      <c r="GY79" s="17"/>
      <c r="GZ79" s="17"/>
      <c r="HA79" s="17"/>
      <c r="HB79" s="17"/>
      <c r="HC79" s="17"/>
      <c r="HD79" s="17"/>
      <c r="HE79" s="17"/>
      <c r="HF79" s="17"/>
      <c r="HG79" s="17"/>
      <c r="HH79" s="17"/>
      <c r="HI79" s="17"/>
      <c r="HJ79" s="17"/>
      <c r="HK79" s="17"/>
      <c r="HL79" s="17"/>
      <c r="HM79" s="17"/>
      <c r="HN79" s="17"/>
      <c r="HO79" s="17"/>
      <c r="HP79" s="17"/>
      <c r="HQ79" s="17"/>
      <c r="HR79" s="17"/>
      <c r="HS79" s="17"/>
      <c r="HT79" s="17"/>
      <c r="HU79" s="17"/>
      <c r="HV79" s="17"/>
      <c r="HW79" s="17"/>
      <c r="HX79" s="17"/>
      <c r="HY79" s="17"/>
      <c r="HZ79" s="17"/>
      <c r="IA79" s="17"/>
      <c r="IB79" s="17"/>
      <c r="IC79" s="17"/>
      <c r="ID79" s="17"/>
      <c r="IE79" s="17"/>
      <c r="IF79" s="17"/>
      <c r="IG79" s="17"/>
      <c r="IH79" s="17"/>
      <c r="II79" s="17"/>
      <c r="IJ79" s="17"/>
      <c r="IK79" s="17"/>
      <c r="IL79" s="17"/>
      <c r="IM79" s="17"/>
      <c r="IN79" s="17"/>
      <c r="IO79" s="17"/>
      <c r="IP79" s="17"/>
      <c r="IQ79" s="17"/>
      <c r="IR79" s="17"/>
      <c r="IS79" s="17"/>
      <c r="IT79" s="17"/>
      <c r="IU79" s="17"/>
      <c r="IV79" s="17"/>
      <c r="IW79" s="17"/>
      <c r="IX79" s="17"/>
      <c r="IY79" s="17"/>
      <c r="IZ79" s="17"/>
      <c r="JA79" s="17"/>
      <c r="JB79" s="17"/>
      <c r="JC79" s="17"/>
      <c r="JD79" s="17"/>
      <c r="JE79" s="17"/>
      <c r="JF79" s="17"/>
      <c r="JG79" s="17"/>
      <c r="JH79" s="17"/>
      <c r="JI79" s="17"/>
      <c r="JJ79" s="17"/>
      <c r="JK79" s="17"/>
      <c r="JL79" s="17"/>
      <c r="JM79" s="17"/>
      <c r="JN79" s="17"/>
      <c r="JO79" s="17"/>
      <c r="JP79" s="17"/>
      <c r="JQ79" s="17"/>
      <c r="JR79" s="17"/>
      <c r="JS79" s="17"/>
      <c r="JT79" s="17"/>
      <c r="JU79" s="17"/>
      <c r="JV79" s="17"/>
      <c r="JW79" s="17"/>
      <c r="JX79" s="17"/>
      <c r="JY79" s="17"/>
      <c r="JZ79" s="17"/>
      <c r="KA79" s="17"/>
      <c r="KB79" s="17"/>
      <c r="KC79" s="17"/>
      <c r="KD79" s="17"/>
      <c r="KE79" s="17"/>
      <c r="KF79" s="17"/>
      <c r="KG79" s="17"/>
      <c r="KH79" s="17"/>
      <c r="KI79" s="17"/>
      <c r="KJ79" s="17"/>
      <c r="KK79" s="17"/>
      <c r="KL79" s="17"/>
      <c r="KM79" s="17"/>
      <c r="KN79" s="17"/>
      <c r="KO79" s="17"/>
      <c r="KP79" s="17"/>
      <c r="KQ79" s="17"/>
      <c r="KR79" s="17"/>
      <c r="KS79" s="17"/>
      <c r="KT79" s="17"/>
      <c r="KU79" s="17"/>
      <c r="KV79" s="17"/>
      <c r="KW79" s="17"/>
      <c r="KX79" s="17"/>
      <c r="KY79" s="17"/>
      <c r="KZ79" s="17"/>
      <c r="LA79" s="17"/>
      <c r="LB79" s="17"/>
      <c r="LC79" s="17"/>
      <c r="LD79" s="17"/>
      <c r="LE79" s="17"/>
      <c r="LF79" s="17"/>
      <c r="LG79" s="17"/>
      <c r="LH79" s="17"/>
      <c r="LI79" s="17"/>
      <c r="LJ79" s="17"/>
      <c r="LK79" s="17"/>
      <c r="LL79" s="17"/>
      <c r="LM79" s="17"/>
      <c r="LN79" s="17"/>
      <c r="LO79" s="17"/>
      <c r="LP79" s="17"/>
      <c r="LQ79" s="17"/>
      <c r="LR79" s="17"/>
      <c r="LS79" s="17"/>
      <c r="LT79" s="17"/>
      <c r="LU79" s="17"/>
      <c r="LV79" s="17"/>
      <c r="LW79" s="17"/>
      <c r="LX79" s="17"/>
      <c r="LY79" s="17"/>
      <c r="LZ79" s="17"/>
      <c r="MA79" s="17"/>
      <c r="MB79" s="17"/>
      <c r="MC79" s="17"/>
      <c r="MD79" s="17"/>
      <c r="ME79" s="17"/>
      <c r="MF79" s="17"/>
      <c r="MG79" s="17"/>
      <c r="MH79" s="17"/>
      <c r="MI79" s="17"/>
      <c r="MJ79" s="17"/>
      <c r="MK79" s="17"/>
      <c r="ML79" s="17"/>
      <c r="MM79" s="17"/>
      <c r="MN79" s="17"/>
      <c r="MO79" s="17"/>
      <c r="MP79" s="17"/>
      <c r="MQ79" s="17"/>
      <c r="MR79" s="17"/>
      <c r="MS79" s="17"/>
      <c r="MT79" s="17"/>
      <c r="MU79" s="17"/>
      <c r="MV79" s="17"/>
      <c r="MW79" s="17"/>
      <c r="MX79" s="17"/>
      <c r="MY79" s="17"/>
      <c r="MZ79" s="17"/>
      <c r="NA79" s="17"/>
      <c r="NB79" s="17"/>
      <c r="NC79" s="17"/>
      <c r="ND79" s="17"/>
      <c r="NE79" s="17"/>
      <c r="NF79" s="17"/>
      <c r="NG79" s="17"/>
      <c r="NH79" s="17"/>
      <c r="NI79" s="17"/>
      <c r="NJ79" s="17"/>
      <c r="NK79" s="17"/>
      <c r="NL79" s="17"/>
      <c r="NM79" s="17"/>
      <c r="NN79" s="17"/>
      <c r="NO79" s="17"/>
      <c r="NP79" s="17"/>
      <c r="NQ79" s="17"/>
      <c r="NR79" s="17"/>
      <c r="NS79" s="17"/>
      <c r="NT79" s="17"/>
      <c r="NU79" s="17"/>
      <c r="NV79" s="17"/>
      <c r="NW79" s="17"/>
      <c r="NX79" s="17"/>
      <c r="NY79" s="17"/>
      <c r="NZ79" s="17"/>
      <c r="OA79" s="17"/>
      <c r="OB79" s="17"/>
      <c r="OC79" s="17"/>
      <c r="OD79" s="17"/>
      <c r="OE79" s="17"/>
      <c r="OF79" s="17"/>
      <c r="OG79" s="17"/>
      <c r="OH79" s="17"/>
      <c r="OI79" s="17"/>
      <c r="OJ79" s="17"/>
      <c r="OK79" s="17"/>
      <c r="OL79" s="17"/>
      <c r="OM79" s="17"/>
      <c r="ON79" s="17"/>
      <c r="OO79" s="17"/>
      <c r="OP79" s="17"/>
      <c r="OQ79" s="17"/>
      <c r="OR79" s="17"/>
      <c r="OS79" s="17"/>
      <c r="OT79" s="17"/>
      <c r="OU79" s="17"/>
      <c r="OV79" s="17"/>
      <c r="OW79" s="17"/>
      <c r="OX79" s="17"/>
      <c r="OY79" s="17"/>
      <c r="OZ79" s="17"/>
      <c r="PA79" s="17"/>
      <c r="PB79" s="17"/>
      <c r="PC79" s="17"/>
      <c r="PD79" s="17"/>
      <c r="PE79" s="17"/>
      <c r="PF79" s="17"/>
      <c r="PG79" s="17"/>
      <c r="PH79" s="17"/>
      <c r="PI79" s="17"/>
      <c r="PJ79" s="17"/>
      <c r="PK79" s="17"/>
      <c r="PL79" s="17"/>
      <c r="PM79" s="17"/>
      <c r="PN79" s="17"/>
      <c r="PO79" s="17"/>
      <c r="PP79" s="17"/>
      <c r="PQ79" s="17"/>
      <c r="PR79" s="17"/>
      <c r="PS79" s="17"/>
      <c r="PT79" s="17"/>
      <c r="PU79" s="17"/>
      <c r="PV79" s="17"/>
      <c r="PW79" s="17"/>
      <c r="PX79" s="17"/>
      <c r="PY79" s="17"/>
      <c r="PZ79" s="17"/>
      <c r="QA79" s="17"/>
      <c r="QB79" s="17"/>
      <c r="QC79" s="17"/>
      <c r="QD79" s="17"/>
      <c r="QE79" s="17"/>
      <c r="QF79" s="17"/>
      <c r="QG79" s="17"/>
      <c r="QH79" s="17"/>
      <c r="QI79" s="17"/>
      <c r="QJ79" s="17"/>
      <c r="QK79" s="17"/>
      <c r="QL79" s="17"/>
      <c r="QM79" s="17"/>
      <c r="QN79" s="17"/>
      <c r="QO79" s="17"/>
      <c r="QP79" s="17"/>
      <c r="QQ79" s="17"/>
      <c r="QR79" s="17"/>
      <c r="QS79" s="17"/>
      <c r="QT79" s="17"/>
      <c r="QU79" s="17"/>
      <c r="QV79" s="17"/>
      <c r="QW79" s="17"/>
      <c r="QX79" s="17"/>
      <c r="QY79" s="17"/>
      <c r="QZ79" s="17"/>
      <c r="RA79" s="17"/>
      <c r="RB79" s="17"/>
      <c r="RC79" s="17"/>
      <c r="RD79" s="17"/>
      <c r="RE79" s="17"/>
      <c r="RF79" s="17"/>
      <c r="RG79" s="17"/>
      <c r="RH79" s="17"/>
      <c r="RI79" s="17"/>
      <c r="RJ79" s="17"/>
      <c r="RK79" s="17"/>
      <c r="RL79" s="17"/>
      <c r="RM79" s="17"/>
      <c r="RN79" s="17"/>
      <c r="RO79" s="17"/>
      <c r="RP79" s="17"/>
      <c r="RQ79" s="17"/>
      <c r="RR79" s="17"/>
      <c r="RS79" s="17"/>
      <c r="RT79" s="17"/>
      <c r="RU79" s="17"/>
      <c r="RV79" s="17"/>
      <c r="RW79" s="17"/>
      <c r="RX79" s="17"/>
      <c r="RY79" s="17"/>
      <c r="RZ79" s="17"/>
      <c r="SA79" s="17"/>
      <c r="SB79" s="17"/>
      <c r="SC79" s="17"/>
      <c r="SD79" s="17"/>
      <c r="SE79" s="17"/>
      <c r="SF79" s="17"/>
      <c r="SG79" s="17"/>
      <c r="SH79" s="17"/>
      <c r="SI79" s="17"/>
      <c r="SJ79" s="17"/>
      <c r="SK79" s="17"/>
      <c r="SL79" s="17"/>
      <c r="SM79" s="17"/>
      <c r="SN79" s="17"/>
      <c r="SO79" s="17"/>
      <c r="SP79" s="17"/>
      <c r="SQ79" s="17"/>
      <c r="SR79" s="17"/>
      <c r="SS79" s="17"/>
      <c r="ST79" s="17"/>
      <c r="SU79" s="17"/>
      <c r="SV79" s="17"/>
      <c r="SW79" s="17"/>
      <c r="SX79" s="17"/>
      <c r="SY79" s="17"/>
      <c r="SZ79" s="17"/>
      <c r="TA79" s="17"/>
      <c r="TB79" s="17"/>
      <c r="TC79" s="17"/>
      <c r="TD79" s="17"/>
      <c r="TE79" s="17"/>
      <c r="TF79" s="17"/>
      <c r="TG79" s="17"/>
      <c r="TH79" s="17"/>
      <c r="TI79" s="17"/>
      <c r="TJ79" s="17"/>
      <c r="TK79" s="17"/>
      <c r="TL79" s="17"/>
      <c r="TM79" s="17"/>
      <c r="TN79" s="17"/>
      <c r="TO79" s="17"/>
      <c r="TP79" s="17"/>
      <c r="TQ79" s="17"/>
      <c r="TR79" s="17"/>
      <c r="TS79" s="17"/>
      <c r="TT79" s="17"/>
      <c r="TU79" s="17"/>
      <c r="TV79" s="17"/>
      <c r="TW79" s="17"/>
      <c r="TX79" s="17"/>
      <c r="TY79" s="17"/>
      <c r="TZ79" s="17"/>
      <c r="UA79" s="17"/>
      <c r="UB79" s="17"/>
      <c r="UC79" s="17"/>
      <c r="UD79" s="17"/>
      <c r="UE79" s="17"/>
      <c r="UF79" s="17"/>
      <c r="UG79" s="17"/>
      <c r="UH79" s="17"/>
      <c r="UI79" s="17"/>
      <c r="UJ79" s="17"/>
      <c r="UK79" s="17"/>
      <c r="UL79" s="17"/>
      <c r="UM79" s="17"/>
      <c r="UN79" s="17"/>
      <c r="UO79" s="17"/>
      <c r="UP79" s="17"/>
      <c r="UQ79" s="17"/>
      <c r="UR79" s="17"/>
      <c r="US79" s="17"/>
      <c r="UT79" s="17"/>
      <c r="UU79" s="17"/>
      <c r="UV79" s="17"/>
      <c r="UW79" s="17"/>
      <c r="UX79" s="17"/>
      <c r="UY79" s="17"/>
      <c r="UZ79" s="17"/>
      <c r="VA79" s="17"/>
      <c r="VB79" s="17"/>
      <c r="VC79" s="17"/>
      <c r="VD79" s="17"/>
      <c r="VE79" s="17"/>
      <c r="VF79" s="17"/>
      <c r="VG79" s="17"/>
      <c r="VH79" s="17"/>
      <c r="VI79" s="17"/>
      <c r="VJ79" s="17"/>
      <c r="VK79" s="17"/>
      <c r="VL79" s="17"/>
      <c r="VM79" s="17"/>
      <c r="VN79" s="17"/>
      <c r="VO79" s="17"/>
      <c r="VP79" s="17"/>
      <c r="VQ79" s="17"/>
      <c r="VR79" s="17"/>
      <c r="VS79" s="17"/>
      <c r="VT79" s="17"/>
      <c r="VU79" s="17"/>
      <c r="VV79" s="17"/>
      <c r="VW79" s="17"/>
      <c r="VX79" s="17"/>
      <c r="VY79" s="17"/>
      <c r="VZ79" s="17"/>
      <c r="WA79" s="17"/>
      <c r="WB79" s="17"/>
      <c r="WC79" s="17"/>
      <c r="WD79" s="17"/>
      <c r="WE79" s="17"/>
      <c r="WF79" s="17"/>
      <c r="WG79" s="17"/>
      <c r="WH79" s="17"/>
      <c r="WI79" s="17"/>
      <c r="WJ79" s="17"/>
      <c r="WK79" s="17"/>
      <c r="WL79" s="17"/>
      <c r="WM79" s="17"/>
      <c r="WN79" s="17"/>
      <c r="WO79" s="17"/>
      <c r="WP79" s="17"/>
      <c r="WQ79" s="17"/>
      <c r="WR79" s="17"/>
      <c r="WS79" s="17"/>
      <c r="WT79" s="17"/>
      <c r="WU79" s="17"/>
      <c r="WV79" s="17"/>
      <c r="WW79" s="17"/>
      <c r="WX79" s="17"/>
      <c r="WY79" s="17"/>
      <c r="WZ79" s="17"/>
      <c r="XA79" s="17"/>
      <c r="XB79" s="17"/>
      <c r="XC79" s="17"/>
      <c r="XD79" s="17"/>
      <c r="XE79" s="17"/>
      <c r="XF79" s="17"/>
      <c r="XG79" s="17"/>
      <c r="XH79" s="17"/>
      <c r="XI79" s="17"/>
      <c r="XJ79" s="17"/>
      <c r="XK79" s="17"/>
      <c r="XL79" s="17"/>
      <c r="XM79" s="17"/>
      <c r="XN79" s="17"/>
      <c r="XO79" s="17"/>
      <c r="XP79" s="17"/>
      <c r="XQ79" s="17"/>
      <c r="XR79" s="17"/>
      <c r="XS79" s="17"/>
      <c r="XT79" s="17"/>
      <c r="XU79" s="17"/>
      <c r="XV79" s="17"/>
      <c r="XW79" s="17"/>
      <c r="XX79" s="17"/>
      <c r="XY79" s="17"/>
      <c r="XZ79" s="17"/>
      <c r="YA79" s="17"/>
      <c r="YB79" s="17"/>
      <c r="YC79" s="17"/>
      <c r="YD79" s="17"/>
      <c r="YE79" s="17"/>
      <c r="YF79" s="17"/>
      <c r="YG79" s="17"/>
      <c r="YH79" s="17"/>
      <c r="YI79" s="17"/>
      <c r="YJ79" s="17"/>
      <c r="YK79" s="17"/>
      <c r="YL79" s="17"/>
      <c r="YM79" s="17"/>
      <c r="YN79" s="17"/>
      <c r="YO79" s="17"/>
      <c r="YP79" s="17"/>
      <c r="YQ79" s="17"/>
      <c r="YR79" s="17"/>
      <c r="YS79" s="17"/>
      <c r="YT79" s="17"/>
      <c r="YU79" s="17"/>
      <c r="YV79" s="17"/>
      <c r="YW79" s="17"/>
      <c r="YX79" s="17"/>
      <c r="YY79" s="17"/>
      <c r="YZ79" s="17"/>
      <c r="ZA79" s="17"/>
      <c r="ZB79" s="17"/>
      <c r="ZC79" s="17"/>
      <c r="ZD79" s="17"/>
      <c r="ZE79" s="17"/>
      <c r="ZF79" s="17"/>
      <c r="ZG79" s="17"/>
      <c r="ZH79" s="17"/>
      <c r="ZI79" s="17"/>
      <c r="ZJ79" s="17"/>
      <c r="ZK79" s="17"/>
      <c r="ZL79" s="17"/>
      <c r="ZM79" s="17"/>
      <c r="ZN79" s="17"/>
      <c r="ZO79" s="17"/>
      <c r="ZP79" s="17"/>
      <c r="ZQ79" s="17"/>
      <c r="ZR79" s="17"/>
      <c r="ZS79" s="17"/>
      <c r="ZT79" s="17"/>
      <c r="ZU79" s="17"/>
      <c r="ZV79" s="17"/>
      <c r="ZW79" s="17"/>
      <c r="ZX79" s="17"/>
      <c r="ZY79" s="17"/>
      <c r="ZZ79" s="17"/>
      <c r="AAA79" s="17"/>
      <c r="AAB79" s="17"/>
      <c r="AAC79" s="17"/>
      <c r="AAD79" s="17"/>
      <c r="AAE79" s="17"/>
      <c r="AAF79" s="17"/>
      <c r="AAG79" s="17"/>
      <c r="AAH79" s="17"/>
      <c r="AAI79" s="17"/>
      <c r="AAJ79" s="17"/>
      <c r="AAK79" s="17"/>
      <c r="AAL79" s="17"/>
      <c r="AAM79" s="17"/>
      <c r="AAN79" s="17"/>
      <c r="AAO79" s="17"/>
      <c r="AAP79" s="17"/>
      <c r="AAQ79" s="17"/>
      <c r="AAR79" s="17"/>
      <c r="AAS79" s="17"/>
      <c r="AAT79" s="17"/>
      <c r="AAU79" s="17"/>
      <c r="AAV79" s="17"/>
      <c r="AAW79" s="17"/>
      <c r="AAX79" s="17"/>
      <c r="AAY79" s="17"/>
      <c r="AAZ79" s="17"/>
      <c r="ABA79" s="17"/>
      <c r="ABB79" s="17"/>
      <c r="ABC79" s="17"/>
      <c r="ABD79" s="17"/>
      <c r="ABE79" s="17"/>
      <c r="ABF79" s="17"/>
      <c r="ABG79" s="17"/>
      <c r="ABH79" s="17"/>
      <c r="ABI79" s="17"/>
      <c r="ABJ79" s="17"/>
      <c r="ABK79" s="17"/>
      <c r="ABL79" s="17"/>
      <c r="ABM79" s="17"/>
      <c r="ABN79" s="17"/>
      <c r="ABO79" s="17"/>
      <c r="ABP79" s="17"/>
      <c r="ABQ79" s="17"/>
      <c r="ABR79" s="17"/>
      <c r="ABS79" s="17"/>
      <c r="ABT79" s="17"/>
      <c r="ABU79" s="17"/>
      <c r="ABV79" s="17"/>
      <c r="ABW79" s="17"/>
      <c r="ABX79" s="17"/>
      <c r="ABY79" s="17"/>
      <c r="ABZ79" s="17"/>
      <c r="ACA79" s="17"/>
      <c r="ACB79" s="17"/>
      <c r="ACC79" s="17"/>
      <c r="ACD79" s="17"/>
      <c r="ACE79" s="17"/>
      <c r="ACF79" s="17"/>
      <c r="ACG79" s="17"/>
      <c r="ACH79" s="17"/>
      <c r="ACI79" s="17"/>
      <c r="ACJ79" s="17"/>
      <c r="ACK79" s="17"/>
      <c r="ACL79" s="17"/>
      <c r="ACM79" s="17"/>
      <c r="ACN79" s="17"/>
      <c r="ACO79" s="17"/>
      <c r="ACP79" s="17"/>
      <c r="ACQ79" s="17"/>
      <c r="ACR79" s="17"/>
      <c r="ACS79" s="17"/>
      <c r="ACT79" s="17"/>
      <c r="ACU79" s="17"/>
      <c r="ACV79" s="17"/>
      <c r="ACW79" s="17"/>
      <c r="ACX79" s="17"/>
      <c r="ACY79" s="17"/>
      <c r="ACZ79" s="17"/>
      <c r="ADA79" s="17"/>
      <c r="ADB79" s="17"/>
      <c r="ADC79" s="17"/>
      <c r="ADD79" s="17"/>
      <c r="ADE79" s="17"/>
      <c r="ADF79" s="17"/>
      <c r="ADG79" s="17"/>
      <c r="ADH79" s="17"/>
      <c r="ADI79" s="17"/>
      <c r="ADJ79" s="17"/>
      <c r="ADK79" s="17"/>
      <c r="ADL79" s="17"/>
      <c r="ADM79" s="17"/>
      <c r="ADN79" s="17"/>
      <c r="ADO79" s="17"/>
      <c r="ADP79" s="17"/>
      <c r="ADQ79" s="17"/>
      <c r="ADR79" s="17"/>
      <c r="ADS79" s="17"/>
      <c r="ADT79" s="17"/>
      <c r="ADU79" s="17"/>
      <c r="ADV79" s="17"/>
      <c r="ADW79" s="17"/>
      <c r="ADX79" s="17"/>
      <c r="ADY79" s="17"/>
      <c r="ADZ79" s="17"/>
      <c r="AEA79" s="17"/>
      <c r="AEB79" s="17"/>
      <c r="AEC79" s="17"/>
      <c r="AED79" s="17"/>
      <c r="AEE79" s="17"/>
      <c r="AEF79" s="17"/>
      <c r="AEG79" s="17"/>
      <c r="AEH79" s="17"/>
      <c r="AEI79" s="17"/>
      <c r="AEJ79" s="17"/>
      <c r="AEK79" s="17"/>
      <c r="AEL79" s="17"/>
      <c r="AEM79" s="17"/>
      <c r="AEN79" s="17"/>
      <c r="AEO79" s="17"/>
      <c r="AEP79" s="17"/>
      <c r="AEQ79" s="17"/>
      <c r="AER79" s="17"/>
      <c r="AES79" s="17"/>
      <c r="AET79" s="17"/>
      <c r="AEU79" s="17"/>
      <c r="AEV79" s="17"/>
      <c r="AEW79" s="17"/>
      <c r="AEX79" s="17"/>
      <c r="AEY79" s="17"/>
      <c r="AEZ79" s="17"/>
      <c r="AFA79" s="17"/>
      <c r="AFB79" s="17"/>
      <c r="AFC79" s="17"/>
      <c r="AFD79" s="17"/>
      <c r="AFE79" s="17"/>
      <c r="AFF79" s="17"/>
      <c r="AFG79" s="17"/>
      <c r="AFH79" s="17"/>
      <c r="AFI79" s="17"/>
      <c r="AFJ79" s="17"/>
      <c r="AFK79" s="17"/>
      <c r="AFL79" s="17"/>
      <c r="AFM79" s="17"/>
      <c r="AFN79" s="17"/>
      <c r="AFO79" s="17"/>
      <c r="AFP79" s="17"/>
      <c r="AFQ79" s="17"/>
      <c r="AFR79" s="17"/>
      <c r="AFS79" s="17"/>
      <c r="AFT79" s="17"/>
      <c r="AFU79" s="17"/>
      <c r="AFV79" s="17"/>
      <c r="AFW79" s="17"/>
      <c r="AFX79" s="17"/>
      <c r="AFY79" s="17"/>
      <c r="AFZ79" s="17"/>
      <c r="AGA79" s="17"/>
      <c r="AGB79" s="17"/>
      <c r="AGC79" s="17"/>
      <c r="AGD79" s="17"/>
      <c r="AGE79" s="17"/>
      <c r="AGF79" s="17"/>
      <c r="AGG79" s="17"/>
      <c r="AGH79" s="17"/>
      <c r="AGI79" s="17"/>
      <c r="AGJ79" s="17"/>
      <c r="AGK79" s="17"/>
      <c r="AGL79" s="17"/>
      <c r="AGM79" s="17"/>
      <c r="AGN79" s="17"/>
      <c r="AGO79" s="17"/>
      <c r="AGP79" s="17"/>
      <c r="AGQ79" s="17"/>
      <c r="AGR79" s="17"/>
      <c r="AGS79" s="17"/>
      <c r="AGT79" s="17"/>
      <c r="AGU79" s="17"/>
      <c r="AGV79" s="17"/>
      <c r="AGW79" s="17"/>
      <c r="AGX79" s="17"/>
      <c r="AGY79" s="17"/>
      <c r="AGZ79" s="17"/>
      <c r="AHA79" s="17"/>
      <c r="AHB79" s="17"/>
      <c r="AHC79" s="17"/>
      <c r="AHD79" s="17"/>
      <c r="AHE79" s="17"/>
      <c r="AHF79" s="17"/>
      <c r="AHG79" s="17"/>
      <c r="AHH79" s="17"/>
      <c r="AHI79" s="17"/>
      <c r="AHJ79" s="17"/>
      <c r="AHK79" s="17"/>
      <c r="AHL79" s="17"/>
      <c r="AHM79" s="17"/>
      <c r="AHN79" s="17"/>
      <c r="AHO79" s="17"/>
      <c r="AHP79" s="17"/>
      <c r="AHQ79" s="17"/>
      <c r="AHR79" s="17"/>
      <c r="AHS79" s="17"/>
      <c r="AHT79" s="17"/>
      <c r="AHU79" s="17"/>
      <c r="AHV79" s="17"/>
      <c r="AHW79" s="17"/>
      <c r="AHX79" s="17"/>
      <c r="AHY79" s="17"/>
      <c r="AHZ79" s="17"/>
      <c r="AIA79" s="17"/>
      <c r="AIB79" s="17"/>
      <c r="AIC79" s="17"/>
      <c r="AID79" s="17"/>
      <c r="AIE79" s="17"/>
      <c r="AIF79" s="17"/>
      <c r="AIG79" s="17"/>
      <c r="AIH79" s="17"/>
      <c r="AII79" s="17"/>
      <c r="AIJ79" s="17"/>
      <c r="AIK79" s="17"/>
      <c r="AIL79" s="17"/>
      <c r="AIM79" s="17"/>
      <c r="AIN79" s="17"/>
      <c r="AIO79" s="17"/>
      <c r="AIP79" s="17"/>
      <c r="AIQ79" s="17"/>
      <c r="AIR79" s="17"/>
      <c r="AIS79" s="17"/>
      <c r="AIT79" s="17"/>
      <c r="AIU79" s="17"/>
      <c r="AIV79" s="17"/>
      <c r="AIW79" s="17"/>
      <c r="AIX79" s="17"/>
      <c r="AIY79" s="17"/>
      <c r="AIZ79" s="17"/>
      <c r="AJA79" s="17"/>
      <c r="AJB79" s="17"/>
      <c r="AJC79" s="17"/>
      <c r="AJD79" s="17"/>
      <c r="AJE79" s="17"/>
      <c r="AJF79" s="17"/>
      <c r="AJG79" s="17"/>
      <c r="AJH79" s="17"/>
      <c r="AJI79" s="17"/>
      <c r="AJJ79" s="17"/>
      <c r="AJK79" s="17"/>
      <c r="AJL79" s="17"/>
      <c r="AJM79" s="17"/>
      <c r="AJN79" s="17"/>
      <c r="AJO79" s="17"/>
      <c r="AJP79" s="17"/>
      <c r="AJQ79" s="17"/>
      <c r="AJR79" s="17"/>
      <c r="AJS79" s="17"/>
      <c r="AJT79" s="17"/>
      <c r="AJU79" s="17"/>
      <c r="AJV79" s="17"/>
      <c r="AJW79" s="17"/>
      <c r="AJX79" s="17"/>
      <c r="AJY79" s="17"/>
      <c r="AJZ79" s="17"/>
      <c r="AKA79" s="17"/>
      <c r="AKB79" s="17"/>
      <c r="AKC79" s="17"/>
      <c r="AKD79" s="17"/>
      <c r="AKE79" s="17"/>
      <c r="AKF79" s="17"/>
      <c r="AKG79" s="17"/>
      <c r="AKH79" s="17"/>
      <c r="AKI79" s="17"/>
      <c r="AKJ79" s="17"/>
      <c r="AKK79" s="17"/>
      <c r="AKL79" s="17"/>
      <c r="AKM79" s="17"/>
      <c r="AKN79" s="17"/>
      <c r="AKO79" s="17"/>
      <c r="AKP79" s="17"/>
      <c r="AKQ79" s="17"/>
      <c r="AKR79" s="17"/>
      <c r="AKS79" s="17"/>
      <c r="AKT79" s="17"/>
      <c r="AKU79" s="17"/>
      <c r="AKV79" s="17"/>
      <c r="AKW79" s="17"/>
      <c r="AKX79" s="17"/>
      <c r="AKY79" s="17"/>
      <c r="AKZ79" s="17"/>
      <c r="ALA79" s="17"/>
      <c r="ALB79" s="17"/>
      <c r="ALC79" s="17"/>
      <c r="ALD79" s="17"/>
      <c r="ALE79" s="17"/>
      <c r="ALF79" s="17"/>
      <c r="ALG79" s="17"/>
      <c r="ALH79" s="17"/>
      <c r="ALI79" s="17"/>
      <c r="ALJ79" s="17"/>
      <c r="ALK79" s="17"/>
      <c r="ALL79" s="17"/>
      <c r="ALM79" s="17"/>
      <c r="ALN79" s="17"/>
      <c r="ALO79" s="17"/>
      <c r="ALP79" s="17"/>
      <c r="ALQ79" s="17"/>
      <c r="ALR79" s="17"/>
      <c r="ALS79" s="17"/>
      <c r="ALT79" s="17"/>
      <c r="ALU79" s="17"/>
      <c r="ALV79" s="17"/>
      <c r="ALW79" s="17"/>
      <c r="ALX79" s="17"/>
      <c r="ALY79" s="17"/>
      <c r="ALZ79" s="17"/>
      <c r="AMA79" s="17"/>
      <c r="AMB79" s="17"/>
      <c r="AMC79" s="17"/>
      <c r="AMD79" s="17"/>
      <c r="AME79" s="17"/>
      <c r="AMF79" s="17"/>
      <c r="AMG79" s="17"/>
      <c r="AMH79" s="17"/>
      <c r="AMI79" s="17"/>
      <c r="AMJ79" s="17"/>
    </row>
    <row r="80" spans="1:1024" s="32" customFormat="1" ht="47.25" x14ac:dyDescent="0.25">
      <c r="A80" s="46"/>
      <c r="B80" s="29"/>
      <c r="C80" s="28" t="s">
        <v>14</v>
      </c>
      <c r="D80" s="30" t="s">
        <v>97</v>
      </c>
      <c r="E80" s="28"/>
      <c r="F80" s="30" t="s">
        <v>229</v>
      </c>
      <c r="G80" s="31" t="s">
        <v>96</v>
      </c>
      <c r="H80" s="50">
        <v>1</v>
      </c>
      <c r="I80" s="54">
        <v>0.5</v>
      </c>
      <c r="J80" s="17"/>
      <c r="K80" s="17"/>
      <c r="L80" s="17"/>
      <c r="M80" s="17"/>
      <c r="N80" s="17"/>
      <c r="O80" s="17"/>
      <c r="P80" s="17"/>
      <c r="Q80" s="17"/>
      <c r="R80" s="17"/>
      <c r="S80" s="17"/>
      <c r="T80" s="17"/>
      <c r="U80" s="17"/>
      <c r="V80" s="17"/>
      <c r="W80" s="17"/>
      <c r="X80" s="17"/>
      <c r="Y80" s="17"/>
      <c r="Z80" s="17"/>
      <c r="AA80" s="17"/>
      <c r="AB80" s="17"/>
      <c r="AC80" s="17"/>
      <c r="AD80" s="17"/>
      <c r="AE80" s="17"/>
      <c r="AF80" s="17"/>
      <c r="AG80" s="17"/>
      <c r="AH80" s="17"/>
      <c r="AI80" s="17"/>
      <c r="AJ80" s="17"/>
      <c r="AK80" s="17"/>
      <c r="AL80" s="17"/>
      <c r="AM80" s="17"/>
      <c r="AN80" s="17"/>
      <c r="AO80" s="17"/>
      <c r="AP80" s="17"/>
      <c r="AQ80" s="17"/>
      <c r="AR80" s="17"/>
      <c r="AS80" s="17"/>
      <c r="AT80" s="17"/>
      <c r="AU80" s="17"/>
      <c r="AV80" s="17"/>
      <c r="AW80" s="17"/>
      <c r="AX80" s="17"/>
      <c r="AY80" s="17"/>
      <c r="AZ80" s="17"/>
      <c r="BA80" s="17"/>
      <c r="BB80" s="17"/>
      <c r="BC80" s="17"/>
      <c r="BD80" s="17"/>
      <c r="BE80" s="17"/>
      <c r="BF80" s="17"/>
      <c r="BG80" s="17"/>
      <c r="BH80" s="17"/>
      <c r="BI80" s="17"/>
      <c r="BJ80" s="17"/>
      <c r="BK80" s="17"/>
      <c r="BL80" s="17"/>
      <c r="BM80" s="17"/>
      <c r="BN80" s="17"/>
      <c r="BO80" s="17"/>
      <c r="BP80" s="17"/>
      <c r="BQ80" s="17"/>
      <c r="BR80" s="17"/>
      <c r="BS80" s="17"/>
      <c r="BT80" s="17"/>
      <c r="BU80" s="17"/>
      <c r="BV80" s="17"/>
      <c r="BW80" s="17"/>
      <c r="BX80" s="17"/>
      <c r="BY80" s="17"/>
      <c r="BZ80" s="17"/>
      <c r="CA80" s="17"/>
      <c r="CB80" s="17"/>
      <c r="CC80" s="17"/>
      <c r="CD80" s="17"/>
      <c r="CE80" s="17"/>
      <c r="CF80" s="17"/>
      <c r="CG80" s="17"/>
      <c r="CH80" s="17"/>
      <c r="CI80" s="17"/>
      <c r="CJ80" s="17"/>
      <c r="CK80" s="17"/>
      <c r="CL80" s="17"/>
      <c r="CM80" s="17"/>
      <c r="CN80" s="17"/>
      <c r="CO80" s="17"/>
      <c r="CP80" s="17"/>
      <c r="CQ80" s="17"/>
      <c r="CR80" s="17"/>
      <c r="CS80" s="17"/>
      <c r="CT80" s="17"/>
      <c r="CU80" s="17"/>
      <c r="CV80" s="17"/>
      <c r="CW80" s="17"/>
      <c r="CX80" s="17"/>
      <c r="CY80" s="17"/>
      <c r="CZ80" s="17"/>
      <c r="DA80" s="17"/>
      <c r="DB80" s="17"/>
      <c r="DC80" s="17"/>
      <c r="DD80" s="17"/>
      <c r="DE80" s="17"/>
      <c r="DF80" s="17"/>
      <c r="DG80" s="17"/>
      <c r="DH80" s="17"/>
      <c r="DI80" s="17"/>
      <c r="DJ80" s="17"/>
      <c r="DK80" s="17"/>
      <c r="DL80" s="17"/>
      <c r="DM80" s="17"/>
      <c r="DN80" s="17"/>
      <c r="DO80" s="17"/>
      <c r="DP80" s="17"/>
      <c r="DQ80" s="17"/>
      <c r="DR80" s="17"/>
      <c r="DS80" s="17"/>
      <c r="DT80" s="17"/>
      <c r="DU80" s="17"/>
      <c r="DV80" s="17"/>
      <c r="DW80" s="17"/>
      <c r="DX80" s="17"/>
      <c r="DY80" s="17"/>
      <c r="DZ80" s="17"/>
      <c r="EA80" s="17"/>
      <c r="EB80" s="17"/>
      <c r="EC80" s="17"/>
      <c r="ED80" s="17"/>
      <c r="EE80" s="17"/>
      <c r="EF80" s="17"/>
      <c r="EG80" s="17"/>
      <c r="EH80" s="17"/>
      <c r="EI80" s="17"/>
      <c r="EJ80" s="17"/>
      <c r="EK80" s="17"/>
      <c r="EL80" s="17"/>
      <c r="EM80" s="17"/>
      <c r="EN80" s="17"/>
      <c r="EO80" s="17"/>
      <c r="EP80" s="17"/>
      <c r="EQ80" s="17"/>
      <c r="ER80" s="17"/>
      <c r="ES80" s="17"/>
      <c r="ET80" s="17"/>
      <c r="EU80" s="17"/>
      <c r="EV80" s="17"/>
      <c r="EW80" s="17"/>
      <c r="EX80" s="17"/>
      <c r="EY80" s="17"/>
      <c r="EZ80" s="17"/>
      <c r="FA80" s="17"/>
      <c r="FB80" s="17"/>
      <c r="FC80" s="17"/>
      <c r="FD80" s="17"/>
      <c r="FE80" s="17"/>
      <c r="FF80" s="17"/>
      <c r="FG80" s="17"/>
      <c r="FH80" s="17"/>
      <c r="FI80" s="17"/>
      <c r="FJ80" s="17"/>
      <c r="FK80" s="17"/>
      <c r="FL80" s="17"/>
      <c r="FM80" s="17"/>
      <c r="FN80" s="17"/>
      <c r="FO80" s="17"/>
      <c r="FP80" s="17"/>
      <c r="FQ80" s="17"/>
      <c r="FR80" s="17"/>
      <c r="FS80" s="17"/>
      <c r="FT80" s="17"/>
      <c r="FU80" s="17"/>
      <c r="FV80" s="17"/>
      <c r="FW80" s="17"/>
      <c r="FX80" s="17"/>
      <c r="FY80" s="17"/>
      <c r="FZ80" s="17"/>
      <c r="GA80" s="17"/>
      <c r="GB80" s="17"/>
      <c r="GC80" s="17"/>
      <c r="GD80" s="17"/>
      <c r="GE80" s="17"/>
      <c r="GF80" s="17"/>
      <c r="GG80" s="17"/>
      <c r="GH80" s="17"/>
      <c r="GI80" s="17"/>
      <c r="GJ80" s="17"/>
      <c r="GK80" s="17"/>
      <c r="GL80" s="17"/>
      <c r="GM80" s="17"/>
      <c r="GN80" s="17"/>
      <c r="GO80" s="17"/>
      <c r="GP80" s="17"/>
      <c r="GQ80" s="17"/>
      <c r="GR80" s="17"/>
      <c r="GS80" s="17"/>
      <c r="GT80" s="17"/>
      <c r="GU80" s="17"/>
      <c r="GV80" s="17"/>
      <c r="GW80" s="17"/>
      <c r="GX80" s="17"/>
      <c r="GY80" s="17"/>
      <c r="GZ80" s="17"/>
      <c r="HA80" s="17"/>
      <c r="HB80" s="17"/>
      <c r="HC80" s="17"/>
      <c r="HD80" s="17"/>
      <c r="HE80" s="17"/>
      <c r="HF80" s="17"/>
      <c r="HG80" s="17"/>
      <c r="HH80" s="17"/>
      <c r="HI80" s="17"/>
      <c r="HJ80" s="17"/>
      <c r="HK80" s="17"/>
      <c r="HL80" s="17"/>
      <c r="HM80" s="17"/>
      <c r="HN80" s="17"/>
      <c r="HO80" s="17"/>
      <c r="HP80" s="17"/>
      <c r="HQ80" s="17"/>
      <c r="HR80" s="17"/>
      <c r="HS80" s="17"/>
      <c r="HT80" s="17"/>
      <c r="HU80" s="17"/>
      <c r="HV80" s="17"/>
      <c r="HW80" s="17"/>
      <c r="HX80" s="17"/>
      <c r="HY80" s="17"/>
      <c r="HZ80" s="17"/>
      <c r="IA80" s="17"/>
      <c r="IB80" s="17"/>
      <c r="IC80" s="17"/>
      <c r="ID80" s="17"/>
      <c r="IE80" s="17"/>
      <c r="IF80" s="17"/>
      <c r="IG80" s="17"/>
      <c r="IH80" s="17"/>
      <c r="II80" s="17"/>
      <c r="IJ80" s="17"/>
      <c r="IK80" s="17"/>
      <c r="IL80" s="17"/>
      <c r="IM80" s="17"/>
      <c r="IN80" s="17"/>
      <c r="IO80" s="17"/>
      <c r="IP80" s="17"/>
      <c r="IQ80" s="17"/>
      <c r="IR80" s="17"/>
      <c r="IS80" s="17"/>
      <c r="IT80" s="17"/>
      <c r="IU80" s="17"/>
      <c r="IV80" s="17"/>
      <c r="IW80" s="17"/>
      <c r="IX80" s="17"/>
      <c r="IY80" s="17"/>
      <c r="IZ80" s="17"/>
      <c r="JA80" s="17"/>
      <c r="JB80" s="17"/>
      <c r="JC80" s="17"/>
      <c r="JD80" s="17"/>
      <c r="JE80" s="17"/>
      <c r="JF80" s="17"/>
      <c r="JG80" s="17"/>
      <c r="JH80" s="17"/>
      <c r="JI80" s="17"/>
      <c r="JJ80" s="17"/>
      <c r="JK80" s="17"/>
      <c r="JL80" s="17"/>
      <c r="JM80" s="17"/>
      <c r="JN80" s="17"/>
      <c r="JO80" s="17"/>
      <c r="JP80" s="17"/>
      <c r="JQ80" s="17"/>
      <c r="JR80" s="17"/>
      <c r="JS80" s="17"/>
      <c r="JT80" s="17"/>
      <c r="JU80" s="17"/>
      <c r="JV80" s="17"/>
      <c r="JW80" s="17"/>
      <c r="JX80" s="17"/>
      <c r="JY80" s="17"/>
      <c r="JZ80" s="17"/>
      <c r="KA80" s="17"/>
      <c r="KB80" s="17"/>
      <c r="KC80" s="17"/>
      <c r="KD80" s="17"/>
      <c r="KE80" s="17"/>
      <c r="KF80" s="17"/>
      <c r="KG80" s="17"/>
      <c r="KH80" s="17"/>
      <c r="KI80" s="17"/>
      <c r="KJ80" s="17"/>
      <c r="KK80" s="17"/>
      <c r="KL80" s="17"/>
      <c r="KM80" s="17"/>
      <c r="KN80" s="17"/>
      <c r="KO80" s="17"/>
      <c r="KP80" s="17"/>
      <c r="KQ80" s="17"/>
      <c r="KR80" s="17"/>
      <c r="KS80" s="17"/>
      <c r="KT80" s="17"/>
      <c r="KU80" s="17"/>
      <c r="KV80" s="17"/>
      <c r="KW80" s="17"/>
      <c r="KX80" s="17"/>
      <c r="KY80" s="17"/>
      <c r="KZ80" s="17"/>
      <c r="LA80" s="17"/>
      <c r="LB80" s="17"/>
      <c r="LC80" s="17"/>
      <c r="LD80" s="17"/>
      <c r="LE80" s="17"/>
      <c r="LF80" s="17"/>
      <c r="LG80" s="17"/>
      <c r="LH80" s="17"/>
      <c r="LI80" s="17"/>
      <c r="LJ80" s="17"/>
      <c r="LK80" s="17"/>
      <c r="LL80" s="17"/>
      <c r="LM80" s="17"/>
      <c r="LN80" s="17"/>
      <c r="LO80" s="17"/>
      <c r="LP80" s="17"/>
      <c r="LQ80" s="17"/>
      <c r="LR80" s="17"/>
      <c r="LS80" s="17"/>
      <c r="LT80" s="17"/>
      <c r="LU80" s="17"/>
      <c r="LV80" s="17"/>
      <c r="LW80" s="17"/>
      <c r="LX80" s="17"/>
      <c r="LY80" s="17"/>
      <c r="LZ80" s="17"/>
      <c r="MA80" s="17"/>
      <c r="MB80" s="17"/>
      <c r="MC80" s="17"/>
      <c r="MD80" s="17"/>
      <c r="ME80" s="17"/>
      <c r="MF80" s="17"/>
      <c r="MG80" s="17"/>
      <c r="MH80" s="17"/>
      <c r="MI80" s="17"/>
      <c r="MJ80" s="17"/>
      <c r="MK80" s="17"/>
      <c r="ML80" s="17"/>
      <c r="MM80" s="17"/>
      <c r="MN80" s="17"/>
      <c r="MO80" s="17"/>
      <c r="MP80" s="17"/>
      <c r="MQ80" s="17"/>
      <c r="MR80" s="17"/>
      <c r="MS80" s="17"/>
      <c r="MT80" s="17"/>
      <c r="MU80" s="17"/>
      <c r="MV80" s="17"/>
      <c r="MW80" s="17"/>
      <c r="MX80" s="17"/>
      <c r="MY80" s="17"/>
      <c r="MZ80" s="17"/>
      <c r="NA80" s="17"/>
      <c r="NB80" s="17"/>
      <c r="NC80" s="17"/>
      <c r="ND80" s="17"/>
      <c r="NE80" s="17"/>
      <c r="NF80" s="17"/>
      <c r="NG80" s="17"/>
      <c r="NH80" s="17"/>
      <c r="NI80" s="17"/>
      <c r="NJ80" s="17"/>
      <c r="NK80" s="17"/>
      <c r="NL80" s="17"/>
      <c r="NM80" s="17"/>
      <c r="NN80" s="17"/>
      <c r="NO80" s="17"/>
      <c r="NP80" s="17"/>
      <c r="NQ80" s="17"/>
      <c r="NR80" s="17"/>
      <c r="NS80" s="17"/>
      <c r="NT80" s="17"/>
      <c r="NU80" s="17"/>
      <c r="NV80" s="17"/>
      <c r="NW80" s="17"/>
      <c r="NX80" s="17"/>
      <c r="NY80" s="17"/>
      <c r="NZ80" s="17"/>
      <c r="OA80" s="17"/>
      <c r="OB80" s="17"/>
      <c r="OC80" s="17"/>
      <c r="OD80" s="17"/>
      <c r="OE80" s="17"/>
      <c r="OF80" s="17"/>
      <c r="OG80" s="17"/>
      <c r="OH80" s="17"/>
      <c r="OI80" s="17"/>
      <c r="OJ80" s="17"/>
      <c r="OK80" s="17"/>
      <c r="OL80" s="17"/>
      <c r="OM80" s="17"/>
      <c r="ON80" s="17"/>
      <c r="OO80" s="17"/>
      <c r="OP80" s="17"/>
      <c r="OQ80" s="17"/>
      <c r="OR80" s="17"/>
      <c r="OS80" s="17"/>
      <c r="OT80" s="17"/>
      <c r="OU80" s="17"/>
      <c r="OV80" s="17"/>
      <c r="OW80" s="17"/>
      <c r="OX80" s="17"/>
      <c r="OY80" s="17"/>
      <c r="OZ80" s="17"/>
      <c r="PA80" s="17"/>
      <c r="PB80" s="17"/>
      <c r="PC80" s="17"/>
      <c r="PD80" s="17"/>
      <c r="PE80" s="17"/>
      <c r="PF80" s="17"/>
      <c r="PG80" s="17"/>
      <c r="PH80" s="17"/>
      <c r="PI80" s="17"/>
      <c r="PJ80" s="17"/>
      <c r="PK80" s="17"/>
      <c r="PL80" s="17"/>
      <c r="PM80" s="17"/>
      <c r="PN80" s="17"/>
      <c r="PO80" s="17"/>
      <c r="PP80" s="17"/>
      <c r="PQ80" s="17"/>
      <c r="PR80" s="17"/>
      <c r="PS80" s="17"/>
      <c r="PT80" s="17"/>
      <c r="PU80" s="17"/>
      <c r="PV80" s="17"/>
      <c r="PW80" s="17"/>
      <c r="PX80" s="17"/>
      <c r="PY80" s="17"/>
      <c r="PZ80" s="17"/>
      <c r="QA80" s="17"/>
      <c r="QB80" s="17"/>
      <c r="QC80" s="17"/>
      <c r="QD80" s="17"/>
      <c r="QE80" s="17"/>
      <c r="QF80" s="17"/>
      <c r="QG80" s="17"/>
      <c r="QH80" s="17"/>
      <c r="QI80" s="17"/>
      <c r="QJ80" s="17"/>
      <c r="QK80" s="17"/>
      <c r="QL80" s="17"/>
      <c r="QM80" s="17"/>
      <c r="QN80" s="17"/>
      <c r="QO80" s="17"/>
      <c r="QP80" s="17"/>
      <c r="QQ80" s="17"/>
      <c r="QR80" s="17"/>
      <c r="QS80" s="17"/>
      <c r="QT80" s="17"/>
      <c r="QU80" s="17"/>
      <c r="QV80" s="17"/>
      <c r="QW80" s="17"/>
      <c r="QX80" s="17"/>
      <c r="QY80" s="17"/>
      <c r="QZ80" s="17"/>
      <c r="RA80" s="17"/>
      <c r="RB80" s="17"/>
      <c r="RC80" s="17"/>
      <c r="RD80" s="17"/>
      <c r="RE80" s="17"/>
      <c r="RF80" s="17"/>
      <c r="RG80" s="17"/>
      <c r="RH80" s="17"/>
      <c r="RI80" s="17"/>
      <c r="RJ80" s="17"/>
      <c r="RK80" s="17"/>
      <c r="RL80" s="17"/>
      <c r="RM80" s="17"/>
      <c r="RN80" s="17"/>
      <c r="RO80" s="17"/>
      <c r="RP80" s="17"/>
      <c r="RQ80" s="17"/>
      <c r="RR80" s="17"/>
      <c r="RS80" s="17"/>
      <c r="RT80" s="17"/>
      <c r="RU80" s="17"/>
      <c r="RV80" s="17"/>
      <c r="RW80" s="17"/>
      <c r="RX80" s="17"/>
      <c r="RY80" s="17"/>
      <c r="RZ80" s="17"/>
      <c r="SA80" s="17"/>
      <c r="SB80" s="17"/>
      <c r="SC80" s="17"/>
      <c r="SD80" s="17"/>
      <c r="SE80" s="17"/>
      <c r="SF80" s="17"/>
      <c r="SG80" s="17"/>
      <c r="SH80" s="17"/>
      <c r="SI80" s="17"/>
      <c r="SJ80" s="17"/>
      <c r="SK80" s="17"/>
      <c r="SL80" s="17"/>
      <c r="SM80" s="17"/>
      <c r="SN80" s="17"/>
      <c r="SO80" s="17"/>
      <c r="SP80" s="17"/>
      <c r="SQ80" s="17"/>
      <c r="SR80" s="17"/>
      <c r="SS80" s="17"/>
      <c r="ST80" s="17"/>
      <c r="SU80" s="17"/>
      <c r="SV80" s="17"/>
      <c r="SW80" s="17"/>
      <c r="SX80" s="17"/>
      <c r="SY80" s="17"/>
      <c r="SZ80" s="17"/>
      <c r="TA80" s="17"/>
      <c r="TB80" s="17"/>
      <c r="TC80" s="17"/>
      <c r="TD80" s="17"/>
      <c r="TE80" s="17"/>
      <c r="TF80" s="17"/>
      <c r="TG80" s="17"/>
      <c r="TH80" s="17"/>
      <c r="TI80" s="17"/>
      <c r="TJ80" s="17"/>
      <c r="TK80" s="17"/>
      <c r="TL80" s="17"/>
      <c r="TM80" s="17"/>
      <c r="TN80" s="17"/>
      <c r="TO80" s="17"/>
      <c r="TP80" s="17"/>
      <c r="TQ80" s="17"/>
      <c r="TR80" s="17"/>
      <c r="TS80" s="17"/>
      <c r="TT80" s="17"/>
      <c r="TU80" s="17"/>
      <c r="TV80" s="17"/>
      <c r="TW80" s="17"/>
      <c r="TX80" s="17"/>
      <c r="TY80" s="17"/>
      <c r="TZ80" s="17"/>
      <c r="UA80" s="17"/>
      <c r="UB80" s="17"/>
      <c r="UC80" s="17"/>
      <c r="UD80" s="17"/>
      <c r="UE80" s="17"/>
      <c r="UF80" s="17"/>
      <c r="UG80" s="17"/>
      <c r="UH80" s="17"/>
      <c r="UI80" s="17"/>
      <c r="UJ80" s="17"/>
      <c r="UK80" s="17"/>
      <c r="UL80" s="17"/>
      <c r="UM80" s="17"/>
      <c r="UN80" s="17"/>
      <c r="UO80" s="17"/>
      <c r="UP80" s="17"/>
      <c r="UQ80" s="17"/>
      <c r="UR80" s="17"/>
      <c r="US80" s="17"/>
      <c r="UT80" s="17"/>
      <c r="UU80" s="17"/>
      <c r="UV80" s="17"/>
      <c r="UW80" s="17"/>
      <c r="UX80" s="17"/>
      <c r="UY80" s="17"/>
      <c r="UZ80" s="17"/>
      <c r="VA80" s="17"/>
      <c r="VB80" s="17"/>
      <c r="VC80" s="17"/>
      <c r="VD80" s="17"/>
      <c r="VE80" s="17"/>
      <c r="VF80" s="17"/>
      <c r="VG80" s="17"/>
      <c r="VH80" s="17"/>
      <c r="VI80" s="17"/>
      <c r="VJ80" s="17"/>
      <c r="VK80" s="17"/>
      <c r="VL80" s="17"/>
      <c r="VM80" s="17"/>
      <c r="VN80" s="17"/>
      <c r="VO80" s="17"/>
      <c r="VP80" s="17"/>
      <c r="VQ80" s="17"/>
      <c r="VR80" s="17"/>
      <c r="VS80" s="17"/>
      <c r="VT80" s="17"/>
      <c r="VU80" s="17"/>
      <c r="VV80" s="17"/>
      <c r="VW80" s="17"/>
      <c r="VX80" s="17"/>
      <c r="VY80" s="17"/>
      <c r="VZ80" s="17"/>
      <c r="WA80" s="17"/>
      <c r="WB80" s="17"/>
      <c r="WC80" s="17"/>
      <c r="WD80" s="17"/>
      <c r="WE80" s="17"/>
      <c r="WF80" s="17"/>
      <c r="WG80" s="17"/>
      <c r="WH80" s="17"/>
      <c r="WI80" s="17"/>
      <c r="WJ80" s="17"/>
      <c r="WK80" s="17"/>
      <c r="WL80" s="17"/>
      <c r="WM80" s="17"/>
      <c r="WN80" s="17"/>
      <c r="WO80" s="17"/>
      <c r="WP80" s="17"/>
      <c r="WQ80" s="17"/>
      <c r="WR80" s="17"/>
      <c r="WS80" s="17"/>
      <c r="WT80" s="17"/>
      <c r="WU80" s="17"/>
      <c r="WV80" s="17"/>
      <c r="WW80" s="17"/>
      <c r="WX80" s="17"/>
      <c r="WY80" s="17"/>
      <c r="WZ80" s="17"/>
      <c r="XA80" s="17"/>
      <c r="XB80" s="17"/>
      <c r="XC80" s="17"/>
      <c r="XD80" s="17"/>
      <c r="XE80" s="17"/>
      <c r="XF80" s="17"/>
      <c r="XG80" s="17"/>
      <c r="XH80" s="17"/>
      <c r="XI80" s="17"/>
      <c r="XJ80" s="17"/>
      <c r="XK80" s="17"/>
      <c r="XL80" s="17"/>
      <c r="XM80" s="17"/>
      <c r="XN80" s="17"/>
      <c r="XO80" s="17"/>
      <c r="XP80" s="17"/>
      <c r="XQ80" s="17"/>
      <c r="XR80" s="17"/>
      <c r="XS80" s="17"/>
      <c r="XT80" s="17"/>
      <c r="XU80" s="17"/>
      <c r="XV80" s="17"/>
      <c r="XW80" s="17"/>
      <c r="XX80" s="17"/>
      <c r="XY80" s="17"/>
      <c r="XZ80" s="17"/>
      <c r="YA80" s="17"/>
      <c r="YB80" s="17"/>
      <c r="YC80" s="17"/>
      <c r="YD80" s="17"/>
      <c r="YE80" s="17"/>
      <c r="YF80" s="17"/>
      <c r="YG80" s="17"/>
      <c r="YH80" s="17"/>
      <c r="YI80" s="17"/>
      <c r="YJ80" s="17"/>
      <c r="YK80" s="17"/>
      <c r="YL80" s="17"/>
      <c r="YM80" s="17"/>
      <c r="YN80" s="17"/>
      <c r="YO80" s="17"/>
      <c r="YP80" s="17"/>
      <c r="YQ80" s="17"/>
      <c r="YR80" s="17"/>
      <c r="YS80" s="17"/>
      <c r="YT80" s="17"/>
      <c r="YU80" s="17"/>
      <c r="YV80" s="17"/>
      <c r="YW80" s="17"/>
      <c r="YX80" s="17"/>
      <c r="YY80" s="17"/>
      <c r="YZ80" s="17"/>
      <c r="ZA80" s="17"/>
      <c r="ZB80" s="17"/>
      <c r="ZC80" s="17"/>
      <c r="ZD80" s="17"/>
      <c r="ZE80" s="17"/>
      <c r="ZF80" s="17"/>
      <c r="ZG80" s="17"/>
      <c r="ZH80" s="17"/>
      <c r="ZI80" s="17"/>
      <c r="ZJ80" s="17"/>
      <c r="ZK80" s="17"/>
      <c r="ZL80" s="17"/>
      <c r="ZM80" s="17"/>
      <c r="ZN80" s="17"/>
      <c r="ZO80" s="17"/>
      <c r="ZP80" s="17"/>
      <c r="ZQ80" s="17"/>
      <c r="ZR80" s="17"/>
      <c r="ZS80" s="17"/>
      <c r="ZT80" s="17"/>
      <c r="ZU80" s="17"/>
      <c r="ZV80" s="17"/>
      <c r="ZW80" s="17"/>
      <c r="ZX80" s="17"/>
      <c r="ZY80" s="17"/>
      <c r="ZZ80" s="17"/>
      <c r="AAA80" s="17"/>
      <c r="AAB80" s="17"/>
      <c r="AAC80" s="17"/>
      <c r="AAD80" s="17"/>
      <c r="AAE80" s="17"/>
      <c r="AAF80" s="17"/>
      <c r="AAG80" s="17"/>
      <c r="AAH80" s="17"/>
      <c r="AAI80" s="17"/>
      <c r="AAJ80" s="17"/>
      <c r="AAK80" s="17"/>
      <c r="AAL80" s="17"/>
      <c r="AAM80" s="17"/>
      <c r="AAN80" s="17"/>
      <c r="AAO80" s="17"/>
      <c r="AAP80" s="17"/>
      <c r="AAQ80" s="17"/>
      <c r="AAR80" s="17"/>
      <c r="AAS80" s="17"/>
      <c r="AAT80" s="17"/>
      <c r="AAU80" s="17"/>
      <c r="AAV80" s="17"/>
      <c r="AAW80" s="17"/>
      <c r="AAX80" s="17"/>
      <c r="AAY80" s="17"/>
      <c r="AAZ80" s="17"/>
      <c r="ABA80" s="17"/>
      <c r="ABB80" s="17"/>
      <c r="ABC80" s="17"/>
      <c r="ABD80" s="17"/>
      <c r="ABE80" s="17"/>
      <c r="ABF80" s="17"/>
      <c r="ABG80" s="17"/>
      <c r="ABH80" s="17"/>
      <c r="ABI80" s="17"/>
      <c r="ABJ80" s="17"/>
      <c r="ABK80" s="17"/>
      <c r="ABL80" s="17"/>
      <c r="ABM80" s="17"/>
      <c r="ABN80" s="17"/>
      <c r="ABO80" s="17"/>
      <c r="ABP80" s="17"/>
      <c r="ABQ80" s="17"/>
      <c r="ABR80" s="17"/>
      <c r="ABS80" s="17"/>
      <c r="ABT80" s="17"/>
      <c r="ABU80" s="17"/>
      <c r="ABV80" s="17"/>
      <c r="ABW80" s="17"/>
      <c r="ABX80" s="17"/>
      <c r="ABY80" s="17"/>
      <c r="ABZ80" s="17"/>
      <c r="ACA80" s="17"/>
      <c r="ACB80" s="17"/>
      <c r="ACC80" s="17"/>
      <c r="ACD80" s="17"/>
      <c r="ACE80" s="17"/>
      <c r="ACF80" s="17"/>
      <c r="ACG80" s="17"/>
      <c r="ACH80" s="17"/>
      <c r="ACI80" s="17"/>
      <c r="ACJ80" s="17"/>
      <c r="ACK80" s="17"/>
      <c r="ACL80" s="17"/>
      <c r="ACM80" s="17"/>
      <c r="ACN80" s="17"/>
      <c r="ACO80" s="17"/>
      <c r="ACP80" s="17"/>
      <c r="ACQ80" s="17"/>
      <c r="ACR80" s="17"/>
      <c r="ACS80" s="17"/>
      <c r="ACT80" s="17"/>
      <c r="ACU80" s="17"/>
      <c r="ACV80" s="17"/>
      <c r="ACW80" s="17"/>
      <c r="ACX80" s="17"/>
      <c r="ACY80" s="17"/>
      <c r="ACZ80" s="17"/>
      <c r="ADA80" s="17"/>
      <c r="ADB80" s="17"/>
      <c r="ADC80" s="17"/>
      <c r="ADD80" s="17"/>
      <c r="ADE80" s="17"/>
      <c r="ADF80" s="17"/>
      <c r="ADG80" s="17"/>
      <c r="ADH80" s="17"/>
      <c r="ADI80" s="17"/>
      <c r="ADJ80" s="17"/>
      <c r="ADK80" s="17"/>
      <c r="ADL80" s="17"/>
      <c r="ADM80" s="17"/>
      <c r="ADN80" s="17"/>
      <c r="ADO80" s="17"/>
      <c r="ADP80" s="17"/>
      <c r="ADQ80" s="17"/>
      <c r="ADR80" s="17"/>
      <c r="ADS80" s="17"/>
      <c r="ADT80" s="17"/>
      <c r="ADU80" s="17"/>
      <c r="ADV80" s="17"/>
      <c r="ADW80" s="17"/>
      <c r="ADX80" s="17"/>
      <c r="ADY80" s="17"/>
      <c r="ADZ80" s="17"/>
      <c r="AEA80" s="17"/>
      <c r="AEB80" s="17"/>
      <c r="AEC80" s="17"/>
      <c r="AED80" s="17"/>
      <c r="AEE80" s="17"/>
      <c r="AEF80" s="17"/>
      <c r="AEG80" s="17"/>
      <c r="AEH80" s="17"/>
      <c r="AEI80" s="17"/>
      <c r="AEJ80" s="17"/>
      <c r="AEK80" s="17"/>
      <c r="AEL80" s="17"/>
      <c r="AEM80" s="17"/>
      <c r="AEN80" s="17"/>
      <c r="AEO80" s="17"/>
      <c r="AEP80" s="17"/>
      <c r="AEQ80" s="17"/>
      <c r="AER80" s="17"/>
      <c r="AES80" s="17"/>
      <c r="AET80" s="17"/>
      <c r="AEU80" s="17"/>
      <c r="AEV80" s="17"/>
      <c r="AEW80" s="17"/>
      <c r="AEX80" s="17"/>
      <c r="AEY80" s="17"/>
      <c r="AEZ80" s="17"/>
      <c r="AFA80" s="17"/>
      <c r="AFB80" s="17"/>
      <c r="AFC80" s="17"/>
      <c r="AFD80" s="17"/>
      <c r="AFE80" s="17"/>
      <c r="AFF80" s="17"/>
      <c r="AFG80" s="17"/>
      <c r="AFH80" s="17"/>
      <c r="AFI80" s="17"/>
      <c r="AFJ80" s="17"/>
      <c r="AFK80" s="17"/>
      <c r="AFL80" s="17"/>
      <c r="AFM80" s="17"/>
      <c r="AFN80" s="17"/>
      <c r="AFO80" s="17"/>
      <c r="AFP80" s="17"/>
      <c r="AFQ80" s="17"/>
      <c r="AFR80" s="17"/>
      <c r="AFS80" s="17"/>
      <c r="AFT80" s="17"/>
      <c r="AFU80" s="17"/>
      <c r="AFV80" s="17"/>
      <c r="AFW80" s="17"/>
      <c r="AFX80" s="17"/>
      <c r="AFY80" s="17"/>
      <c r="AFZ80" s="17"/>
      <c r="AGA80" s="17"/>
      <c r="AGB80" s="17"/>
      <c r="AGC80" s="17"/>
      <c r="AGD80" s="17"/>
      <c r="AGE80" s="17"/>
      <c r="AGF80" s="17"/>
      <c r="AGG80" s="17"/>
      <c r="AGH80" s="17"/>
      <c r="AGI80" s="17"/>
      <c r="AGJ80" s="17"/>
      <c r="AGK80" s="17"/>
      <c r="AGL80" s="17"/>
      <c r="AGM80" s="17"/>
      <c r="AGN80" s="17"/>
      <c r="AGO80" s="17"/>
      <c r="AGP80" s="17"/>
      <c r="AGQ80" s="17"/>
      <c r="AGR80" s="17"/>
      <c r="AGS80" s="17"/>
      <c r="AGT80" s="17"/>
      <c r="AGU80" s="17"/>
      <c r="AGV80" s="17"/>
      <c r="AGW80" s="17"/>
      <c r="AGX80" s="17"/>
      <c r="AGY80" s="17"/>
      <c r="AGZ80" s="17"/>
      <c r="AHA80" s="17"/>
      <c r="AHB80" s="17"/>
      <c r="AHC80" s="17"/>
      <c r="AHD80" s="17"/>
      <c r="AHE80" s="17"/>
      <c r="AHF80" s="17"/>
      <c r="AHG80" s="17"/>
      <c r="AHH80" s="17"/>
      <c r="AHI80" s="17"/>
      <c r="AHJ80" s="17"/>
      <c r="AHK80" s="17"/>
      <c r="AHL80" s="17"/>
      <c r="AHM80" s="17"/>
      <c r="AHN80" s="17"/>
      <c r="AHO80" s="17"/>
      <c r="AHP80" s="17"/>
      <c r="AHQ80" s="17"/>
      <c r="AHR80" s="17"/>
      <c r="AHS80" s="17"/>
      <c r="AHT80" s="17"/>
      <c r="AHU80" s="17"/>
      <c r="AHV80" s="17"/>
      <c r="AHW80" s="17"/>
      <c r="AHX80" s="17"/>
      <c r="AHY80" s="17"/>
      <c r="AHZ80" s="17"/>
      <c r="AIA80" s="17"/>
      <c r="AIB80" s="17"/>
      <c r="AIC80" s="17"/>
      <c r="AID80" s="17"/>
      <c r="AIE80" s="17"/>
      <c r="AIF80" s="17"/>
      <c r="AIG80" s="17"/>
      <c r="AIH80" s="17"/>
      <c r="AII80" s="17"/>
      <c r="AIJ80" s="17"/>
      <c r="AIK80" s="17"/>
      <c r="AIL80" s="17"/>
      <c r="AIM80" s="17"/>
      <c r="AIN80" s="17"/>
      <c r="AIO80" s="17"/>
      <c r="AIP80" s="17"/>
      <c r="AIQ80" s="17"/>
      <c r="AIR80" s="17"/>
      <c r="AIS80" s="17"/>
      <c r="AIT80" s="17"/>
      <c r="AIU80" s="17"/>
      <c r="AIV80" s="17"/>
      <c r="AIW80" s="17"/>
      <c r="AIX80" s="17"/>
      <c r="AIY80" s="17"/>
      <c r="AIZ80" s="17"/>
      <c r="AJA80" s="17"/>
      <c r="AJB80" s="17"/>
      <c r="AJC80" s="17"/>
      <c r="AJD80" s="17"/>
      <c r="AJE80" s="17"/>
      <c r="AJF80" s="17"/>
      <c r="AJG80" s="17"/>
      <c r="AJH80" s="17"/>
      <c r="AJI80" s="17"/>
      <c r="AJJ80" s="17"/>
      <c r="AJK80" s="17"/>
      <c r="AJL80" s="17"/>
      <c r="AJM80" s="17"/>
      <c r="AJN80" s="17"/>
      <c r="AJO80" s="17"/>
      <c r="AJP80" s="17"/>
      <c r="AJQ80" s="17"/>
      <c r="AJR80" s="17"/>
      <c r="AJS80" s="17"/>
      <c r="AJT80" s="17"/>
      <c r="AJU80" s="17"/>
      <c r="AJV80" s="17"/>
      <c r="AJW80" s="17"/>
      <c r="AJX80" s="17"/>
      <c r="AJY80" s="17"/>
      <c r="AJZ80" s="17"/>
      <c r="AKA80" s="17"/>
      <c r="AKB80" s="17"/>
      <c r="AKC80" s="17"/>
      <c r="AKD80" s="17"/>
      <c r="AKE80" s="17"/>
      <c r="AKF80" s="17"/>
      <c r="AKG80" s="17"/>
      <c r="AKH80" s="17"/>
      <c r="AKI80" s="17"/>
      <c r="AKJ80" s="17"/>
      <c r="AKK80" s="17"/>
      <c r="AKL80" s="17"/>
      <c r="AKM80" s="17"/>
      <c r="AKN80" s="17"/>
      <c r="AKO80" s="17"/>
      <c r="AKP80" s="17"/>
      <c r="AKQ80" s="17"/>
      <c r="AKR80" s="17"/>
      <c r="AKS80" s="17"/>
      <c r="AKT80" s="17"/>
      <c r="AKU80" s="17"/>
      <c r="AKV80" s="17"/>
      <c r="AKW80" s="17"/>
      <c r="AKX80" s="17"/>
      <c r="AKY80" s="17"/>
      <c r="AKZ80" s="17"/>
      <c r="ALA80" s="17"/>
      <c r="ALB80" s="17"/>
      <c r="ALC80" s="17"/>
      <c r="ALD80" s="17"/>
      <c r="ALE80" s="17"/>
      <c r="ALF80" s="17"/>
      <c r="ALG80" s="17"/>
      <c r="ALH80" s="17"/>
      <c r="ALI80" s="17"/>
      <c r="ALJ80" s="17"/>
      <c r="ALK80" s="17"/>
      <c r="ALL80" s="17"/>
      <c r="ALM80" s="17"/>
      <c r="ALN80" s="17"/>
      <c r="ALO80" s="17"/>
      <c r="ALP80" s="17"/>
      <c r="ALQ80" s="17"/>
      <c r="ALR80" s="17"/>
      <c r="ALS80" s="17"/>
      <c r="ALT80" s="17"/>
      <c r="ALU80" s="17"/>
      <c r="ALV80" s="17"/>
      <c r="ALW80" s="17"/>
      <c r="ALX80" s="17"/>
      <c r="ALY80" s="17"/>
      <c r="ALZ80" s="17"/>
      <c r="AMA80" s="17"/>
      <c r="AMB80" s="17"/>
      <c r="AMC80" s="17"/>
      <c r="AMD80" s="17"/>
      <c r="AME80" s="17"/>
      <c r="AMF80" s="17"/>
      <c r="AMG80" s="17"/>
      <c r="AMH80" s="17"/>
      <c r="AMI80" s="17"/>
      <c r="AMJ80" s="17"/>
    </row>
    <row r="81" spans="1:1024" s="32" customFormat="1" ht="47.25" x14ac:dyDescent="0.25">
      <c r="A81" s="46"/>
      <c r="B81" s="29"/>
      <c r="C81" s="28" t="s">
        <v>14</v>
      </c>
      <c r="D81" s="30" t="s">
        <v>230</v>
      </c>
      <c r="E81" s="28"/>
      <c r="F81" s="30" t="s">
        <v>231</v>
      </c>
      <c r="G81" s="31" t="s">
        <v>96</v>
      </c>
      <c r="H81" s="50">
        <v>1</v>
      </c>
      <c r="I81" s="54">
        <v>1</v>
      </c>
      <c r="J81" s="17"/>
      <c r="K81" s="17"/>
      <c r="L81" s="17"/>
      <c r="M81" s="17"/>
      <c r="N81" s="17"/>
      <c r="O81" s="17"/>
      <c r="P81" s="17"/>
      <c r="Q81" s="17"/>
      <c r="R81" s="17"/>
      <c r="S81" s="17"/>
      <c r="T81" s="17"/>
      <c r="U81" s="17"/>
      <c r="V81" s="17"/>
      <c r="W81" s="17"/>
      <c r="X81" s="17"/>
      <c r="Y81" s="17"/>
      <c r="Z81" s="17"/>
      <c r="AA81" s="17"/>
      <c r="AB81" s="17"/>
      <c r="AC81" s="17"/>
      <c r="AD81" s="17"/>
      <c r="AE81" s="17"/>
      <c r="AF81" s="17"/>
      <c r="AG81" s="17"/>
      <c r="AH81" s="17"/>
      <c r="AI81" s="17"/>
      <c r="AJ81" s="17"/>
      <c r="AK81" s="17"/>
      <c r="AL81" s="17"/>
      <c r="AM81" s="17"/>
      <c r="AN81" s="17"/>
      <c r="AO81" s="17"/>
      <c r="AP81" s="17"/>
      <c r="AQ81" s="17"/>
      <c r="AR81" s="17"/>
      <c r="AS81" s="17"/>
      <c r="AT81" s="17"/>
      <c r="AU81" s="17"/>
      <c r="AV81" s="17"/>
      <c r="AW81" s="17"/>
      <c r="AX81" s="17"/>
      <c r="AY81" s="17"/>
      <c r="AZ81" s="17"/>
      <c r="BA81" s="17"/>
      <c r="BB81" s="17"/>
      <c r="BC81" s="17"/>
      <c r="BD81" s="17"/>
      <c r="BE81" s="17"/>
      <c r="BF81" s="17"/>
      <c r="BG81" s="17"/>
      <c r="BH81" s="17"/>
      <c r="BI81" s="17"/>
      <c r="BJ81" s="17"/>
      <c r="BK81" s="17"/>
      <c r="BL81" s="17"/>
      <c r="BM81" s="17"/>
      <c r="BN81" s="17"/>
      <c r="BO81" s="17"/>
      <c r="BP81" s="17"/>
      <c r="BQ81" s="17"/>
      <c r="BR81" s="17"/>
      <c r="BS81" s="17"/>
      <c r="BT81" s="17"/>
      <c r="BU81" s="17"/>
      <c r="BV81" s="17"/>
      <c r="BW81" s="17"/>
      <c r="BX81" s="17"/>
      <c r="BY81" s="17"/>
      <c r="BZ81" s="17"/>
      <c r="CA81" s="17"/>
      <c r="CB81" s="17"/>
      <c r="CC81" s="17"/>
      <c r="CD81" s="17"/>
      <c r="CE81" s="17"/>
      <c r="CF81" s="17"/>
      <c r="CG81" s="17"/>
      <c r="CH81" s="17"/>
      <c r="CI81" s="17"/>
      <c r="CJ81" s="17"/>
      <c r="CK81" s="17"/>
      <c r="CL81" s="17"/>
      <c r="CM81" s="17"/>
      <c r="CN81" s="17"/>
      <c r="CO81" s="17"/>
      <c r="CP81" s="17"/>
      <c r="CQ81" s="17"/>
      <c r="CR81" s="17"/>
      <c r="CS81" s="17"/>
      <c r="CT81" s="17"/>
      <c r="CU81" s="17"/>
      <c r="CV81" s="17"/>
      <c r="CW81" s="17"/>
      <c r="CX81" s="17"/>
      <c r="CY81" s="17"/>
      <c r="CZ81" s="17"/>
      <c r="DA81" s="17"/>
      <c r="DB81" s="17"/>
      <c r="DC81" s="17"/>
      <c r="DD81" s="17"/>
      <c r="DE81" s="17"/>
      <c r="DF81" s="17"/>
      <c r="DG81" s="17"/>
      <c r="DH81" s="17"/>
      <c r="DI81" s="17"/>
      <c r="DJ81" s="17"/>
      <c r="DK81" s="17"/>
      <c r="DL81" s="17"/>
      <c r="DM81" s="17"/>
      <c r="DN81" s="17"/>
      <c r="DO81" s="17"/>
      <c r="DP81" s="17"/>
      <c r="DQ81" s="17"/>
      <c r="DR81" s="17"/>
      <c r="DS81" s="17"/>
      <c r="DT81" s="17"/>
      <c r="DU81" s="17"/>
      <c r="DV81" s="17"/>
      <c r="DW81" s="17"/>
      <c r="DX81" s="17"/>
      <c r="DY81" s="17"/>
      <c r="DZ81" s="17"/>
      <c r="EA81" s="17"/>
      <c r="EB81" s="17"/>
      <c r="EC81" s="17"/>
      <c r="ED81" s="17"/>
      <c r="EE81" s="17"/>
      <c r="EF81" s="17"/>
      <c r="EG81" s="17"/>
      <c r="EH81" s="17"/>
      <c r="EI81" s="17"/>
      <c r="EJ81" s="17"/>
      <c r="EK81" s="17"/>
      <c r="EL81" s="17"/>
      <c r="EM81" s="17"/>
      <c r="EN81" s="17"/>
      <c r="EO81" s="17"/>
      <c r="EP81" s="17"/>
      <c r="EQ81" s="17"/>
      <c r="ER81" s="17"/>
      <c r="ES81" s="17"/>
      <c r="ET81" s="17"/>
      <c r="EU81" s="17"/>
      <c r="EV81" s="17"/>
      <c r="EW81" s="17"/>
      <c r="EX81" s="17"/>
      <c r="EY81" s="17"/>
      <c r="EZ81" s="17"/>
      <c r="FA81" s="17"/>
      <c r="FB81" s="17"/>
      <c r="FC81" s="17"/>
      <c r="FD81" s="17"/>
      <c r="FE81" s="17"/>
      <c r="FF81" s="17"/>
      <c r="FG81" s="17"/>
      <c r="FH81" s="17"/>
      <c r="FI81" s="17"/>
      <c r="FJ81" s="17"/>
      <c r="FK81" s="17"/>
      <c r="FL81" s="17"/>
      <c r="FM81" s="17"/>
      <c r="FN81" s="17"/>
      <c r="FO81" s="17"/>
      <c r="FP81" s="17"/>
      <c r="FQ81" s="17"/>
      <c r="FR81" s="17"/>
      <c r="FS81" s="17"/>
      <c r="FT81" s="17"/>
      <c r="FU81" s="17"/>
      <c r="FV81" s="17"/>
      <c r="FW81" s="17"/>
      <c r="FX81" s="17"/>
      <c r="FY81" s="17"/>
      <c r="FZ81" s="17"/>
      <c r="GA81" s="17"/>
      <c r="GB81" s="17"/>
      <c r="GC81" s="17"/>
      <c r="GD81" s="17"/>
      <c r="GE81" s="17"/>
      <c r="GF81" s="17"/>
      <c r="GG81" s="17"/>
      <c r="GH81" s="17"/>
      <c r="GI81" s="17"/>
      <c r="GJ81" s="17"/>
      <c r="GK81" s="17"/>
      <c r="GL81" s="17"/>
      <c r="GM81" s="17"/>
      <c r="GN81" s="17"/>
      <c r="GO81" s="17"/>
      <c r="GP81" s="17"/>
      <c r="GQ81" s="17"/>
      <c r="GR81" s="17"/>
      <c r="GS81" s="17"/>
      <c r="GT81" s="17"/>
      <c r="GU81" s="17"/>
      <c r="GV81" s="17"/>
      <c r="GW81" s="17"/>
      <c r="GX81" s="17"/>
      <c r="GY81" s="17"/>
      <c r="GZ81" s="17"/>
      <c r="HA81" s="17"/>
      <c r="HB81" s="17"/>
      <c r="HC81" s="17"/>
      <c r="HD81" s="17"/>
      <c r="HE81" s="17"/>
      <c r="HF81" s="17"/>
      <c r="HG81" s="17"/>
      <c r="HH81" s="17"/>
      <c r="HI81" s="17"/>
      <c r="HJ81" s="17"/>
      <c r="HK81" s="17"/>
      <c r="HL81" s="17"/>
      <c r="HM81" s="17"/>
      <c r="HN81" s="17"/>
      <c r="HO81" s="17"/>
      <c r="HP81" s="17"/>
      <c r="HQ81" s="17"/>
      <c r="HR81" s="17"/>
      <c r="HS81" s="17"/>
      <c r="HT81" s="17"/>
      <c r="HU81" s="17"/>
      <c r="HV81" s="17"/>
      <c r="HW81" s="17"/>
      <c r="HX81" s="17"/>
      <c r="HY81" s="17"/>
      <c r="HZ81" s="17"/>
      <c r="IA81" s="17"/>
      <c r="IB81" s="17"/>
      <c r="IC81" s="17"/>
      <c r="ID81" s="17"/>
      <c r="IE81" s="17"/>
      <c r="IF81" s="17"/>
      <c r="IG81" s="17"/>
      <c r="IH81" s="17"/>
      <c r="II81" s="17"/>
      <c r="IJ81" s="17"/>
      <c r="IK81" s="17"/>
      <c r="IL81" s="17"/>
      <c r="IM81" s="17"/>
      <c r="IN81" s="17"/>
      <c r="IO81" s="17"/>
      <c r="IP81" s="17"/>
      <c r="IQ81" s="17"/>
      <c r="IR81" s="17"/>
      <c r="IS81" s="17"/>
      <c r="IT81" s="17"/>
      <c r="IU81" s="17"/>
      <c r="IV81" s="17"/>
      <c r="IW81" s="17"/>
      <c r="IX81" s="17"/>
      <c r="IY81" s="17"/>
      <c r="IZ81" s="17"/>
      <c r="JA81" s="17"/>
      <c r="JB81" s="17"/>
      <c r="JC81" s="17"/>
      <c r="JD81" s="17"/>
      <c r="JE81" s="17"/>
      <c r="JF81" s="17"/>
      <c r="JG81" s="17"/>
      <c r="JH81" s="17"/>
      <c r="JI81" s="17"/>
      <c r="JJ81" s="17"/>
      <c r="JK81" s="17"/>
      <c r="JL81" s="17"/>
      <c r="JM81" s="17"/>
      <c r="JN81" s="17"/>
      <c r="JO81" s="17"/>
      <c r="JP81" s="17"/>
      <c r="JQ81" s="17"/>
      <c r="JR81" s="17"/>
      <c r="JS81" s="17"/>
      <c r="JT81" s="17"/>
      <c r="JU81" s="17"/>
      <c r="JV81" s="17"/>
      <c r="JW81" s="17"/>
      <c r="JX81" s="17"/>
      <c r="JY81" s="17"/>
      <c r="JZ81" s="17"/>
      <c r="KA81" s="17"/>
      <c r="KB81" s="17"/>
      <c r="KC81" s="17"/>
      <c r="KD81" s="17"/>
      <c r="KE81" s="17"/>
      <c r="KF81" s="17"/>
      <c r="KG81" s="17"/>
      <c r="KH81" s="17"/>
      <c r="KI81" s="17"/>
      <c r="KJ81" s="17"/>
      <c r="KK81" s="17"/>
      <c r="KL81" s="17"/>
      <c r="KM81" s="17"/>
      <c r="KN81" s="17"/>
      <c r="KO81" s="17"/>
      <c r="KP81" s="17"/>
      <c r="KQ81" s="17"/>
      <c r="KR81" s="17"/>
      <c r="KS81" s="17"/>
      <c r="KT81" s="17"/>
      <c r="KU81" s="17"/>
      <c r="KV81" s="17"/>
      <c r="KW81" s="17"/>
      <c r="KX81" s="17"/>
      <c r="KY81" s="17"/>
      <c r="KZ81" s="17"/>
      <c r="LA81" s="17"/>
      <c r="LB81" s="17"/>
      <c r="LC81" s="17"/>
      <c r="LD81" s="17"/>
      <c r="LE81" s="17"/>
      <c r="LF81" s="17"/>
      <c r="LG81" s="17"/>
      <c r="LH81" s="17"/>
      <c r="LI81" s="17"/>
      <c r="LJ81" s="17"/>
      <c r="LK81" s="17"/>
      <c r="LL81" s="17"/>
      <c r="LM81" s="17"/>
      <c r="LN81" s="17"/>
      <c r="LO81" s="17"/>
      <c r="LP81" s="17"/>
      <c r="LQ81" s="17"/>
      <c r="LR81" s="17"/>
      <c r="LS81" s="17"/>
      <c r="LT81" s="17"/>
      <c r="LU81" s="17"/>
      <c r="LV81" s="17"/>
      <c r="LW81" s="17"/>
      <c r="LX81" s="17"/>
      <c r="LY81" s="17"/>
      <c r="LZ81" s="17"/>
      <c r="MA81" s="17"/>
      <c r="MB81" s="17"/>
      <c r="MC81" s="17"/>
      <c r="MD81" s="17"/>
      <c r="ME81" s="17"/>
      <c r="MF81" s="17"/>
      <c r="MG81" s="17"/>
      <c r="MH81" s="17"/>
      <c r="MI81" s="17"/>
      <c r="MJ81" s="17"/>
      <c r="MK81" s="17"/>
      <c r="ML81" s="17"/>
      <c r="MM81" s="17"/>
      <c r="MN81" s="17"/>
      <c r="MO81" s="17"/>
      <c r="MP81" s="17"/>
      <c r="MQ81" s="17"/>
      <c r="MR81" s="17"/>
      <c r="MS81" s="17"/>
      <c r="MT81" s="17"/>
      <c r="MU81" s="17"/>
      <c r="MV81" s="17"/>
      <c r="MW81" s="17"/>
      <c r="MX81" s="17"/>
      <c r="MY81" s="17"/>
      <c r="MZ81" s="17"/>
      <c r="NA81" s="17"/>
      <c r="NB81" s="17"/>
      <c r="NC81" s="17"/>
      <c r="ND81" s="17"/>
      <c r="NE81" s="17"/>
      <c r="NF81" s="17"/>
      <c r="NG81" s="17"/>
      <c r="NH81" s="17"/>
      <c r="NI81" s="17"/>
      <c r="NJ81" s="17"/>
      <c r="NK81" s="17"/>
      <c r="NL81" s="17"/>
      <c r="NM81" s="17"/>
      <c r="NN81" s="17"/>
      <c r="NO81" s="17"/>
      <c r="NP81" s="17"/>
      <c r="NQ81" s="17"/>
      <c r="NR81" s="17"/>
      <c r="NS81" s="17"/>
      <c r="NT81" s="17"/>
      <c r="NU81" s="17"/>
      <c r="NV81" s="17"/>
      <c r="NW81" s="17"/>
      <c r="NX81" s="17"/>
      <c r="NY81" s="17"/>
      <c r="NZ81" s="17"/>
      <c r="OA81" s="17"/>
      <c r="OB81" s="17"/>
      <c r="OC81" s="17"/>
      <c r="OD81" s="17"/>
      <c r="OE81" s="17"/>
      <c r="OF81" s="17"/>
      <c r="OG81" s="17"/>
      <c r="OH81" s="17"/>
      <c r="OI81" s="17"/>
      <c r="OJ81" s="17"/>
      <c r="OK81" s="17"/>
      <c r="OL81" s="17"/>
      <c r="OM81" s="17"/>
      <c r="ON81" s="17"/>
      <c r="OO81" s="17"/>
      <c r="OP81" s="17"/>
      <c r="OQ81" s="17"/>
      <c r="OR81" s="17"/>
      <c r="OS81" s="17"/>
      <c r="OT81" s="17"/>
      <c r="OU81" s="17"/>
      <c r="OV81" s="17"/>
      <c r="OW81" s="17"/>
      <c r="OX81" s="17"/>
      <c r="OY81" s="17"/>
      <c r="OZ81" s="17"/>
      <c r="PA81" s="17"/>
      <c r="PB81" s="17"/>
      <c r="PC81" s="17"/>
      <c r="PD81" s="17"/>
      <c r="PE81" s="17"/>
      <c r="PF81" s="17"/>
      <c r="PG81" s="17"/>
      <c r="PH81" s="17"/>
      <c r="PI81" s="17"/>
      <c r="PJ81" s="17"/>
      <c r="PK81" s="17"/>
      <c r="PL81" s="17"/>
      <c r="PM81" s="17"/>
      <c r="PN81" s="17"/>
      <c r="PO81" s="17"/>
      <c r="PP81" s="17"/>
      <c r="PQ81" s="17"/>
      <c r="PR81" s="17"/>
      <c r="PS81" s="17"/>
      <c r="PT81" s="17"/>
      <c r="PU81" s="17"/>
      <c r="PV81" s="17"/>
      <c r="PW81" s="17"/>
      <c r="PX81" s="17"/>
      <c r="PY81" s="17"/>
      <c r="PZ81" s="17"/>
      <c r="QA81" s="17"/>
      <c r="QB81" s="17"/>
      <c r="QC81" s="17"/>
      <c r="QD81" s="17"/>
      <c r="QE81" s="17"/>
      <c r="QF81" s="17"/>
      <c r="QG81" s="17"/>
      <c r="QH81" s="17"/>
      <c r="QI81" s="17"/>
      <c r="QJ81" s="17"/>
      <c r="QK81" s="17"/>
      <c r="QL81" s="17"/>
      <c r="QM81" s="17"/>
      <c r="QN81" s="17"/>
      <c r="QO81" s="17"/>
      <c r="QP81" s="17"/>
      <c r="QQ81" s="17"/>
      <c r="QR81" s="17"/>
      <c r="QS81" s="17"/>
      <c r="QT81" s="17"/>
      <c r="QU81" s="17"/>
      <c r="QV81" s="17"/>
      <c r="QW81" s="17"/>
      <c r="QX81" s="17"/>
      <c r="QY81" s="17"/>
      <c r="QZ81" s="17"/>
      <c r="RA81" s="17"/>
      <c r="RB81" s="17"/>
      <c r="RC81" s="17"/>
      <c r="RD81" s="17"/>
      <c r="RE81" s="17"/>
      <c r="RF81" s="17"/>
      <c r="RG81" s="17"/>
      <c r="RH81" s="17"/>
      <c r="RI81" s="17"/>
      <c r="RJ81" s="17"/>
      <c r="RK81" s="17"/>
      <c r="RL81" s="17"/>
      <c r="RM81" s="17"/>
      <c r="RN81" s="17"/>
      <c r="RO81" s="17"/>
      <c r="RP81" s="17"/>
      <c r="RQ81" s="17"/>
      <c r="RR81" s="17"/>
      <c r="RS81" s="17"/>
      <c r="RT81" s="17"/>
      <c r="RU81" s="17"/>
      <c r="RV81" s="17"/>
      <c r="RW81" s="17"/>
      <c r="RX81" s="17"/>
      <c r="RY81" s="17"/>
      <c r="RZ81" s="17"/>
      <c r="SA81" s="17"/>
      <c r="SB81" s="17"/>
      <c r="SC81" s="17"/>
      <c r="SD81" s="17"/>
      <c r="SE81" s="17"/>
      <c r="SF81" s="17"/>
      <c r="SG81" s="17"/>
      <c r="SH81" s="17"/>
      <c r="SI81" s="17"/>
      <c r="SJ81" s="17"/>
      <c r="SK81" s="17"/>
      <c r="SL81" s="17"/>
      <c r="SM81" s="17"/>
      <c r="SN81" s="17"/>
      <c r="SO81" s="17"/>
      <c r="SP81" s="17"/>
      <c r="SQ81" s="17"/>
      <c r="SR81" s="17"/>
      <c r="SS81" s="17"/>
      <c r="ST81" s="17"/>
      <c r="SU81" s="17"/>
      <c r="SV81" s="17"/>
      <c r="SW81" s="17"/>
      <c r="SX81" s="17"/>
      <c r="SY81" s="17"/>
      <c r="SZ81" s="17"/>
      <c r="TA81" s="17"/>
      <c r="TB81" s="17"/>
      <c r="TC81" s="17"/>
      <c r="TD81" s="17"/>
      <c r="TE81" s="17"/>
      <c r="TF81" s="17"/>
      <c r="TG81" s="17"/>
      <c r="TH81" s="17"/>
      <c r="TI81" s="17"/>
      <c r="TJ81" s="17"/>
      <c r="TK81" s="17"/>
      <c r="TL81" s="17"/>
      <c r="TM81" s="17"/>
      <c r="TN81" s="17"/>
      <c r="TO81" s="17"/>
      <c r="TP81" s="17"/>
      <c r="TQ81" s="17"/>
      <c r="TR81" s="17"/>
      <c r="TS81" s="17"/>
      <c r="TT81" s="17"/>
      <c r="TU81" s="17"/>
      <c r="TV81" s="17"/>
      <c r="TW81" s="17"/>
      <c r="TX81" s="17"/>
      <c r="TY81" s="17"/>
      <c r="TZ81" s="17"/>
      <c r="UA81" s="17"/>
      <c r="UB81" s="17"/>
      <c r="UC81" s="17"/>
      <c r="UD81" s="17"/>
      <c r="UE81" s="17"/>
      <c r="UF81" s="17"/>
      <c r="UG81" s="17"/>
      <c r="UH81" s="17"/>
      <c r="UI81" s="17"/>
      <c r="UJ81" s="17"/>
      <c r="UK81" s="17"/>
      <c r="UL81" s="17"/>
      <c r="UM81" s="17"/>
      <c r="UN81" s="17"/>
      <c r="UO81" s="17"/>
      <c r="UP81" s="17"/>
      <c r="UQ81" s="17"/>
      <c r="UR81" s="17"/>
      <c r="US81" s="17"/>
      <c r="UT81" s="17"/>
      <c r="UU81" s="17"/>
      <c r="UV81" s="17"/>
      <c r="UW81" s="17"/>
      <c r="UX81" s="17"/>
      <c r="UY81" s="17"/>
      <c r="UZ81" s="17"/>
      <c r="VA81" s="17"/>
      <c r="VB81" s="17"/>
      <c r="VC81" s="17"/>
      <c r="VD81" s="17"/>
      <c r="VE81" s="17"/>
      <c r="VF81" s="17"/>
      <c r="VG81" s="17"/>
      <c r="VH81" s="17"/>
      <c r="VI81" s="17"/>
      <c r="VJ81" s="17"/>
      <c r="VK81" s="17"/>
      <c r="VL81" s="17"/>
      <c r="VM81" s="17"/>
      <c r="VN81" s="17"/>
      <c r="VO81" s="17"/>
      <c r="VP81" s="17"/>
      <c r="VQ81" s="17"/>
      <c r="VR81" s="17"/>
      <c r="VS81" s="17"/>
      <c r="VT81" s="17"/>
      <c r="VU81" s="17"/>
      <c r="VV81" s="17"/>
      <c r="VW81" s="17"/>
      <c r="VX81" s="17"/>
      <c r="VY81" s="17"/>
      <c r="VZ81" s="17"/>
      <c r="WA81" s="17"/>
      <c r="WB81" s="17"/>
      <c r="WC81" s="17"/>
      <c r="WD81" s="17"/>
      <c r="WE81" s="17"/>
      <c r="WF81" s="17"/>
      <c r="WG81" s="17"/>
      <c r="WH81" s="17"/>
      <c r="WI81" s="17"/>
      <c r="WJ81" s="17"/>
      <c r="WK81" s="17"/>
      <c r="WL81" s="17"/>
      <c r="WM81" s="17"/>
      <c r="WN81" s="17"/>
      <c r="WO81" s="17"/>
      <c r="WP81" s="17"/>
      <c r="WQ81" s="17"/>
      <c r="WR81" s="17"/>
      <c r="WS81" s="17"/>
      <c r="WT81" s="17"/>
      <c r="WU81" s="17"/>
      <c r="WV81" s="17"/>
      <c r="WW81" s="17"/>
      <c r="WX81" s="17"/>
      <c r="WY81" s="17"/>
      <c r="WZ81" s="17"/>
      <c r="XA81" s="17"/>
      <c r="XB81" s="17"/>
      <c r="XC81" s="17"/>
      <c r="XD81" s="17"/>
      <c r="XE81" s="17"/>
      <c r="XF81" s="17"/>
      <c r="XG81" s="17"/>
      <c r="XH81" s="17"/>
      <c r="XI81" s="17"/>
      <c r="XJ81" s="17"/>
      <c r="XK81" s="17"/>
      <c r="XL81" s="17"/>
      <c r="XM81" s="17"/>
      <c r="XN81" s="17"/>
      <c r="XO81" s="17"/>
      <c r="XP81" s="17"/>
      <c r="XQ81" s="17"/>
      <c r="XR81" s="17"/>
      <c r="XS81" s="17"/>
      <c r="XT81" s="17"/>
      <c r="XU81" s="17"/>
      <c r="XV81" s="17"/>
      <c r="XW81" s="17"/>
      <c r="XX81" s="17"/>
      <c r="XY81" s="17"/>
      <c r="XZ81" s="17"/>
      <c r="YA81" s="17"/>
      <c r="YB81" s="17"/>
      <c r="YC81" s="17"/>
      <c r="YD81" s="17"/>
      <c r="YE81" s="17"/>
      <c r="YF81" s="17"/>
      <c r="YG81" s="17"/>
      <c r="YH81" s="17"/>
      <c r="YI81" s="17"/>
      <c r="YJ81" s="17"/>
      <c r="YK81" s="17"/>
      <c r="YL81" s="17"/>
      <c r="YM81" s="17"/>
      <c r="YN81" s="17"/>
      <c r="YO81" s="17"/>
      <c r="YP81" s="17"/>
      <c r="YQ81" s="17"/>
      <c r="YR81" s="17"/>
      <c r="YS81" s="17"/>
      <c r="YT81" s="17"/>
      <c r="YU81" s="17"/>
      <c r="YV81" s="17"/>
      <c r="YW81" s="17"/>
      <c r="YX81" s="17"/>
      <c r="YY81" s="17"/>
      <c r="YZ81" s="17"/>
      <c r="ZA81" s="17"/>
      <c r="ZB81" s="17"/>
      <c r="ZC81" s="17"/>
      <c r="ZD81" s="17"/>
      <c r="ZE81" s="17"/>
      <c r="ZF81" s="17"/>
      <c r="ZG81" s="17"/>
      <c r="ZH81" s="17"/>
      <c r="ZI81" s="17"/>
      <c r="ZJ81" s="17"/>
      <c r="ZK81" s="17"/>
      <c r="ZL81" s="17"/>
      <c r="ZM81" s="17"/>
      <c r="ZN81" s="17"/>
      <c r="ZO81" s="17"/>
      <c r="ZP81" s="17"/>
      <c r="ZQ81" s="17"/>
      <c r="ZR81" s="17"/>
      <c r="ZS81" s="17"/>
      <c r="ZT81" s="17"/>
      <c r="ZU81" s="17"/>
      <c r="ZV81" s="17"/>
      <c r="ZW81" s="17"/>
      <c r="ZX81" s="17"/>
      <c r="ZY81" s="17"/>
      <c r="ZZ81" s="17"/>
      <c r="AAA81" s="17"/>
      <c r="AAB81" s="17"/>
      <c r="AAC81" s="17"/>
      <c r="AAD81" s="17"/>
      <c r="AAE81" s="17"/>
      <c r="AAF81" s="17"/>
      <c r="AAG81" s="17"/>
      <c r="AAH81" s="17"/>
      <c r="AAI81" s="17"/>
      <c r="AAJ81" s="17"/>
      <c r="AAK81" s="17"/>
      <c r="AAL81" s="17"/>
      <c r="AAM81" s="17"/>
      <c r="AAN81" s="17"/>
      <c r="AAO81" s="17"/>
      <c r="AAP81" s="17"/>
      <c r="AAQ81" s="17"/>
      <c r="AAR81" s="17"/>
      <c r="AAS81" s="17"/>
      <c r="AAT81" s="17"/>
      <c r="AAU81" s="17"/>
      <c r="AAV81" s="17"/>
      <c r="AAW81" s="17"/>
      <c r="AAX81" s="17"/>
      <c r="AAY81" s="17"/>
      <c r="AAZ81" s="17"/>
      <c r="ABA81" s="17"/>
      <c r="ABB81" s="17"/>
      <c r="ABC81" s="17"/>
      <c r="ABD81" s="17"/>
      <c r="ABE81" s="17"/>
      <c r="ABF81" s="17"/>
      <c r="ABG81" s="17"/>
      <c r="ABH81" s="17"/>
      <c r="ABI81" s="17"/>
      <c r="ABJ81" s="17"/>
      <c r="ABK81" s="17"/>
      <c r="ABL81" s="17"/>
      <c r="ABM81" s="17"/>
      <c r="ABN81" s="17"/>
      <c r="ABO81" s="17"/>
      <c r="ABP81" s="17"/>
      <c r="ABQ81" s="17"/>
      <c r="ABR81" s="17"/>
      <c r="ABS81" s="17"/>
      <c r="ABT81" s="17"/>
      <c r="ABU81" s="17"/>
      <c r="ABV81" s="17"/>
      <c r="ABW81" s="17"/>
      <c r="ABX81" s="17"/>
      <c r="ABY81" s="17"/>
      <c r="ABZ81" s="17"/>
      <c r="ACA81" s="17"/>
      <c r="ACB81" s="17"/>
      <c r="ACC81" s="17"/>
      <c r="ACD81" s="17"/>
      <c r="ACE81" s="17"/>
      <c r="ACF81" s="17"/>
      <c r="ACG81" s="17"/>
      <c r="ACH81" s="17"/>
      <c r="ACI81" s="17"/>
      <c r="ACJ81" s="17"/>
      <c r="ACK81" s="17"/>
      <c r="ACL81" s="17"/>
      <c r="ACM81" s="17"/>
      <c r="ACN81" s="17"/>
      <c r="ACO81" s="17"/>
      <c r="ACP81" s="17"/>
      <c r="ACQ81" s="17"/>
      <c r="ACR81" s="17"/>
      <c r="ACS81" s="17"/>
      <c r="ACT81" s="17"/>
      <c r="ACU81" s="17"/>
      <c r="ACV81" s="17"/>
      <c r="ACW81" s="17"/>
      <c r="ACX81" s="17"/>
      <c r="ACY81" s="17"/>
      <c r="ACZ81" s="17"/>
      <c r="ADA81" s="17"/>
      <c r="ADB81" s="17"/>
      <c r="ADC81" s="17"/>
      <c r="ADD81" s="17"/>
      <c r="ADE81" s="17"/>
      <c r="ADF81" s="17"/>
      <c r="ADG81" s="17"/>
      <c r="ADH81" s="17"/>
      <c r="ADI81" s="17"/>
      <c r="ADJ81" s="17"/>
      <c r="ADK81" s="17"/>
      <c r="ADL81" s="17"/>
      <c r="ADM81" s="17"/>
      <c r="ADN81" s="17"/>
      <c r="ADO81" s="17"/>
      <c r="ADP81" s="17"/>
      <c r="ADQ81" s="17"/>
      <c r="ADR81" s="17"/>
      <c r="ADS81" s="17"/>
      <c r="ADT81" s="17"/>
      <c r="ADU81" s="17"/>
      <c r="ADV81" s="17"/>
      <c r="ADW81" s="17"/>
      <c r="ADX81" s="17"/>
      <c r="ADY81" s="17"/>
      <c r="ADZ81" s="17"/>
      <c r="AEA81" s="17"/>
      <c r="AEB81" s="17"/>
      <c r="AEC81" s="17"/>
      <c r="AED81" s="17"/>
      <c r="AEE81" s="17"/>
      <c r="AEF81" s="17"/>
      <c r="AEG81" s="17"/>
      <c r="AEH81" s="17"/>
      <c r="AEI81" s="17"/>
      <c r="AEJ81" s="17"/>
      <c r="AEK81" s="17"/>
      <c r="AEL81" s="17"/>
      <c r="AEM81" s="17"/>
      <c r="AEN81" s="17"/>
      <c r="AEO81" s="17"/>
      <c r="AEP81" s="17"/>
      <c r="AEQ81" s="17"/>
      <c r="AER81" s="17"/>
      <c r="AES81" s="17"/>
      <c r="AET81" s="17"/>
      <c r="AEU81" s="17"/>
      <c r="AEV81" s="17"/>
      <c r="AEW81" s="17"/>
      <c r="AEX81" s="17"/>
      <c r="AEY81" s="17"/>
      <c r="AEZ81" s="17"/>
      <c r="AFA81" s="17"/>
      <c r="AFB81" s="17"/>
      <c r="AFC81" s="17"/>
      <c r="AFD81" s="17"/>
      <c r="AFE81" s="17"/>
      <c r="AFF81" s="17"/>
      <c r="AFG81" s="17"/>
      <c r="AFH81" s="17"/>
      <c r="AFI81" s="17"/>
      <c r="AFJ81" s="17"/>
      <c r="AFK81" s="17"/>
      <c r="AFL81" s="17"/>
      <c r="AFM81" s="17"/>
      <c r="AFN81" s="17"/>
      <c r="AFO81" s="17"/>
      <c r="AFP81" s="17"/>
      <c r="AFQ81" s="17"/>
      <c r="AFR81" s="17"/>
      <c r="AFS81" s="17"/>
      <c r="AFT81" s="17"/>
      <c r="AFU81" s="17"/>
      <c r="AFV81" s="17"/>
      <c r="AFW81" s="17"/>
      <c r="AFX81" s="17"/>
      <c r="AFY81" s="17"/>
      <c r="AFZ81" s="17"/>
      <c r="AGA81" s="17"/>
      <c r="AGB81" s="17"/>
      <c r="AGC81" s="17"/>
      <c r="AGD81" s="17"/>
      <c r="AGE81" s="17"/>
      <c r="AGF81" s="17"/>
      <c r="AGG81" s="17"/>
      <c r="AGH81" s="17"/>
      <c r="AGI81" s="17"/>
      <c r="AGJ81" s="17"/>
      <c r="AGK81" s="17"/>
      <c r="AGL81" s="17"/>
      <c r="AGM81" s="17"/>
      <c r="AGN81" s="17"/>
      <c r="AGO81" s="17"/>
      <c r="AGP81" s="17"/>
      <c r="AGQ81" s="17"/>
      <c r="AGR81" s="17"/>
      <c r="AGS81" s="17"/>
      <c r="AGT81" s="17"/>
      <c r="AGU81" s="17"/>
      <c r="AGV81" s="17"/>
      <c r="AGW81" s="17"/>
      <c r="AGX81" s="17"/>
      <c r="AGY81" s="17"/>
      <c r="AGZ81" s="17"/>
      <c r="AHA81" s="17"/>
      <c r="AHB81" s="17"/>
      <c r="AHC81" s="17"/>
      <c r="AHD81" s="17"/>
      <c r="AHE81" s="17"/>
      <c r="AHF81" s="17"/>
      <c r="AHG81" s="17"/>
      <c r="AHH81" s="17"/>
      <c r="AHI81" s="17"/>
      <c r="AHJ81" s="17"/>
      <c r="AHK81" s="17"/>
      <c r="AHL81" s="17"/>
      <c r="AHM81" s="17"/>
      <c r="AHN81" s="17"/>
      <c r="AHO81" s="17"/>
      <c r="AHP81" s="17"/>
      <c r="AHQ81" s="17"/>
      <c r="AHR81" s="17"/>
      <c r="AHS81" s="17"/>
      <c r="AHT81" s="17"/>
      <c r="AHU81" s="17"/>
      <c r="AHV81" s="17"/>
      <c r="AHW81" s="17"/>
      <c r="AHX81" s="17"/>
      <c r="AHY81" s="17"/>
      <c r="AHZ81" s="17"/>
      <c r="AIA81" s="17"/>
      <c r="AIB81" s="17"/>
      <c r="AIC81" s="17"/>
      <c r="AID81" s="17"/>
      <c r="AIE81" s="17"/>
      <c r="AIF81" s="17"/>
      <c r="AIG81" s="17"/>
      <c r="AIH81" s="17"/>
      <c r="AII81" s="17"/>
      <c r="AIJ81" s="17"/>
      <c r="AIK81" s="17"/>
      <c r="AIL81" s="17"/>
      <c r="AIM81" s="17"/>
      <c r="AIN81" s="17"/>
      <c r="AIO81" s="17"/>
      <c r="AIP81" s="17"/>
      <c r="AIQ81" s="17"/>
      <c r="AIR81" s="17"/>
      <c r="AIS81" s="17"/>
      <c r="AIT81" s="17"/>
      <c r="AIU81" s="17"/>
      <c r="AIV81" s="17"/>
      <c r="AIW81" s="17"/>
      <c r="AIX81" s="17"/>
      <c r="AIY81" s="17"/>
      <c r="AIZ81" s="17"/>
      <c r="AJA81" s="17"/>
      <c r="AJB81" s="17"/>
      <c r="AJC81" s="17"/>
      <c r="AJD81" s="17"/>
      <c r="AJE81" s="17"/>
      <c r="AJF81" s="17"/>
      <c r="AJG81" s="17"/>
      <c r="AJH81" s="17"/>
      <c r="AJI81" s="17"/>
      <c r="AJJ81" s="17"/>
      <c r="AJK81" s="17"/>
      <c r="AJL81" s="17"/>
      <c r="AJM81" s="17"/>
      <c r="AJN81" s="17"/>
      <c r="AJO81" s="17"/>
      <c r="AJP81" s="17"/>
      <c r="AJQ81" s="17"/>
      <c r="AJR81" s="17"/>
      <c r="AJS81" s="17"/>
      <c r="AJT81" s="17"/>
      <c r="AJU81" s="17"/>
      <c r="AJV81" s="17"/>
      <c r="AJW81" s="17"/>
      <c r="AJX81" s="17"/>
      <c r="AJY81" s="17"/>
      <c r="AJZ81" s="17"/>
      <c r="AKA81" s="17"/>
      <c r="AKB81" s="17"/>
      <c r="AKC81" s="17"/>
      <c r="AKD81" s="17"/>
      <c r="AKE81" s="17"/>
      <c r="AKF81" s="17"/>
      <c r="AKG81" s="17"/>
      <c r="AKH81" s="17"/>
      <c r="AKI81" s="17"/>
      <c r="AKJ81" s="17"/>
      <c r="AKK81" s="17"/>
      <c r="AKL81" s="17"/>
      <c r="AKM81" s="17"/>
      <c r="AKN81" s="17"/>
      <c r="AKO81" s="17"/>
      <c r="AKP81" s="17"/>
      <c r="AKQ81" s="17"/>
      <c r="AKR81" s="17"/>
      <c r="AKS81" s="17"/>
      <c r="AKT81" s="17"/>
      <c r="AKU81" s="17"/>
      <c r="AKV81" s="17"/>
      <c r="AKW81" s="17"/>
      <c r="AKX81" s="17"/>
      <c r="AKY81" s="17"/>
      <c r="AKZ81" s="17"/>
      <c r="ALA81" s="17"/>
      <c r="ALB81" s="17"/>
      <c r="ALC81" s="17"/>
      <c r="ALD81" s="17"/>
      <c r="ALE81" s="17"/>
      <c r="ALF81" s="17"/>
      <c r="ALG81" s="17"/>
      <c r="ALH81" s="17"/>
      <c r="ALI81" s="17"/>
      <c r="ALJ81" s="17"/>
      <c r="ALK81" s="17"/>
      <c r="ALL81" s="17"/>
      <c r="ALM81" s="17"/>
      <c r="ALN81" s="17"/>
      <c r="ALO81" s="17"/>
      <c r="ALP81" s="17"/>
      <c r="ALQ81" s="17"/>
      <c r="ALR81" s="17"/>
      <c r="ALS81" s="17"/>
      <c r="ALT81" s="17"/>
      <c r="ALU81" s="17"/>
      <c r="ALV81" s="17"/>
      <c r="ALW81" s="17"/>
      <c r="ALX81" s="17"/>
      <c r="ALY81" s="17"/>
      <c r="ALZ81" s="17"/>
      <c r="AMA81" s="17"/>
      <c r="AMB81" s="17"/>
      <c r="AMC81" s="17"/>
      <c r="AMD81" s="17"/>
      <c r="AME81" s="17"/>
      <c r="AMF81" s="17"/>
      <c r="AMG81" s="17"/>
      <c r="AMH81" s="17"/>
      <c r="AMI81" s="17"/>
      <c r="AMJ81" s="17"/>
    </row>
    <row r="82" spans="1:1024" s="32" customFormat="1" ht="47.25" x14ac:dyDescent="0.25">
      <c r="A82" s="46"/>
      <c r="B82" s="29"/>
      <c r="C82" s="28" t="s">
        <v>14</v>
      </c>
      <c r="D82" s="30" t="s">
        <v>232</v>
      </c>
      <c r="E82" s="28"/>
      <c r="F82" s="30" t="s">
        <v>231</v>
      </c>
      <c r="G82" s="31" t="s">
        <v>96</v>
      </c>
      <c r="H82" s="50">
        <v>1</v>
      </c>
      <c r="I82" s="54">
        <v>0.5</v>
      </c>
      <c r="J82" s="17"/>
      <c r="K82" s="17"/>
      <c r="L82" s="17"/>
      <c r="M82" s="17"/>
      <c r="N82" s="17"/>
      <c r="O82" s="17"/>
      <c r="P82" s="17"/>
      <c r="Q82" s="17"/>
      <c r="R82" s="17"/>
      <c r="S82" s="17"/>
      <c r="T82" s="17"/>
      <c r="U82" s="17"/>
      <c r="V82" s="17"/>
      <c r="W82" s="17"/>
      <c r="X82" s="17"/>
      <c r="Y82" s="17"/>
      <c r="Z82" s="17"/>
      <c r="AA82" s="17"/>
      <c r="AB82" s="17"/>
      <c r="AC82" s="17"/>
      <c r="AD82" s="17"/>
      <c r="AE82" s="17"/>
      <c r="AF82" s="17"/>
      <c r="AG82" s="17"/>
      <c r="AH82" s="17"/>
      <c r="AI82" s="17"/>
      <c r="AJ82" s="17"/>
      <c r="AK82" s="17"/>
      <c r="AL82" s="17"/>
      <c r="AM82" s="17"/>
      <c r="AN82" s="17"/>
      <c r="AO82" s="17"/>
      <c r="AP82" s="17"/>
      <c r="AQ82" s="17"/>
      <c r="AR82" s="17"/>
      <c r="AS82" s="17"/>
      <c r="AT82" s="17"/>
      <c r="AU82" s="17"/>
      <c r="AV82" s="17"/>
      <c r="AW82" s="17"/>
      <c r="AX82" s="17"/>
      <c r="AY82" s="17"/>
      <c r="AZ82" s="17"/>
      <c r="BA82" s="17"/>
      <c r="BB82" s="17"/>
      <c r="BC82" s="17"/>
      <c r="BD82" s="17"/>
      <c r="BE82" s="17"/>
      <c r="BF82" s="17"/>
      <c r="BG82" s="17"/>
      <c r="BH82" s="17"/>
      <c r="BI82" s="17"/>
      <c r="BJ82" s="17"/>
      <c r="BK82" s="17"/>
      <c r="BL82" s="17"/>
      <c r="BM82" s="17"/>
      <c r="BN82" s="17"/>
      <c r="BO82" s="17"/>
      <c r="BP82" s="17"/>
      <c r="BQ82" s="17"/>
      <c r="BR82" s="17"/>
      <c r="BS82" s="17"/>
      <c r="BT82" s="17"/>
      <c r="BU82" s="17"/>
      <c r="BV82" s="17"/>
      <c r="BW82" s="17"/>
      <c r="BX82" s="17"/>
      <c r="BY82" s="17"/>
      <c r="BZ82" s="17"/>
      <c r="CA82" s="17"/>
      <c r="CB82" s="17"/>
      <c r="CC82" s="17"/>
      <c r="CD82" s="17"/>
      <c r="CE82" s="17"/>
      <c r="CF82" s="17"/>
      <c r="CG82" s="17"/>
      <c r="CH82" s="17"/>
      <c r="CI82" s="17"/>
      <c r="CJ82" s="17"/>
      <c r="CK82" s="17"/>
      <c r="CL82" s="17"/>
      <c r="CM82" s="17"/>
      <c r="CN82" s="17"/>
      <c r="CO82" s="17"/>
      <c r="CP82" s="17"/>
      <c r="CQ82" s="17"/>
      <c r="CR82" s="17"/>
      <c r="CS82" s="17"/>
      <c r="CT82" s="17"/>
      <c r="CU82" s="17"/>
      <c r="CV82" s="17"/>
      <c r="CW82" s="17"/>
      <c r="CX82" s="17"/>
      <c r="CY82" s="17"/>
      <c r="CZ82" s="17"/>
      <c r="DA82" s="17"/>
      <c r="DB82" s="17"/>
      <c r="DC82" s="17"/>
      <c r="DD82" s="17"/>
      <c r="DE82" s="17"/>
      <c r="DF82" s="17"/>
      <c r="DG82" s="17"/>
      <c r="DH82" s="17"/>
      <c r="DI82" s="17"/>
      <c r="DJ82" s="17"/>
      <c r="DK82" s="17"/>
      <c r="DL82" s="17"/>
      <c r="DM82" s="17"/>
      <c r="DN82" s="17"/>
      <c r="DO82" s="17"/>
      <c r="DP82" s="17"/>
      <c r="DQ82" s="17"/>
      <c r="DR82" s="17"/>
      <c r="DS82" s="17"/>
      <c r="DT82" s="17"/>
      <c r="DU82" s="17"/>
      <c r="DV82" s="17"/>
      <c r="DW82" s="17"/>
      <c r="DX82" s="17"/>
      <c r="DY82" s="17"/>
      <c r="DZ82" s="17"/>
      <c r="EA82" s="17"/>
      <c r="EB82" s="17"/>
      <c r="EC82" s="17"/>
      <c r="ED82" s="17"/>
      <c r="EE82" s="17"/>
      <c r="EF82" s="17"/>
      <c r="EG82" s="17"/>
      <c r="EH82" s="17"/>
      <c r="EI82" s="17"/>
      <c r="EJ82" s="17"/>
      <c r="EK82" s="17"/>
      <c r="EL82" s="17"/>
      <c r="EM82" s="17"/>
      <c r="EN82" s="17"/>
      <c r="EO82" s="17"/>
      <c r="EP82" s="17"/>
      <c r="EQ82" s="17"/>
      <c r="ER82" s="17"/>
      <c r="ES82" s="17"/>
      <c r="ET82" s="17"/>
      <c r="EU82" s="17"/>
      <c r="EV82" s="17"/>
      <c r="EW82" s="17"/>
      <c r="EX82" s="17"/>
      <c r="EY82" s="17"/>
      <c r="EZ82" s="17"/>
      <c r="FA82" s="17"/>
      <c r="FB82" s="17"/>
      <c r="FC82" s="17"/>
      <c r="FD82" s="17"/>
      <c r="FE82" s="17"/>
      <c r="FF82" s="17"/>
      <c r="FG82" s="17"/>
      <c r="FH82" s="17"/>
      <c r="FI82" s="17"/>
      <c r="FJ82" s="17"/>
      <c r="FK82" s="17"/>
      <c r="FL82" s="17"/>
      <c r="FM82" s="17"/>
      <c r="FN82" s="17"/>
      <c r="FO82" s="17"/>
      <c r="FP82" s="17"/>
      <c r="FQ82" s="17"/>
      <c r="FR82" s="17"/>
      <c r="FS82" s="17"/>
      <c r="FT82" s="17"/>
      <c r="FU82" s="17"/>
      <c r="FV82" s="17"/>
      <c r="FW82" s="17"/>
      <c r="FX82" s="17"/>
      <c r="FY82" s="17"/>
      <c r="FZ82" s="17"/>
      <c r="GA82" s="17"/>
      <c r="GB82" s="17"/>
      <c r="GC82" s="17"/>
      <c r="GD82" s="17"/>
      <c r="GE82" s="17"/>
      <c r="GF82" s="17"/>
      <c r="GG82" s="17"/>
      <c r="GH82" s="17"/>
      <c r="GI82" s="17"/>
      <c r="GJ82" s="17"/>
      <c r="GK82" s="17"/>
      <c r="GL82" s="17"/>
      <c r="GM82" s="17"/>
      <c r="GN82" s="17"/>
      <c r="GO82" s="17"/>
      <c r="GP82" s="17"/>
      <c r="GQ82" s="17"/>
      <c r="GR82" s="17"/>
      <c r="GS82" s="17"/>
      <c r="GT82" s="17"/>
      <c r="GU82" s="17"/>
      <c r="GV82" s="17"/>
      <c r="GW82" s="17"/>
      <c r="GX82" s="17"/>
      <c r="GY82" s="17"/>
      <c r="GZ82" s="17"/>
      <c r="HA82" s="17"/>
      <c r="HB82" s="17"/>
      <c r="HC82" s="17"/>
      <c r="HD82" s="17"/>
      <c r="HE82" s="17"/>
      <c r="HF82" s="17"/>
      <c r="HG82" s="17"/>
      <c r="HH82" s="17"/>
      <c r="HI82" s="17"/>
      <c r="HJ82" s="17"/>
      <c r="HK82" s="17"/>
      <c r="HL82" s="17"/>
      <c r="HM82" s="17"/>
      <c r="HN82" s="17"/>
      <c r="HO82" s="17"/>
      <c r="HP82" s="17"/>
      <c r="HQ82" s="17"/>
      <c r="HR82" s="17"/>
      <c r="HS82" s="17"/>
      <c r="HT82" s="17"/>
      <c r="HU82" s="17"/>
      <c r="HV82" s="17"/>
      <c r="HW82" s="17"/>
      <c r="HX82" s="17"/>
      <c r="HY82" s="17"/>
      <c r="HZ82" s="17"/>
      <c r="IA82" s="17"/>
      <c r="IB82" s="17"/>
      <c r="IC82" s="17"/>
      <c r="ID82" s="17"/>
      <c r="IE82" s="17"/>
      <c r="IF82" s="17"/>
      <c r="IG82" s="17"/>
      <c r="IH82" s="17"/>
      <c r="II82" s="17"/>
      <c r="IJ82" s="17"/>
      <c r="IK82" s="17"/>
      <c r="IL82" s="17"/>
      <c r="IM82" s="17"/>
      <c r="IN82" s="17"/>
      <c r="IO82" s="17"/>
      <c r="IP82" s="17"/>
      <c r="IQ82" s="17"/>
      <c r="IR82" s="17"/>
      <c r="IS82" s="17"/>
      <c r="IT82" s="17"/>
      <c r="IU82" s="17"/>
      <c r="IV82" s="17"/>
      <c r="IW82" s="17"/>
      <c r="IX82" s="17"/>
      <c r="IY82" s="17"/>
      <c r="IZ82" s="17"/>
      <c r="JA82" s="17"/>
      <c r="JB82" s="17"/>
      <c r="JC82" s="17"/>
      <c r="JD82" s="17"/>
      <c r="JE82" s="17"/>
      <c r="JF82" s="17"/>
      <c r="JG82" s="17"/>
      <c r="JH82" s="17"/>
      <c r="JI82" s="17"/>
      <c r="JJ82" s="17"/>
      <c r="JK82" s="17"/>
      <c r="JL82" s="17"/>
      <c r="JM82" s="17"/>
      <c r="JN82" s="17"/>
      <c r="JO82" s="17"/>
      <c r="JP82" s="17"/>
      <c r="JQ82" s="17"/>
      <c r="JR82" s="17"/>
      <c r="JS82" s="17"/>
      <c r="JT82" s="17"/>
      <c r="JU82" s="17"/>
      <c r="JV82" s="17"/>
      <c r="JW82" s="17"/>
      <c r="JX82" s="17"/>
      <c r="JY82" s="17"/>
      <c r="JZ82" s="17"/>
      <c r="KA82" s="17"/>
      <c r="KB82" s="17"/>
      <c r="KC82" s="17"/>
      <c r="KD82" s="17"/>
      <c r="KE82" s="17"/>
      <c r="KF82" s="17"/>
      <c r="KG82" s="17"/>
      <c r="KH82" s="17"/>
      <c r="KI82" s="17"/>
      <c r="KJ82" s="17"/>
      <c r="KK82" s="17"/>
      <c r="KL82" s="17"/>
      <c r="KM82" s="17"/>
      <c r="KN82" s="17"/>
      <c r="KO82" s="17"/>
      <c r="KP82" s="17"/>
      <c r="KQ82" s="17"/>
      <c r="KR82" s="17"/>
      <c r="KS82" s="17"/>
      <c r="KT82" s="17"/>
      <c r="KU82" s="17"/>
      <c r="KV82" s="17"/>
      <c r="KW82" s="17"/>
      <c r="KX82" s="17"/>
      <c r="KY82" s="17"/>
      <c r="KZ82" s="17"/>
      <c r="LA82" s="17"/>
      <c r="LB82" s="17"/>
      <c r="LC82" s="17"/>
      <c r="LD82" s="17"/>
      <c r="LE82" s="17"/>
      <c r="LF82" s="17"/>
      <c r="LG82" s="17"/>
      <c r="LH82" s="17"/>
      <c r="LI82" s="17"/>
      <c r="LJ82" s="17"/>
      <c r="LK82" s="17"/>
      <c r="LL82" s="17"/>
      <c r="LM82" s="17"/>
      <c r="LN82" s="17"/>
      <c r="LO82" s="17"/>
      <c r="LP82" s="17"/>
      <c r="LQ82" s="17"/>
      <c r="LR82" s="17"/>
      <c r="LS82" s="17"/>
      <c r="LT82" s="17"/>
      <c r="LU82" s="17"/>
      <c r="LV82" s="17"/>
      <c r="LW82" s="17"/>
      <c r="LX82" s="17"/>
      <c r="LY82" s="17"/>
      <c r="LZ82" s="17"/>
      <c r="MA82" s="17"/>
      <c r="MB82" s="17"/>
      <c r="MC82" s="17"/>
      <c r="MD82" s="17"/>
      <c r="ME82" s="17"/>
      <c r="MF82" s="17"/>
      <c r="MG82" s="17"/>
      <c r="MH82" s="17"/>
      <c r="MI82" s="17"/>
      <c r="MJ82" s="17"/>
      <c r="MK82" s="17"/>
      <c r="ML82" s="17"/>
      <c r="MM82" s="17"/>
      <c r="MN82" s="17"/>
      <c r="MO82" s="17"/>
      <c r="MP82" s="17"/>
      <c r="MQ82" s="17"/>
      <c r="MR82" s="17"/>
      <c r="MS82" s="17"/>
      <c r="MT82" s="17"/>
      <c r="MU82" s="17"/>
      <c r="MV82" s="17"/>
      <c r="MW82" s="17"/>
      <c r="MX82" s="17"/>
      <c r="MY82" s="17"/>
      <c r="MZ82" s="17"/>
      <c r="NA82" s="17"/>
      <c r="NB82" s="17"/>
      <c r="NC82" s="17"/>
      <c r="ND82" s="17"/>
      <c r="NE82" s="17"/>
      <c r="NF82" s="17"/>
      <c r="NG82" s="17"/>
      <c r="NH82" s="17"/>
      <c r="NI82" s="17"/>
      <c r="NJ82" s="17"/>
      <c r="NK82" s="17"/>
      <c r="NL82" s="17"/>
      <c r="NM82" s="17"/>
      <c r="NN82" s="17"/>
      <c r="NO82" s="17"/>
      <c r="NP82" s="17"/>
      <c r="NQ82" s="17"/>
      <c r="NR82" s="17"/>
      <c r="NS82" s="17"/>
      <c r="NT82" s="17"/>
      <c r="NU82" s="17"/>
      <c r="NV82" s="17"/>
      <c r="NW82" s="17"/>
      <c r="NX82" s="17"/>
      <c r="NY82" s="17"/>
      <c r="NZ82" s="17"/>
      <c r="OA82" s="17"/>
      <c r="OB82" s="17"/>
      <c r="OC82" s="17"/>
      <c r="OD82" s="17"/>
      <c r="OE82" s="17"/>
      <c r="OF82" s="17"/>
      <c r="OG82" s="17"/>
      <c r="OH82" s="17"/>
      <c r="OI82" s="17"/>
      <c r="OJ82" s="17"/>
      <c r="OK82" s="17"/>
      <c r="OL82" s="17"/>
      <c r="OM82" s="17"/>
      <c r="ON82" s="17"/>
      <c r="OO82" s="17"/>
      <c r="OP82" s="17"/>
      <c r="OQ82" s="17"/>
      <c r="OR82" s="17"/>
      <c r="OS82" s="17"/>
      <c r="OT82" s="17"/>
      <c r="OU82" s="17"/>
      <c r="OV82" s="17"/>
      <c r="OW82" s="17"/>
      <c r="OX82" s="17"/>
      <c r="OY82" s="17"/>
      <c r="OZ82" s="17"/>
      <c r="PA82" s="17"/>
      <c r="PB82" s="17"/>
      <c r="PC82" s="17"/>
      <c r="PD82" s="17"/>
      <c r="PE82" s="17"/>
      <c r="PF82" s="17"/>
      <c r="PG82" s="17"/>
      <c r="PH82" s="17"/>
      <c r="PI82" s="17"/>
      <c r="PJ82" s="17"/>
      <c r="PK82" s="17"/>
      <c r="PL82" s="17"/>
      <c r="PM82" s="17"/>
      <c r="PN82" s="17"/>
      <c r="PO82" s="17"/>
      <c r="PP82" s="17"/>
      <c r="PQ82" s="17"/>
      <c r="PR82" s="17"/>
      <c r="PS82" s="17"/>
      <c r="PT82" s="17"/>
      <c r="PU82" s="17"/>
      <c r="PV82" s="17"/>
      <c r="PW82" s="17"/>
      <c r="PX82" s="17"/>
      <c r="PY82" s="17"/>
      <c r="PZ82" s="17"/>
      <c r="QA82" s="17"/>
      <c r="QB82" s="17"/>
      <c r="QC82" s="17"/>
      <c r="QD82" s="17"/>
      <c r="QE82" s="17"/>
      <c r="QF82" s="17"/>
      <c r="QG82" s="17"/>
      <c r="QH82" s="17"/>
      <c r="QI82" s="17"/>
      <c r="QJ82" s="17"/>
      <c r="QK82" s="17"/>
      <c r="QL82" s="17"/>
      <c r="QM82" s="17"/>
      <c r="QN82" s="17"/>
      <c r="QO82" s="17"/>
      <c r="QP82" s="17"/>
      <c r="QQ82" s="17"/>
      <c r="QR82" s="17"/>
      <c r="QS82" s="17"/>
      <c r="QT82" s="17"/>
      <c r="QU82" s="17"/>
      <c r="QV82" s="17"/>
      <c r="QW82" s="17"/>
      <c r="QX82" s="17"/>
      <c r="QY82" s="17"/>
      <c r="QZ82" s="17"/>
      <c r="RA82" s="17"/>
      <c r="RB82" s="17"/>
      <c r="RC82" s="17"/>
      <c r="RD82" s="17"/>
      <c r="RE82" s="17"/>
      <c r="RF82" s="17"/>
      <c r="RG82" s="17"/>
      <c r="RH82" s="17"/>
      <c r="RI82" s="17"/>
      <c r="RJ82" s="17"/>
      <c r="RK82" s="17"/>
      <c r="RL82" s="17"/>
      <c r="RM82" s="17"/>
      <c r="RN82" s="17"/>
      <c r="RO82" s="17"/>
      <c r="RP82" s="17"/>
      <c r="RQ82" s="17"/>
      <c r="RR82" s="17"/>
      <c r="RS82" s="17"/>
      <c r="RT82" s="17"/>
      <c r="RU82" s="17"/>
      <c r="RV82" s="17"/>
      <c r="RW82" s="17"/>
      <c r="RX82" s="17"/>
      <c r="RY82" s="17"/>
      <c r="RZ82" s="17"/>
      <c r="SA82" s="17"/>
      <c r="SB82" s="17"/>
      <c r="SC82" s="17"/>
      <c r="SD82" s="17"/>
      <c r="SE82" s="17"/>
      <c r="SF82" s="17"/>
      <c r="SG82" s="17"/>
      <c r="SH82" s="17"/>
      <c r="SI82" s="17"/>
      <c r="SJ82" s="17"/>
      <c r="SK82" s="17"/>
      <c r="SL82" s="17"/>
      <c r="SM82" s="17"/>
      <c r="SN82" s="17"/>
      <c r="SO82" s="17"/>
      <c r="SP82" s="17"/>
      <c r="SQ82" s="17"/>
      <c r="SR82" s="17"/>
      <c r="SS82" s="17"/>
      <c r="ST82" s="17"/>
      <c r="SU82" s="17"/>
      <c r="SV82" s="17"/>
      <c r="SW82" s="17"/>
      <c r="SX82" s="17"/>
      <c r="SY82" s="17"/>
      <c r="SZ82" s="17"/>
      <c r="TA82" s="17"/>
      <c r="TB82" s="17"/>
      <c r="TC82" s="17"/>
      <c r="TD82" s="17"/>
      <c r="TE82" s="17"/>
      <c r="TF82" s="17"/>
      <c r="TG82" s="17"/>
      <c r="TH82" s="17"/>
      <c r="TI82" s="17"/>
      <c r="TJ82" s="17"/>
      <c r="TK82" s="17"/>
      <c r="TL82" s="17"/>
      <c r="TM82" s="17"/>
      <c r="TN82" s="17"/>
      <c r="TO82" s="17"/>
      <c r="TP82" s="17"/>
      <c r="TQ82" s="17"/>
      <c r="TR82" s="17"/>
      <c r="TS82" s="17"/>
      <c r="TT82" s="17"/>
      <c r="TU82" s="17"/>
      <c r="TV82" s="17"/>
      <c r="TW82" s="17"/>
      <c r="TX82" s="17"/>
      <c r="TY82" s="17"/>
      <c r="TZ82" s="17"/>
      <c r="UA82" s="17"/>
      <c r="UB82" s="17"/>
      <c r="UC82" s="17"/>
      <c r="UD82" s="17"/>
      <c r="UE82" s="17"/>
      <c r="UF82" s="17"/>
      <c r="UG82" s="17"/>
      <c r="UH82" s="17"/>
      <c r="UI82" s="17"/>
      <c r="UJ82" s="17"/>
      <c r="UK82" s="17"/>
      <c r="UL82" s="17"/>
      <c r="UM82" s="17"/>
      <c r="UN82" s="17"/>
      <c r="UO82" s="17"/>
      <c r="UP82" s="17"/>
      <c r="UQ82" s="17"/>
      <c r="UR82" s="17"/>
      <c r="US82" s="17"/>
      <c r="UT82" s="17"/>
      <c r="UU82" s="17"/>
      <c r="UV82" s="17"/>
      <c r="UW82" s="17"/>
      <c r="UX82" s="17"/>
      <c r="UY82" s="17"/>
      <c r="UZ82" s="17"/>
      <c r="VA82" s="17"/>
      <c r="VB82" s="17"/>
      <c r="VC82" s="17"/>
      <c r="VD82" s="17"/>
      <c r="VE82" s="17"/>
      <c r="VF82" s="17"/>
      <c r="VG82" s="17"/>
      <c r="VH82" s="17"/>
      <c r="VI82" s="17"/>
      <c r="VJ82" s="17"/>
      <c r="VK82" s="17"/>
      <c r="VL82" s="17"/>
      <c r="VM82" s="17"/>
      <c r="VN82" s="17"/>
      <c r="VO82" s="17"/>
      <c r="VP82" s="17"/>
      <c r="VQ82" s="17"/>
      <c r="VR82" s="17"/>
      <c r="VS82" s="17"/>
      <c r="VT82" s="17"/>
      <c r="VU82" s="17"/>
      <c r="VV82" s="17"/>
      <c r="VW82" s="17"/>
      <c r="VX82" s="17"/>
      <c r="VY82" s="17"/>
      <c r="VZ82" s="17"/>
      <c r="WA82" s="17"/>
      <c r="WB82" s="17"/>
      <c r="WC82" s="17"/>
      <c r="WD82" s="17"/>
      <c r="WE82" s="17"/>
      <c r="WF82" s="17"/>
      <c r="WG82" s="17"/>
      <c r="WH82" s="17"/>
      <c r="WI82" s="17"/>
      <c r="WJ82" s="17"/>
      <c r="WK82" s="17"/>
      <c r="WL82" s="17"/>
      <c r="WM82" s="17"/>
      <c r="WN82" s="17"/>
      <c r="WO82" s="17"/>
      <c r="WP82" s="17"/>
      <c r="WQ82" s="17"/>
      <c r="WR82" s="17"/>
      <c r="WS82" s="17"/>
      <c r="WT82" s="17"/>
      <c r="WU82" s="17"/>
      <c r="WV82" s="17"/>
      <c r="WW82" s="17"/>
      <c r="WX82" s="17"/>
      <c r="WY82" s="17"/>
      <c r="WZ82" s="17"/>
      <c r="XA82" s="17"/>
      <c r="XB82" s="17"/>
      <c r="XC82" s="17"/>
      <c r="XD82" s="17"/>
      <c r="XE82" s="17"/>
      <c r="XF82" s="17"/>
      <c r="XG82" s="17"/>
      <c r="XH82" s="17"/>
      <c r="XI82" s="17"/>
      <c r="XJ82" s="17"/>
      <c r="XK82" s="17"/>
      <c r="XL82" s="17"/>
      <c r="XM82" s="17"/>
      <c r="XN82" s="17"/>
      <c r="XO82" s="17"/>
      <c r="XP82" s="17"/>
      <c r="XQ82" s="17"/>
      <c r="XR82" s="17"/>
      <c r="XS82" s="17"/>
      <c r="XT82" s="17"/>
      <c r="XU82" s="17"/>
      <c r="XV82" s="17"/>
      <c r="XW82" s="17"/>
      <c r="XX82" s="17"/>
      <c r="XY82" s="17"/>
      <c r="XZ82" s="17"/>
      <c r="YA82" s="17"/>
      <c r="YB82" s="17"/>
      <c r="YC82" s="17"/>
      <c r="YD82" s="17"/>
      <c r="YE82" s="17"/>
      <c r="YF82" s="17"/>
      <c r="YG82" s="17"/>
      <c r="YH82" s="17"/>
      <c r="YI82" s="17"/>
      <c r="YJ82" s="17"/>
      <c r="YK82" s="17"/>
      <c r="YL82" s="17"/>
      <c r="YM82" s="17"/>
      <c r="YN82" s="17"/>
      <c r="YO82" s="17"/>
      <c r="YP82" s="17"/>
      <c r="YQ82" s="17"/>
      <c r="YR82" s="17"/>
      <c r="YS82" s="17"/>
      <c r="YT82" s="17"/>
      <c r="YU82" s="17"/>
      <c r="YV82" s="17"/>
      <c r="YW82" s="17"/>
      <c r="YX82" s="17"/>
      <c r="YY82" s="17"/>
      <c r="YZ82" s="17"/>
      <c r="ZA82" s="17"/>
      <c r="ZB82" s="17"/>
      <c r="ZC82" s="17"/>
      <c r="ZD82" s="17"/>
      <c r="ZE82" s="17"/>
      <c r="ZF82" s="17"/>
      <c r="ZG82" s="17"/>
      <c r="ZH82" s="17"/>
      <c r="ZI82" s="17"/>
      <c r="ZJ82" s="17"/>
      <c r="ZK82" s="17"/>
      <c r="ZL82" s="17"/>
      <c r="ZM82" s="17"/>
      <c r="ZN82" s="17"/>
      <c r="ZO82" s="17"/>
      <c r="ZP82" s="17"/>
      <c r="ZQ82" s="17"/>
      <c r="ZR82" s="17"/>
      <c r="ZS82" s="17"/>
      <c r="ZT82" s="17"/>
      <c r="ZU82" s="17"/>
      <c r="ZV82" s="17"/>
      <c r="ZW82" s="17"/>
      <c r="ZX82" s="17"/>
      <c r="ZY82" s="17"/>
      <c r="ZZ82" s="17"/>
      <c r="AAA82" s="17"/>
      <c r="AAB82" s="17"/>
      <c r="AAC82" s="17"/>
      <c r="AAD82" s="17"/>
      <c r="AAE82" s="17"/>
      <c r="AAF82" s="17"/>
      <c r="AAG82" s="17"/>
      <c r="AAH82" s="17"/>
      <c r="AAI82" s="17"/>
      <c r="AAJ82" s="17"/>
      <c r="AAK82" s="17"/>
      <c r="AAL82" s="17"/>
      <c r="AAM82" s="17"/>
      <c r="AAN82" s="17"/>
      <c r="AAO82" s="17"/>
      <c r="AAP82" s="17"/>
      <c r="AAQ82" s="17"/>
      <c r="AAR82" s="17"/>
      <c r="AAS82" s="17"/>
      <c r="AAT82" s="17"/>
      <c r="AAU82" s="17"/>
      <c r="AAV82" s="17"/>
      <c r="AAW82" s="17"/>
      <c r="AAX82" s="17"/>
      <c r="AAY82" s="17"/>
      <c r="AAZ82" s="17"/>
      <c r="ABA82" s="17"/>
      <c r="ABB82" s="17"/>
      <c r="ABC82" s="17"/>
      <c r="ABD82" s="17"/>
      <c r="ABE82" s="17"/>
      <c r="ABF82" s="17"/>
      <c r="ABG82" s="17"/>
      <c r="ABH82" s="17"/>
      <c r="ABI82" s="17"/>
      <c r="ABJ82" s="17"/>
      <c r="ABK82" s="17"/>
      <c r="ABL82" s="17"/>
      <c r="ABM82" s="17"/>
      <c r="ABN82" s="17"/>
      <c r="ABO82" s="17"/>
      <c r="ABP82" s="17"/>
      <c r="ABQ82" s="17"/>
      <c r="ABR82" s="17"/>
      <c r="ABS82" s="17"/>
      <c r="ABT82" s="17"/>
      <c r="ABU82" s="17"/>
      <c r="ABV82" s="17"/>
      <c r="ABW82" s="17"/>
      <c r="ABX82" s="17"/>
      <c r="ABY82" s="17"/>
      <c r="ABZ82" s="17"/>
      <c r="ACA82" s="17"/>
      <c r="ACB82" s="17"/>
      <c r="ACC82" s="17"/>
      <c r="ACD82" s="17"/>
      <c r="ACE82" s="17"/>
      <c r="ACF82" s="17"/>
      <c r="ACG82" s="17"/>
      <c r="ACH82" s="17"/>
      <c r="ACI82" s="17"/>
      <c r="ACJ82" s="17"/>
      <c r="ACK82" s="17"/>
      <c r="ACL82" s="17"/>
      <c r="ACM82" s="17"/>
      <c r="ACN82" s="17"/>
      <c r="ACO82" s="17"/>
      <c r="ACP82" s="17"/>
      <c r="ACQ82" s="17"/>
      <c r="ACR82" s="17"/>
      <c r="ACS82" s="17"/>
      <c r="ACT82" s="17"/>
      <c r="ACU82" s="17"/>
      <c r="ACV82" s="17"/>
      <c r="ACW82" s="17"/>
      <c r="ACX82" s="17"/>
      <c r="ACY82" s="17"/>
      <c r="ACZ82" s="17"/>
      <c r="ADA82" s="17"/>
      <c r="ADB82" s="17"/>
      <c r="ADC82" s="17"/>
      <c r="ADD82" s="17"/>
      <c r="ADE82" s="17"/>
      <c r="ADF82" s="17"/>
      <c r="ADG82" s="17"/>
      <c r="ADH82" s="17"/>
      <c r="ADI82" s="17"/>
      <c r="ADJ82" s="17"/>
      <c r="ADK82" s="17"/>
      <c r="ADL82" s="17"/>
      <c r="ADM82" s="17"/>
      <c r="ADN82" s="17"/>
      <c r="ADO82" s="17"/>
      <c r="ADP82" s="17"/>
      <c r="ADQ82" s="17"/>
      <c r="ADR82" s="17"/>
      <c r="ADS82" s="17"/>
      <c r="ADT82" s="17"/>
      <c r="ADU82" s="17"/>
      <c r="ADV82" s="17"/>
      <c r="ADW82" s="17"/>
      <c r="ADX82" s="17"/>
      <c r="ADY82" s="17"/>
      <c r="ADZ82" s="17"/>
      <c r="AEA82" s="17"/>
      <c r="AEB82" s="17"/>
      <c r="AEC82" s="17"/>
      <c r="AED82" s="17"/>
      <c r="AEE82" s="17"/>
      <c r="AEF82" s="17"/>
      <c r="AEG82" s="17"/>
      <c r="AEH82" s="17"/>
      <c r="AEI82" s="17"/>
      <c r="AEJ82" s="17"/>
      <c r="AEK82" s="17"/>
      <c r="AEL82" s="17"/>
      <c r="AEM82" s="17"/>
      <c r="AEN82" s="17"/>
      <c r="AEO82" s="17"/>
      <c r="AEP82" s="17"/>
      <c r="AEQ82" s="17"/>
      <c r="AER82" s="17"/>
      <c r="AES82" s="17"/>
      <c r="AET82" s="17"/>
      <c r="AEU82" s="17"/>
      <c r="AEV82" s="17"/>
      <c r="AEW82" s="17"/>
      <c r="AEX82" s="17"/>
      <c r="AEY82" s="17"/>
      <c r="AEZ82" s="17"/>
      <c r="AFA82" s="17"/>
      <c r="AFB82" s="17"/>
      <c r="AFC82" s="17"/>
      <c r="AFD82" s="17"/>
      <c r="AFE82" s="17"/>
      <c r="AFF82" s="17"/>
      <c r="AFG82" s="17"/>
      <c r="AFH82" s="17"/>
      <c r="AFI82" s="17"/>
      <c r="AFJ82" s="17"/>
      <c r="AFK82" s="17"/>
      <c r="AFL82" s="17"/>
      <c r="AFM82" s="17"/>
      <c r="AFN82" s="17"/>
      <c r="AFO82" s="17"/>
      <c r="AFP82" s="17"/>
      <c r="AFQ82" s="17"/>
      <c r="AFR82" s="17"/>
      <c r="AFS82" s="17"/>
      <c r="AFT82" s="17"/>
      <c r="AFU82" s="17"/>
      <c r="AFV82" s="17"/>
      <c r="AFW82" s="17"/>
      <c r="AFX82" s="17"/>
      <c r="AFY82" s="17"/>
      <c r="AFZ82" s="17"/>
      <c r="AGA82" s="17"/>
      <c r="AGB82" s="17"/>
      <c r="AGC82" s="17"/>
      <c r="AGD82" s="17"/>
      <c r="AGE82" s="17"/>
      <c r="AGF82" s="17"/>
      <c r="AGG82" s="17"/>
      <c r="AGH82" s="17"/>
      <c r="AGI82" s="17"/>
      <c r="AGJ82" s="17"/>
      <c r="AGK82" s="17"/>
      <c r="AGL82" s="17"/>
      <c r="AGM82" s="17"/>
      <c r="AGN82" s="17"/>
      <c r="AGO82" s="17"/>
      <c r="AGP82" s="17"/>
      <c r="AGQ82" s="17"/>
      <c r="AGR82" s="17"/>
      <c r="AGS82" s="17"/>
      <c r="AGT82" s="17"/>
      <c r="AGU82" s="17"/>
      <c r="AGV82" s="17"/>
      <c r="AGW82" s="17"/>
      <c r="AGX82" s="17"/>
      <c r="AGY82" s="17"/>
      <c r="AGZ82" s="17"/>
      <c r="AHA82" s="17"/>
      <c r="AHB82" s="17"/>
      <c r="AHC82" s="17"/>
      <c r="AHD82" s="17"/>
      <c r="AHE82" s="17"/>
      <c r="AHF82" s="17"/>
      <c r="AHG82" s="17"/>
      <c r="AHH82" s="17"/>
      <c r="AHI82" s="17"/>
      <c r="AHJ82" s="17"/>
      <c r="AHK82" s="17"/>
      <c r="AHL82" s="17"/>
      <c r="AHM82" s="17"/>
      <c r="AHN82" s="17"/>
      <c r="AHO82" s="17"/>
      <c r="AHP82" s="17"/>
      <c r="AHQ82" s="17"/>
      <c r="AHR82" s="17"/>
      <c r="AHS82" s="17"/>
      <c r="AHT82" s="17"/>
      <c r="AHU82" s="17"/>
      <c r="AHV82" s="17"/>
      <c r="AHW82" s="17"/>
      <c r="AHX82" s="17"/>
      <c r="AHY82" s="17"/>
      <c r="AHZ82" s="17"/>
      <c r="AIA82" s="17"/>
      <c r="AIB82" s="17"/>
      <c r="AIC82" s="17"/>
      <c r="AID82" s="17"/>
      <c r="AIE82" s="17"/>
      <c r="AIF82" s="17"/>
      <c r="AIG82" s="17"/>
      <c r="AIH82" s="17"/>
      <c r="AII82" s="17"/>
      <c r="AIJ82" s="17"/>
      <c r="AIK82" s="17"/>
      <c r="AIL82" s="17"/>
      <c r="AIM82" s="17"/>
      <c r="AIN82" s="17"/>
      <c r="AIO82" s="17"/>
      <c r="AIP82" s="17"/>
      <c r="AIQ82" s="17"/>
      <c r="AIR82" s="17"/>
      <c r="AIS82" s="17"/>
      <c r="AIT82" s="17"/>
      <c r="AIU82" s="17"/>
      <c r="AIV82" s="17"/>
      <c r="AIW82" s="17"/>
      <c r="AIX82" s="17"/>
      <c r="AIY82" s="17"/>
      <c r="AIZ82" s="17"/>
      <c r="AJA82" s="17"/>
      <c r="AJB82" s="17"/>
      <c r="AJC82" s="17"/>
      <c r="AJD82" s="17"/>
      <c r="AJE82" s="17"/>
      <c r="AJF82" s="17"/>
      <c r="AJG82" s="17"/>
      <c r="AJH82" s="17"/>
      <c r="AJI82" s="17"/>
      <c r="AJJ82" s="17"/>
      <c r="AJK82" s="17"/>
      <c r="AJL82" s="17"/>
      <c r="AJM82" s="17"/>
      <c r="AJN82" s="17"/>
      <c r="AJO82" s="17"/>
      <c r="AJP82" s="17"/>
      <c r="AJQ82" s="17"/>
      <c r="AJR82" s="17"/>
      <c r="AJS82" s="17"/>
      <c r="AJT82" s="17"/>
      <c r="AJU82" s="17"/>
      <c r="AJV82" s="17"/>
      <c r="AJW82" s="17"/>
      <c r="AJX82" s="17"/>
      <c r="AJY82" s="17"/>
      <c r="AJZ82" s="17"/>
      <c r="AKA82" s="17"/>
      <c r="AKB82" s="17"/>
      <c r="AKC82" s="17"/>
      <c r="AKD82" s="17"/>
      <c r="AKE82" s="17"/>
      <c r="AKF82" s="17"/>
      <c r="AKG82" s="17"/>
      <c r="AKH82" s="17"/>
      <c r="AKI82" s="17"/>
      <c r="AKJ82" s="17"/>
      <c r="AKK82" s="17"/>
      <c r="AKL82" s="17"/>
      <c r="AKM82" s="17"/>
      <c r="AKN82" s="17"/>
      <c r="AKO82" s="17"/>
      <c r="AKP82" s="17"/>
      <c r="AKQ82" s="17"/>
      <c r="AKR82" s="17"/>
      <c r="AKS82" s="17"/>
      <c r="AKT82" s="17"/>
      <c r="AKU82" s="17"/>
      <c r="AKV82" s="17"/>
      <c r="AKW82" s="17"/>
      <c r="AKX82" s="17"/>
      <c r="AKY82" s="17"/>
      <c r="AKZ82" s="17"/>
      <c r="ALA82" s="17"/>
      <c r="ALB82" s="17"/>
      <c r="ALC82" s="17"/>
      <c r="ALD82" s="17"/>
      <c r="ALE82" s="17"/>
      <c r="ALF82" s="17"/>
      <c r="ALG82" s="17"/>
      <c r="ALH82" s="17"/>
      <c r="ALI82" s="17"/>
      <c r="ALJ82" s="17"/>
      <c r="ALK82" s="17"/>
      <c r="ALL82" s="17"/>
      <c r="ALM82" s="17"/>
      <c r="ALN82" s="17"/>
      <c r="ALO82" s="17"/>
      <c r="ALP82" s="17"/>
      <c r="ALQ82" s="17"/>
      <c r="ALR82" s="17"/>
      <c r="ALS82" s="17"/>
      <c r="ALT82" s="17"/>
      <c r="ALU82" s="17"/>
      <c r="ALV82" s="17"/>
      <c r="ALW82" s="17"/>
      <c r="ALX82" s="17"/>
      <c r="ALY82" s="17"/>
      <c r="ALZ82" s="17"/>
      <c r="AMA82" s="17"/>
      <c r="AMB82" s="17"/>
      <c r="AMC82" s="17"/>
      <c r="AMD82" s="17"/>
      <c r="AME82" s="17"/>
      <c r="AMF82" s="17"/>
      <c r="AMG82" s="17"/>
      <c r="AMH82" s="17"/>
      <c r="AMI82" s="17"/>
      <c r="AMJ82" s="17"/>
    </row>
    <row r="83" spans="1:1024" s="32" customFormat="1" x14ac:dyDescent="0.25">
      <c r="A83" s="46"/>
      <c r="B83" s="29"/>
      <c r="C83" s="28" t="s">
        <v>14</v>
      </c>
      <c r="D83" s="30" t="s">
        <v>111</v>
      </c>
      <c r="E83" s="28"/>
      <c r="F83" s="30" t="s">
        <v>104</v>
      </c>
      <c r="G83" s="31" t="s">
        <v>96</v>
      </c>
      <c r="H83" s="50">
        <v>2</v>
      </c>
      <c r="I83" s="54">
        <v>1</v>
      </c>
      <c r="J83" s="17"/>
      <c r="K83" s="17"/>
      <c r="L83" s="17"/>
      <c r="M83" s="17"/>
      <c r="N83" s="17"/>
      <c r="O83" s="17"/>
      <c r="P83" s="17"/>
      <c r="Q83" s="17"/>
      <c r="R83" s="17"/>
      <c r="S83" s="17"/>
      <c r="T83" s="17"/>
      <c r="U83" s="17"/>
      <c r="V83" s="17"/>
      <c r="W83" s="17"/>
      <c r="X83" s="17"/>
      <c r="Y83" s="17"/>
      <c r="Z83" s="17"/>
      <c r="AA83" s="17"/>
      <c r="AB83" s="17"/>
      <c r="AC83" s="17"/>
      <c r="AD83" s="17"/>
      <c r="AE83" s="17"/>
      <c r="AF83" s="17"/>
      <c r="AG83" s="17"/>
      <c r="AH83" s="17"/>
      <c r="AI83" s="17"/>
      <c r="AJ83" s="17"/>
      <c r="AK83" s="17"/>
      <c r="AL83" s="17"/>
      <c r="AM83" s="17"/>
      <c r="AN83" s="17"/>
      <c r="AO83" s="17"/>
      <c r="AP83" s="17"/>
      <c r="AQ83" s="17"/>
      <c r="AR83" s="17"/>
      <c r="AS83" s="17"/>
      <c r="AT83" s="17"/>
      <c r="AU83" s="17"/>
      <c r="AV83" s="17"/>
      <c r="AW83" s="17"/>
      <c r="AX83" s="17"/>
      <c r="AY83" s="17"/>
      <c r="AZ83" s="17"/>
      <c r="BA83" s="17"/>
      <c r="BB83" s="17"/>
      <c r="BC83" s="17"/>
      <c r="BD83" s="17"/>
      <c r="BE83" s="17"/>
      <c r="BF83" s="17"/>
      <c r="BG83" s="17"/>
      <c r="BH83" s="17"/>
      <c r="BI83" s="17"/>
      <c r="BJ83" s="17"/>
      <c r="BK83" s="17"/>
      <c r="BL83" s="17"/>
      <c r="BM83" s="17"/>
      <c r="BN83" s="17"/>
      <c r="BO83" s="17"/>
      <c r="BP83" s="17"/>
      <c r="BQ83" s="17"/>
      <c r="BR83" s="17"/>
      <c r="BS83" s="17"/>
      <c r="BT83" s="17"/>
      <c r="BU83" s="17"/>
      <c r="BV83" s="17"/>
      <c r="BW83" s="17"/>
      <c r="BX83" s="17"/>
      <c r="BY83" s="17"/>
      <c r="BZ83" s="17"/>
      <c r="CA83" s="17"/>
      <c r="CB83" s="17"/>
      <c r="CC83" s="17"/>
      <c r="CD83" s="17"/>
      <c r="CE83" s="17"/>
      <c r="CF83" s="17"/>
      <c r="CG83" s="17"/>
      <c r="CH83" s="17"/>
      <c r="CI83" s="17"/>
      <c r="CJ83" s="17"/>
      <c r="CK83" s="17"/>
      <c r="CL83" s="17"/>
      <c r="CM83" s="17"/>
      <c r="CN83" s="17"/>
      <c r="CO83" s="17"/>
      <c r="CP83" s="17"/>
      <c r="CQ83" s="17"/>
      <c r="CR83" s="17"/>
      <c r="CS83" s="17"/>
      <c r="CT83" s="17"/>
      <c r="CU83" s="17"/>
      <c r="CV83" s="17"/>
      <c r="CW83" s="17"/>
      <c r="CX83" s="17"/>
      <c r="CY83" s="17"/>
      <c r="CZ83" s="17"/>
      <c r="DA83" s="17"/>
      <c r="DB83" s="17"/>
      <c r="DC83" s="17"/>
      <c r="DD83" s="17"/>
      <c r="DE83" s="17"/>
      <c r="DF83" s="17"/>
      <c r="DG83" s="17"/>
      <c r="DH83" s="17"/>
      <c r="DI83" s="17"/>
      <c r="DJ83" s="17"/>
      <c r="DK83" s="17"/>
      <c r="DL83" s="17"/>
      <c r="DM83" s="17"/>
      <c r="DN83" s="17"/>
      <c r="DO83" s="17"/>
      <c r="DP83" s="17"/>
      <c r="DQ83" s="17"/>
      <c r="DR83" s="17"/>
      <c r="DS83" s="17"/>
      <c r="DT83" s="17"/>
      <c r="DU83" s="17"/>
      <c r="DV83" s="17"/>
      <c r="DW83" s="17"/>
      <c r="DX83" s="17"/>
      <c r="DY83" s="17"/>
      <c r="DZ83" s="17"/>
      <c r="EA83" s="17"/>
      <c r="EB83" s="17"/>
      <c r="EC83" s="17"/>
      <c r="ED83" s="17"/>
      <c r="EE83" s="17"/>
      <c r="EF83" s="17"/>
      <c r="EG83" s="17"/>
      <c r="EH83" s="17"/>
      <c r="EI83" s="17"/>
      <c r="EJ83" s="17"/>
      <c r="EK83" s="17"/>
      <c r="EL83" s="17"/>
      <c r="EM83" s="17"/>
      <c r="EN83" s="17"/>
      <c r="EO83" s="17"/>
      <c r="EP83" s="17"/>
      <c r="EQ83" s="17"/>
      <c r="ER83" s="17"/>
      <c r="ES83" s="17"/>
      <c r="ET83" s="17"/>
      <c r="EU83" s="17"/>
      <c r="EV83" s="17"/>
      <c r="EW83" s="17"/>
      <c r="EX83" s="17"/>
      <c r="EY83" s="17"/>
      <c r="EZ83" s="17"/>
      <c r="FA83" s="17"/>
      <c r="FB83" s="17"/>
      <c r="FC83" s="17"/>
      <c r="FD83" s="17"/>
      <c r="FE83" s="17"/>
      <c r="FF83" s="17"/>
      <c r="FG83" s="17"/>
      <c r="FH83" s="17"/>
      <c r="FI83" s="17"/>
      <c r="FJ83" s="17"/>
      <c r="FK83" s="17"/>
      <c r="FL83" s="17"/>
      <c r="FM83" s="17"/>
      <c r="FN83" s="17"/>
      <c r="FO83" s="17"/>
      <c r="FP83" s="17"/>
      <c r="FQ83" s="17"/>
      <c r="FR83" s="17"/>
      <c r="FS83" s="17"/>
      <c r="FT83" s="17"/>
      <c r="FU83" s="17"/>
      <c r="FV83" s="17"/>
      <c r="FW83" s="17"/>
      <c r="FX83" s="17"/>
      <c r="FY83" s="17"/>
      <c r="FZ83" s="17"/>
      <c r="GA83" s="17"/>
      <c r="GB83" s="17"/>
      <c r="GC83" s="17"/>
      <c r="GD83" s="17"/>
      <c r="GE83" s="17"/>
      <c r="GF83" s="17"/>
      <c r="GG83" s="17"/>
      <c r="GH83" s="17"/>
      <c r="GI83" s="17"/>
      <c r="GJ83" s="17"/>
      <c r="GK83" s="17"/>
      <c r="GL83" s="17"/>
      <c r="GM83" s="17"/>
      <c r="GN83" s="17"/>
      <c r="GO83" s="17"/>
      <c r="GP83" s="17"/>
      <c r="GQ83" s="17"/>
      <c r="GR83" s="17"/>
      <c r="GS83" s="17"/>
      <c r="GT83" s="17"/>
      <c r="GU83" s="17"/>
      <c r="GV83" s="17"/>
      <c r="GW83" s="17"/>
      <c r="GX83" s="17"/>
      <c r="GY83" s="17"/>
      <c r="GZ83" s="17"/>
      <c r="HA83" s="17"/>
      <c r="HB83" s="17"/>
      <c r="HC83" s="17"/>
      <c r="HD83" s="17"/>
      <c r="HE83" s="17"/>
      <c r="HF83" s="17"/>
      <c r="HG83" s="17"/>
      <c r="HH83" s="17"/>
      <c r="HI83" s="17"/>
      <c r="HJ83" s="17"/>
      <c r="HK83" s="17"/>
      <c r="HL83" s="17"/>
      <c r="HM83" s="17"/>
      <c r="HN83" s="17"/>
      <c r="HO83" s="17"/>
      <c r="HP83" s="17"/>
      <c r="HQ83" s="17"/>
      <c r="HR83" s="17"/>
      <c r="HS83" s="17"/>
      <c r="HT83" s="17"/>
      <c r="HU83" s="17"/>
      <c r="HV83" s="17"/>
      <c r="HW83" s="17"/>
      <c r="HX83" s="17"/>
      <c r="HY83" s="17"/>
      <c r="HZ83" s="17"/>
      <c r="IA83" s="17"/>
      <c r="IB83" s="17"/>
      <c r="IC83" s="17"/>
      <c r="ID83" s="17"/>
      <c r="IE83" s="17"/>
      <c r="IF83" s="17"/>
      <c r="IG83" s="17"/>
      <c r="IH83" s="17"/>
      <c r="II83" s="17"/>
      <c r="IJ83" s="17"/>
      <c r="IK83" s="17"/>
      <c r="IL83" s="17"/>
      <c r="IM83" s="17"/>
      <c r="IN83" s="17"/>
      <c r="IO83" s="17"/>
      <c r="IP83" s="17"/>
      <c r="IQ83" s="17"/>
      <c r="IR83" s="17"/>
      <c r="IS83" s="17"/>
      <c r="IT83" s="17"/>
      <c r="IU83" s="17"/>
      <c r="IV83" s="17"/>
      <c r="IW83" s="17"/>
      <c r="IX83" s="17"/>
      <c r="IY83" s="17"/>
      <c r="IZ83" s="17"/>
      <c r="JA83" s="17"/>
      <c r="JB83" s="17"/>
      <c r="JC83" s="17"/>
      <c r="JD83" s="17"/>
      <c r="JE83" s="17"/>
      <c r="JF83" s="17"/>
      <c r="JG83" s="17"/>
      <c r="JH83" s="17"/>
      <c r="JI83" s="17"/>
      <c r="JJ83" s="17"/>
      <c r="JK83" s="17"/>
      <c r="JL83" s="17"/>
      <c r="JM83" s="17"/>
      <c r="JN83" s="17"/>
      <c r="JO83" s="17"/>
      <c r="JP83" s="17"/>
      <c r="JQ83" s="17"/>
      <c r="JR83" s="17"/>
      <c r="JS83" s="17"/>
      <c r="JT83" s="17"/>
      <c r="JU83" s="17"/>
      <c r="JV83" s="17"/>
      <c r="JW83" s="17"/>
      <c r="JX83" s="17"/>
      <c r="JY83" s="17"/>
      <c r="JZ83" s="17"/>
      <c r="KA83" s="17"/>
      <c r="KB83" s="17"/>
      <c r="KC83" s="17"/>
      <c r="KD83" s="17"/>
      <c r="KE83" s="17"/>
      <c r="KF83" s="17"/>
      <c r="KG83" s="17"/>
      <c r="KH83" s="17"/>
      <c r="KI83" s="17"/>
      <c r="KJ83" s="17"/>
      <c r="KK83" s="17"/>
      <c r="KL83" s="17"/>
      <c r="KM83" s="17"/>
      <c r="KN83" s="17"/>
      <c r="KO83" s="17"/>
      <c r="KP83" s="17"/>
      <c r="KQ83" s="17"/>
      <c r="KR83" s="17"/>
      <c r="KS83" s="17"/>
      <c r="KT83" s="17"/>
      <c r="KU83" s="17"/>
      <c r="KV83" s="17"/>
      <c r="KW83" s="17"/>
      <c r="KX83" s="17"/>
      <c r="KY83" s="17"/>
      <c r="KZ83" s="17"/>
      <c r="LA83" s="17"/>
      <c r="LB83" s="17"/>
      <c r="LC83" s="17"/>
      <c r="LD83" s="17"/>
      <c r="LE83" s="17"/>
      <c r="LF83" s="17"/>
      <c r="LG83" s="17"/>
      <c r="LH83" s="17"/>
      <c r="LI83" s="17"/>
      <c r="LJ83" s="17"/>
      <c r="LK83" s="17"/>
      <c r="LL83" s="17"/>
      <c r="LM83" s="17"/>
      <c r="LN83" s="17"/>
      <c r="LO83" s="17"/>
      <c r="LP83" s="17"/>
      <c r="LQ83" s="17"/>
      <c r="LR83" s="17"/>
      <c r="LS83" s="17"/>
      <c r="LT83" s="17"/>
      <c r="LU83" s="17"/>
      <c r="LV83" s="17"/>
      <c r="LW83" s="17"/>
      <c r="LX83" s="17"/>
      <c r="LY83" s="17"/>
      <c r="LZ83" s="17"/>
      <c r="MA83" s="17"/>
      <c r="MB83" s="17"/>
      <c r="MC83" s="17"/>
      <c r="MD83" s="17"/>
      <c r="ME83" s="17"/>
      <c r="MF83" s="17"/>
      <c r="MG83" s="17"/>
      <c r="MH83" s="17"/>
      <c r="MI83" s="17"/>
      <c r="MJ83" s="17"/>
      <c r="MK83" s="17"/>
      <c r="ML83" s="17"/>
      <c r="MM83" s="17"/>
      <c r="MN83" s="17"/>
      <c r="MO83" s="17"/>
      <c r="MP83" s="17"/>
      <c r="MQ83" s="17"/>
      <c r="MR83" s="17"/>
      <c r="MS83" s="17"/>
      <c r="MT83" s="17"/>
      <c r="MU83" s="17"/>
      <c r="MV83" s="17"/>
      <c r="MW83" s="17"/>
      <c r="MX83" s="17"/>
      <c r="MY83" s="17"/>
      <c r="MZ83" s="17"/>
      <c r="NA83" s="17"/>
      <c r="NB83" s="17"/>
      <c r="NC83" s="17"/>
      <c r="ND83" s="17"/>
      <c r="NE83" s="17"/>
      <c r="NF83" s="17"/>
      <c r="NG83" s="17"/>
      <c r="NH83" s="17"/>
      <c r="NI83" s="17"/>
      <c r="NJ83" s="17"/>
      <c r="NK83" s="17"/>
      <c r="NL83" s="17"/>
      <c r="NM83" s="17"/>
      <c r="NN83" s="17"/>
      <c r="NO83" s="17"/>
      <c r="NP83" s="17"/>
      <c r="NQ83" s="17"/>
      <c r="NR83" s="17"/>
      <c r="NS83" s="17"/>
      <c r="NT83" s="17"/>
      <c r="NU83" s="17"/>
      <c r="NV83" s="17"/>
      <c r="NW83" s="17"/>
      <c r="NX83" s="17"/>
      <c r="NY83" s="17"/>
      <c r="NZ83" s="17"/>
      <c r="OA83" s="17"/>
      <c r="OB83" s="17"/>
      <c r="OC83" s="17"/>
      <c r="OD83" s="17"/>
      <c r="OE83" s="17"/>
      <c r="OF83" s="17"/>
      <c r="OG83" s="17"/>
      <c r="OH83" s="17"/>
      <c r="OI83" s="17"/>
      <c r="OJ83" s="17"/>
      <c r="OK83" s="17"/>
      <c r="OL83" s="17"/>
      <c r="OM83" s="17"/>
      <c r="ON83" s="17"/>
      <c r="OO83" s="17"/>
      <c r="OP83" s="17"/>
      <c r="OQ83" s="17"/>
      <c r="OR83" s="17"/>
      <c r="OS83" s="17"/>
      <c r="OT83" s="17"/>
      <c r="OU83" s="17"/>
      <c r="OV83" s="17"/>
      <c r="OW83" s="17"/>
      <c r="OX83" s="17"/>
      <c r="OY83" s="17"/>
      <c r="OZ83" s="17"/>
      <c r="PA83" s="17"/>
      <c r="PB83" s="17"/>
      <c r="PC83" s="17"/>
      <c r="PD83" s="17"/>
      <c r="PE83" s="17"/>
      <c r="PF83" s="17"/>
      <c r="PG83" s="17"/>
      <c r="PH83" s="17"/>
      <c r="PI83" s="17"/>
      <c r="PJ83" s="17"/>
      <c r="PK83" s="17"/>
      <c r="PL83" s="17"/>
      <c r="PM83" s="17"/>
      <c r="PN83" s="17"/>
      <c r="PO83" s="17"/>
      <c r="PP83" s="17"/>
      <c r="PQ83" s="17"/>
      <c r="PR83" s="17"/>
      <c r="PS83" s="17"/>
      <c r="PT83" s="17"/>
      <c r="PU83" s="17"/>
      <c r="PV83" s="17"/>
      <c r="PW83" s="17"/>
      <c r="PX83" s="17"/>
      <c r="PY83" s="17"/>
      <c r="PZ83" s="17"/>
      <c r="QA83" s="17"/>
      <c r="QB83" s="17"/>
      <c r="QC83" s="17"/>
      <c r="QD83" s="17"/>
      <c r="QE83" s="17"/>
      <c r="QF83" s="17"/>
      <c r="QG83" s="17"/>
      <c r="QH83" s="17"/>
      <c r="QI83" s="17"/>
      <c r="QJ83" s="17"/>
      <c r="QK83" s="17"/>
      <c r="QL83" s="17"/>
      <c r="QM83" s="17"/>
      <c r="QN83" s="17"/>
      <c r="QO83" s="17"/>
      <c r="QP83" s="17"/>
      <c r="QQ83" s="17"/>
      <c r="QR83" s="17"/>
      <c r="QS83" s="17"/>
      <c r="QT83" s="17"/>
      <c r="QU83" s="17"/>
      <c r="QV83" s="17"/>
      <c r="QW83" s="17"/>
      <c r="QX83" s="17"/>
      <c r="QY83" s="17"/>
      <c r="QZ83" s="17"/>
      <c r="RA83" s="17"/>
      <c r="RB83" s="17"/>
      <c r="RC83" s="17"/>
      <c r="RD83" s="17"/>
      <c r="RE83" s="17"/>
      <c r="RF83" s="17"/>
      <c r="RG83" s="17"/>
      <c r="RH83" s="17"/>
      <c r="RI83" s="17"/>
      <c r="RJ83" s="17"/>
      <c r="RK83" s="17"/>
      <c r="RL83" s="17"/>
      <c r="RM83" s="17"/>
      <c r="RN83" s="17"/>
      <c r="RO83" s="17"/>
      <c r="RP83" s="17"/>
      <c r="RQ83" s="17"/>
      <c r="RR83" s="17"/>
      <c r="RS83" s="17"/>
      <c r="RT83" s="17"/>
      <c r="RU83" s="17"/>
      <c r="RV83" s="17"/>
      <c r="RW83" s="17"/>
      <c r="RX83" s="17"/>
      <c r="RY83" s="17"/>
      <c r="RZ83" s="17"/>
      <c r="SA83" s="17"/>
      <c r="SB83" s="17"/>
      <c r="SC83" s="17"/>
      <c r="SD83" s="17"/>
      <c r="SE83" s="17"/>
      <c r="SF83" s="17"/>
      <c r="SG83" s="17"/>
      <c r="SH83" s="17"/>
      <c r="SI83" s="17"/>
      <c r="SJ83" s="17"/>
      <c r="SK83" s="17"/>
      <c r="SL83" s="17"/>
      <c r="SM83" s="17"/>
      <c r="SN83" s="17"/>
      <c r="SO83" s="17"/>
      <c r="SP83" s="17"/>
      <c r="SQ83" s="17"/>
      <c r="SR83" s="17"/>
      <c r="SS83" s="17"/>
      <c r="ST83" s="17"/>
      <c r="SU83" s="17"/>
      <c r="SV83" s="17"/>
      <c r="SW83" s="17"/>
      <c r="SX83" s="17"/>
      <c r="SY83" s="17"/>
      <c r="SZ83" s="17"/>
      <c r="TA83" s="17"/>
      <c r="TB83" s="17"/>
      <c r="TC83" s="17"/>
      <c r="TD83" s="17"/>
      <c r="TE83" s="17"/>
      <c r="TF83" s="17"/>
      <c r="TG83" s="17"/>
      <c r="TH83" s="17"/>
      <c r="TI83" s="17"/>
      <c r="TJ83" s="17"/>
      <c r="TK83" s="17"/>
      <c r="TL83" s="17"/>
      <c r="TM83" s="17"/>
      <c r="TN83" s="17"/>
      <c r="TO83" s="17"/>
      <c r="TP83" s="17"/>
      <c r="TQ83" s="17"/>
      <c r="TR83" s="17"/>
      <c r="TS83" s="17"/>
      <c r="TT83" s="17"/>
      <c r="TU83" s="17"/>
      <c r="TV83" s="17"/>
      <c r="TW83" s="17"/>
      <c r="TX83" s="17"/>
      <c r="TY83" s="17"/>
      <c r="TZ83" s="17"/>
      <c r="UA83" s="17"/>
      <c r="UB83" s="17"/>
      <c r="UC83" s="17"/>
      <c r="UD83" s="17"/>
      <c r="UE83" s="17"/>
      <c r="UF83" s="17"/>
      <c r="UG83" s="17"/>
      <c r="UH83" s="17"/>
      <c r="UI83" s="17"/>
      <c r="UJ83" s="17"/>
      <c r="UK83" s="17"/>
      <c r="UL83" s="17"/>
      <c r="UM83" s="17"/>
      <c r="UN83" s="17"/>
      <c r="UO83" s="17"/>
      <c r="UP83" s="17"/>
      <c r="UQ83" s="17"/>
      <c r="UR83" s="17"/>
      <c r="US83" s="17"/>
      <c r="UT83" s="17"/>
      <c r="UU83" s="17"/>
      <c r="UV83" s="17"/>
      <c r="UW83" s="17"/>
      <c r="UX83" s="17"/>
      <c r="UY83" s="17"/>
      <c r="UZ83" s="17"/>
      <c r="VA83" s="17"/>
      <c r="VB83" s="17"/>
      <c r="VC83" s="17"/>
      <c r="VD83" s="17"/>
      <c r="VE83" s="17"/>
      <c r="VF83" s="17"/>
      <c r="VG83" s="17"/>
      <c r="VH83" s="17"/>
      <c r="VI83" s="17"/>
      <c r="VJ83" s="17"/>
      <c r="VK83" s="17"/>
      <c r="VL83" s="17"/>
      <c r="VM83" s="17"/>
      <c r="VN83" s="17"/>
      <c r="VO83" s="17"/>
      <c r="VP83" s="17"/>
      <c r="VQ83" s="17"/>
      <c r="VR83" s="17"/>
      <c r="VS83" s="17"/>
      <c r="VT83" s="17"/>
      <c r="VU83" s="17"/>
      <c r="VV83" s="17"/>
      <c r="VW83" s="17"/>
      <c r="VX83" s="17"/>
      <c r="VY83" s="17"/>
      <c r="VZ83" s="17"/>
      <c r="WA83" s="17"/>
      <c r="WB83" s="17"/>
      <c r="WC83" s="17"/>
      <c r="WD83" s="17"/>
      <c r="WE83" s="17"/>
      <c r="WF83" s="17"/>
      <c r="WG83" s="17"/>
      <c r="WH83" s="17"/>
      <c r="WI83" s="17"/>
      <c r="WJ83" s="17"/>
      <c r="WK83" s="17"/>
      <c r="WL83" s="17"/>
      <c r="WM83" s="17"/>
      <c r="WN83" s="17"/>
      <c r="WO83" s="17"/>
      <c r="WP83" s="17"/>
      <c r="WQ83" s="17"/>
      <c r="WR83" s="17"/>
      <c r="WS83" s="17"/>
      <c r="WT83" s="17"/>
      <c r="WU83" s="17"/>
      <c r="WV83" s="17"/>
      <c r="WW83" s="17"/>
      <c r="WX83" s="17"/>
      <c r="WY83" s="17"/>
      <c r="WZ83" s="17"/>
      <c r="XA83" s="17"/>
      <c r="XB83" s="17"/>
      <c r="XC83" s="17"/>
      <c r="XD83" s="17"/>
      <c r="XE83" s="17"/>
      <c r="XF83" s="17"/>
      <c r="XG83" s="17"/>
      <c r="XH83" s="17"/>
      <c r="XI83" s="17"/>
      <c r="XJ83" s="17"/>
      <c r="XK83" s="17"/>
      <c r="XL83" s="17"/>
      <c r="XM83" s="17"/>
      <c r="XN83" s="17"/>
      <c r="XO83" s="17"/>
      <c r="XP83" s="17"/>
      <c r="XQ83" s="17"/>
      <c r="XR83" s="17"/>
      <c r="XS83" s="17"/>
      <c r="XT83" s="17"/>
      <c r="XU83" s="17"/>
      <c r="XV83" s="17"/>
      <c r="XW83" s="17"/>
      <c r="XX83" s="17"/>
      <c r="XY83" s="17"/>
      <c r="XZ83" s="17"/>
      <c r="YA83" s="17"/>
      <c r="YB83" s="17"/>
      <c r="YC83" s="17"/>
      <c r="YD83" s="17"/>
      <c r="YE83" s="17"/>
      <c r="YF83" s="17"/>
      <c r="YG83" s="17"/>
      <c r="YH83" s="17"/>
      <c r="YI83" s="17"/>
      <c r="YJ83" s="17"/>
      <c r="YK83" s="17"/>
      <c r="YL83" s="17"/>
      <c r="YM83" s="17"/>
      <c r="YN83" s="17"/>
      <c r="YO83" s="17"/>
      <c r="YP83" s="17"/>
      <c r="YQ83" s="17"/>
      <c r="YR83" s="17"/>
      <c r="YS83" s="17"/>
      <c r="YT83" s="17"/>
      <c r="YU83" s="17"/>
      <c r="YV83" s="17"/>
      <c r="YW83" s="17"/>
      <c r="YX83" s="17"/>
      <c r="YY83" s="17"/>
      <c r="YZ83" s="17"/>
      <c r="ZA83" s="17"/>
      <c r="ZB83" s="17"/>
      <c r="ZC83" s="17"/>
      <c r="ZD83" s="17"/>
      <c r="ZE83" s="17"/>
      <c r="ZF83" s="17"/>
      <c r="ZG83" s="17"/>
      <c r="ZH83" s="17"/>
      <c r="ZI83" s="17"/>
      <c r="ZJ83" s="17"/>
      <c r="ZK83" s="17"/>
      <c r="ZL83" s="17"/>
      <c r="ZM83" s="17"/>
      <c r="ZN83" s="17"/>
      <c r="ZO83" s="17"/>
      <c r="ZP83" s="17"/>
      <c r="ZQ83" s="17"/>
      <c r="ZR83" s="17"/>
      <c r="ZS83" s="17"/>
      <c r="ZT83" s="17"/>
      <c r="ZU83" s="17"/>
      <c r="ZV83" s="17"/>
      <c r="ZW83" s="17"/>
      <c r="ZX83" s="17"/>
      <c r="ZY83" s="17"/>
      <c r="ZZ83" s="17"/>
      <c r="AAA83" s="17"/>
      <c r="AAB83" s="17"/>
      <c r="AAC83" s="17"/>
      <c r="AAD83" s="17"/>
      <c r="AAE83" s="17"/>
      <c r="AAF83" s="17"/>
      <c r="AAG83" s="17"/>
      <c r="AAH83" s="17"/>
      <c r="AAI83" s="17"/>
      <c r="AAJ83" s="17"/>
      <c r="AAK83" s="17"/>
      <c r="AAL83" s="17"/>
      <c r="AAM83" s="17"/>
      <c r="AAN83" s="17"/>
      <c r="AAO83" s="17"/>
      <c r="AAP83" s="17"/>
      <c r="AAQ83" s="17"/>
      <c r="AAR83" s="17"/>
      <c r="AAS83" s="17"/>
      <c r="AAT83" s="17"/>
      <c r="AAU83" s="17"/>
      <c r="AAV83" s="17"/>
      <c r="AAW83" s="17"/>
      <c r="AAX83" s="17"/>
      <c r="AAY83" s="17"/>
      <c r="AAZ83" s="17"/>
      <c r="ABA83" s="17"/>
      <c r="ABB83" s="17"/>
      <c r="ABC83" s="17"/>
      <c r="ABD83" s="17"/>
      <c r="ABE83" s="17"/>
      <c r="ABF83" s="17"/>
      <c r="ABG83" s="17"/>
      <c r="ABH83" s="17"/>
      <c r="ABI83" s="17"/>
      <c r="ABJ83" s="17"/>
      <c r="ABK83" s="17"/>
      <c r="ABL83" s="17"/>
      <c r="ABM83" s="17"/>
      <c r="ABN83" s="17"/>
      <c r="ABO83" s="17"/>
      <c r="ABP83" s="17"/>
      <c r="ABQ83" s="17"/>
      <c r="ABR83" s="17"/>
      <c r="ABS83" s="17"/>
      <c r="ABT83" s="17"/>
      <c r="ABU83" s="17"/>
      <c r="ABV83" s="17"/>
      <c r="ABW83" s="17"/>
      <c r="ABX83" s="17"/>
      <c r="ABY83" s="17"/>
      <c r="ABZ83" s="17"/>
      <c r="ACA83" s="17"/>
      <c r="ACB83" s="17"/>
      <c r="ACC83" s="17"/>
      <c r="ACD83" s="17"/>
      <c r="ACE83" s="17"/>
      <c r="ACF83" s="17"/>
      <c r="ACG83" s="17"/>
      <c r="ACH83" s="17"/>
      <c r="ACI83" s="17"/>
      <c r="ACJ83" s="17"/>
      <c r="ACK83" s="17"/>
      <c r="ACL83" s="17"/>
      <c r="ACM83" s="17"/>
      <c r="ACN83" s="17"/>
      <c r="ACO83" s="17"/>
      <c r="ACP83" s="17"/>
      <c r="ACQ83" s="17"/>
      <c r="ACR83" s="17"/>
      <c r="ACS83" s="17"/>
      <c r="ACT83" s="17"/>
      <c r="ACU83" s="17"/>
      <c r="ACV83" s="17"/>
      <c r="ACW83" s="17"/>
      <c r="ACX83" s="17"/>
      <c r="ACY83" s="17"/>
      <c r="ACZ83" s="17"/>
      <c r="ADA83" s="17"/>
      <c r="ADB83" s="17"/>
      <c r="ADC83" s="17"/>
      <c r="ADD83" s="17"/>
      <c r="ADE83" s="17"/>
      <c r="ADF83" s="17"/>
      <c r="ADG83" s="17"/>
      <c r="ADH83" s="17"/>
      <c r="ADI83" s="17"/>
      <c r="ADJ83" s="17"/>
      <c r="ADK83" s="17"/>
      <c r="ADL83" s="17"/>
      <c r="ADM83" s="17"/>
      <c r="ADN83" s="17"/>
      <c r="ADO83" s="17"/>
      <c r="ADP83" s="17"/>
      <c r="ADQ83" s="17"/>
      <c r="ADR83" s="17"/>
      <c r="ADS83" s="17"/>
      <c r="ADT83" s="17"/>
      <c r="ADU83" s="17"/>
      <c r="ADV83" s="17"/>
      <c r="ADW83" s="17"/>
      <c r="ADX83" s="17"/>
      <c r="ADY83" s="17"/>
      <c r="ADZ83" s="17"/>
      <c r="AEA83" s="17"/>
      <c r="AEB83" s="17"/>
      <c r="AEC83" s="17"/>
      <c r="AED83" s="17"/>
      <c r="AEE83" s="17"/>
      <c r="AEF83" s="17"/>
      <c r="AEG83" s="17"/>
      <c r="AEH83" s="17"/>
      <c r="AEI83" s="17"/>
      <c r="AEJ83" s="17"/>
      <c r="AEK83" s="17"/>
      <c r="AEL83" s="17"/>
      <c r="AEM83" s="17"/>
      <c r="AEN83" s="17"/>
      <c r="AEO83" s="17"/>
      <c r="AEP83" s="17"/>
      <c r="AEQ83" s="17"/>
      <c r="AER83" s="17"/>
      <c r="AES83" s="17"/>
      <c r="AET83" s="17"/>
      <c r="AEU83" s="17"/>
      <c r="AEV83" s="17"/>
      <c r="AEW83" s="17"/>
      <c r="AEX83" s="17"/>
      <c r="AEY83" s="17"/>
      <c r="AEZ83" s="17"/>
      <c r="AFA83" s="17"/>
      <c r="AFB83" s="17"/>
      <c r="AFC83" s="17"/>
      <c r="AFD83" s="17"/>
      <c r="AFE83" s="17"/>
      <c r="AFF83" s="17"/>
      <c r="AFG83" s="17"/>
      <c r="AFH83" s="17"/>
      <c r="AFI83" s="17"/>
      <c r="AFJ83" s="17"/>
      <c r="AFK83" s="17"/>
      <c r="AFL83" s="17"/>
      <c r="AFM83" s="17"/>
      <c r="AFN83" s="17"/>
      <c r="AFO83" s="17"/>
      <c r="AFP83" s="17"/>
      <c r="AFQ83" s="17"/>
      <c r="AFR83" s="17"/>
      <c r="AFS83" s="17"/>
      <c r="AFT83" s="17"/>
      <c r="AFU83" s="17"/>
      <c r="AFV83" s="17"/>
      <c r="AFW83" s="17"/>
      <c r="AFX83" s="17"/>
      <c r="AFY83" s="17"/>
      <c r="AFZ83" s="17"/>
      <c r="AGA83" s="17"/>
      <c r="AGB83" s="17"/>
      <c r="AGC83" s="17"/>
      <c r="AGD83" s="17"/>
      <c r="AGE83" s="17"/>
      <c r="AGF83" s="17"/>
      <c r="AGG83" s="17"/>
      <c r="AGH83" s="17"/>
      <c r="AGI83" s="17"/>
      <c r="AGJ83" s="17"/>
      <c r="AGK83" s="17"/>
      <c r="AGL83" s="17"/>
      <c r="AGM83" s="17"/>
      <c r="AGN83" s="17"/>
      <c r="AGO83" s="17"/>
      <c r="AGP83" s="17"/>
      <c r="AGQ83" s="17"/>
      <c r="AGR83" s="17"/>
      <c r="AGS83" s="17"/>
      <c r="AGT83" s="17"/>
      <c r="AGU83" s="17"/>
      <c r="AGV83" s="17"/>
      <c r="AGW83" s="17"/>
      <c r="AGX83" s="17"/>
      <c r="AGY83" s="17"/>
      <c r="AGZ83" s="17"/>
      <c r="AHA83" s="17"/>
      <c r="AHB83" s="17"/>
      <c r="AHC83" s="17"/>
      <c r="AHD83" s="17"/>
      <c r="AHE83" s="17"/>
      <c r="AHF83" s="17"/>
      <c r="AHG83" s="17"/>
      <c r="AHH83" s="17"/>
      <c r="AHI83" s="17"/>
      <c r="AHJ83" s="17"/>
      <c r="AHK83" s="17"/>
      <c r="AHL83" s="17"/>
      <c r="AHM83" s="17"/>
      <c r="AHN83" s="17"/>
      <c r="AHO83" s="17"/>
      <c r="AHP83" s="17"/>
      <c r="AHQ83" s="17"/>
      <c r="AHR83" s="17"/>
      <c r="AHS83" s="17"/>
      <c r="AHT83" s="17"/>
      <c r="AHU83" s="17"/>
      <c r="AHV83" s="17"/>
      <c r="AHW83" s="17"/>
      <c r="AHX83" s="17"/>
      <c r="AHY83" s="17"/>
      <c r="AHZ83" s="17"/>
      <c r="AIA83" s="17"/>
      <c r="AIB83" s="17"/>
      <c r="AIC83" s="17"/>
      <c r="AID83" s="17"/>
      <c r="AIE83" s="17"/>
      <c r="AIF83" s="17"/>
      <c r="AIG83" s="17"/>
      <c r="AIH83" s="17"/>
      <c r="AII83" s="17"/>
      <c r="AIJ83" s="17"/>
      <c r="AIK83" s="17"/>
      <c r="AIL83" s="17"/>
      <c r="AIM83" s="17"/>
      <c r="AIN83" s="17"/>
      <c r="AIO83" s="17"/>
      <c r="AIP83" s="17"/>
      <c r="AIQ83" s="17"/>
      <c r="AIR83" s="17"/>
      <c r="AIS83" s="17"/>
      <c r="AIT83" s="17"/>
      <c r="AIU83" s="17"/>
      <c r="AIV83" s="17"/>
      <c r="AIW83" s="17"/>
      <c r="AIX83" s="17"/>
      <c r="AIY83" s="17"/>
      <c r="AIZ83" s="17"/>
      <c r="AJA83" s="17"/>
      <c r="AJB83" s="17"/>
      <c r="AJC83" s="17"/>
      <c r="AJD83" s="17"/>
      <c r="AJE83" s="17"/>
      <c r="AJF83" s="17"/>
      <c r="AJG83" s="17"/>
      <c r="AJH83" s="17"/>
      <c r="AJI83" s="17"/>
      <c r="AJJ83" s="17"/>
      <c r="AJK83" s="17"/>
      <c r="AJL83" s="17"/>
      <c r="AJM83" s="17"/>
      <c r="AJN83" s="17"/>
      <c r="AJO83" s="17"/>
      <c r="AJP83" s="17"/>
      <c r="AJQ83" s="17"/>
      <c r="AJR83" s="17"/>
      <c r="AJS83" s="17"/>
      <c r="AJT83" s="17"/>
      <c r="AJU83" s="17"/>
      <c r="AJV83" s="17"/>
      <c r="AJW83" s="17"/>
      <c r="AJX83" s="17"/>
      <c r="AJY83" s="17"/>
      <c r="AJZ83" s="17"/>
      <c r="AKA83" s="17"/>
      <c r="AKB83" s="17"/>
      <c r="AKC83" s="17"/>
      <c r="AKD83" s="17"/>
      <c r="AKE83" s="17"/>
      <c r="AKF83" s="17"/>
      <c r="AKG83" s="17"/>
      <c r="AKH83" s="17"/>
      <c r="AKI83" s="17"/>
      <c r="AKJ83" s="17"/>
      <c r="AKK83" s="17"/>
      <c r="AKL83" s="17"/>
      <c r="AKM83" s="17"/>
      <c r="AKN83" s="17"/>
      <c r="AKO83" s="17"/>
      <c r="AKP83" s="17"/>
      <c r="AKQ83" s="17"/>
      <c r="AKR83" s="17"/>
      <c r="AKS83" s="17"/>
      <c r="AKT83" s="17"/>
      <c r="AKU83" s="17"/>
      <c r="AKV83" s="17"/>
      <c r="AKW83" s="17"/>
      <c r="AKX83" s="17"/>
      <c r="AKY83" s="17"/>
      <c r="AKZ83" s="17"/>
      <c r="ALA83" s="17"/>
      <c r="ALB83" s="17"/>
      <c r="ALC83" s="17"/>
      <c r="ALD83" s="17"/>
      <c r="ALE83" s="17"/>
      <c r="ALF83" s="17"/>
      <c r="ALG83" s="17"/>
      <c r="ALH83" s="17"/>
      <c r="ALI83" s="17"/>
      <c r="ALJ83" s="17"/>
      <c r="ALK83" s="17"/>
      <c r="ALL83" s="17"/>
      <c r="ALM83" s="17"/>
      <c r="ALN83" s="17"/>
      <c r="ALO83" s="17"/>
      <c r="ALP83" s="17"/>
      <c r="ALQ83" s="17"/>
      <c r="ALR83" s="17"/>
      <c r="ALS83" s="17"/>
      <c r="ALT83" s="17"/>
      <c r="ALU83" s="17"/>
      <c r="ALV83" s="17"/>
      <c r="ALW83" s="17"/>
      <c r="ALX83" s="17"/>
      <c r="ALY83" s="17"/>
      <c r="ALZ83" s="17"/>
      <c r="AMA83" s="17"/>
      <c r="AMB83" s="17"/>
      <c r="AMC83" s="17"/>
      <c r="AMD83" s="17"/>
      <c r="AME83" s="17"/>
      <c r="AMF83" s="17"/>
      <c r="AMG83" s="17"/>
      <c r="AMH83" s="17"/>
      <c r="AMI83" s="17"/>
      <c r="AMJ83" s="17"/>
    </row>
    <row r="84" spans="1:1024" s="32" customFormat="1" ht="31.5" x14ac:dyDescent="0.25">
      <c r="A84" s="46"/>
      <c r="B84" s="29"/>
      <c r="C84" s="28" t="s">
        <v>14</v>
      </c>
      <c r="D84" s="30" t="s">
        <v>112</v>
      </c>
      <c r="E84" s="28"/>
      <c r="F84" s="30" t="s">
        <v>104</v>
      </c>
      <c r="G84" s="31" t="s">
        <v>96</v>
      </c>
      <c r="H84" s="50">
        <v>2</v>
      </c>
      <c r="I84" s="54">
        <v>1</v>
      </c>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17"/>
      <c r="AT84" s="17"/>
      <c r="AU84" s="17"/>
      <c r="AV84" s="17"/>
      <c r="AW84" s="17"/>
      <c r="AX84" s="17"/>
      <c r="AY84" s="17"/>
      <c r="AZ84" s="17"/>
      <c r="BA84" s="17"/>
      <c r="BB84" s="17"/>
      <c r="BC84" s="17"/>
      <c r="BD84" s="17"/>
      <c r="BE84" s="17"/>
      <c r="BF84" s="17"/>
      <c r="BG84" s="17"/>
      <c r="BH84" s="17"/>
      <c r="BI84" s="17"/>
      <c r="BJ84" s="17"/>
      <c r="BK84" s="17"/>
      <c r="BL84" s="17"/>
      <c r="BM84" s="17"/>
      <c r="BN84" s="17"/>
      <c r="BO84" s="17"/>
      <c r="BP84" s="17"/>
      <c r="BQ84" s="17"/>
      <c r="BR84" s="17"/>
      <c r="BS84" s="17"/>
      <c r="BT84" s="17"/>
      <c r="BU84" s="17"/>
      <c r="BV84" s="17"/>
      <c r="BW84" s="17"/>
      <c r="BX84" s="17"/>
      <c r="BY84" s="17"/>
      <c r="BZ84" s="17"/>
      <c r="CA84" s="17"/>
      <c r="CB84" s="17"/>
      <c r="CC84" s="17"/>
      <c r="CD84" s="17"/>
      <c r="CE84" s="17"/>
      <c r="CF84" s="17"/>
      <c r="CG84" s="17"/>
      <c r="CH84" s="17"/>
      <c r="CI84" s="17"/>
      <c r="CJ84" s="17"/>
      <c r="CK84" s="17"/>
      <c r="CL84" s="17"/>
      <c r="CM84" s="17"/>
      <c r="CN84" s="17"/>
      <c r="CO84" s="17"/>
      <c r="CP84" s="17"/>
      <c r="CQ84" s="17"/>
      <c r="CR84" s="17"/>
      <c r="CS84" s="17"/>
      <c r="CT84" s="17"/>
      <c r="CU84" s="17"/>
      <c r="CV84" s="17"/>
      <c r="CW84" s="17"/>
      <c r="CX84" s="17"/>
      <c r="CY84" s="17"/>
      <c r="CZ84" s="17"/>
      <c r="DA84" s="17"/>
      <c r="DB84" s="17"/>
      <c r="DC84" s="17"/>
      <c r="DD84" s="17"/>
      <c r="DE84" s="17"/>
      <c r="DF84" s="17"/>
      <c r="DG84" s="17"/>
      <c r="DH84" s="17"/>
      <c r="DI84" s="17"/>
      <c r="DJ84" s="17"/>
      <c r="DK84" s="17"/>
      <c r="DL84" s="17"/>
      <c r="DM84" s="17"/>
      <c r="DN84" s="17"/>
      <c r="DO84" s="17"/>
      <c r="DP84" s="17"/>
      <c r="DQ84" s="17"/>
      <c r="DR84" s="17"/>
      <c r="DS84" s="17"/>
      <c r="DT84" s="17"/>
      <c r="DU84" s="17"/>
      <c r="DV84" s="17"/>
      <c r="DW84" s="17"/>
      <c r="DX84" s="17"/>
      <c r="DY84" s="17"/>
      <c r="DZ84" s="17"/>
      <c r="EA84" s="17"/>
      <c r="EB84" s="17"/>
      <c r="EC84" s="17"/>
      <c r="ED84" s="17"/>
      <c r="EE84" s="17"/>
      <c r="EF84" s="17"/>
      <c r="EG84" s="17"/>
      <c r="EH84" s="17"/>
      <c r="EI84" s="17"/>
      <c r="EJ84" s="17"/>
      <c r="EK84" s="17"/>
      <c r="EL84" s="17"/>
      <c r="EM84" s="17"/>
      <c r="EN84" s="17"/>
      <c r="EO84" s="17"/>
      <c r="EP84" s="17"/>
      <c r="EQ84" s="17"/>
      <c r="ER84" s="17"/>
      <c r="ES84" s="17"/>
      <c r="ET84" s="17"/>
      <c r="EU84" s="17"/>
      <c r="EV84" s="17"/>
      <c r="EW84" s="17"/>
      <c r="EX84" s="17"/>
      <c r="EY84" s="17"/>
      <c r="EZ84" s="17"/>
      <c r="FA84" s="17"/>
      <c r="FB84" s="17"/>
      <c r="FC84" s="17"/>
      <c r="FD84" s="17"/>
      <c r="FE84" s="17"/>
      <c r="FF84" s="17"/>
      <c r="FG84" s="17"/>
      <c r="FH84" s="17"/>
      <c r="FI84" s="17"/>
      <c r="FJ84" s="17"/>
      <c r="FK84" s="17"/>
      <c r="FL84" s="17"/>
      <c r="FM84" s="17"/>
      <c r="FN84" s="17"/>
      <c r="FO84" s="17"/>
      <c r="FP84" s="17"/>
      <c r="FQ84" s="17"/>
      <c r="FR84" s="17"/>
      <c r="FS84" s="17"/>
      <c r="FT84" s="17"/>
      <c r="FU84" s="17"/>
      <c r="FV84" s="17"/>
      <c r="FW84" s="17"/>
      <c r="FX84" s="17"/>
      <c r="FY84" s="17"/>
      <c r="FZ84" s="17"/>
      <c r="GA84" s="17"/>
      <c r="GB84" s="17"/>
      <c r="GC84" s="17"/>
      <c r="GD84" s="17"/>
      <c r="GE84" s="17"/>
      <c r="GF84" s="17"/>
      <c r="GG84" s="17"/>
      <c r="GH84" s="17"/>
      <c r="GI84" s="17"/>
      <c r="GJ84" s="17"/>
      <c r="GK84" s="17"/>
      <c r="GL84" s="17"/>
      <c r="GM84" s="17"/>
      <c r="GN84" s="17"/>
      <c r="GO84" s="17"/>
      <c r="GP84" s="17"/>
      <c r="GQ84" s="17"/>
      <c r="GR84" s="17"/>
      <c r="GS84" s="17"/>
      <c r="GT84" s="17"/>
      <c r="GU84" s="17"/>
      <c r="GV84" s="17"/>
      <c r="GW84" s="17"/>
      <c r="GX84" s="17"/>
      <c r="GY84" s="17"/>
      <c r="GZ84" s="17"/>
      <c r="HA84" s="17"/>
      <c r="HB84" s="17"/>
      <c r="HC84" s="17"/>
      <c r="HD84" s="17"/>
      <c r="HE84" s="17"/>
      <c r="HF84" s="17"/>
      <c r="HG84" s="17"/>
      <c r="HH84" s="17"/>
      <c r="HI84" s="17"/>
      <c r="HJ84" s="17"/>
      <c r="HK84" s="17"/>
      <c r="HL84" s="17"/>
      <c r="HM84" s="17"/>
      <c r="HN84" s="17"/>
      <c r="HO84" s="17"/>
      <c r="HP84" s="17"/>
      <c r="HQ84" s="17"/>
      <c r="HR84" s="17"/>
      <c r="HS84" s="17"/>
      <c r="HT84" s="17"/>
      <c r="HU84" s="17"/>
      <c r="HV84" s="17"/>
      <c r="HW84" s="17"/>
      <c r="HX84" s="17"/>
      <c r="HY84" s="17"/>
      <c r="HZ84" s="17"/>
      <c r="IA84" s="17"/>
      <c r="IB84" s="17"/>
      <c r="IC84" s="17"/>
      <c r="ID84" s="17"/>
      <c r="IE84" s="17"/>
      <c r="IF84" s="17"/>
      <c r="IG84" s="17"/>
      <c r="IH84" s="17"/>
      <c r="II84" s="17"/>
      <c r="IJ84" s="17"/>
      <c r="IK84" s="17"/>
      <c r="IL84" s="17"/>
      <c r="IM84" s="17"/>
      <c r="IN84" s="17"/>
      <c r="IO84" s="17"/>
      <c r="IP84" s="17"/>
      <c r="IQ84" s="17"/>
      <c r="IR84" s="17"/>
      <c r="IS84" s="17"/>
      <c r="IT84" s="17"/>
      <c r="IU84" s="17"/>
      <c r="IV84" s="17"/>
      <c r="IW84" s="17"/>
      <c r="IX84" s="17"/>
      <c r="IY84" s="17"/>
      <c r="IZ84" s="17"/>
      <c r="JA84" s="17"/>
      <c r="JB84" s="17"/>
      <c r="JC84" s="17"/>
      <c r="JD84" s="17"/>
      <c r="JE84" s="17"/>
      <c r="JF84" s="17"/>
      <c r="JG84" s="17"/>
      <c r="JH84" s="17"/>
      <c r="JI84" s="17"/>
      <c r="JJ84" s="17"/>
      <c r="JK84" s="17"/>
      <c r="JL84" s="17"/>
      <c r="JM84" s="17"/>
      <c r="JN84" s="17"/>
      <c r="JO84" s="17"/>
      <c r="JP84" s="17"/>
      <c r="JQ84" s="17"/>
      <c r="JR84" s="17"/>
      <c r="JS84" s="17"/>
      <c r="JT84" s="17"/>
      <c r="JU84" s="17"/>
      <c r="JV84" s="17"/>
      <c r="JW84" s="17"/>
      <c r="JX84" s="17"/>
      <c r="JY84" s="17"/>
      <c r="JZ84" s="17"/>
      <c r="KA84" s="17"/>
      <c r="KB84" s="17"/>
      <c r="KC84" s="17"/>
      <c r="KD84" s="17"/>
      <c r="KE84" s="17"/>
      <c r="KF84" s="17"/>
      <c r="KG84" s="17"/>
      <c r="KH84" s="17"/>
      <c r="KI84" s="17"/>
      <c r="KJ84" s="17"/>
      <c r="KK84" s="17"/>
      <c r="KL84" s="17"/>
      <c r="KM84" s="17"/>
      <c r="KN84" s="17"/>
      <c r="KO84" s="17"/>
      <c r="KP84" s="17"/>
      <c r="KQ84" s="17"/>
      <c r="KR84" s="17"/>
      <c r="KS84" s="17"/>
      <c r="KT84" s="17"/>
      <c r="KU84" s="17"/>
      <c r="KV84" s="17"/>
      <c r="KW84" s="17"/>
      <c r="KX84" s="17"/>
      <c r="KY84" s="17"/>
      <c r="KZ84" s="17"/>
      <c r="LA84" s="17"/>
      <c r="LB84" s="17"/>
      <c r="LC84" s="17"/>
      <c r="LD84" s="17"/>
      <c r="LE84" s="17"/>
      <c r="LF84" s="17"/>
      <c r="LG84" s="17"/>
      <c r="LH84" s="17"/>
      <c r="LI84" s="17"/>
      <c r="LJ84" s="17"/>
      <c r="LK84" s="17"/>
      <c r="LL84" s="17"/>
      <c r="LM84" s="17"/>
      <c r="LN84" s="17"/>
      <c r="LO84" s="17"/>
      <c r="LP84" s="17"/>
      <c r="LQ84" s="17"/>
      <c r="LR84" s="17"/>
      <c r="LS84" s="17"/>
      <c r="LT84" s="17"/>
      <c r="LU84" s="17"/>
      <c r="LV84" s="17"/>
      <c r="LW84" s="17"/>
      <c r="LX84" s="17"/>
      <c r="LY84" s="17"/>
      <c r="LZ84" s="17"/>
      <c r="MA84" s="17"/>
      <c r="MB84" s="17"/>
      <c r="MC84" s="17"/>
      <c r="MD84" s="17"/>
      <c r="ME84" s="17"/>
      <c r="MF84" s="17"/>
      <c r="MG84" s="17"/>
      <c r="MH84" s="17"/>
      <c r="MI84" s="17"/>
      <c r="MJ84" s="17"/>
      <c r="MK84" s="17"/>
      <c r="ML84" s="17"/>
      <c r="MM84" s="17"/>
      <c r="MN84" s="17"/>
      <c r="MO84" s="17"/>
      <c r="MP84" s="17"/>
      <c r="MQ84" s="17"/>
      <c r="MR84" s="17"/>
      <c r="MS84" s="17"/>
      <c r="MT84" s="17"/>
      <c r="MU84" s="17"/>
      <c r="MV84" s="17"/>
      <c r="MW84" s="17"/>
      <c r="MX84" s="17"/>
      <c r="MY84" s="17"/>
      <c r="MZ84" s="17"/>
      <c r="NA84" s="17"/>
      <c r="NB84" s="17"/>
      <c r="NC84" s="17"/>
      <c r="ND84" s="17"/>
      <c r="NE84" s="17"/>
      <c r="NF84" s="17"/>
      <c r="NG84" s="17"/>
      <c r="NH84" s="17"/>
      <c r="NI84" s="17"/>
      <c r="NJ84" s="17"/>
      <c r="NK84" s="17"/>
      <c r="NL84" s="17"/>
      <c r="NM84" s="17"/>
      <c r="NN84" s="17"/>
      <c r="NO84" s="17"/>
      <c r="NP84" s="17"/>
      <c r="NQ84" s="17"/>
      <c r="NR84" s="17"/>
      <c r="NS84" s="17"/>
      <c r="NT84" s="17"/>
      <c r="NU84" s="17"/>
      <c r="NV84" s="17"/>
      <c r="NW84" s="17"/>
      <c r="NX84" s="17"/>
      <c r="NY84" s="17"/>
      <c r="NZ84" s="17"/>
      <c r="OA84" s="17"/>
      <c r="OB84" s="17"/>
      <c r="OC84" s="17"/>
      <c r="OD84" s="17"/>
      <c r="OE84" s="17"/>
      <c r="OF84" s="17"/>
      <c r="OG84" s="17"/>
      <c r="OH84" s="17"/>
      <c r="OI84" s="17"/>
      <c r="OJ84" s="17"/>
      <c r="OK84" s="17"/>
      <c r="OL84" s="17"/>
      <c r="OM84" s="17"/>
      <c r="ON84" s="17"/>
      <c r="OO84" s="17"/>
      <c r="OP84" s="17"/>
      <c r="OQ84" s="17"/>
      <c r="OR84" s="17"/>
      <c r="OS84" s="17"/>
      <c r="OT84" s="17"/>
      <c r="OU84" s="17"/>
      <c r="OV84" s="17"/>
      <c r="OW84" s="17"/>
      <c r="OX84" s="17"/>
      <c r="OY84" s="17"/>
      <c r="OZ84" s="17"/>
      <c r="PA84" s="17"/>
      <c r="PB84" s="17"/>
      <c r="PC84" s="17"/>
      <c r="PD84" s="17"/>
      <c r="PE84" s="17"/>
      <c r="PF84" s="17"/>
      <c r="PG84" s="17"/>
      <c r="PH84" s="17"/>
      <c r="PI84" s="17"/>
      <c r="PJ84" s="17"/>
      <c r="PK84" s="17"/>
      <c r="PL84" s="17"/>
      <c r="PM84" s="17"/>
      <c r="PN84" s="17"/>
      <c r="PO84" s="17"/>
      <c r="PP84" s="17"/>
      <c r="PQ84" s="17"/>
      <c r="PR84" s="17"/>
      <c r="PS84" s="17"/>
      <c r="PT84" s="17"/>
      <c r="PU84" s="17"/>
      <c r="PV84" s="17"/>
      <c r="PW84" s="17"/>
      <c r="PX84" s="17"/>
      <c r="PY84" s="17"/>
      <c r="PZ84" s="17"/>
      <c r="QA84" s="17"/>
      <c r="QB84" s="17"/>
      <c r="QC84" s="17"/>
      <c r="QD84" s="17"/>
      <c r="QE84" s="17"/>
      <c r="QF84" s="17"/>
      <c r="QG84" s="17"/>
      <c r="QH84" s="17"/>
      <c r="QI84" s="17"/>
      <c r="QJ84" s="17"/>
      <c r="QK84" s="17"/>
      <c r="QL84" s="17"/>
      <c r="QM84" s="17"/>
      <c r="QN84" s="17"/>
      <c r="QO84" s="17"/>
      <c r="QP84" s="17"/>
      <c r="QQ84" s="17"/>
      <c r="QR84" s="17"/>
      <c r="QS84" s="17"/>
      <c r="QT84" s="17"/>
      <c r="QU84" s="17"/>
      <c r="QV84" s="17"/>
      <c r="QW84" s="17"/>
      <c r="QX84" s="17"/>
      <c r="QY84" s="17"/>
      <c r="QZ84" s="17"/>
      <c r="RA84" s="17"/>
      <c r="RB84" s="17"/>
      <c r="RC84" s="17"/>
      <c r="RD84" s="17"/>
      <c r="RE84" s="17"/>
      <c r="RF84" s="17"/>
      <c r="RG84" s="17"/>
      <c r="RH84" s="17"/>
      <c r="RI84" s="17"/>
      <c r="RJ84" s="17"/>
      <c r="RK84" s="17"/>
      <c r="RL84" s="17"/>
      <c r="RM84" s="17"/>
      <c r="RN84" s="17"/>
      <c r="RO84" s="17"/>
      <c r="RP84" s="17"/>
      <c r="RQ84" s="17"/>
      <c r="RR84" s="17"/>
      <c r="RS84" s="17"/>
      <c r="RT84" s="17"/>
      <c r="RU84" s="17"/>
      <c r="RV84" s="17"/>
      <c r="RW84" s="17"/>
      <c r="RX84" s="17"/>
      <c r="RY84" s="17"/>
      <c r="RZ84" s="17"/>
      <c r="SA84" s="17"/>
      <c r="SB84" s="17"/>
      <c r="SC84" s="17"/>
      <c r="SD84" s="17"/>
      <c r="SE84" s="17"/>
      <c r="SF84" s="17"/>
      <c r="SG84" s="17"/>
      <c r="SH84" s="17"/>
      <c r="SI84" s="17"/>
      <c r="SJ84" s="17"/>
      <c r="SK84" s="17"/>
      <c r="SL84" s="17"/>
      <c r="SM84" s="17"/>
      <c r="SN84" s="17"/>
      <c r="SO84" s="17"/>
      <c r="SP84" s="17"/>
      <c r="SQ84" s="17"/>
      <c r="SR84" s="17"/>
      <c r="SS84" s="17"/>
      <c r="ST84" s="17"/>
      <c r="SU84" s="17"/>
      <c r="SV84" s="17"/>
      <c r="SW84" s="17"/>
      <c r="SX84" s="17"/>
      <c r="SY84" s="17"/>
      <c r="SZ84" s="17"/>
      <c r="TA84" s="17"/>
      <c r="TB84" s="17"/>
      <c r="TC84" s="17"/>
      <c r="TD84" s="17"/>
      <c r="TE84" s="17"/>
      <c r="TF84" s="17"/>
      <c r="TG84" s="17"/>
      <c r="TH84" s="17"/>
      <c r="TI84" s="17"/>
      <c r="TJ84" s="17"/>
      <c r="TK84" s="17"/>
      <c r="TL84" s="17"/>
      <c r="TM84" s="17"/>
      <c r="TN84" s="17"/>
      <c r="TO84" s="17"/>
      <c r="TP84" s="17"/>
      <c r="TQ84" s="17"/>
      <c r="TR84" s="17"/>
      <c r="TS84" s="17"/>
      <c r="TT84" s="17"/>
      <c r="TU84" s="17"/>
      <c r="TV84" s="17"/>
      <c r="TW84" s="17"/>
      <c r="TX84" s="17"/>
      <c r="TY84" s="17"/>
      <c r="TZ84" s="17"/>
      <c r="UA84" s="17"/>
      <c r="UB84" s="17"/>
      <c r="UC84" s="17"/>
      <c r="UD84" s="17"/>
      <c r="UE84" s="17"/>
      <c r="UF84" s="17"/>
      <c r="UG84" s="17"/>
      <c r="UH84" s="17"/>
      <c r="UI84" s="17"/>
      <c r="UJ84" s="17"/>
      <c r="UK84" s="17"/>
      <c r="UL84" s="17"/>
      <c r="UM84" s="17"/>
      <c r="UN84" s="17"/>
      <c r="UO84" s="17"/>
      <c r="UP84" s="17"/>
      <c r="UQ84" s="17"/>
      <c r="UR84" s="17"/>
      <c r="US84" s="17"/>
      <c r="UT84" s="17"/>
      <c r="UU84" s="17"/>
      <c r="UV84" s="17"/>
      <c r="UW84" s="17"/>
      <c r="UX84" s="17"/>
      <c r="UY84" s="17"/>
      <c r="UZ84" s="17"/>
      <c r="VA84" s="17"/>
      <c r="VB84" s="17"/>
      <c r="VC84" s="17"/>
      <c r="VD84" s="17"/>
      <c r="VE84" s="17"/>
      <c r="VF84" s="17"/>
      <c r="VG84" s="17"/>
      <c r="VH84" s="17"/>
      <c r="VI84" s="17"/>
      <c r="VJ84" s="17"/>
      <c r="VK84" s="17"/>
      <c r="VL84" s="17"/>
      <c r="VM84" s="17"/>
      <c r="VN84" s="17"/>
      <c r="VO84" s="17"/>
      <c r="VP84" s="17"/>
      <c r="VQ84" s="17"/>
      <c r="VR84" s="17"/>
      <c r="VS84" s="17"/>
      <c r="VT84" s="17"/>
      <c r="VU84" s="17"/>
      <c r="VV84" s="17"/>
      <c r="VW84" s="17"/>
      <c r="VX84" s="17"/>
      <c r="VY84" s="17"/>
      <c r="VZ84" s="17"/>
      <c r="WA84" s="17"/>
      <c r="WB84" s="17"/>
      <c r="WC84" s="17"/>
      <c r="WD84" s="17"/>
      <c r="WE84" s="17"/>
      <c r="WF84" s="17"/>
      <c r="WG84" s="17"/>
      <c r="WH84" s="17"/>
      <c r="WI84" s="17"/>
      <c r="WJ84" s="17"/>
      <c r="WK84" s="17"/>
      <c r="WL84" s="17"/>
      <c r="WM84" s="17"/>
      <c r="WN84" s="17"/>
      <c r="WO84" s="17"/>
      <c r="WP84" s="17"/>
      <c r="WQ84" s="17"/>
      <c r="WR84" s="17"/>
      <c r="WS84" s="17"/>
      <c r="WT84" s="17"/>
      <c r="WU84" s="17"/>
      <c r="WV84" s="17"/>
      <c r="WW84" s="17"/>
      <c r="WX84" s="17"/>
      <c r="WY84" s="17"/>
      <c r="WZ84" s="17"/>
      <c r="XA84" s="17"/>
      <c r="XB84" s="17"/>
      <c r="XC84" s="17"/>
      <c r="XD84" s="17"/>
      <c r="XE84" s="17"/>
      <c r="XF84" s="17"/>
      <c r="XG84" s="17"/>
      <c r="XH84" s="17"/>
      <c r="XI84" s="17"/>
      <c r="XJ84" s="17"/>
      <c r="XK84" s="17"/>
      <c r="XL84" s="17"/>
      <c r="XM84" s="17"/>
      <c r="XN84" s="17"/>
      <c r="XO84" s="17"/>
      <c r="XP84" s="17"/>
      <c r="XQ84" s="17"/>
      <c r="XR84" s="17"/>
      <c r="XS84" s="17"/>
      <c r="XT84" s="17"/>
      <c r="XU84" s="17"/>
      <c r="XV84" s="17"/>
      <c r="XW84" s="17"/>
      <c r="XX84" s="17"/>
      <c r="XY84" s="17"/>
      <c r="XZ84" s="17"/>
      <c r="YA84" s="17"/>
      <c r="YB84" s="17"/>
      <c r="YC84" s="17"/>
      <c r="YD84" s="17"/>
      <c r="YE84" s="17"/>
      <c r="YF84" s="17"/>
      <c r="YG84" s="17"/>
      <c r="YH84" s="17"/>
      <c r="YI84" s="17"/>
      <c r="YJ84" s="17"/>
      <c r="YK84" s="17"/>
      <c r="YL84" s="17"/>
      <c r="YM84" s="17"/>
      <c r="YN84" s="17"/>
      <c r="YO84" s="17"/>
      <c r="YP84" s="17"/>
      <c r="YQ84" s="17"/>
      <c r="YR84" s="17"/>
      <c r="YS84" s="17"/>
      <c r="YT84" s="17"/>
      <c r="YU84" s="17"/>
      <c r="YV84" s="17"/>
      <c r="YW84" s="17"/>
      <c r="YX84" s="17"/>
      <c r="YY84" s="17"/>
      <c r="YZ84" s="17"/>
      <c r="ZA84" s="17"/>
      <c r="ZB84" s="17"/>
      <c r="ZC84" s="17"/>
      <c r="ZD84" s="17"/>
      <c r="ZE84" s="17"/>
      <c r="ZF84" s="17"/>
      <c r="ZG84" s="17"/>
      <c r="ZH84" s="17"/>
      <c r="ZI84" s="17"/>
      <c r="ZJ84" s="17"/>
      <c r="ZK84" s="17"/>
      <c r="ZL84" s="17"/>
      <c r="ZM84" s="17"/>
      <c r="ZN84" s="17"/>
      <c r="ZO84" s="17"/>
      <c r="ZP84" s="17"/>
      <c r="ZQ84" s="17"/>
      <c r="ZR84" s="17"/>
      <c r="ZS84" s="17"/>
      <c r="ZT84" s="17"/>
      <c r="ZU84" s="17"/>
      <c r="ZV84" s="17"/>
      <c r="ZW84" s="17"/>
      <c r="ZX84" s="17"/>
      <c r="ZY84" s="17"/>
      <c r="ZZ84" s="17"/>
      <c r="AAA84" s="17"/>
      <c r="AAB84" s="17"/>
      <c r="AAC84" s="17"/>
      <c r="AAD84" s="17"/>
      <c r="AAE84" s="17"/>
      <c r="AAF84" s="17"/>
      <c r="AAG84" s="17"/>
      <c r="AAH84" s="17"/>
      <c r="AAI84" s="17"/>
      <c r="AAJ84" s="17"/>
      <c r="AAK84" s="17"/>
      <c r="AAL84" s="17"/>
      <c r="AAM84" s="17"/>
      <c r="AAN84" s="17"/>
      <c r="AAO84" s="17"/>
      <c r="AAP84" s="17"/>
      <c r="AAQ84" s="17"/>
      <c r="AAR84" s="17"/>
      <c r="AAS84" s="17"/>
      <c r="AAT84" s="17"/>
      <c r="AAU84" s="17"/>
      <c r="AAV84" s="17"/>
      <c r="AAW84" s="17"/>
      <c r="AAX84" s="17"/>
      <c r="AAY84" s="17"/>
      <c r="AAZ84" s="17"/>
      <c r="ABA84" s="17"/>
      <c r="ABB84" s="17"/>
      <c r="ABC84" s="17"/>
      <c r="ABD84" s="17"/>
      <c r="ABE84" s="17"/>
      <c r="ABF84" s="17"/>
      <c r="ABG84" s="17"/>
      <c r="ABH84" s="17"/>
      <c r="ABI84" s="17"/>
      <c r="ABJ84" s="17"/>
      <c r="ABK84" s="17"/>
      <c r="ABL84" s="17"/>
      <c r="ABM84" s="17"/>
      <c r="ABN84" s="17"/>
      <c r="ABO84" s="17"/>
      <c r="ABP84" s="17"/>
      <c r="ABQ84" s="17"/>
      <c r="ABR84" s="17"/>
      <c r="ABS84" s="17"/>
      <c r="ABT84" s="17"/>
      <c r="ABU84" s="17"/>
      <c r="ABV84" s="17"/>
      <c r="ABW84" s="17"/>
      <c r="ABX84" s="17"/>
      <c r="ABY84" s="17"/>
      <c r="ABZ84" s="17"/>
      <c r="ACA84" s="17"/>
      <c r="ACB84" s="17"/>
      <c r="ACC84" s="17"/>
      <c r="ACD84" s="17"/>
      <c r="ACE84" s="17"/>
      <c r="ACF84" s="17"/>
      <c r="ACG84" s="17"/>
      <c r="ACH84" s="17"/>
      <c r="ACI84" s="17"/>
      <c r="ACJ84" s="17"/>
      <c r="ACK84" s="17"/>
      <c r="ACL84" s="17"/>
      <c r="ACM84" s="17"/>
      <c r="ACN84" s="17"/>
      <c r="ACO84" s="17"/>
      <c r="ACP84" s="17"/>
      <c r="ACQ84" s="17"/>
      <c r="ACR84" s="17"/>
      <c r="ACS84" s="17"/>
      <c r="ACT84" s="17"/>
      <c r="ACU84" s="17"/>
      <c r="ACV84" s="17"/>
      <c r="ACW84" s="17"/>
      <c r="ACX84" s="17"/>
      <c r="ACY84" s="17"/>
      <c r="ACZ84" s="17"/>
      <c r="ADA84" s="17"/>
      <c r="ADB84" s="17"/>
      <c r="ADC84" s="17"/>
      <c r="ADD84" s="17"/>
      <c r="ADE84" s="17"/>
      <c r="ADF84" s="17"/>
      <c r="ADG84" s="17"/>
      <c r="ADH84" s="17"/>
      <c r="ADI84" s="17"/>
      <c r="ADJ84" s="17"/>
      <c r="ADK84" s="17"/>
      <c r="ADL84" s="17"/>
      <c r="ADM84" s="17"/>
      <c r="ADN84" s="17"/>
      <c r="ADO84" s="17"/>
      <c r="ADP84" s="17"/>
      <c r="ADQ84" s="17"/>
      <c r="ADR84" s="17"/>
      <c r="ADS84" s="17"/>
      <c r="ADT84" s="17"/>
      <c r="ADU84" s="17"/>
      <c r="ADV84" s="17"/>
      <c r="ADW84" s="17"/>
      <c r="ADX84" s="17"/>
      <c r="ADY84" s="17"/>
      <c r="ADZ84" s="17"/>
      <c r="AEA84" s="17"/>
      <c r="AEB84" s="17"/>
      <c r="AEC84" s="17"/>
      <c r="AED84" s="17"/>
      <c r="AEE84" s="17"/>
      <c r="AEF84" s="17"/>
      <c r="AEG84" s="17"/>
      <c r="AEH84" s="17"/>
      <c r="AEI84" s="17"/>
      <c r="AEJ84" s="17"/>
      <c r="AEK84" s="17"/>
      <c r="AEL84" s="17"/>
      <c r="AEM84" s="17"/>
      <c r="AEN84" s="17"/>
      <c r="AEO84" s="17"/>
      <c r="AEP84" s="17"/>
      <c r="AEQ84" s="17"/>
      <c r="AER84" s="17"/>
      <c r="AES84" s="17"/>
      <c r="AET84" s="17"/>
      <c r="AEU84" s="17"/>
      <c r="AEV84" s="17"/>
      <c r="AEW84" s="17"/>
      <c r="AEX84" s="17"/>
      <c r="AEY84" s="17"/>
      <c r="AEZ84" s="17"/>
      <c r="AFA84" s="17"/>
      <c r="AFB84" s="17"/>
      <c r="AFC84" s="17"/>
      <c r="AFD84" s="17"/>
      <c r="AFE84" s="17"/>
      <c r="AFF84" s="17"/>
      <c r="AFG84" s="17"/>
      <c r="AFH84" s="17"/>
      <c r="AFI84" s="17"/>
      <c r="AFJ84" s="17"/>
      <c r="AFK84" s="17"/>
      <c r="AFL84" s="17"/>
      <c r="AFM84" s="17"/>
      <c r="AFN84" s="17"/>
      <c r="AFO84" s="17"/>
      <c r="AFP84" s="17"/>
      <c r="AFQ84" s="17"/>
      <c r="AFR84" s="17"/>
      <c r="AFS84" s="17"/>
      <c r="AFT84" s="17"/>
      <c r="AFU84" s="17"/>
      <c r="AFV84" s="17"/>
      <c r="AFW84" s="17"/>
      <c r="AFX84" s="17"/>
      <c r="AFY84" s="17"/>
      <c r="AFZ84" s="17"/>
      <c r="AGA84" s="17"/>
      <c r="AGB84" s="17"/>
      <c r="AGC84" s="17"/>
      <c r="AGD84" s="17"/>
      <c r="AGE84" s="17"/>
      <c r="AGF84" s="17"/>
      <c r="AGG84" s="17"/>
      <c r="AGH84" s="17"/>
      <c r="AGI84" s="17"/>
      <c r="AGJ84" s="17"/>
      <c r="AGK84" s="17"/>
      <c r="AGL84" s="17"/>
      <c r="AGM84" s="17"/>
      <c r="AGN84" s="17"/>
      <c r="AGO84" s="17"/>
      <c r="AGP84" s="17"/>
      <c r="AGQ84" s="17"/>
      <c r="AGR84" s="17"/>
      <c r="AGS84" s="17"/>
      <c r="AGT84" s="17"/>
      <c r="AGU84" s="17"/>
      <c r="AGV84" s="17"/>
      <c r="AGW84" s="17"/>
      <c r="AGX84" s="17"/>
      <c r="AGY84" s="17"/>
      <c r="AGZ84" s="17"/>
      <c r="AHA84" s="17"/>
      <c r="AHB84" s="17"/>
      <c r="AHC84" s="17"/>
      <c r="AHD84" s="17"/>
      <c r="AHE84" s="17"/>
      <c r="AHF84" s="17"/>
      <c r="AHG84" s="17"/>
      <c r="AHH84" s="17"/>
      <c r="AHI84" s="17"/>
      <c r="AHJ84" s="17"/>
      <c r="AHK84" s="17"/>
      <c r="AHL84" s="17"/>
      <c r="AHM84" s="17"/>
      <c r="AHN84" s="17"/>
      <c r="AHO84" s="17"/>
      <c r="AHP84" s="17"/>
      <c r="AHQ84" s="17"/>
      <c r="AHR84" s="17"/>
      <c r="AHS84" s="17"/>
      <c r="AHT84" s="17"/>
      <c r="AHU84" s="17"/>
      <c r="AHV84" s="17"/>
      <c r="AHW84" s="17"/>
      <c r="AHX84" s="17"/>
      <c r="AHY84" s="17"/>
      <c r="AHZ84" s="17"/>
      <c r="AIA84" s="17"/>
      <c r="AIB84" s="17"/>
      <c r="AIC84" s="17"/>
      <c r="AID84" s="17"/>
      <c r="AIE84" s="17"/>
      <c r="AIF84" s="17"/>
      <c r="AIG84" s="17"/>
      <c r="AIH84" s="17"/>
      <c r="AII84" s="17"/>
      <c r="AIJ84" s="17"/>
      <c r="AIK84" s="17"/>
      <c r="AIL84" s="17"/>
      <c r="AIM84" s="17"/>
      <c r="AIN84" s="17"/>
      <c r="AIO84" s="17"/>
      <c r="AIP84" s="17"/>
      <c r="AIQ84" s="17"/>
      <c r="AIR84" s="17"/>
      <c r="AIS84" s="17"/>
      <c r="AIT84" s="17"/>
      <c r="AIU84" s="17"/>
      <c r="AIV84" s="17"/>
      <c r="AIW84" s="17"/>
      <c r="AIX84" s="17"/>
      <c r="AIY84" s="17"/>
      <c r="AIZ84" s="17"/>
      <c r="AJA84" s="17"/>
      <c r="AJB84" s="17"/>
      <c r="AJC84" s="17"/>
      <c r="AJD84" s="17"/>
      <c r="AJE84" s="17"/>
      <c r="AJF84" s="17"/>
      <c r="AJG84" s="17"/>
      <c r="AJH84" s="17"/>
      <c r="AJI84" s="17"/>
      <c r="AJJ84" s="17"/>
      <c r="AJK84" s="17"/>
      <c r="AJL84" s="17"/>
      <c r="AJM84" s="17"/>
      <c r="AJN84" s="17"/>
      <c r="AJO84" s="17"/>
      <c r="AJP84" s="17"/>
      <c r="AJQ84" s="17"/>
      <c r="AJR84" s="17"/>
      <c r="AJS84" s="17"/>
      <c r="AJT84" s="17"/>
      <c r="AJU84" s="17"/>
      <c r="AJV84" s="17"/>
      <c r="AJW84" s="17"/>
      <c r="AJX84" s="17"/>
      <c r="AJY84" s="17"/>
      <c r="AJZ84" s="17"/>
      <c r="AKA84" s="17"/>
      <c r="AKB84" s="17"/>
      <c r="AKC84" s="17"/>
      <c r="AKD84" s="17"/>
      <c r="AKE84" s="17"/>
      <c r="AKF84" s="17"/>
      <c r="AKG84" s="17"/>
      <c r="AKH84" s="17"/>
      <c r="AKI84" s="17"/>
      <c r="AKJ84" s="17"/>
      <c r="AKK84" s="17"/>
      <c r="AKL84" s="17"/>
      <c r="AKM84" s="17"/>
      <c r="AKN84" s="17"/>
      <c r="AKO84" s="17"/>
      <c r="AKP84" s="17"/>
      <c r="AKQ84" s="17"/>
      <c r="AKR84" s="17"/>
      <c r="AKS84" s="17"/>
      <c r="AKT84" s="17"/>
      <c r="AKU84" s="17"/>
      <c r="AKV84" s="17"/>
      <c r="AKW84" s="17"/>
      <c r="AKX84" s="17"/>
      <c r="AKY84" s="17"/>
      <c r="AKZ84" s="17"/>
      <c r="ALA84" s="17"/>
      <c r="ALB84" s="17"/>
      <c r="ALC84" s="17"/>
      <c r="ALD84" s="17"/>
      <c r="ALE84" s="17"/>
      <c r="ALF84" s="17"/>
      <c r="ALG84" s="17"/>
      <c r="ALH84" s="17"/>
      <c r="ALI84" s="17"/>
      <c r="ALJ84" s="17"/>
      <c r="ALK84" s="17"/>
      <c r="ALL84" s="17"/>
      <c r="ALM84" s="17"/>
      <c r="ALN84" s="17"/>
      <c r="ALO84" s="17"/>
      <c r="ALP84" s="17"/>
      <c r="ALQ84" s="17"/>
      <c r="ALR84" s="17"/>
      <c r="ALS84" s="17"/>
      <c r="ALT84" s="17"/>
      <c r="ALU84" s="17"/>
      <c r="ALV84" s="17"/>
      <c r="ALW84" s="17"/>
      <c r="ALX84" s="17"/>
      <c r="ALY84" s="17"/>
      <c r="ALZ84" s="17"/>
      <c r="AMA84" s="17"/>
      <c r="AMB84" s="17"/>
      <c r="AMC84" s="17"/>
      <c r="AMD84" s="17"/>
      <c r="AME84" s="17"/>
      <c r="AMF84" s="17"/>
      <c r="AMG84" s="17"/>
      <c r="AMH84" s="17"/>
      <c r="AMI84" s="17"/>
      <c r="AMJ84" s="17"/>
    </row>
    <row r="85" spans="1:1024" s="32" customFormat="1" ht="31.5" x14ac:dyDescent="0.25">
      <c r="A85" s="46"/>
      <c r="B85" s="29"/>
      <c r="C85" s="28" t="s">
        <v>14</v>
      </c>
      <c r="D85" s="30" t="s">
        <v>113</v>
      </c>
      <c r="E85" s="28"/>
      <c r="F85" s="30" t="s">
        <v>102</v>
      </c>
      <c r="G85" s="31" t="s">
        <v>96</v>
      </c>
      <c r="H85" s="50">
        <v>2</v>
      </c>
      <c r="I85" s="54">
        <v>0.5</v>
      </c>
      <c r="J85" s="17"/>
      <c r="K85" s="17"/>
      <c r="L85" s="17"/>
      <c r="M85" s="17"/>
      <c r="N85" s="17"/>
      <c r="O85" s="17"/>
      <c r="P85" s="17"/>
      <c r="Q85" s="17"/>
      <c r="R85" s="17"/>
      <c r="S85" s="17"/>
      <c r="T85" s="17"/>
      <c r="U85" s="17"/>
      <c r="V85" s="17"/>
      <c r="W85" s="17"/>
      <c r="X85" s="17"/>
      <c r="Y85" s="17"/>
      <c r="Z85" s="17"/>
      <c r="AA85" s="17"/>
      <c r="AB85" s="17"/>
      <c r="AC85" s="17"/>
      <c r="AD85" s="17"/>
      <c r="AE85" s="17"/>
      <c r="AF85" s="17"/>
      <c r="AG85" s="17"/>
      <c r="AH85" s="17"/>
      <c r="AI85" s="17"/>
      <c r="AJ85" s="17"/>
      <c r="AK85" s="17"/>
      <c r="AL85" s="17"/>
      <c r="AM85" s="17"/>
      <c r="AN85" s="17"/>
      <c r="AO85" s="17"/>
      <c r="AP85" s="17"/>
      <c r="AQ85" s="17"/>
      <c r="AR85" s="17"/>
      <c r="AS85" s="17"/>
      <c r="AT85" s="17"/>
      <c r="AU85" s="17"/>
      <c r="AV85" s="17"/>
      <c r="AW85" s="17"/>
      <c r="AX85" s="17"/>
      <c r="AY85" s="17"/>
      <c r="AZ85" s="17"/>
      <c r="BA85" s="17"/>
      <c r="BB85" s="17"/>
      <c r="BC85" s="17"/>
      <c r="BD85" s="17"/>
      <c r="BE85" s="17"/>
      <c r="BF85" s="17"/>
      <c r="BG85" s="17"/>
      <c r="BH85" s="17"/>
      <c r="BI85" s="17"/>
      <c r="BJ85" s="17"/>
      <c r="BK85" s="17"/>
      <c r="BL85" s="17"/>
      <c r="BM85" s="17"/>
      <c r="BN85" s="17"/>
      <c r="BO85" s="17"/>
      <c r="BP85" s="17"/>
      <c r="BQ85" s="17"/>
      <c r="BR85" s="17"/>
      <c r="BS85" s="17"/>
      <c r="BT85" s="17"/>
      <c r="BU85" s="17"/>
      <c r="BV85" s="17"/>
      <c r="BW85" s="17"/>
      <c r="BX85" s="17"/>
      <c r="BY85" s="17"/>
      <c r="BZ85" s="17"/>
      <c r="CA85" s="17"/>
      <c r="CB85" s="17"/>
      <c r="CC85" s="17"/>
      <c r="CD85" s="17"/>
      <c r="CE85" s="17"/>
      <c r="CF85" s="17"/>
      <c r="CG85" s="17"/>
      <c r="CH85" s="17"/>
      <c r="CI85" s="17"/>
      <c r="CJ85" s="17"/>
      <c r="CK85" s="17"/>
      <c r="CL85" s="17"/>
      <c r="CM85" s="17"/>
      <c r="CN85" s="17"/>
      <c r="CO85" s="17"/>
      <c r="CP85" s="17"/>
      <c r="CQ85" s="17"/>
      <c r="CR85" s="17"/>
      <c r="CS85" s="17"/>
      <c r="CT85" s="17"/>
      <c r="CU85" s="17"/>
      <c r="CV85" s="17"/>
      <c r="CW85" s="17"/>
      <c r="CX85" s="17"/>
      <c r="CY85" s="17"/>
      <c r="CZ85" s="17"/>
      <c r="DA85" s="17"/>
      <c r="DB85" s="17"/>
      <c r="DC85" s="17"/>
      <c r="DD85" s="17"/>
      <c r="DE85" s="17"/>
      <c r="DF85" s="17"/>
      <c r="DG85" s="17"/>
      <c r="DH85" s="17"/>
      <c r="DI85" s="17"/>
      <c r="DJ85" s="17"/>
      <c r="DK85" s="17"/>
      <c r="DL85" s="17"/>
      <c r="DM85" s="17"/>
      <c r="DN85" s="17"/>
      <c r="DO85" s="17"/>
      <c r="DP85" s="17"/>
      <c r="DQ85" s="17"/>
      <c r="DR85" s="17"/>
      <c r="DS85" s="17"/>
      <c r="DT85" s="17"/>
      <c r="DU85" s="17"/>
      <c r="DV85" s="17"/>
      <c r="DW85" s="17"/>
      <c r="DX85" s="17"/>
      <c r="DY85" s="17"/>
      <c r="DZ85" s="17"/>
      <c r="EA85" s="17"/>
      <c r="EB85" s="17"/>
      <c r="EC85" s="17"/>
      <c r="ED85" s="17"/>
      <c r="EE85" s="17"/>
      <c r="EF85" s="17"/>
      <c r="EG85" s="17"/>
      <c r="EH85" s="17"/>
      <c r="EI85" s="17"/>
      <c r="EJ85" s="17"/>
      <c r="EK85" s="17"/>
      <c r="EL85" s="17"/>
      <c r="EM85" s="17"/>
      <c r="EN85" s="17"/>
      <c r="EO85" s="17"/>
      <c r="EP85" s="17"/>
      <c r="EQ85" s="17"/>
      <c r="ER85" s="17"/>
      <c r="ES85" s="17"/>
      <c r="ET85" s="17"/>
      <c r="EU85" s="17"/>
      <c r="EV85" s="17"/>
      <c r="EW85" s="17"/>
      <c r="EX85" s="17"/>
      <c r="EY85" s="17"/>
      <c r="EZ85" s="17"/>
      <c r="FA85" s="17"/>
      <c r="FB85" s="17"/>
      <c r="FC85" s="17"/>
      <c r="FD85" s="17"/>
      <c r="FE85" s="17"/>
      <c r="FF85" s="17"/>
      <c r="FG85" s="17"/>
      <c r="FH85" s="17"/>
      <c r="FI85" s="17"/>
      <c r="FJ85" s="17"/>
      <c r="FK85" s="17"/>
      <c r="FL85" s="17"/>
      <c r="FM85" s="17"/>
      <c r="FN85" s="17"/>
      <c r="FO85" s="17"/>
      <c r="FP85" s="17"/>
      <c r="FQ85" s="17"/>
      <c r="FR85" s="17"/>
      <c r="FS85" s="17"/>
      <c r="FT85" s="17"/>
      <c r="FU85" s="17"/>
      <c r="FV85" s="17"/>
      <c r="FW85" s="17"/>
      <c r="FX85" s="17"/>
      <c r="FY85" s="17"/>
      <c r="FZ85" s="17"/>
      <c r="GA85" s="17"/>
      <c r="GB85" s="17"/>
      <c r="GC85" s="17"/>
      <c r="GD85" s="17"/>
      <c r="GE85" s="17"/>
      <c r="GF85" s="17"/>
      <c r="GG85" s="17"/>
      <c r="GH85" s="17"/>
      <c r="GI85" s="17"/>
      <c r="GJ85" s="17"/>
      <c r="GK85" s="17"/>
      <c r="GL85" s="17"/>
      <c r="GM85" s="17"/>
      <c r="GN85" s="17"/>
      <c r="GO85" s="17"/>
      <c r="GP85" s="17"/>
      <c r="GQ85" s="17"/>
      <c r="GR85" s="17"/>
      <c r="GS85" s="17"/>
      <c r="GT85" s="17"/>
      <c r="GU85" s="17"/>
      <c r="GV85" s="17"/>
      <c r="GW85" s="17"/>
      <c r="GX85" s="17"/>
      <c r="GY85" s="17"/>
      <c r="GZ85" s="17"/>
      <c r="HA85" s="17"/>
      <c r="HB85" s="17"/>
      <c r="HC85" s="17"/>
      <c r="HD85" s="17"/>
      <c r="HE85" s="17"/>
      <c r="HF85" s="17"/>
      <c r="HG85" s="17"/>
      <c r="HH85" s="17"/>
      <c r="HI85" s="17"/>
      <c r="HJ85" s="17"/>
      <c r="HK85" s="17"/>
      <c r="HL85" s="17"/>
      <c r="HM85" s="17"/>
      <c r="HN85" s="17"/>
      <c r="HO85" s="17"/>
      <c r="HP85" s="17"/>
      <c r="HQ85" s="17"/>
      <c r="HR85" s="17"/>
      <c r="HS85" s="17"/>
      <c r="HT85" s="17"/>
      <c r="HU85" s="17"/>
      <c r="HV85" s="17"/>
      <c r="HW85" s="17"/>
      <c r="HX85" s="17"/>
      <c r="HY85" s="17"/>
      <c r="HZ85" s="17"/>
      <c r="IA85" s="17"/>
      <c r="IB85" s="17"/>
      <c r="IC85" s="17"/>
      <c r="ID85" s="17"/>
      <c r="IE85" s="17"/>
      <c r="IF85" s="17"/>
      <c r="IG85" s="17"/>
      <c r="IH85" s="17"/>
      <c r="II85" s="17"/>
      <c r="IJ85" s="17"/>
      <c r="IK85" s="17"/>
      <c r="IL85" s="17"/>
      <c r="IM85" s="17"/>
      <c r="IN85" s="17"/>
      <c r="IO85" s="17"/>
      <c r="IP85" s="17"/>
      <c r="IQ85" s="17"/>
      <c r="IR85" s="17"/>
      <c r="IS85" s="17"/>
      <c r="IT85" s="17"/>
      <c r="IU85" s="17"/>
      <c r="IV85" s="17"/>
      <c r="IW85" s="17"/>
      <c r="IX85" s="17"/>
      <c r="IY85" s="17"/>
      <c r="IZ85" s="17"/>
      <c r="JA85" s="17"/>
      <c r="JB85" s="17"/>
      <c r="JC85" s="17"/>
      <c r="JD85" s="17"/>
      <c r="JE85" s="17"/>
      <c r="JF85" s="17"/>
      <c r="JG85" s="17"/>
      <c r="JH85" s="17"/>
      <c r="JI85" s="17"/>
      <c r="JJ85" s="17"/>
      <c r="JK85" s="17"/>
      <c r="JL85" s="17"/>
      <c r="JM85" s="17"/>
      <c r="JN85" s="17"/>
      <c r="JO85" s="17"/>
      <c r="JP85" s="17"/>
      <c r="JQ85" s="17"/>
      <c r="JR85" s="17"/>
      <c r="JS85" s="17"/>
      <c r="JT85" s="17"/>
      <c r="JU85" s="17"/>
      <c r="JV85" s="17"/>
      <c r="JW85" s="17"/>
      <c r="JX85" s="17"/>
      <c r="JY85" s="17"/>
      <c r="JZ85" s="17"/>
      <c r="KA85" s="17"/>
      <c r="KB85" s="17"/>
      <c r="KC85" s="17"/>
      <c r="KD85" s="17"/>
      <c r="KE85" s="17"/>
      <c r="KF85" s="17"/>
      <c r="KG85" s="17"/>
      <c r="KH85" s="17"/>
      <c r="KI85" s="17"/>
      <c r="KJ85" s="17"/>
      <c r="KK85" s="17"/>
      <c r="KL85" s="17"/>
      <c r="KM85" s="17"/>
      <c r="KN85" s="17"/>
      <c r="KO85" s="17"/>
      <c r="KP85" s="17"/>
      <c r="KQ85" s="17"/>
      <c r="KR85" s="17"/>
      <c r="KS85" s="17"/>
      <c r="KT85" s="17"/>
      <c r="KU85" s="17"/>
      <c r="KV85" s="17"/>
      <c r="KW85" s="17"/>
      <c r="KX85" s="17"/>
      <c r="KY85" s="17"/>
      <c r="KZ85" s="17"/>
      <c r="LA85" s="17"/>
      <c r="LB85" s="17"/>
      <c r="LC85" s="17"/>
      <c r="LD85" s="17"/>
      <c r="LE85" s="17"/>
      <c r="LF85" s="17"/>
      <c r="LG85" s="17"/>
      <c r="LH85" s="17"/>
      <c r="LI85" s="17"/>
      <c r="LJ85" s="17"/>
      <c r="LK85" s="17"/>
      <c r="LL85" s="17"/>
      <c r="LM85" s="17"/>
      <c r="LN85" s="17"/>
      <c r="LO85" s="17"/>
      <c r="LP85" s="17"/>
      <c r="LQ85" s="17"/>
      <c r="LR85" s="17"/>
      <c r="LS85" s="17"/>
      <c r="LT85" s="17"/>
      <c r="LU85" s="17"/>
      <c r="LV85" s="17"/>
      <c r="LW85" s="17"/>
      <c r="LX85" s="17"/>
      <c r="LY85" s="17"/>
      <c r="LZ85" s="17"/>
      <c r="MA85" s="17"/>
      <c r="MB85" s="17"/>
      <c r="MC85" s="17"/>
      <c r="MD85" s="17"/>
      <c r="ME85" s="17"/>
      <c r="MF85" s="17"/>
      <c r="MG85" s="17"/>
      <c r="MH85" s="17"/>
      <c r="MI85" s="17"/>
      <c r="MJ85" s="17"/>
      <c r="MK85" s="17"/>
      <c r="ML85" s="17"/>
      <c r="MM85" s="17"/>
      <c r="MN85" s="17"/>
      <c r="MO85" s="17"/>
      <c r="MP85" s="17"/>
      <c r="MQ85" s="17"/>
      <c r="MR85" s="17"/>
      <c r="MS85" s="17"/>
      <c r="MT85" s="17"/>
      <c r="MU85" s="17"/>
      <c r="MV85" s="17"/>
      <c r="MW85" s="17"/>
      <c r="MX85" s="17"/>
      <c r="MY85" s="17"/>
      <c r="MZ85" s="17"/>
      <c r="NA85" s="17"/>
      <c r="NB85" s="17"/>
      <c r="NC85" s="17"/>
      <c r="ND85" s="17"/>
      <c r="NE85" s="17"/>
      <c r="NF85" s="17"/>
      <c r="NG85" s="17"/>
      <c r="NH85" s="17"/>
      <c r="NI85" s="17"/>
      <c r="NJ85" s="17"/>
      <c r="NK85" s="17"/>
      <c r="NL85" s="17"/>
      <c r="NM85" s="17"/>
      <c r="NN85" s="17"/>
      <c r="NO85" s="17"/>
      <c r="NP85" s="17"/>
      <c r="NQ85" s="17"/>
      <c r="NR85" s="17"/>
      <c r="NS85" s="17"/>
      <c r="NT85" s="17"/>
      <c r="NU85" s="17"/>
      <c r="NV85" s="17"/>
      <c r="NW85" s="17"/>
      <c r="NX85" s="17"/>
      <c r="NY85" s="17"/>
      <c r="NZ85" s="17"/>
      <c r="OA85" s="17"/>
      <c r="OB85" s="17"/>
      <c r="OC85" s="17"/>
      <c r="OD85" s="17"/>
      <c r="OE85" s="17"/>
      <c r="OF85" s="17"/>
      <c r="OG85" s="17"/>
      <c r="OH85" s="17"/>
      <c r="OI85" s="17"/>
      <c r="OJ85" s="17"/>
      <c r="OK85" s="17"/>
      <c r="OL85" s="17"/>
      <c r="OM85" s="17"/>
      <c r="ON85" s="17"/>
      <c r="OO85" s="17"/>
      <c r="OP85" s="17"/>
      <c r="OQ85" s="17"/>
      <c r="OR85" s="17"/>
      <c r="OS85" s="17"/>
      <c r="OT85" s="17"/>
      <c r="OU85" s="17"/>
      <c r="OV85" s="17"/>
      <c r="OW85" s="17"/>
      <c r="OX85" s="17"/>
      <c r="OY85" s="17"/>
      <c r="OZ85" s="17"/>
      <c r="PA85" s="17"/>
      <c r="PB85" s="17"/>
      <c r="PC85" s="17"/>
      <c r="PD85" s="17"/>
      <c r="PE85" s="17"/>
      <c r="PF85" s="17"/>
      <c r="PG85" s="17"/>
      <c r="PH85" s="17"/>
      <c r="PI85" s="17"/>
      <c r="PJ85" s="17"/>
      <c r="PK85" s="17"/>
      <c r="PL85" s="17"/>
      <c r="PM85" s="17"/>
      <c r="PN85" s="17"/>
      <c r="PO85" s="17"/>
      <c r="PP85" s="17"/>
      <c r="PQ85" s="17"/>
      <c r="PR85" s="17"/>
      <c r="PS85" s="17"/>
      <c r="PT85" s="17"/>
      <c r="PU85" s="17"/>
      <c r="PV85" s="17"/>
      <c r="PW85" s="17"/>
      <c r="PX85" s="17"/>
      <c r="PY85" s="17"/>
      <c r="PZ85" s="17"/>
      <c r="QA85" s="17"/>
      <c r="QB85" s="17"/>
      <c r="QC85" s="17"/>
      <c r="QD85" s="17"/>
      <c r="QE85" s="17"/>
      <c r="QF85" s="17"/>
      <c r="QG85" s="17"/>
      <c r="QH85" s="17"/>
      <c r="QI85" s="17"/>
      <c r="QJ85" s="17"/>
      <c r="QK85" s="17"/>
      <c r="QL85" s="17"/>
      <c r="QM85" s="17"/>
      <c r="QN85" s="17"/>
      <c r="QO85" s="17"/>
      <c r="QP85" s="17"/>
      <c r="QQ85" s="17"/>
      <c r="QR85" s="17"/>
      <c r="QS85" s="17"/>
      <c r="QT85" s="17"/>
      <c r="QU85" s="17"/>
      <c r="QV85" s="17"/>
      <c r="QW85" s="17"/>
      <c r="QX85" s="17"/>
      <c r="QY85" s="17"/>
      <c r="QZ85" s="17"/>
      <c r="RA85" s="17"/>
      <c r="RB85" s="17"/>
      <c r="RC85" s="17"/>
      <c r="RD85" s="17"/>
      <c r="RE85" s="17"/>
      <c r="RF85" s="17"/>
      <c r="RG85" s="17"/>
      <c r="RH85" s="17"/>
      <c r="RI85" s="17"/>
      <c r="RJ85" s="17"/>
      <c r="RK85" s="17"/>
      <c r="RL85" s="17"/>
      <c r="RM85" s="17"/>
      <c r="RN85" s="17"/>
      <c r="RO85" s="17"/>
      <c r="RP85" s="17"/>
      <c r="RQ85" s="17"/>
      <c r="RR85" s="17"/>
      <c r="RS85" s="17"/>
      <c r="RT85" s="17"/>
      <c r="RU85" s="17"/>
      <c r="RV85" s="17"/>
      <c r="RW85" s="17"/>
      <c r="RX85" s="17"/>
      <c r="RY85" s="17"/>
      <c r="RZ85" s="17"/>
      <c r="SA85" s="17"/>
      <c r="SB85" s="17"/>
      <c r="SC85" s="17"/>
      <c r="SD85" s="17"/>
      <c r="SE85" s="17"/>
      <c r="SF85" s="17"/>
      <c r="SG85" s="17"/>
      <c r="SH85" s="17"/>
      <c r="SI85" s="17"/>
      <c r="SJ85" s="17"/>
      <c r="SK85" s="17"/>
      <c r="SL85" s="17"/>
      <c r="SM85" s="17"/>
      <c r="SN85" s="17"/>
      <c r="SO85" s="17"/>
      <c r="SP85" s="17"/>
      <c r="SQ85" s="17"/>
      <c r="SR85" s="17"/>
      <c r="SS85" s="17"/>
      <c r="ST85" s="17"/>
      <c r="SU85" s="17"/>
      <c r="SV85" s="17"/>
      <c r="SW85" s="17"/>
      <c r="SX85" s="17"/>
      <c r="SY85" s="17"/>
      <c r="SZ85" s="17"/>
      <c r="TA85" s="17"/>
      <c r="TB85" s="17"/>
      <c r="TC85" s="17"/>
      <c r="TD85" s="17"/>
      <c r="TE85" s="17"/>
      <c r="TF85" s="17"/>
      <c r="TG85" s="17"/>
      <c r="TH85" s="17"/>
      <c r="TI85" s="17"/>
      <c r="TJ85" s="17"/>
      <c r="TK85" s="17"/>
      <c r="TL85" s="17"/>
      <c r="TM85" s="17"/>
      <c r="TN85" s="17"/>
      <c r="TO85" s="17"/>
      <c r="TP85" s="17"/>
      <c r="TQ85" s="17"/>
      <c r="TR85" s="17"/>
      <c r="TS85" s="17"/>
      <c r="TT85" s="17"/>
      <c r="TU85" s="17"/>
      <c r="TV85" s="17"/>
      <c r="TW85" s="17"/>
      <c r="TX85" s="17"/>
      <c r="TY85" s="17"/>
      <c r="TZ85" s="17"/>
      <c r="UA85" s="17"/>
      <c r="UB85" s="17"/>
      <c r="UC85" s="17"/>
      <c r="UD85" s="17"/>
      <c r="UE85" s="17"/>
      <c r="UF85" s="17"/>
      <c r="UG85" s="17"/>
      <c r="UH85" s="17"/>
      <c r="UI85" s="17"/>
      <c r="UJ85" s="17"/>
      <c r="UK85" s="17"/>
      <c r="UL85" s="17"/>
      <c r="UM85" s="17"/>
      <c r="UN85" s="17"/>
      <c r="UO85" s="17"/>
      <c r="UP85" s="17"/>
      <c r="UQ85" s="17"/>
      <c r="UR85" s="17"/>
      <c r="US85" s="17"/>
      <c r="UT85" s="17"/>
      <c r="UU85" s="17"/>
      <c r="UV85" s="17"/>
      <c r="UW85" s="17"/>
      <c r="UX85" s="17"/>
      <c r="UY85" s="17"/>
      <c r="UZ85" s="17"/>
      <c r="VA85" s="17"/>
      <c r="VB85" s="17"/>
      <c r="VC85" s="17"/>
      <c r="VD85" s="17"/>
      <c r="VE85" s="17"/>
      <c r="VF85" s="17"/>
      <c r="VG85" s="17"/>
      <c r="VH85" s="17"/>
      <c r="VI85" s="17"/>
      <c r="VJ85" s="17"/>
      <c r="VK85" s="17"/>
      <c r="VL85" s="17"/>
      <c r="VM85" s="17"/>
      <c r="VN85" s="17"/>
      <c r="VO85" s="17"/>
      <c r="VP85" s="17"/>
      <c r="VQ85" s="17"/>
      <c r="VR85" s="17"/>
      <c r="VS85" s="17"/>
      <c r="VT85" s="17"/>
      <c r="VU85" s="17"/>
      <c r="VV85" s="17"/>
      <c r="VW85" s="17"/>
      <c r="VX85" s="17"/>
      <c r="VY85" s="17"/>
      <c r="VZ85" s="17"/>
      <c r="WA85" s="17"/>
      <c r="WB85" s="17"/>
      <c r="WC85" s="17"/>
      <c r="WD85" s="17"/>
      <c r="WE85" s="17"/>
      <c r="WF85" s="17"/>
      <c r="WG85" s="17"/>
      <c r="WH85" s="17"/>
      <c r="WI85" s="17"/>
      <c r="WJ85" s="17"/>
      <c r="WK85" s="17"/>
      <c r="WL85" s="17"/>
      <c r="WM85" s="17"/>
      <c r="WN85" s="17"/>
      <c r="WO85" s="17"/>
      <c r="WP85" s="17"/>
      <c r="WQ85" s="17"/>
      <c r="WR85" s="17"/>
      <c r="WS85" s="17"/>
      <c r="WT85" s="17"/>
      <c r="WU85" s="17"/>
      <c r="WV85" s="17"/>
      <c r="WW85" s="17"/>
      <c r="WX85" s="17"/>
      <c r="WY85" s="17"/>
      <c r="WZ85" s="17"/>
      <c r="XA85" s="17"/>
      <c r="XB85" s="17"/>
      <c r="XC85" s="17"/>
      <c r="XD85" s="17"/>
      <c r="XE85" s="17"/>
      <c r="XF85" s="17"/>
      <c r="XG85" s="17"/>
      <c r="XH85" s="17"/>
      <c r="XI85" s="17"/>
      <c r="XJ85" s="17"/>
      <c r="XK85" s="17"/>
      <c r="XL85" s="17"/>
      <c r="XM85" s="17"/>
      <c r="XN85" s="17"/>
      <c r="XO85" s="17"/>
      <c r="XP85" s="17"/>
      <c r="XQ85" s="17"/>
      <c r="XR85" s="17"/>
      <c r="XS85" s="17"/>
      <c r="XT85" s="17"/>
      <c r="XU85" s="17"/>
      <c r="XV85" s="17"/>
      <c r="XW85" s="17"/>
      <c r="XX85" s="17"/>
      <c r="XY85" s="17"/>
      <c r="XZ85" s="17"/>
      <c r="YA85" s="17"/>
      <c r="YB85" s="17"/>
      <c r="YC85" s="17"/>
      <c r="YD85" s="17"/>
      <c r="YE85" s="17"/>
      <c r="YF85" s="17"/>
      <c r="YG85" s="17"/>
      <c r="YH85" s="17"/>
      <c r="YI85" s="17"/>
      <c r="YJ85" s="17"/>
      <c r="YK85" s="17"/>
      <c r="YL85" s="17"/>
      <c r="YM85" s="17"/>
      <c r="YN85" s="17"/>
      <c r="YO85" s="17"/>
      <c r="YP85" s="17"/>
      <c r="YQ85" s="17"/>
      <c r="YR85" s="17"/>
      <c r="YS85" s="17"/>
      <c r="YT85" s="17"/>
      <c r="YU85" s="17"/>
      <c r="YV85" s="17"/>
      <c r="YW85" s="17"/>
      <c r="YX85" s="17"/>
      <c r="YY85" s="17"/>
      <c r="YZ85" s="17"/>
      <c r="ZA85" s="17"/>
      <c r="ZB85" s="17"/>
      <c r="ZC85" s="17"/>
      <c r="ZD85" s="17"/>
      <c r="ZE85" s="17"/>
      <c r="ZF85" s="17"/>
      <c r="ZG85" s="17"/>
      <c r="ZH85" s="17"/>
      <c r="ZI85" s="17"/>
      <c r="ZJ85" s="17"/>
      <c r="ZK85" s="17"/>
      <c r="ZL85" s="17"/>
      <c r="ZM85" s="17"/>
      <c r="ZN85" s="17"/>
      <c r="ZO85" s="17"/>
      <c r="ZP85" s="17"/>
      <c r="ZQ85" s="17"/>
      <c r="ZR85" s="17"/>
      <c r="ZS85" s="17"/>
      <c r="ZT85" s="17"/>
      <c r="ZU85" s="17"/>
      <c r="ZV85" s="17"/>
      <c r="ZW85" s="17"/>
      <c r="ZX85" s="17"/>
      <c r="ZY85" s="17"/>
      <c r="ZZ85" s="17"/>
      <c r="AAA85" s="17"/>
      <c r="AAB85" s="17"/>
      <c r="AAC85" s="17"/>
      <c r="AAD85" s="17"/>
      <c r="AAE85" s="17"/>
      <c r="AAF85" s="17"/>
      <c r="AAG85" s="17"/>
      <c r="AAH85" s="17"/>
      <c r="AAI85" s="17"/>
      <c r="AAJ85" s="17"/>
      <c r="AAK85" s="17"/>
      <c r="AAL85" s="17"/>
      <c r="AAM85" s="17"/>
      <c r="AAN85" s="17"/>
      <c r="AAO85" s="17"/>
      <c r="AAP85" s="17"/>
      <c r="AAQ85" s="17"/>
      <c r="AAR85" s="17"/>
      <c r="AAS85" s="17"/>
      <c r="AAT85" s="17"/>
      <c r="AAU85" s="17"/>
      <c r="AAV85" s="17"/>
      <c r="AAW85" s="17"/>
      <c r="AAX85" s="17"/>
      <c r="AAY85" s="17"/>
      <c r="AAZ85" s="17"/>
      <c r="ABA85" s="17"/>
      <c r="ABB85" s="17"/>
      <c r="ABC85" s="17"/>
      <c r="ABD85" s="17"/>
      <c r="ABE85" s="17"/>
      <c r="ABF85" s="17"/>
      <c r="ABG85" s="17"/>
      <c r="ABH85" s="17"/>
      <c r="ABI85" s="17"/>
      <c r="ABJ85" s="17"/>
      <c r="ABK85" s="17"/>
      <c r="ABL85" s="17"/>
      <c r="ABM85" s="17"/>
      <c r="ABN85" s="17"/>
      <c r="ABO85" s="17"/>
      <c r="ABP85" s="17"/>
      <c r="ABQ85" s="17"/>
      <c r="ABR85" s="17"/>
      <c r="ABS85" s="17"/>
      <c r="ABT85" s="17"/>
      <c r="ABU85" s="17"/>
      <c r="ABV85" s="17"/>
      <c r="ABW85" s="17"/>
      <c r="ABX85" s="17"/>
      <c r="ABY85" s="17"/>
      <c r="ABZ85" s="17"/>
      <c r="ACA85" s="17"/>
      <c r="ACB85" s="17"/>
      <c r="ACC85" s="17"/>
      <c r="ACD85" s="17"/>
      <c r="ACE85" s="17"/>
      <c r="ACF85" s="17"/>
      <c r="ACG85" s="17"/>
      <c r="ACH85" s="17"/>
      <c r="ACI85" s="17"/>
      <c r="ACJ85" s="17"/>
      <c r="ACK85" s="17"/>
      <c r="ACL85" s="17"/>
      <c r="ACM85" s="17"/>
      <c r="ACN85" s="17"/>
      <c r="ACO85" s="17"/>
      <c r="ACP85" s="17"/>
      <c r="ACQ85" s="17"/>
      <c r="ACR85" s="17"/>
      <c r="ACS85" s="17"/>
      <c r="ACT85" s="17"/>
      <c r="ACU85" s="17"/>
      <c r="ACV85" s="17"/>
      <c r="ACW85" s="17"/>
      <c r="ACX85" s="17"/>
      <c r="ACY85" s="17"/>
      <c r="ACZ85" s="17"/>
      <c r="ADA85" s="17"/>
      <c r="ADB85" s="17"/>
      <c r="ADC85" s="17"/>
      <c r="ADD85" s="17"/>
      <c r="ADE85" s="17"/>
      <c r="ADF85" s="17"/>
      <c r="ADG85" s="17"/>
      <c r="ADH85" s="17"/>
      <c r="ADI85" s="17"/>
      <c r="ADJ85" s="17"/>
      <c r="ADK85" s="17"/>
      <c r="ADL85" s="17"/>
      <c r="ADM85" s="17"/>
      <c r="ADN85" s="17"/>
      <c r="ADO85" s="17"/>
      <c r="ADP85" s="17"/>
      <c r="ADQ85" s="17"/>
      <c r="ADR85" s="17"/>
      <c r="ADS85" s="17"/>
      <c r="ADT85" s="17"/>
      <c r="ADU85" s="17"/>
      <c r="ADV85" s="17"/>
      <c r="ADW85" s="17"/>
      <c r="ADX85" s="17"/>
      <c r="ADY85" s="17"/>
      <c r="ADZ85" s="17"/>
      <c r="AEA85" s="17"/>
      <c r="AEB85" s="17"/>
      <c r="AEC85" s="17"/>
      <c r="AED85" s="17"/>
      <c r="AEE85" s="17"/>
      <c r="AEF85" s="17"/>
      <c r="AEG85" s="17"/>
      <c r="AEH85" s="17"/>
      <c r="AEI85" s="17"/>
      <c r="AEJ85" s="17"/>
      <c r="AEK85" s="17"/>
      <c r="AEL85" s="17"/>
      <c r="AEM85" s="17"/>
      <c r="AEN85" s="17"/>
      <c r="AEO85" s="17"/>
      <c r="AEP85" s="17"/>
      <c r="AEQ85" s="17"/>
      <c r="AER85" s="17"/>
      <c r="AES85" s="17"/>
      <c r="AET85" s="17"/>
      <c r="AEU85" s="17"/>
      <c r="AEV85" s="17"/>
      <c r="AEW85" s="17"/>
      <c r="AEX85" s="17"/>
      <c r="AEY85" s="17"/>
      <c r="AEZ85" s="17"/>
      <c r="AFA85" s="17"/>
      <c r="AFB85" s="17"/>
      <c r="AFC85" s="17"/>
      <c r="AFD85" s="17"/>
      <c r="AFE85" s="17"/>
      <c r="AFF85" s="17"/>
      <c r="AFG85" s="17"/>
      <c r="AFH85" s="17"/>
      <c r="AFI85" s="17"/>
      <c r="AFJ85" s="17"/>
      <c r="AFK85" s="17"/>
      <c r="AFL85" s="17"/>
      <c r="AFM85" s="17"/>
      <c r="AFN85" s="17"/>
      <c r="AFO85" s="17"/>
      <c r="AFP85" s="17"/>
      <c r="AFQ85" s="17"/>
      <c r="AFR85" s="17"/>
      <c r="AFS85" s="17"/>
      <c r="AFT85" s="17"/>
      <c r="AFU85" s="17"/>
      <c r="AFV85" s="17"/>
      <c r="AFW85" s="17"/>
      <c r="AFX85" s="17"/>
      <c r="AFY85" s="17"/>
      <c r="AFZ85" s="17"/>
      <c r="AGA85" s="17"/>
      <c r="AGB85" s="17"/>
      <c r="AGC85" s="17"/>
      <c r="AGD85" s="17"/>
      <c r="AGE85" s="17"/>
      <c r="AGF85" s="17"/>
      <c r="AGG85" s="17"/>
      <c r="AGH85" s="17"/>
      <c r="AGI85" s="17"/>
      <c r="AGJ85" s="17"/>
      <c r="AGK85" s="17"/>
      <c r="AGL85" s="17"/>
      <c r="AGM85" s="17"/>
      <c r="AGN85" s="17"/>
      <c r="AGO85" s="17"/>
      <c r="AGP85" s="17"/>
      <c r="AGQ85" s="17"/>
      <c r="AGR85" s="17"/>
      <c r="AGS85" s="17"/>
      <c r="AGT85" s="17"/>
      <c r="AGU85" s="17"/>
      <c r="AGV85" s="17"/>
      <c r="AGW85" s="17"/>
      <c r="AGX85" s="17"/>
      <c r="AGY85" s="17"/>
      <c r="AGZ85" s="17"/>
      <c r="AHA85" s="17"/>
      <c r="AHB85" s="17"/>
      <c r="AHC85" s="17"/>
      <c r="AHD85" s="17"/>
      <c r="AHE85" s="17"/>
      <c r="AHF85" s="17"/>
      <c r="AHG85" s="17"/>
      <c r="AHH85" s="17"/>
      <c r="AHI85" s="17"/>
      <c r="AHJ85" s="17"/>
      <c r="AHK85" s="17"/>
      <c r="AHL85" s="17"/>
      <c r="AHM85" s="17"/>
      <c r="AHN85" s="17"/>
      <c r="AHO85" s="17"/>
      <c r="AHP85" s="17"/>
      <c r="AHQ85" s="17"/>
      <c r="AHR85" s="17"/>
      <c r="AHS85" s="17"/>
      <c r="AHT85" s="17"/>
      <c r="AHU85" s="17"/>
      <c r="AHV85" s="17"/>
      <c r="AHW85" s="17"/>
      <c r="AHX85" s="17"/>
      <c r="AHY85" s="17"/>
      <c r="AHZ85" s="17"/>
      <c r="AIA85" s="17"/>
      <c r="AIB85" s="17"/>
      <c r="AIC85" s="17"/>
      <c r="AID85" s="17"/>
      <c r="AIE85" s="17"/>
      <c r="AIF85" s="17"/>
      <c r="AIG85" s="17"/>
      <c r="AIH85" s="17"/>
      <c r="AII85" s="17"/>
      <c r="AIJ85" s="17"/>
      <c r="AIK85" s="17"/>
      <c r="AIL85" s="17"/>
      <c r="AIM85" s="17"/>
      <c r="AIN85" s="17"/>
      <c r="AIO85" s="17"/>
      <c r="AIP85" s="17"/>
      <c r="AIQ85" s="17"/>
      <c r="AIR85" s="17"/>
      <c r="AIS85" s="17"/>
      <c r="AIT85" s="17"/>
      <c r="AIU85" s="17"/>
      <c r="AIV85" s="17"/>
      <c r="AIW85" s="17"/>
      <c r="AIX85" s="17"/>
      <c r="AIY85" s="17"/>
      <c r="AIZ85" s="17"/>
      <c r="AJA85" s="17"/>
      <c r="AJB85" s="17"/>
      <c r="AJC85" s="17"/>
      <c r="AJD85" s="17"/>
      <c r="AJE85" s="17"/>
      <c r="AJF85" s="17"/>
      <c r="AJG85" s="17"/>
      <c r="AJH85" s="17"/>
      <c r="AJI85" s="17"/>
      <c r="AJJ85" s="17"/>
      <c r="AJK85" s="17"/>
      <c r="AJL85" s="17"/>
      <c r="AJM85" s="17"/>
      <c r="AJN85" s="17"/>
      <c r="AJO85" s="17"/>
      <c r="AJP85" s="17"/>
      <c r="AJQ85" s="17"/>
      <c r="AJR85" s="17"/>
      <c r="AJS85" s="17"/>
      <c r="AJT85" s="17"/>
      <c r="AJU85" s="17"/>
      <c r="AJV85" s="17"/>
      <c r="AJW85" s="17"/>
      <c r="AJX85" s="17"/>
      <c r="AJY85" s="17"/>
      <c r="AJZ85" s="17"/>
      <c r="AKA85" s="17"/>
      <c r="AKB85" s="17"/>
      <c r="AKC85" s="17"/>
      <c r="AKD85" s="17"/>
      <c r="AKE85" s="17"/>
      <c r="AKF85" s="17"/>
      <c r="AKG85" s="17"/>
      <c r="AKH85" s="17"/>
      <c r="AKI85" s="17"/>
      <c r="AKJ85" s="17"/>
      <c r="AKK85" s="17"/>
      <c r="AKL85" s="17"/>
      <c r="AKM85" s="17"/>
      <c r="AKN85" s="17"/>
      <c r="AKO85" s="17"/>
      <c r="AKP85" s="17"/>
      <c r="AKQ85" s="17"/>
      <c r="AKR85" s="17"/>
      <c r="AKS85" s="17"/>
      <c r="AKT85" s="17"/>
      <c r="AKU85" s="17"/>
      <c r="AKV85" s="17"/>
      <c r="AKW85" s="17"/>
      <c r="AKX85" s="17"/>
      <c r="AKY85" s="17"/>
      <c r="AKZ85" s="17"/>
      <c r="ALA85" s="17"/>
      <c r="ALB85" s="17"/>
      <c r="ALC85" s="17"/>
      <c r="ALD85" s="17"/>
      <c r="ALE85" s="17"/>
      <c r="ALF85" s="17"/>
      <c r="ALG85" s="17"/>
      <c r="ALH85" s="17"/>
      <c r="ALI85" s="17"/>
      <c r="ALJ85" s="17"/>
      <c r="ALK85" s="17"/>
      <c r="ALL85" s="17"/>
      <c r="ALM85" s="17"/>
      <c r="ALN85" s="17"/>
      <c r="ALO85" s="17"/>
      <c r="ALP85" s="17"/>
      <c r="ALQ85" s="17"/>
      <c r="ALR85" s="17"/>
      <c r="ALS85" s="17"/>
      <c r="ALT85" s="17"/>
      <c r="ALU85" s="17"/>
      <c r="ALV85" s="17"/>
      <c r="ALW85" s="17"/>
      <c r="ALX85" s="17"/>
      <c r="ALY85" s="17"/>
      <c r="ALZ85" s="17"/>
      <c r="AMA85" s="17"/>
      <c r="AMB85" s="17"/>
      <c r="AMC85" s="17"/>
      <c r="AMD85" s="17"/>
      <c r="AME85" s="17"/>
      <c r="AMF85" s="17"/>
      <c r="AMG85" s="17"/>
      <c r="AMH85" s="17"/>
      <c r="AMI85" s="17"/>
      <c r="AMJ85" s="17"/>
    </row>
    <row r="86" spans="1:1024" s="32" customFormat="1" ht="31.5" x14ac:dyDescent="0.25">
      <c r="A86" s="46"/>
      <c r="B86" s="29"/>
      <c r="C86" s="28" t="s">
        <v>14</v>
      </c>
      <c r="D86" s="30" t="s">
        <v>114</v>
      </c>
      <c r="E86" s="28"/>
      <c r="F86" s="30" t="s">
        <v>104</v>
      </c>
      <c r="G86" s="31" t="s">
        <v>96</v>
      </c>
      <c r="H86" s="50">
        <v>6</v>
      </c>
      <c r="I86" s="54">
        <v>1</v>
      </c>
      <c r="J86" s="17"/>
      <c r="K86" s="17"/>
      <c r="L86" s="17"/>
      <c r="M86" s="17"/>
      <c r="N86" s="17"/>
      <c r="O86" s="17"/>
      <c r="P86" s="17"/>
      <c r="Q86" s="17"/>
      <c r="R86" s="17"/>
      <c r="S86" s="17"/>
      <c r="T86" s="17"/>
      <c r="U86" s="17"/>
      <c r="V86" s="17"/>
      <c r="W86" s="17"/>
      <c r="X86" s="17"/>
      <c r="Y86" s="17"/>
      <c r="Z86" s="17"/>
      <c r="AA86" s="17"/>
      <c r="AB86" s="17"/>
      <c r="AC86" s="17"/>
      <c r="AD86" s="17"/>
      <c r="AE86" s="17"/>
      <c r="AF86" s="17"/>
      <c r="AG86" s="17"/>
      <c r="AH86" s="17"/>
      <c r="AI86" s="17"/>
      <c r="AJ86" s="17"/>
      <c r="AK86" s="17"/>
      <c r="AL86" s="17"/>
      <c r="AM86" s="17"/>
      <c r="AN86" s="17"/>
      <c r="AO86" s="17"/>
      <c r="AP86" s="17"/>
      <c r="AQ86" s="17"/>
      <c r="AR86" s="17"/>
      <c r="AS86" s="17"/>
      <c r="AT86" s="17"/>
      <c r="AU86" s="17"/>
      <c r="AV86" s="17"/>
      <c r="AW86" s="17"/>
      <c r="AX86" s="17"/>
      <c r="AY86" s="17"/>
      <c r="AZ86" s="17"/>
      <c r="BA86" s="17"/>
      <c r="BB86" s="17"/>
      <c r="BC86" s="17"/>
      <c r="BD86" s="17"/>
      <c r="BE86" s="17"/>
      <c r="BF86" s="17"/>
      <c r="BG86" s="17"/>
      <c r="BH86" s="17"/>
      <c r="BI86" s="17"/>
      <c r="BJ86" s="17"/>
      <c r="BK86" s="17"/>
      <c r="BL86" s="17"/>
      <c r="BM86" s="17"/>
      <c r="BN86" s="17"/>
      <c r="BO86" s="17"/>
      <c r="BP86" s="17"/>
      <c r="BQ86" s="17"/>
      <c r="BR86" s="17"/>
      <c r="BS86" s="17"/>
      <c r="BT86" s="17"/>
      <c r="BU86" s="17"/>
      <c r="BV86" s="17"/>
      <c r="BW86" s="17"/>
      <c r="BX86" s="17"/>
      <c r="BY86" s="17"/>
      <c r="BZ86" s="17"/>
      <c r="CA86" s="17"/>
      <c r="CB86" s="17"/>
      <c r="CC86" s="17"/>
      <c r="CD86" s="17"/>
      <c r="CE86" s="17"/>
      <c r="CF86" s="17"/>
      <c r="CG86" s="17"/>
      <c r="CH86" s="17"/>
      <c r="CI86" s="17"/>
      <c r="CJ86" s="17"/>
      <c r="CK86" s="17"/>
      <c r="CL86" s="17"/>
      <c r="CM86" s="17"/>
      <c r="CN86" s="17"/>
      <c r="CO86" s="17"/>
      <c r="CP86" s="17"/>
      <c r="CQ86" s="17"/>
      <c r="CR86" s="17"/>
      <c r="CS86" s="17"/>
      <c r="CT86" s="17"/>
      <c r="CU86" s="17"/>
      <c r="CV86" s="17"/>
      <c r="CW86" s="17"/>
      <c r="CX86" s="17"/>
      <c r="CY86" s="17"/>
      <c r="CZ86" s="17"/>
      <c r="DA86" s="17"/>
      <c r="DB86" s="17"/>
      <c r="DC86" s="17"/>
      <c r="DD86" s="17"/>
      <c r="DE86" s="17"/>
      <c r="DF86" s="17"/>
      <c r="DG86" s="17"/>
      <c r="DH86" s="17"/>
      <c r="DI86" s="17"/>
      <c r="DJ86" s="17"/>
      <c r="DK86" s="17"/>
      <c r="DL86" s="17"/>
      <c r="DM86" s="17"/>
      <c r="DN86" s="17"/>
      <c r="DO86" s="17"/>
      <c r="DP86" s="17"/>
      <c r="DQ86" s="17"/>
      <c r="DR86" s="17"/>
      <c r="DS86" s="17"/>
      <c r="DT86" s="17"/>
      <c r="DU86" s="17"/>
      <c r="DV86" s="17"/>
      <c r="DW86" s="17"/>
      <c r="DX86" s="17"/>
      <c r="DY86" s="17"/>
      <c r="DZ86" s="17"/>
      <c r="EA86" s="17"/>
      <c r="EB86" s="17"/>
      <c r="EC86" s="17"/>
      <c r="ED86" s="17"/>
      <c r="EE86" s="17"/>
      <c r="EF86" s="17"/>
      <c r="EG86" s="17"/>
      <c r="EH86" s="17"/>
      <c r="EI86" s="17"/>
      <c r="EJ86" s="17"/>
      <c r="EK86" s="17"/>
      <c r="EL86" s="17"/>
      <c r="EM86" s="17"/>
      <c r="EN86" s="17"/>
      <c r="EO86" s="17"/>
      <c r="EP86" s="17"/>
      <c r="EQ86" s="17"/>
      <c r="ER86" s="17"/>
      <c r="ES86" s="17"/>
      <c r="ET86" s="17"/>
      <c r="EU86" s="17"/>
      <c r="EV86" s="17"/>
      <c r="EW86" s="17"/>
      <c r="EX86" s="17"/>
      <c r="EY86" s="17"/>
      <c r="EZ86" s="17"/>
      <c r="FA86" s="17"/>
      <c r="FB86" s="17"/>
      <c r="FC86" s="17"/>
      <c r="FD86" s="17"/>
      <c r="FE86" s="17"/>
      <c r="FF86" s="17"/>
      <c r="FG86" s="17"/>
      <c r="FH86" s="17"/>
      <c r="FI86" s="17"/>
      <c r="FJ86" s="17"/>
      <c r="FK86" s="17"/>
      <c r="FL86" s="17"/>
      <c r="FM86" s="17"/>
      <c r="FN86" s="17"/>
      <c r="FO86" s="17"/>
      <c r="FP86" s="17"/>
      <c r="FQ86" s="17"/>
      <c r="FR86" s="17"/>
      <c r="FS86" s="17"/>
      <c r="FT86" s="17"/>
      <c r="FU86" s="17"/>
      <c r="FV86" s="17"/>
      <c r="FW86" s="17"/>
      <c r="FX86" s="17"/>
      <c r="FY86" s="17"/>
      <c r="FZ86" s="17"/>
      <c r="GA86" s="17"/>
      <c r="GB86" s="17"/>
      <c r="GC86" s="17"/>
      <c r="GD86" s="17"/>
      <c r="GE86" s="17"/>
      <c r="GF86" s="17"/>
      <c r="GG86" s="17"/>
      <c r="GH86" s="17"/>
      <c r="GI86" s="17"/>
      <c r="GJ86" s="17"/>
      <c r="GK86" s="17"/>
      <c r="GL86" s="17"/>
      <c r="GM86" s="17"/>
      <c r="GN86" s="17"/>
      <c r="GO86" s="17"/>
      <c r="GP86" s="17"/>
      <c r="GQ86" s="17"/>
      <c r="GR86" s="17"/>
      <c r="GS86" s="17"/>
      <c r="GT86" s="17"/>
      <c r="GU86" s="17"/>
      <c r="GV86" s="17"/>
      <c r="GW86" s="17"/>
      <c r="GX86" s="17"/>
      <c r="GY86" s="17"/>
      <c r="GZ86" s="17"/>
      <c r="HA86" s="17"/>
      <c r="HB86" s="17"/>
      <c r="HC86" s="17"/>
      <c r="HD86" s="17"/>
      <c r="HE86" s="17"/>
      <c r="HF86" s="17"/>
      <c r="HG86" s="17"/>
      <c r="HH86" s="17"/>
      <c r="HI86" s="17"/>
      <c r="HJ86" s="17"/>
      <c r="HK86" s="17"/>
      <c r="HL86" s="17"/>
      <c r="HM86" s="17"/>
      <c r="HN86" s="17"/>
      <c r="HO86" s="17"/>
      <c r="HP86" s="17"/>
      <c r="HQ86" s="17"/>
      <c r="HR86" s="17"/>
      <c r="HS86" s="17"/>
      <c r="HT86" s="17"/>
      <c r="HU86" s="17"/>
      <c r="HV86" s="17"/>
      <c r="HW86" s="17"/>
      <c r="HX86" s="17"/>
      <c r="HY86" s="17"/>
      <c r="HZ86" s="17"/>
      <c r="IA86" s="17"/>
      <c r="IB86" s="17"/>
      <c r="IC86" s="17"/>
      <c r="ID86" s="17"/>
      <c r="IE86" s="17"/>
      <c r="IF86" s="17"/>
      <c r="IG86" s="17"/>
      <c r="IH86" s="17"/>
      <c r="II86" s="17"/>
      <c r="IJ86" s="17"/>
      <c r="IK86" s="17"/>
      <c r="IL86" s="17"/>
      <c r="IM86" s="17"/>
      <c r="IN86" s="17"/>
      <c r="IO86" s="17"/>
      <c r="IP86" s="17"/>
      <c r="IQ86" s="17"/>
      <c r="IR86" s="17"/>
      <c r="IS86" s="17"/>
      <c r="IT86" s="17"/>
      <c r="IU86" s="17"/>
      <c r="IV86" s="17"/>
      <c r="IW86" s="17"/>
      <c r="IX86" s="17"/>
      <c r="IY86" s="17"/>
      <c r="IZ86" s="17"/>
      <c r="JA86" s="17"/>
      <c r="JB86" s="17"/>
      <c r="JC86" s="17"/>
      <c r="JD86" s="17"/>
      <c r="JE86" s="17"/>
      <c r="JF86" s="17"/>
      <c r="JG86" s="17"/>
      <c r="JH86" s="17"/>
      <c r="JI86" s="17"/>
      <c r="JJ86" s="17"/>
      <c r="JK86" s="17"/>
      <c r="JL86" s="17"/>
      <c r="JM86" s="17"/>
      <c r="JN86" s="17"/>
      <c r="JO86" s="17"/>
      <c r="JP86" s="17"/>
      <c r="JQ86" s="17"/>
      <c r="JR86" s="17"/>
      <c r="JS86" s="17"/>
      <c r="JT86" s="17"/>
      <c r="JU86" s="17"/>
      <c r="JV86" s="17"/>
      <c r="JW86" s="17"/>
      <c r="JX86" s="17"/>
      <c r="JY86" s="17"/>
      <c r="JZ86" s="17"/>
      <c r="KA86" s="17"/>
      <c r="KB86" s="17"/>
      <c r="KC86" s="17"/>
      <c r="KD86" s="17"/>
      <c r="KE86" s="17"/>
      <c r="KF86" s="17"/>
      <c r="KG86" s="17"/>
      <c r="KH86" s="17"/>
      <c r="KI86" s="17"/>
      <c r="KJ86" s="17"/>
      <c r="KK86" s="17"/>
      <c r="KL86" s="17"/>
      <c r="KM86" s="17"/>
      <c r="KN86" s="17"/>
      <c r="KO86" s="17"/>
      <c r="KP86" s="17"/>
      <c r="KQ86" s="17"/>
      <c r="KR86" s="17"/>
      <c r="KS86" s="17"/>
      <c r="KT86" s="17"/>
      <c r="KU86" s="17"/>
      <c r="KV86" s="17"/>
      <c r="KW86" s="17"/>
      <c r="KX86" s="17"/>
      <c r="KY86" s="17"/>
      <c r="KZ86" s="17"/>
      <c r="LA86" s="17"/>
      <c r="LB86" s="17"/>
      <c r="LC86" s="17"/>
      <c r="LD86" s="17"/>
      <c r="LE86" s="17"/>
      <c r="LF86" s="17"/>
      <c r="LG86" s="17"/>
      <c r="LH86" s="17"/>
      <c r="LI86" s="17"/>
      <c r="LJ86" s="17"/>
      <c r="LK86" s="17"/>
      <c r="LL86" s="17"/>
      <c r="LM86" s="17"/>
      <c r="LN86" s="17"/>
      <c r="LO86" s="17"/>
      <c r="LP86" s="17"/>
      <c r="LQ86" s="17"/>
      <c r="LR86" s="17"/>
      <c r="LS86" s="17"/>
      <c r="LT86" s="17"/>
      <c r="LU86" s="17"/>
      <c r="LV86" s="17"/>
      <c r="LW86" s="17"/>
      <c r="LX86" s="17"/>
      <c r="LY86" s="17"/>
      <c r="LZ86" s="17"/>
      <c r="MA86" s="17"/>
      <c r="MB86" s="17"/>
      <c r="MC86" s="17"/>
      <c r="MD86" s="17"/>
      <c r="ME86" s="17"/>
      <c r="MF86" s="17"/>
      <c r="MG86" s="17"/>
      <c r="MH86" s="17"/>
      <c r="MI86" s="17"/>
      <c r="MJ86" s="17"/>
      <c r="MK86" s="17"/>
      <c r="ML86" s="17"/>
      <c r="MM86" s="17"/>
      <c r="MN86" s="17"/>
      <c r="MO86" s="17"/>
      <c r="MP86" s="17"/>
      <c r="MQ86" s="17"/>
      <c r="MR86" s="17"/>
      <c r="MS86" s="17"/>
      <c r="MT86" s="17"/>
      <c r="MU86" s="17"/>
      <c r="MV86" s="17"/>
      <c r="MW86" s="17"/>
      <c r="MX86" s="17"/>
      <c r="MY86" s="17"/>
      <c r="MZ86" s="17"/>
      <c r="NA86" s="17"/>
      <c r="NB86" s="17"/>
      <c r="NC86" s="17"/>
      <c r="ND86" s="17"/>
      <c r="NE86" s="17"/>
      <c r="NF86" s="17"/>
      <c r="NG86" s="17"/>
      <c r="NH86" s="17"/>
      <c r="NI86" s="17"/>
      <c r="NJ86" s="17"/>
      <c r="NK86" s="17"/>
      <c r="NL86" s="17"/>
      <c r="NM86" s="17"/>
      <c r="NN86" s="17"/>
      <c r="NO86" s="17"/>
      <c r="NP86" s="17"/>
      <c r="NQ86" s="17"/>
      <c r="NR86" s="17"/>
      <c r="NS86" s="17"/>
      <c r="NT86" s="17"/>
      <c r="NU86" s="17"/>
      <c r="NV86" s="17"/>
      <c r="NW86" s="17"/>
      <c r="NX86" s="17"/>
      <c r="NY86" s="17"/>
      <c r="NZ86" s="17"/>
      <c r="OA86" s="17"/>
      <c r="OB86" s="17"/>
      <c r="OC86" s="17"/>
      <c r="OD86" s="17"/>
      <c r="OE86" s="17"/>
      <c r="OF86" s="17"/>
      <c r="OG86" s="17"/>
      <c r="OH86" s="17"/>
      <c r="OI86" s="17"/>
      <c r="OJ86" s="17"/>
      <c r="OK86" s="17"/>
      <c r="OL86" s="17"/>
      <c r="OM86" s="17"/>
      <c r="ON86" s="17"/>
      <c r="OO86" s="17"/>
      <c r="OP86" s="17"/>
      <c r="OQ86" s="17"/>
      <c r="OR86" s="17"/>
      <c r="OS86" s="17"/>
      <c r="OT86" s="17"/>
      <c r="OU86" s="17"/>
      <c r="OV86" s="17"/>
      <c r="OW86" s="17"/>
      <c r="OX86" s="17"/>
      <c r="OY86" s="17"/>
      <c r="OZ86" s="17"/>
      <c r="PA86" s="17"/>
      <c r="PB86" s="17"/>
      <c r="PC86" s="17"/>
      <c r="PD86" s="17"/>
      <c r="PE86" s="17"/>
      <c r="PF86" s="17"/>
      <c r="PG86" s="17"/>
      <c r="PH86" s="17"/>
      <c r="PI86" s="17"/>
      <c r="PJ86" s="17"/>
      <c r="PK86" s="17"/>
      <c r="PL86" s="17"/>
      <c r="PM86" s="17"/>
      <c r="PN86" s="17"/>
      <c r="PO86" s="17"/>
      <c r="PP86" s="17"/>
      <c r="PQ86" s="17"/>
      <c r="PR86" s="17"/>
      <c r="PS86" s="17"/>
      <c r="PT86" s="17"/>
      <c r="PU86" s="17"/>
      <c r="PV86" s="17"/>
      <c r="PW86" s="17"/>
      <c r="PX86" s="17"/>
      <c r="PY86" s="17"/>
      <c r="PZ86" s="17"/>
      <c r="QA86" s="17"/>
      <c r="QB86" s="17"/>
      <c r="QC86" s="17"/>
      <c r="QD86" s="17"/>
      <c r="QE86" s="17"/>
      <c r="QF86" s="17"/>
      <c r="QG86" s="17"/>
      <c r="QH86" s="17"/>
      <c r="QI86" s="17"/>
      <c r="QJ86" s="17"/>
      <c r="QK86" s="17"/>
      <c r="QL86" s="17"/>
      <c r="QM86" s="17"/>
      <c r="QN86" s="17"/>
      <c r="QO86" s="17"/>
      <c r="QP86" s="17"/>
      <c r="QQ86" s="17"/>
      <c r="QR86" s="17"/>
      <c r="QS86" s="17"/>
      <c r="QT86" s="17"/>
      <c r="QU86" s="17"/>
      <c r="QV86" s="17"/>
      <c r="QW86" s="17"/>
      <c r="QX86" s="17"/>
      <c r="QY86" s="17"/>
      <c r="QZ86" s="17"/>
      <c r="RA86" s="17"/>
      <c r="RB86" s="17"/>
      <c r="RC86" s="17"/>
      <c r="RD86" s="17"/>
      <c r="RE86" s="17"/>
      <c r="RF86" s="17"/>
      <c r="RG86" s="17"/>
      <c r="RH86" s="17"/>
      <c r="RI86" s="17"/>
      <c r="RJ86" s="17"/>
      <c r="RK86" s="17"/>
      <c r="RL86" s="17"/>
      <c r="RM86" s="17"/>
      <c r="RN86" s="17"/>
      <c r="RO86" s="17"/>
      <c r="RP86" s="17"/>
      <c r="RQ86" s="17"/>
      <c r="RR86" s="17"/>
      <c r="RS86" s="17"/>
      <c r="RT86" s="17"/>
      <c r="RU86" s="17"/>
      <c r="RV86" s="17"/>
      <c r="RW86" s="17"/>
      <c r="RX86" s="17"/>
      <c r="RY86" s="17"/>
      <c r="RZ86" s="17"/>
      <c r="SA86" s="17"/>
      <c r="SB86" s="17"/>
      <c r="SC86" s="17"/>
      <c r="SD86" s="17"/>
      <c r="SE86" s="17"/>
      <c r="SF86" s="17"/>
      <c r="SG86" s="17"/>
      <c r="SH86" s="17"/>
      <c r="SI86" s="17"/>
      <c r="SJ86" s="17"/>
      <c r="SK86" s="17"/>
      <c r="SL86" s="17"/>
      <c r="SM86" s="17"/>
      <c r="SN86" s="17"/>
      <c r="SO86" s="17"/>
      <c r="SP86" s="17"/>
      <c r="SQ86" s="17"/>
      <c r="SR86" s="17"/>
      <c r="SS86" s="17"/>
      <c r="ST86" s="17"/>
      <c r="SU86" s="17"/>
      <c r="SV86" s="17"/>
      <c r="SW86" s="17"/>
      <c r="SX86" s="17"/>
      <c r="SY86" s="17"/>
      <c r="SZ86" s="17"/>
      <c r="TA86" s="17"/>
      <c r="TB86" s="17"/>
      <c r="TC86" s="17"/>
      <c r="TD86" s="17"/>
      <c r="TE86" s="17"/>
      <c r="TF86" s="17"/>
      <c r="TG86" s="17"/>
      <c r="TH86" s="17"/>
      <c r="TI86" s="17"/>
      <c r="TJ86" s="17"/>
      <c r="TK86" s="17"/>
      <c r="TL86" s="17"/>
      <c r="TM86" s="17"/>
      <c r="TN86" s="17"/>
      <c r="TO86" s="17"/>
      <c r="TP86" s="17"/>
      <c r="TQ86" s="17"/>
      <c r="TR86" s="17"/>
      <c r="TS86" s="17"/>
      <c r="TT86" s="17"/>
      <c r="TU86" s="17"/>
      <c r="TV86" s="17"/>
      <c r="TW86" s="17"/>
      <c r="TX86" s="17"/>
      <c r="TY86" s="17"/>
      <c r="TZ86" s="17"/>
      <c r="UA86" s="17"/>
      <c r="UB86" s="17"/>
      <c r="UC86" s="17"/>
      <c r="UD86" s="17"/>
      <c r="UE86" s="17"/>
      <c r="UF86" s="17"/>
      <c r="UG86" s="17"/>
      <c r="UH86" s="17"/>
      <c r="UI86" s="17"/>
      <c r="UJ86" s="17"/>
      <c r="UK86" s="17"/>
      <c r="UL86" s="17"/>
      <c r="UM86" s="17"/>
      <c r="UN86" s="17"/>
      <c r="UO86" s="17"/>
      <c r="UP86" s="17"/>
      <c r="UQ86" s="17"/>
      <c r="UR86" s="17"/>
      <c r="US86" s="17"/>
      <c r="UT86" s="17"/>
      <c r="UU86" s="17"/>
      <c r="UV86" s="17"/>
      <c r="UW86" s="17"/>
      <c r="UX86" s="17"/>
      <c r="UY86" s="17"/>
      <c r="UZ86" s="17"/>
      <c r="VA86" s="17"/>
      <c r="VB86" s="17"/>
      <c r="VC86" s="17"/>
      <c r="VD86" s="17"/>
      <c r="VE86" s="17"/>
      <c r="VF86" s="17"/>
      <c r="VG86" s="17"/>
      <c r="VH86" s="17"/>
      <c r="VI86" s="17"/>
      <c r="VJ86" s="17"/>
      <c r="VK86" s="17"/>
      <c r="VL86" s="17"/>
      <c r="VM86" s="17"/>
      <c r="VN86" s="17"/>
      <c r="VO86" s="17"/>
      <c r="VP86" s="17"/>
      <c r="VQ86" s="17"/>
      <c r="VR86" s="17"/>
      <c r="VS86" s="17"/>
      <c r="VT86" s="17"/>
      <c r="VU86" s="17"/>
      <c r="VV86" s="17"/>
      <c r="VW86" s="17"/>
      <c r="VX86" s="17"/>
      <c r="VY86" s="17"/>
      <c r="VZ86" s="17"/>
      <c r="WA86" s="17"/>
      <c r="WB86" s="17"/>
      <c r="WC86" s="17"/>
      <c r="WD86" s="17"/>
      <c r="WE86" s="17"/>
      <c r="WF86" s="17"/>
      <c r="WG86" s="17"/>
      <c r="WH86" s="17"/>
      <c r="WI86" s="17"/>
      <c r="WJ86" s="17"/>
      <c r="WK86" s="17"/>
      <c r="WL86" s="17"/>
      <c r="WM86" s="17"/>
      <c r="WN86" s="17"/>
      <c r="WO86" s="17"/>
      <c r="WP86" s="17"/>
      <c r="WQ86" s="17"/>
      <c r="WR86" s="17"/>
      <c r="WS86" s="17"/>
      <c r="WT86" s="17"/>
      <c r="WU86" s="17"/>
      <c r="WV86" s="17"/>
      <c r="WW86" s="17"/>
      <c r="WX86" s="17"/>
      <c r="WY86" s="17"/>
      <c r="WZ86" s="17"/>
      <c r="XA86" s="17"/>
      <c r="XB86" s="17"/>
      <c r="XC86" s="17"/>
      <c r="XD86" s="17"/>
      <c r="XE86" s="17"/>
      <c r="XF86" s="17"/>
      <c r="XG86" s="17"/>
      <c r="XH86" s="17"/>
      <c r="XI86" s="17"/>
      <c r="XJ86" s="17"/>
      <c r="XK86" s="17"/>
      <c r="XL86" s="17"/>
      <c r="XM86" s="17"/>
      <c r="XN86" s="17"/>
      <c r="XO86" s="17"/>
      <c r="XP86" s="17"/>
      <c r="XQ86" s="17"/>
      <c r="XR86" s="17"/>
      <c r="XS86" s="17"/>
      <c r="XT86" s="17"/>
      <c r="XU86" s="17"/>
      <c r="XV86" s="17"/>
      <c r="XW86" s="17"/>
      <c r="XX86" s="17"/>
      <c r="XY86" s="17"/>
      <c r="XZ86" s="17"/>
      <c r="YA86" s="17"/>
      <c r="YB86" s="17"/>
      <c r="YC86" s="17"/>
      <c r="YD86" s="17"/>
      <c r="YE86" s="17"/>
      <c r="YF86" s="17"/>
      <c r="YG86" s="17"/>
      <c r="YH86" s="17"/>
      <c r="YI86" s="17"/>
      <c r="YJ86" s="17"/>
      <c r="YK86" s="17"/>
      <c r="YL86" s="17"/>
      <c r="YM86" s="17"/>
      <c r="YN86" s="17"/>
      <c r="YO86" s="17"/>
      <c r="YP86" s="17"/>
      <c r="YQ86" s="17"/>
      <c r="YR86" s="17"/>
      <c r="YS86" s="17"/>
      <c r="YT86" s="17"/>
      <c r="YU86" s="17"/>
      <c r="YV86" s="17"/>
      <c r="YW86" s="17"/>
      <c r="YX86" s="17"/>
      <c r="YY86" s="17"/>
      <c r="YZ86" s="17"/>
      <c r="ZA86" s="17"/>
      <c r="ZB86" s="17"/>
      <c r="ZC86" s="17"/>
      <c r="ZD86" s="17"/>
      <c r="ZE86" s="17"/>
      <c r="ZF86" s="17"/>
      <c r="ZG86" s="17"/>
      <c r="ZH86" s="17"/>
      <c r="ZI86" s="17"/>
      <c r="ZJ86" s="17"/>
      <c r="ZK86" s="17"/>
      <c r="ZL86" s="17"/>
      <c r="ZM86" s="17"/>
      <c r="ZN86" s="17"/>
      <c r="ZO86" s="17"/>
      <c r="ZP86" s="17"/>
      <c r="ZQ86" s="17"/>
      <c r="ZR86" s="17"/>
      <c r="ZS86" s="17"/>
      <c r="ZT86" s="17"/>
      <c r="ZU86" s="17"/>
      <c r="ZV86" s="17"/>
      <c r="ZW86" s="17"/>
      <c r="ZX86" s="17"/>
      <c r="ZY86" s="17"/>
      <c r="ZZ86" s="17"/>
      <c r="AAA86" s="17"/>
      <c r="AAB86" s="17"/>
      <c r="AAC86" s="17"/>
      <c r="AAD86" s="17"/>
      <c r="AAE86" s="17"/>
      <c r="AAF86" s="17"/>
      <c r="AAG86" s="17"/>
      <c r="AAH86" s="17"/>
      <c r="AAI86" s="17"/>
      <c r="AAJ86" s="17"/>
      <c r="AAK86" s="17"/>
      <c r="AAL86" s="17"/>
      <c r="AAM86" s="17"/>
      <c r="AAN86" s="17"/>
      <c r="AAO86" s="17"/>
      <c r="AAP86" s="17"/>
      <c r="AAQ86" s="17"/>
      <c r="AAR86" s="17"/>
      <c r="AAS86" s="17"/>
      <c r="AAT86" s="17"/>
      <c r="AAU86" s="17"/>
      <c r="AAV86" s="17"/>
      <c r="AAW86" s="17"/>
      <c r="AAX86" s="17"/>
      <c r="AAY86" s="17"/>
      <c r="AAZ86" s="17"/>
      <c r="ABA86" s="17"/>
      <c r="ABB86" s="17"/>
      <c r="ABC86" s="17"/>
      <c r="ABD86" s="17"/>
      <c r="ABE86" s="17"/>
      <c r="ABF86" s="17"/>
      <c r="ABG86" s="17"/>
      <c r="ABH86" s="17"/>
      <c r="ABI86" s="17"/>
      <c r="ABJ86" s="17"/>
      <c r="ABK86" s="17"/>
      <c r="ABL86" s="17"/>
      <c r="ABM86" s="17"/>
      <c r="ABN86" s="17"/>
      <c r="ABO86" s="17"/>
      <c r="ABP86" s="17"/>
      <c r="ABQ86" s="17"/>
      <c r="ABR86" s="17"/>
      <c r="ABS86" s="17"/>
      <c r="ABT86" s="17"/>
      <c r="ABU86" s="17"/>
      <c r="ABV86" s="17"/>
      <c r="ABW86" s="17"/>
      <c r="ABX86" s="17"/>
      <c r="ABY86" s="17"/>
      <c r="ABZ86" s="17"/>
      <c r="ACA86" s="17"/>
      <c r="ACB86" s="17"/>
      <c r="ACC86" s="17"/>
      <c r="ACD86" s="17"/>
      <c r="ACE86" s="17"/>
      <c r="ACF86" s="17"/>
      <c r="ACG86" s="17"/>
      <c r="ACH86" s="17"/>
      <c r="ACI86" s="17"/>
      <c r="ACJ86" s="17"/>
      <c r="ACK86" s="17"/>
      <c r="ACL86" s="17"/>
      <c r="ACM86" s="17"/>
      <c r="ACN86" s="17"/>
      <c r="ACO86" s="17"/>
      <c r="ACP86" s="17"/>
      <c r="ACQ86" s="17"/>
      <c r="ACR86" s="17"/>
      <c r="ACS86" s="17"/>
      <c r="ACT86" s="17"/>
      <c r="ACU86" s="17"/>
      <c r="ACV86" s="17"/>
      <c r="ACW86" s="17"/>
      <c r="ACX86" s="17"/>
      <c r="ACY86" s="17"/>
      <c r="ACZ86" s="17"/>
      <c r="ADA86" s="17"/>
      <c r="ADB86" s="17"/>
      <c r="ADC86" s="17"/>
      <c r="ADD86" s="17"/>
      <c r="ADE86" s="17"/>
      <c r="ADF86" s="17"/>
      <c r="ADG86" s="17"/>
      <c r="ADH86" s="17"/>
      <c r="ADI86" s="17"/>
      <c r="ADJ86" s="17"/>
      <c r="ADK86" s="17"/>
      <c r="ADL86" s="17"/>
      <c r="ADM86" s="17"/>
      <c r="ADN86" s="17"/>
      <c r="ADO86" s="17"/>
      <c r="ADP86" s="17"/>
      <c r="ADQ86" s="17"/>
      <c r="ADR86" s="17"/>
      <c r="ADS86" s="17"/>
      <c r="ADT86" s="17"/>
      <c r="ADU86" s="17"/>
      <c r="ADV86" s="17"/>
      <c r="ADW86" s="17"/>
      <c r="ADX86" s="17"/>
      <c r="ADY86" s="17"/>
      <c r="ADZ86" s="17"/>
      <c r="AEA86" s="17"/>
      <c r="AEB86" s="17"/>
      <c r="AEC86" s="17"/>
      <c r="AED86" s="17"/>
      <c r="AEE86" s="17"/>
      <c r="AEF86" s="17"/>
      <c r="AEG86" s="17"/>
      <c r="AEH86" s="17"/>
      <c r="AEI86" s="17"/>
      <c r="AEJ86" s="17"/>
      <c r="AEK86" s="17"/>
      <c r="AEL86" s="17"/>
      <c r="AEM86" s="17"/>
      <c r="AEN86" s="17"/>
      <c r="AEO86" s="17"/>
      <c r="AEP86" s="17"/>
      <c r="AEQ86" s="17"/>
      <c r="AER86" s="17"/>
      <c r="AES86" s="17"/>
      <c r="AET86" s="17"/>
      <c r="AEU86" s="17"/>
      <c r="AEV86" s="17"/>
      <c r="AEW86" s="17"/>
      <c r="AEX86" s="17"/>
      <c r="AEY86" s="17"/>
      <c r="AEZ86" s="17"/>
      <c r="AFA86" s="17"/>
      <c r="AFB86" s="17"/>
      <c r="AFC86" s="17"/>
      <c r="AFD86" s="17"/>
      <c r="AFE86" s="17"/>
      <c r="AFF86" s="17"/>
      <c r="AFG86" s="17"/>
      <c r="AFH86" s="17"/>
      <c r="AFI86" s="17"/>
      <c r="AFJ86" s="17"/>
      <c r="AFK86" s="17"/>
      <c r="AFL86" s="17"/>
      <c r="AFM86" s="17"/>
      <c r="AFN86" s="17"/>
      <c r="AFO86" s="17"/>
      <c r="AFP86" s="17"/>
      <c r="AFQ86" s="17"/>
      <c r="AFR86" s="17"/>
      <c r="AFS86" s="17"/>
      <c r="AFT86" s="17"/>
      <c r="AFU86" s="17"/>
      <c r="AFV86" s="17"/>
      <c r="AFW86" s="17"/>
      <c r="AFX86" s="17"/>
      <c r="AFY86" s="17"/>
      <c r="AFZ86" s="17"/>
      <c r="AGA86" s="17"/>
      <c r="AGB86" s="17"/>
      <c r="AGC86" s="17"/>
      <c r="AGD86" s="17"/>
      <c r="AGE86" s="17"/>
      <c r="AGF86" s="17"/>
      <c r="AGG86" s="17"/>
      <c r="AGH86" s="17"/>
      <c r="AGI86" s="17"/>
      <c r="AGJ86" s="17"/>
      <c r="AGK86" s="17"/>
      <c r="AGL86" s="17"/>
      <c r="AGM86" s="17"/>
      <c r="AGN86" s="17"/>
      <c r="AGO86" s="17"/>
      <c r="AGP86" s="17"/>
      <c r="AGQ86" s="17"/>
      <c r="AGR86" s="17"/>
      <c r="AGS86" s="17"/>
      <c r="AGT86" s="17"/>
      <c r="AGU86" s="17"/>
      <c r="AGV86" s="17"/>
      <c r="AGW86" s="17"/>
      <c r="AGX86" s="17"/>
      <c r="AGY86" s="17"/>
      <c r="AGZ86" s="17"/>
      <c r="AHA86" s="17"/>
      <c r="AHB86" s="17"/>
      <c r="AHC86" s="17"/>
      <c r="AHD86" s="17"/>
      <c r="AHE86" s="17"/>
      <c r="AHF86" s="17"/>
      <c r="AHG86" s="17"/>
      <c r="AHH86" s="17"/>
      <c r="AHI86" s="17"/>
      <c r="AHJ86" s="17"/>
      <c r="AHK86" s="17"/>
      <c r="AHL86" s="17"/>
      <c r="AHM86" s="17"/>
      <c r="AHN86" s="17"/>
      <c r="AHO86" s="17"/>
      <c r="AHP86" s="17"/>
      <c r="AHQ86" s="17"/>
      <c r="AHR86" s="17"/>
      <c r="AHS86" s="17"/>
      <c r="AHT86" s="17"/>
      <c r="AHU86" s="17"/>
      <c r="AHV86" s="17"/>
      <c r="AHW86" s="17"/>
      <c r="AHX86" s="17"/>
      <c r="AHY86" s="17"/>
      <c r="AHZ86" s="17"/>
      <c r="AIA86" s="17"/>
      <c r="AIB86" s="17"/>
      <c r="AIC86" s="17"/>
      <c r="AID86" s="17"/>
      <c r="AIE86" s="17"/>
      <c r="AIF86" s="17"/>
      <c r="AIG86" s="17"/>
      <c r="AIH86" s="17"/>
      <c r="AII86" s="17"/>
      <c r="AIJ86" s="17"/>
      <c r="AIK86" s="17"/>
      <c r="AIL86" s="17"/>
      <c r="AIM86" s="17"/>
      <c r="AIN86" s="17"/>
      <c r="AIO86" s="17"/>
      <c r="AIP86" s="17"/>
      <c r="AIQ86" s="17"/>
      <c r="AIR86" s="17"/>
      <c r="AIS86" s="17"/>
      <c r="AIT86" s="17"/>
      <c r="AIU86" s="17"/>
      <c r="AIV86" s="17"/>
      <c r="AIW86" s="17"/>
      <c r="AIX86" s="17"/>
      <c r="AIY86" s="17"/>
      <c r="AIZ86" s="17"/>
      <c r="AJA86" s="17"/>
      <c r="AJB86" s="17"/>
      <c r="AJC86" s="17"/>
      <c r="AJD86" s="17"/>
      <c r="AJE86" s="17"/>
      <c r="AJF86" s="17"/>
      <c r="AJG86" s="17"/>
      <c r="AJH86" s="17"/>
      <c r="AJI86" s="17"/>
      <c r="AJJ86" s="17"/>
      <c r="AJK86" s="17"/>
      <c r="AJL86" s="17"/>
      <c r="AJM86" s="17"/>
      <c r="AJN86" s="17"/>
      <c r="AJO86" s="17"/>
      <c r="AJP86" s="17"/>
      <c r="AJQ86" s="17"/>
      <c r="AJR86" s="17"/>
      <c r="AJS86" s="17"/>
      <c r="AJT86" s="17"/>
      <c r="AJU86" s="17"/>
      <c r="AJV86" s="17"/>
      <c r="AJW86" s="17"/>
      <c r="AJX86" s="17"/>
      <c r="AJY86" s="17"/>
      <c r="AJZ86" s="17"/>
      <c r="AKA86" s="17"/>
      <c r="AKB86" s="17"/>
      <c r="AKC86" s="17"/>
      <c r="AKD86" s="17"/>
      <c r="AKE86" s="17"/>
      <c r="AKF86" s="17"/>
      <c r="AKG86" s="17"/>
      <c r="AKH86" s="17"/>
      <c r="AKI86" s="17"/>
      <c r="AKJ86" s="17"/>
      <c r="AKK86" s="17"/>
      <c r="AKL86" s="17"/>
      <c r="AKM86" s="17"/>
      <c r="AKN86" s="17"/>
      <c r="AKO86" s="17"/>
      <c r="AKP86" s="17"/>
      <c r="AKQ86" s="17"/>
      <c r="AKR86" s="17"/>
      <c r="AKS86" s="17"/>
      <c r="AKT86" s="17"/>
      <c r="AKU86" s="17"/>
      <c r="AKV86" s="17"/>
      <c r="AKW86" s="17"/>
      <c r="AKX86" s="17"/>
      <c r="AKY86" s="17"/>
      <c r="AKZ86" s="17"/>
      <c r="ALA86" s="17"/>
      <c r="ALB86" s="17"/>
      <c r="ALC86" s="17"/>
      <c r="ALD86" s="17"/>
      <c r="ALE86" s="17"/>
      <c r="ALF86" s="17"/>
      <c r="ALG86" s="17"/>
      <c r="ALH86" s="17"/>
      <c r="ALI86" s="17"/>
      <c r="ALJ86" s="17"/>
      <c r="ALK86" s="17"/>
      <c r="ALL86" s="17"/>
      <c r="ALM86" s="17"/>
      <c r="ALN86" s="17"/>
      <c r="ALO86" s="17"/>
      <c r="ALP86" s="17"/>
      <c r="ALQ86" s="17"/>
      <c r="ALR86" s="17"/>
      <c r="ALS86" s="17"/>
      <c r="ALT86" s="17"/>
      <c r="ALU86" s="17"/>
      <c r="ALV86" s="17"/>
      <c r="ALW86" s="17"/>
      <c r="ALX86" s="17"/>
      <c r="ALY86" s="17"/>
      <c r="ALZ86" s="17"/>
      <c r="AMA86" s="17"/>
      <c r="AMB86" s="17"/>
      <c r="AMC86" s="17"/>
      <c r="AMD86" s="17"/>
      <c r="AME86" s="17"/>
      <c r="AMF86" s="17"/>
      <c r="AMG86" s="17"/>
      <c r="AMH86" s="17"/>
      <c r="AMI86" s="17"/>
      <c r="AMJ86" s="17"/>
    </row>
    <row r="87" spans="1:1024" s="32" customFormat="1" ht="31.5" x14ac:dyDescent="0.25">
      <c r="A87" s="46"/>
      <c r="B87" s="29"/>
      <c r="C87" s="28" t="s">
        <v>14</v>
      </c>
      <c r="D87" s="30" t="s">
        <v>115</v>
      </c>
      <c r="E87" s="28"/>
      <c r="F87" s="30" t="s">
        <v>104</v>
      </c>
      <c r="G87" s="31" t="s">
        <v>96</v>
      </c>
      <c r="H87" s="50">
        <v>6</v>
      </c>
      <c r="I87" s="54">
        <v>0.5</v>
      </c>
      <c r="J87" s="17"/>
      <c r="K87" s="17"/>
      <c r="L87" s="17"/>
      <c r="M87" s="17"/>
      <c r="N87" s="17"/>
      <c r="O87" s="17"/>
      <c r="P87" s="17"/>
      <c r="Q87" s="17"/>
      <c r="R87" s="17"/>
      <c r="S87" s="17"/>
      <c r="T87" s="17"/>
      <c r="U87" s="17"/>
      <c r="V87" s="17"/>
      <c r="W87" s="17"/>
      <c r="X87" s="17"/>
      <c r="Y87" s="17"/>
      <c r="Z87" s="17"/>
      <c r="AA87" s="17"/>
      <c r="AB87" s="17"/>
      <c r="AC87" s="17"/>
      <c r="AD87" s="17"/>
      <c r="AE87" s="17"/>
      <c r="AF87" s="17"/>
      <c r="AG87" s="17"/>
      <c r="AH87" s="17"/>
      <c r="AI87" s="17"/>
      <c r="AJ87" s="17"/>
      <c r="AK87" s="17"/>
      <c r="AL87" s="17"/>
      <c r="AM87" s="17"/>
      <c r="AN87" s="17"/>
      <c r="AO87" s="17"/>
      <c r="AP87" s="17"/>
      <c r="AQ87" s="17"/>
      <c r="AR87" s="17"/>
      <c r="AS87" s="17"/>
      <c r="AT87" s="17"/>
      <c r="AU87" s="17"/>
      <c r="AV87" s="17"/>
      <c r="AW87" s="17"/>
      <c r="AX87" s="17"/>
      <c r="AY87" s="17"/>
      <c r="AZ87" s="17"/>
      <c r="BA87" s="17"/>
      <c r="BB87" s="17"/>
      <c r="BC87" s="17"/>
      <c r="BD87" s="17"/>
      <c r="BE87" s="17"/>
      <c r="BF87" s="17"/>
      <c r="BG87" s="17"/>
      <c r="BH87" s="17"/>
      <c r="BI87" s="17"/>
      <c r="BJ87" s="17"/>
      <c r="BK87" s="17"/>
      <c r="BL87" s="17"/>
      <c r="BM87" s="17"/>
      <c r="BN87" s="17"/>
      <c r="BO87" s="17"/>
      <c r="BP87" s="17"/>
      <c r="BQ87" s="17"/>
      <c r="BR87" s="17"/>
      <c r="BS87" s="17"/>
      <c r="BT87" s="17"/>
      <c r="BU87" s="17"/>
      <c r="BV87" s="17"/>
      <c r="BW87" s="17"/>
      <c r="BX87" s="17"/>
      <c r="BY87" s="17"/>
      <c r="BZ87" s="17"/>
      <c r="CA87" s="17"/>
      <c r="CB87" s="17"/>
      <c r="CC87" s="17"/>
      <c r="CD87" s="17"/>
      <c r="CE87" s="17"/>
      <c r="CF87" s="17"/>
      <c r="CG87" s="17"/>
      <c r="CH87" s="17"/>
      <c r="CI87" s="17"/>
      <c r="CJ87" s="17"/>
      <c r="CK87" s="17"/>
      <c r="CL87" s="17"/>
      <c r="CM87" s="17"/>
      <c r="CN87" s="17"/>
      <c r="CO87" s="17"/>
      <c r="CP87" s="17"/>
      <c r="CQ87" s="17"/>
      <c r="CR87" s="17"/>
      <c r="CS87" s="17"/>
      <c r="CT87" s="17"/>
      <c r="CU87" s="17"/>
      <c r="CV87" s="17"/>
      <c r="CW87" s="17"/>
      <c r="CX87" s="17"/>
      <c r="CY87" s="17"/>
      <c r="CZ87" s="17"/>
      <c r="DA87" s="17"/>
      <c r="DB87" s="17"/>
      <c r="DC87" s="17"/>
      <c r="DD87" s="17"/>
      <c r="DE87" s="17"/>
      <c r="DF87" s="17"/>
      <c r="DG87" s="17"/>
      <c r="DH87" s="17"/>
      <c r="DI87" s="17"/>
      <c r="DJ87" s="17"/>
      <c r="DK87" s="17"/>
      <c r="DL87" s="17"/>
      <c r="DM87" s="17"/>
      <c r="DN87" s="17"/>
      <c r="DO87" s="17"/>
      <c r="DP87" s="17"/>
      <c r="DQ87" s="17"/>
      <c r="DR87" s="17"/>
      <c r="DS87" s="17"/>
      <c r="DT87" s="17"/>
      <c r="DU87" s="17"/>
      <c r="DV87" s="17"/>
      <c r="DW87" s="17"/>
      <c r="DX87" s="17"/>
      <c r="DY87" s="17"/>
      <c r="DZ87" s="17"/>
      <c r="EA87" s="17"/>
      <c r="EB87" s="17"/>
      <c r="EC87" s="17"/>
      <c r="ED87" s="17"/>
      <c r="EE87" s="17"/>
      <c r="EF87" s="17"/>
      <c r="EG87" s="17"/>
      <c r="EH87" s="17"/>
      <c r="EI87" s="17"/>
      <c r="EJ87" s="17"/>
      <c r="EK87" s="17"/>
      <c r="EL87" s="17"/>
      <c r="EM87" s="17"/>
      <c r="EN87" s="17"/>
      <c r="EO87" s="17"/>
      <c r="EP87" s="17"/>
      <c r="EQ87" s="17"/>
      <c r="ER87" s="17"/>
      <c r="ES87" s="17"/>
      <c r="ET87" s="17"/>
      <c r="EU87" s="17"/>
      <c r="EV87" s="17"/>
      <c r="EW87" s="17"/>
      <c r="EX87" s="17"/>
      <c r="EY87" s="17"/>
      <c r="EZ87" s="17"/>
      <c r="FA87" s="17"/>
      <c r="FB87" s="17"/>
      <c r="FC87" s="17"/>
      <c r="FD87" s="17"/>
      <c r="FE87" s="17"/>
      <c r="FF87" s="17"/>
      <c r="FG87" s="17"/>
      <c r="FH87" s="17"/>
      <c r="FI87" s="17"/>
      <c r="FJ87" s="17"/>
      <c r="FK87" s="17"/>
      <c r="FL87" s="17"/>
      <c r="FM87" s="17"/>
      <c r="FN87" s="17"/>
      <c r="FO87" s="17"/>
      <c r="FP87" s="17"/>
      <c r="FQ87" s="17"/>
      <c r="FR87" s="17"/>
      <c r="FS87" s="17"/>
      <c r="FT87" s="17"/>
      <c r="FU87" s="17"/>
      <c r="FV87" s="17"/>
      <c r="FW87" s="17"/>
      <c r="FX87" s="17"/>
      <c r="FY87" s="17"/>
      <c r="FZ87" s="17"/>
      <c r="GA87" s="17"/>
      <c r="GB87" s="17"/>
      <c r="GC87" s="17"/>
      <c r="GD87" s="17"/>
      <c r="GE87" s="17"/>
      <c r="GF87" s="17"/>
      <c r="GG87" s="17"/>
      <c r="GH87" s="17"/>
      <c r="GI87" s="17"/>
      <c r="GJ87" s="17"/>
      <c r="GK87" s="17"/>
      <c r="GL87" s="17"/>
      <c r="GM87" s="17"/>
      <c r="GN87" s="17"/>
      <c r="GO87" s="17"/>
      <c r="GP87" s="17"/>
      <c r="GQ87" s="17"/>
      <c r="GR87" s="17"/>
      <c r="GS87" s="17"/>
      <c r="GT87" s="17"/>
      <c r="GU87" s="17"/>
      <c r="GV87" s="17"/>
      <c r="GW87" s="17"/>
      <c r="GX87" s="17"/>
      <c r="GY87" s="17"/>
      <c r="GZ87" s="17"/>
      <c r="HA87" s="17"/>
      <c r="HB87" s="17"/>
      <c r="HC87" s="17"/>
      <c r="HD87" s="17"/>
      <c r="HE87" s="17"/>
      <c r="HF87" s="17"/>
      <c r="HG87" s="17"/>
      <c r="HH87" s="17"/>
      <c r="HI87" s="17"/>
      <c r="HJ87" s="17"/>
      <c r="HK87" s="17"/>
      <c r="HL87" s="17"/>
      <c r="HM87" s="17"/>
      <c r="HN87" s="17"/>
      <c r="HO87" s="17"/>
      <c r="HP87" s="17"/>
      <c r="HQ87" s="17"/>
      <c r="HR87" s="17"/>
      <c r="HS87" s="17"/>
      <c r="HT87" s="17"/>
      <c r="HU87" s="17"/>
      <c r="HV87" s="17"/>
      <c r="HW87" s="17"/>
      <c r="HX87" s="17"/>
      <c r="HY87" s="17"/>
      <c r="HZ87" s="17"/>
      <c r="IA87" s="17"/>
      <c r="IB87" s="17"/>
      <c r="IC87" s="17"/>
      <c r="ID87" s="17"/>
      <c r="IE87" s="17"/>
      <c r="IF87" s="17"/>
      <c r="IG87" s="17"/>
      <c r="IH87" s="17"/>
      <c r="II87" s="17"/>
      <c r="IJ87" s="17"/>
      <c r="IK87" s="17"/>
      <c r="IL87" s="17"/>
      <c r="IM87" s="17"/>
      <c r="IN87" s="17"/>
      <c r="IO87" s="17"/>
      <c r="IP87" s="17"/>
      <c r="IQ87" s="17"/>
      <c r="IR87" s="17"/>
      <c r="IS87" s="17"/>
      <c r="IT87" s="17"/>
      <c r="IU87" s="17"/>
      <c r="IV87" s="17"/>
      <c r="IW87" s="17"/>
      <c r="IX87" s="17"/>
      <c r="IY87" s="17"/>
      <c r="IZ87" s="17"/>
      <c r="JA87" s="17"/>
      <c r="JB87" s="17"/>
      <c r="JC87" s="17"/>
      <c r="JD87" s="17"/>
      <c r="JE87" s="17"/>
      <c r="JF87" s="17"/>
      <c r="JG87" s="17"/>
      <c r="JH87" s="17"/>
      <c r="JI87" s="17"/>
      <c r="JJ87" s="17"/>
      <c r="JK87" s="17"/>
      <c r="JL87" s="17"/>
      <c r="JM87" s="17"/>
      <c r="JN87" s="17"/>
      <c r="JO87" s="17"/>
      <c r="JP87" s="17"/>
      <c r="JQ87" s="17"/>
      <c r="JR87" s="17"/>
      <c r="JS87" s="17"/>
      <c r="JT87" s="17"/>
      <c r="JU87" s="17"/>
      <c r="JV87" s="17"/>
      <c r="JW87" s="17"/>
      <c r="JX87" s="17"/>
      <c r="JY87" s="17"/>
      <c r="JZ87" s="17"/>
      <c r="KA87" s="17"/>
      <c r="KB87" s="17"/>
      <c r="KC87" s="17"/>
      <c r="KD87" s="17"/>
      <c r="KE87" s="17"/>
      <c r="KF87" s="17"/>
      <c r="KG87" s="17"/>
      <c r="KH87" s="17"/>
      <c r="KI87" s="17"/>
      <c r="KJ87" s="17"/>
      <c r="KK87" s="17"/>
      <c r="KL87" s="17"/>
      <c r="KM87" s="17"/>
      <c r="KN87" s="17"/>
      <c r="KO87" s="17"/>
      <c r="KP87" s="17"/>
      <c r="KQ87" s="17"/>
      <c r="KR87" s="17"/>
      <c r="KS87" s="17"/>
      <c r="KT87" s="17"/>
      <c r="KU87" s="17"/>
      <c r="KV87" s="17"/>
      <c r="KW87" s="17"/>
      <c r="KX87" s="17"/>
      <c r="KY87" s="17"/>
      <c r="KZ87" s="17"/>
      <c r="LA87" s="17"/>
      <c r="LB87" s="17"/>
      <c r="LC87" s="17"/>
      <c r="LD87" s="17"/>
      <c r="LE87" s="17"/>
      <c r="LF87" s="17"/>
      <c r="LG87" s="17"/>
      <c r="LH87" s="17"/>
      <c r="LI87" s="17"/>
      <c r="LJ87" s="17"/>
      <c r="LK87" s="17"/>
      <c r="LL87" s="17"/>
      <c r="LM87" s="17"/>
      <c r="LN87" s="17"/>
      <c r="LO87" s="17"/>
      <c r="LP87" s="17"/>
      <c r="LQ87" s="17"/>
      <c r="LR87" s="17"/>
      <c r="LS87" s="17"/>
      <c r="LT87" s="17"/>
      <c r="LU87" s="17"/>
      <c r="LV87" s="17"/>
      <c r="LW87" s="17"/>
      <c r="LX87" s="17"/>
      <c r="LY87" s="17"/>
      <c r="LZ87" s="17"/>
      <c r="MA87" s="17"/>
      <c r="MB87" s="17"/>
      <c r="MC87" s="17"/>
      <c r="MD87" s="17"/>
      <c r="ME87" s="17"/>
      <c r="MF87" s="17"/>
      <c r="MG87" s="17"/>
      <c r="MH87" s="17"/>
      <c r="MI87" s="17"/>
      <c r="MJ87" s="17"/>
      <c r="MK87" s="17"/>
      <c r="ML87" s="17"/>
      <c r="MM87" s="17"/>
      <c r="MN87" s="17"/>
      <c r="MO87" s="17"/>
      <c r="MP87" s="17"/>
      <c r="MQ87" s="17"/>
      <c r="MR87" s="17"/>
      <c r="MS87" s="17"/>
      <c r="MT87" s="17"/>
      <c r="MU87" s="17"/>
      <c r="MV87" s="17"/>
      <c r="MW87" s="17"/>
      <c r="MX87" s="17"/>
      <c r="MY87" s="17"/>
      <c r="MZ87" s="17"/>
      <c r="NA87" s="17"/>
      <c r="NB87" s="17"/>
      <c r="NC87" s="17"/>
      <c r="ND87" s="17"/>
      <c r="NE87" s="17"/>
      <c r="NF87" s="17"/>
      <c r="NG87" s="17"/>
      <c r="NH87" s="17"/>
      <c r="NI87" s="17"/>
      <c r="NJ87" s="17"/>
      <c r="NK87" s="17"/>
      <c r="NL87" s="17"/>
      <c r="NM87" s="17"/>
      <c r="NN87" s="17"/>
      <c r="NO87" s="17"/>
      <c r="NP87" s="17"/>
      <c r="NQ87" s="17"/>
      <c r="NR87" s="17"/>
      <c r="NS87" s="17"/>
      <c r="NT87" s="17"/>
      <c r="NU87" s="17"/>
      <c r="NV87" s="17"/>
      <c r="NW87" s="17"/>
      <c r="NX87" s="17"/>
      <c r="NY87" s="17"/>
      <c r="NZ87" s="17"/>
      <c r="OA87" s="17"/>
      <c r="OB87" s="17"/>
      <c r="OC87" s="17"/>
      <c r="OD87" s="17"/>
      <c r="OE87" s="17"/>
      <c r="OF87" s="17"/>
      <c r="OG87" s="17"/>
      <c r="OH87" s="17"/>
      <c r="OI87" s="17"/>
      <c r="OJ87" s="17"/>
      <c r="OK87" s="17"/>
      <c r="OL87" s="17"/>
      <c r="OM87" s="17"/>
      <c r="ON87" s="17"/>
      <c r="OO87" s="17"/>
      <c r="OP87" s="17"/>
      <c r="OQ87" s="17"/>
      <c r="OR87" s="17"/>
      <c r="OS87" s="17"/>
      <c r="OT87" s="17"/>
      <c r="OU87" s="17"/>
      <c r="OV87" s="17"/>
      <c r="OW87" s="17"/>
      <c r="OX87" s="17"/>
      <c r="OY87" s="17"/>
      <c r="OZ87" s="17"/>
      <c r="PA87" s="17"/>
      <c r="PB87" s="17"/>
      <c r="PC87" s="17"/>
      <c r="PD87" s="17"/>
      <c r="PE87" s="17"/>
      <c r="PF87" s="17"/>
      <c r="PG87" s="17"/>
      <c r="PH87" s="17"/>
      <c r="PI87" s="17"/>
      <c r="PJ87" s="17"/>
      <c r="PK87" s="17"/>
      <c r="PL87" s="17"/>
      <c r="PM87" s="17"/>
      <c r="PN87" s="17"/>
      <c r="PO87" s="17"/>
      <c r="PP87" s="17"/>
      <c r="PQ87" s="17"/>
      <c r="PR87" s="17"/>
      <c r="PS87" s="17"/>
      <c r="PT87" s="17"/>
      <c r="PU87" s="17"/>
      <c r="PV87" s="17"/>
      <c r="PW87" s="17"/>
      <c r="PX87" s="17"/>
      <c r="PY87" s="17"/>
      <c r="PZ87" s="17"/>
      <c r="QA87" s="17"/>
      <c r="QB87" s="17"/>
      <c r="QC87" s="17"/>
      <c r="QD87" s="17"/>
      <c r="QE87" s="17"/>
      <c r="QF87" s="17"/>
      <c r="QG87" s="17"/>
      <c r="QH87" s="17"/>
      <c r="QI87" s="17"/>
      <c r="QJ87" s="17"/>
      <c r="QK87" s="17"/>
      <c r="QL87" s="17"/>
      <c r="QM87" s="17"/>
      <c r="QN87" s="17"/>
      <c r="QO87" s="17"/>
      <c r="QP87" s="17"/>
      <c r="QQ87" s="17"/>
      <c r="QR87" s="17"/>
      <c r="QS87" s="17"/>
      <c r="QT87" s="17"/>
      <c r="QU87" s="17"/>
      <c r="QV87" s="17"/>
      <c r="QW87" s="17"/>
      <c r="QX87" s="17"/>
      <c r="QY87" s="17"/>
      <c r="QZ87" s="17"/>
      <c r="RA87" s="17"/>
      <c r="RB87" s="17"/>
      <c r="RC87" s="17"/>
      <c r="RD87" s="17"/>
      <c r="RE87" s="17"/>
      <c r="RF87" s="17"/>
      <c r="RG87" s="17"/>
      <c r="RH87" s="17"/>
      <c r="RI87" s="17"/>
      <c r="RJ87" s="17"/>
      <c r="RK87" s="17"/>
      <c r="RL87" s="17"/>
      <c r="RM87" s="17"/>
      <c r="RN87" s="17"/>
      <c r="RO87" s="17"/>
      <c r="RP87" s="17"/>
      <c r="RQ87" s="17"/>
      <c r="RR87" s="17"/>
      <c r="RS87" s="17"/>
      <c r="RT87" s="17"/>
      <c r="RU87" s="17"/>
      <c r="RV87" s="17"/>
      <c r="RW87" s="17"/>
      <c r="RX87" s="17"/>
      <c r="RY87" s="17"/>
      <c r="RZ87" s="17"/>
      <c r="SA87" s="17"/>
      <c r="SB87" s="17"/>
      <c r="SC87" s="17"/>
      <c r="SD87" s="17"/>
      <c r="SE87" s="17"/>
      <c r="SF87" s="17"/>
      <c r="SG87" s="17"/>
      <c r="SH87" s="17"/>
      <c r="SI87" s="17"/>
      <c r="SJ87" s="17"/>
      <c r="SK87" s="17"/>
      <c r="SL87" s="17"/>
      <c r="SM87" s="17"/>
      <c r="SN87" s="17"/>
      <c r="SO87" s="17"/>
      <c r="SP87" s="17"/>
      <c r="SQ87" s="17"/>
      <c r="SR87" s="17"/>
      <c r="SS87" s="17"/>
      <c r="ST87" s="17"/>
      <c r="SU87" s="17"/>
      <c r="SV87" s="17"/>
      <c r="SW87" s="17"/>
      <c r="SX87" s="17"/>
      <c r="SY87" s="17"/>
      <c r="SZ87" s="17"/>
      <c r="TA87" s="17"/>
      <c r="TB87" s="17"/>
      <c r="TC87" s="17"/>
      <c r="TD87" s="17"/>
      <c r="TE87" s="17"/>
      <c r="TF87" s="17"/>
      <c r="TG87" s="17"/>
      <c r="TH87" s="17"/>
      <c r="TI87" s="17"/>
      <c r="TJ87" s="17"/>
      <c r="TK87" s="17"/>
      <c r="TL87" s="17"/>
      <c r="TM87" s="17"/>
      <c r="TN87" s="17"/>
      <c r="TO87" s="17"/>
      <c r="TP87" s="17"/>
      <c r="TQ87" s="17"/>
      <c r="TR87" s="17"/>
      <c r="TS87" s="17"/>
      <c r="TT87" s="17"/>
      <c r="TU87" s="17"/>
      <c r="TV87" s="17"/>
      <c r="TW87" s="17"/>
      <c r="TX87" s="17"/>
      <c r="TY87" s="17"/>
      <c r="TZ87" s="17"/>
      <c r="UA87" s="17"/>
      <c r="UB87" s="17"/>
      <c r="UC87" s="17"/>
      <c r="UD87" s="17"/>
      <c r="UE87" s="17"/>
      <c r="UF87" s="17"/>
      <c r="UG87" s="17"/>
      <c r="UH87" s="17"/>
      <c r="UI87" s="17"/>
      <c r="UJ87" s="17"/>
      <c r="UK87" s="17"/>
      <c r="UL87" s="17"/>
      <c r="UM87" s="17"/>
      <c r="UN87" s="17"/>
      <c r="UO87" s="17"/>
      <c r="UP87" s="17"/>
      <c r="UQ87" s="17"/>
      <c r="UR87" s="17"/>
      <c r="US87" s="17"/>
      <c r="UT87" s="17"/>
      <c r="UU87" s="17"/>
      <c r="UV87" s="17"/>
      <c r="UW87" s="17"/>
      <c r="UX87" s="17"/>
      <c r="UY87" s="17"/>
      <c r="UZ87" s="17"/>
      <c r="VA87" s="17"/>
      <c r="VB87" s="17"/>
      <c r="VC87" s="17"/>
      <c r="VD87" s="17"/>
      <c r="VE87" s="17"/>
      <c r="VF87" s="17"/>
      <c r="VG87" s="17"/>
      <c r="VH87" s="17"/>
      <c r="VI87" s="17"/>
      <c r="VJ87" s="17"/>
      <c r="VK87" s="17"/>
      <c r="VL87" s="17"/>
      <c r="VM87" s="17"/>
      <c r="VN87" s="17"/>
      <c r="VO87" s="17"/>
      <c r="VP87" s="17"/>
      <c r="VQ87" s="17"/>
      <c r="VR87" s="17"/>
      <c r="VS87" s="17"/>
      <c r="VT87" s="17"/>
      <c r="VU87" s="17"/>
      <c r="VV87" s="17"/>
      <c r="VW87" s="17"/>
      <c r="VX87" s="17"/>
      <c r="VY87" s="17"/>
      <c r="VZ87" s="17"/>
      <c r="WA87" s="17"/>
      <c r="WB87" s="17"/>
      <c r="WC87" s="17"/>
      <c r="WD87" s="17"/>
      <c r="WE87" s="17"/>
      <c r="WF87" s="17"/>
      <c r="WG87" s="17"/>
      <c r="WH87" s="17"/>
      <c r="WI87" s="17"/>
      <c r="WJ87" s="17"/>
      <c r="WK87" s="17"/>
      <c r="WL87" s="17"/>
      <c r="WM87" s="17"/>
      <c r="WN87" s="17"/>
      <c r="WO87" s="17"/>
      <c r="WP87" s="17"/>
      <c r="WQ87" s="17"/>
      <c r="WR87" s="17"/>
      <c r="WS87" s="17"/>
      <c r="WT87" s="17"/>
      <c r="WU87" s="17"/>
      <c r="WV87" s="17"/>
      <c r="WW87" s="17"/>
      <c r="WX87" s="17"/>
      <c r="WY87" s="17"/>
      <c r="WZ87" s="17"/>
      <c r="XA87" s="17"/>
      <c r="XB87" s="17"/>
      <c r="XC87" s="17"/>
      <c r="XD87" s="17"/>
      <c r="XE87" s="17"/>
      <c r="XF87" s="17"/>
      <c r="XG87" s="17"/>
      <c r="XH87" s="17"/>
      <c r="XI87" s="17"/>
      <c r="XJ87" s="17"/>
      <c r="XK87" s="17"/>
      <c r="XL87" s="17"/>
      <c r="XM87" s="17"/>
      <c r="XN87" s="17"/>
      <c r="XO87" s="17"/>
      <c r="XP87" s="17"/>
      <c r="XQ87" s="17"/>
      <c r="XR87" s="17"/>
      <c r="XS87" s="17"/>
      <c r="XT87" s="17"/>
      <c r="XU87" s="17"/>
      <c r="XV87" s="17"/>
      <c r="XW87" s="17"/>
      <c r="XX87" s="17"/>
      <c r="XY87" s="17"/>
      <c r="XZ87" s="17"/>
      <c r="YA87" s="17"/>
      <c r="YB87" s="17"/>
      <c r="YC87" s="17"/>
      <c r="YD87" s="17"/>
      <c r="YE87" s="17"/>
      <c r="YF87" s="17"/>
      <c r="YG87" s="17"/>
      <c r="YH87" s="17"/>
      <c r="YI87" s="17"/>
      <c r="YJ87" s="17"/>
      <c r="YK87" s="17"/>
      <c r="YL87" s="17"/>
      <c r="YM87" s="17"/>
      <c r="YN87" s="17"/>
      <c r="YO87" s="17"/>
      <c r="YP87" s="17"/>
      <c r="YQ87" s="17"/>
      <c r="YR87" s="17"/>
      <c r="YS87" s="17"/>
      <c r="YT87" s="17"/>
      <c r="YU87" s="17"/>
      <c r="YV87" s="17"/>
      <c r="YW87" s="17"/>
      <c r="YX87" s="17"/>
      <c r="YY87" s="17"/>
      <c r="YZ87" s="17"/>
      <c r="ZA87" s="17"/>
      <c r="ZB87" s="17"/>
      <c r="ZC87" s="17"/>
      <c r="ZD87" s="17"/>
      <c r="ZE87" s="17"/>
      <c r="ZF87" s="17"/>
      <c r="ZG87" s="17"/>
      <c r="ZH87" s="17"/>
      <c r="ZI87" s="17"/>
      <c r="ZJ87" s="17"/>
      <c r="ZK87" s="17"/>
      <c r="ZL87" s="17"/>
      <c r="ZM87" s="17"/>
      <c r="ZN87" s="17"/>
      <c r="ZO87" s="17"/>
      <c r="ZP87" s="17"/>
      <c r="ZQ87" s="17"/>
      <c r="ZR87" s="17"/>
      <c r="ZS87" s="17"/>
      <c r="ZT87" s="17"/>
      <c r="ZU87" s="17"/>
      <c r="ZV87" s="17"/>
      <c r="ZW87" s="17"/>
      <c r="ZX87" s="17"/>
      <c r="ZY87" s="17"/>
      <c r="ZZ87" s="17"/>
      <c r="AAA87" s="17"/>
      <c r="AAB87" s="17"/>
      <c r="AAC87" s="17"/>
      <c r="AAD87" s="17"/>
      <c r="AAE87" s="17"/>
      <c r="AAF87" s="17"/>
      <c r="AAG87" s="17"/>
      <c r="AAH87" s="17"/>
      <c r="AAI87" s="17"/>
      <c r="AAJ87" s="17"/>
      <c r="AAK87" s="17"/>
      <c r="AAL87" s="17"/>
      <c r="AAM87" s="17"/>
      <c r="AAN87" s="17"/>
      <c r="AAO87" s="17"/>
      <c r="AAP87" s="17"/>
      <c r="AAQ87" s="17"/>
      <c r="AAR87" s="17"/>
      <c r="AAS87" s="17"/>
      <c r="AAT87" s="17"/>
      <c r="AAU87" s="17"/>
      <c r="AAV87" s="17"/>
      <c r="AAW87" s="17"/>
      <c r="AAX87" s="17"/>
      <c r="AAY87" s="17"/>
      <c r="AAZ87" s="17"/>
      <c r="ABA87" s="17"/>
      <c r="ABB87" s="17"/>
      <c r="ABC87" s="17"/>
      <c r="ABD87" s="17"/>
      <c r="ABE87" s="17"/>
      <c r="ABF87" s="17"/>
      <c r="ABG87" s="17"/>
      <c r="ABH87" s="17"/>
      <c r="ABI87" s="17"/>
      <c r="ABJ87" s="17"/>
      <c r="ABK87" s="17"/>
      <c r="ABL87" s="17"/>
      <c r="ABM87" s="17"/>
      <c r="ABN87" s="17"/>
      <c r="ABO87" s="17"/>
      <c r="ABP87" s="17"/>
      <c r="ABQ87" s="17"/>
      <c r="ABR87" s="17"/>
      <c r="ABS87" s="17"/>
      <c r="ABT87" s="17"/>
      <c r="ABU87" s="17"/>
      <c r="ABV87" s="17"/>
      <c r="ABW87" s="17"/>
      <c r="ABX87" s="17"/>
      <c r="ABY87" s="17"/>
      <c r="ABZ87" s="17"/>
      <c r="ACA87" s="17"/>
      <c r="ACB87" s="17"/>
      <c r="ACC87" s="17"/>
      <c r="ACD87" s="17"/>
      <c r="ACE87" s="17"/>
      <c r="ACF87" s="17"/>
      <c r="ACG87" s="17"/>
      <c r="ACH87" s="17"/>
      <c r="ACI87" s="17"/>
      <c r="ACJ87" s="17"/>
      <c r="ACK87" s="17"/>
      <c r="ACL87" s="17"/>
      <c r="ACM87" s="17"/>
      <c r="ACN87" s="17"/>
      <c r="ACO87" s="17"/>
      <c r="ACP87" s="17"/>
      <c r="ACQ87" s="17"/>
      <c r="ACR87" s="17"/>
      <c r="ACS87" s="17"/>
      <c r="ACT87" s="17"/>
      <c r="ACU87" s="17"/>
      <c r="ACV87" s="17"/>
      <c r="ACW87" s="17"/>
      <c r="ACX87" s="17"/>
      <c r="ACY87" s="17"/>
      <c r="ACZ87" s="17"/>
      <c r="ADA87" s="17"/>
      <c r="ADB87" s="17"/>
      <c r="ADC87" s="17"/>
      <c r="ADD87" s="17"/>
      <c r="ADE87" s="17"/>
      <c r="ADF87" s="17"/>
      <c r="ADG87" s="17"/>
      <c r="ADH87" s="17"/>
      <c r="ADI87" s="17"/>
      <c r="ADJ87" s="17"/>
      <c r="ADK87" s="17"/>
      <c r="ADL87" s="17"/>
      <c r="ADM87" s="17"/>
      <c r="ADN87" s="17"/>
      <c r="ADO87" s="17"/>
      <c r="ADP87" s="17"/>
      <c r="ADQ87" s="17"/>
      <c r="ADR87" s="17"/>
      <c r="ADS87" s="17"/>
      <c r="ADT87" s="17"/>
      <c r="ADU87" s="17"/>
      <c r="ADV87" s="17"/>
      <c r="ADW87" s="17"/>
      <c r="ADX87" s="17"/>
      <c r="ADY87" s="17"/>
      <c r="ADZ87" s="17"/>
      <c r="AEA87" s="17"/>
      <c r="AEB87" s="17"/>
      <c r="AEC87" s="17"/>
      <c r="AED87" s="17"/>
      <c r="AEE87" s="17"/>
      <c r="AEF87" s="17"/>
      <c r="AEG87" s="17"/>
      <c r="AEH87" s="17"/>
      <c r="AEI87" s="17"/>
      <c r="AEJ87" s="17"/>
      <c r="AEK87" s="17"/>
      <c r="AEL87" s="17"/>
      <c r="AEM87" s="17"/>
      <c r="AEN87" s="17"/>
      <c r="AEO87" s="17"/>
      <c r="AEP87" s="17"/>
      <c r="AEQ87" s="17"/>
      <c r="AER87" s="17"/>
      <c r="AES87" s="17"/>
      <c r="AET87" s="17"/>
      <c r="AEU87" s="17"/>
      <c r="AEV87" s="17"/>
      <c r="AEW87" s="17"/>
      <c r="AEX87" s="17"/>
      <c r="AEY87" s="17"/>
      <c r="AEZ87" s="17"/>
      <c r="AFA87" s="17"/>
      <c r="AFB87" s="17"/>
      <c r="AFC87" s="17"/>
      <c r="AFD87" s="17"/>
      <c r="AFE87" s="17"/>
      <c r="AFF87" s="17"/>
      <c r="AFG87" s="17"/>
      <c r="AFH87" s="17"/>
      <c r="AFI87" s="17"/>
      <c r="AFJ87" s="17"/>
      <c r="AFK87" s="17"/>
      <c r="AFL87" s="17"/>
      <c r="AFM87" s="17"/>
      <c r="AFN87" s="17"/>
      <c r="AFO87" s="17"/>
      <c r="AFP87" s="17"/>
      <c r="AFQ87" s="17"/>
      <c r="AFR87" s="17"/>
      <c r="AFS87" s="17"/>
      <c r="AFT87" s="17"/>
      <c r="AFU87" s="17"/>
      <c r="AFV87" s="17"/>
      <c r="AFW87" s="17"/>
      <c r="AFX87" s="17"/>
      <c r="AFY87" s="17"/>
      <c r="AFZ87" s="17"/>
      <c r="AGA87" s="17"/>
      <c r="AGB87" s="17"/>
      <c r="AGC87" s="17"/>
      <c r="AGD87" s="17"/>
      <c r="AGE87" s="17"/>
      <c r="AGF87" s="17"/>
      <c r="AGG87" s="17"/>
      <c r="AGH87" s="17"/>
      <c r="AGI87" s="17"/>
      <c r="AGJ87" s="17"/>
      <c r="AGK87" s="17"/>
      <c r="AGL87" s="17"/>
      <c r="AGM87" s="17"/>
      <c r="AGN87" s="17"/>
      <c r="AGO87" s="17"/>
      <c r="AGP87" s="17"/>
      <c r="AGQ87" s="17"/>
      <c r="AGR87" s="17"/>
      <c r="AGS87" s="17"/>
      <c r="AGT87" s="17"/>
      <c r="AGU87" s="17"/>
      <c r="AGV87" s="17"/>
      <c r="AGW87" s="17"/>
      <c r="AGX87" s="17"/>
      <c r="AGY87" s="17"/>
      <c r="AGZ87" s="17"/>
      <c r="AHA87" s="17"/>
      <c r="AHB87" s="17"/>
      <c r="AHC87" s="17"/>
      <c r="AHD87" s="17"/>
      <c r="AHE87" s="17"/>
      <c r="AHF87" s="17"/>
      <c r="AHG87" s="17"/>
      <c r="AHH87" s="17"/>
      <c r="AHI87" s="17"/>
      <c r="AHJ87" s="17"/>
      <c r="AHK87" s="17"/>
      <c r="AHL87" s="17"/>
      <c r="AHM87" s="17"/>
      <c r="AHN87" s="17"/>
      <c r="AHO87" s="17"/>
      <c r="AHP87" s="17"/>
      <c r="AHQ87" s="17"/>
      <c r="AHR87" s="17"/>
      <c r="AHS87" s="17"/>
      <c r="AHT87" s="17"/>
      <c r="AHU87" s="17"/>
      <c r="AHV87" s="17"/>
      <c r="AHW87" s="17"/>
      <c r="AHX87" s="17"/>
      <c r="AHY87" s="17"/>
      <c r="AHZ87" s="17"/>
      <c r="AIA87" s="17"/>
      <c r="AIB87" s="17"/>
      <c r="AIC87" s="17"/>
      <c r="AID87" s="17"/>
      <c r="AIE87" s="17"/>
      <c r="AIF87" s="17"/>
      <c r="AIG87" s="17"/>
      <c r="AIH87" s="17"/>
      <c r="AII87" s="17"/>
      <c r="AIJ87" s="17"/>
      <c r="AIK87" s="17"/>
      <c r="AIL87" s="17"/>
      <c r="AIM87" s="17"/>
      <c r="AIN87" s="17"/>
      <c r="AIO87" s="17"/>
      <c r="AIP87" s="17"/>
      <c r="AIQ87" s="17"/>
      <c r="AIR87" s="17"/>
      <c r="AIS87" s="17"/>
      <c r="AIT87" s="17"/>
      <c r="AIU87" s="17"/>
      <c r="AIV87" s="17"/>
      <c r="AIW87" s="17"/>
      <c r="AIX87" s="17"/>
      <c r="AIY87" s="17"/>
      <c r="AIZ87" s="17"/>
      <c r="AJA87" s="17"/>
      <c r="AJB87" s="17"/>
      <c r="AJC87" s="17"/>
      <c r="AJD87" s="17"/>
      <c r="AJE87" s="17"/>
      <c r="AJF87" s="17"/>
      <c r="AJG87" s="17"/>
      <c r="AJH87" s="17"/>
      <c r="AJI87" s="17"/>
      <c r="AJJ87" s="17"/>
      <c r="AJK87" s="17"/>
      <c r="AJL87" s="17"/>
      <c r="AJM87" s="17"/>
      <c r="AJN87" s="17"/>
      <c r="AJO87" s="17"/>
      <c r="AJP87" s="17"/>
      <c r="AJQ87" s="17"/>
      <c r="AJR87" s="17"/>
      <c r="AJS87" s="17"/>
      <c r="AJT87" s="17"/>
      <c r="AJU87" s="17"/>
      <c r="AJV87" s="17"/>
      <c r="AJW87" s="17"/>
      <c r="AJX87" s="17"/>
      <c r="AJY87" s="17"/>
      <c r="AJZ87" s="17"/>
      <c r="AKA87" s="17"/>
      <c r="AKB87" s="17"/>
      <c r="AKC87" s="17"/>
      <c r="AKD87" s="17"/>
      <c r="AKE87" s="17"/>
      <c r="AKF87" s="17"/>
      <c r="AKG87" s="17"/>
      <c r="AKH87" s="17"/>
      <c r="AKI87" s="17"/>
      <c r="AKJ87" s="17"/>
      <c r="AKK87" s="17"/>
      <c r="AKL87" s="17"/>
      <c r="AKM87" s="17"/>
      <c r="AKN87" s="17"/>
      <c r="AKO87" s="17"/>
      <c r="AKP87" s="17"/>
      <c r="AKQ87" s="17"/>
      <c r="AKR87" s="17"/>
      <c r="AKS87" s="17"/>
      <c r="AKT87" s="17"/>
      <c r="AKU87" s="17"/>
      <c r="AKV87" s="17"/>
      <c r="AKW87" s="17"/>
      <c r="AKX87" s="17"/>
      <c r="AKY87" s="17"/>
      <c r="AKZ87" s="17"/>
      <c r="ALA87" s="17"/>
      <c r="ALB87" s="17"/>
      <c r="ALC87" s="17"/>
      <c r="ALD87" s="17"/>
      <c r="ALE87" s="17"/>
      <c r="ALF87" s="17"/>
      <c r="ALG87" s="17"/>
      <c r="ALH87" s="17"/>
      <c r="ALI87" s="17"/>
      <c r="ALJ87" s="17"/>
      <c r="ALK87" s="17"/>
      <c r="ALL87" s="17"/>
      <c r="ALM87" s="17"/>
      <c r="ALN87" s="17"/>
      <c r="ALO87" s="17"/>
      <c r="ALP87" s="17"/>
      <c r="ALQ87" s="17"/>
      <c r="ALR87" s="17"/>
      <c r="ALS87" s="17"/>
      <c r="ALT87" s="17"/>
      <c r="ALU87" s="17"/>
      <c r="ALV87" s="17"/>
      <c r="ALW87" s="17"/>
      <c r="ALX87" s="17"/>
      <c r="ALY87" s="17"/>
      <c r="ALZ87" s="17"/>
      <c r="AMA87" s="17"/>
      <c r="AMB87" s="17"/>
      <c r="AMC87" s="17"/>
      <c r="AMD87" s="17"/>
      <c r="AME87" s="17"/>
      <c r="AMF87" s="17"/>
      <c r="AMG87" s="17"/>
      <c r="AMH87" s="17"/>
      <c r="AMI87" s="17"/>
      <c r="AMJ87" s="17"/>
    </row>
    <row r="88" spans="1:1024" s="32" customFormat="1" ht="31.5" x14ac:dyDescent="0.25">
      <c r="A88" s="46"/>
      <c r="B88" s="29"/>
      <c r="C88" s="28" t="s">
        <v>14</v>
      </c>
      <c r="D88" s="30" t="s">
        <v>233</v>
      </c>
      <c r="E88" s="28"/>
      <c r="F88" s="30" t="s">
        <v>212</v>
      </c>
      <c r="G88" s="30"/>
      <c r="H88" s="50">
        <v>4</v>
      </c>
      <c r="I88" s="54">
        <v>1</v>
      </c>
      <c r="J88" s="17"/>
      <c r="K88" s="17"/>
      <c r="L88" s="17"/>
      <c r="M88" s="17"/>
      <c r="N88" s="17"/>
      <c r="O88" s="17"/>
      <c r="P88" s="17"/>
      <c r="Q88" s="17"/>
      <c r="R88" s="17"/>
      <c r="S88" s="17"/>
      <c r="T88" s="17"/>
      <c r="U88" s="17"/>
      <c r="V88" s="17"/>
      <c r="W88" s="17"/>
      <c r="X88" s="17"/>
      <c r="Y88" s="17"/>
      <c r="Z88" s="17"/>
      <c r="AA88" s="17"/>
      <c r="AB88" s="17"/>
      <c r="AC88" s="17"/>
      <c r="AD88" s="17"/>
      <c r="AE88" s="17"/>
      <c r="AF88" s="17"/>
      <c r="AG88" s="17"/>
      <c r="AH88" s="17"/>
      <c r="AI88" s="17"/>
      <c r="AJ88" s="17"/>
      <c r="AK88" s="17"/>
      <c r="AL88" s="17"/>
      <c r="AM88" s="17"/>
      <c r="AN88" s="17"/>
      <c r="AO88" s="17"/>
      <c r="AP88" s="17"/>
      <c r="AQ88" s="17"/>
      <c r="AR88" s="17"/>
      <c r="AS88" s="17"/>
      <c r="AT88" s="17"/>
      <c r="AU88" s="17"/>
      <c r="AV88" s="17"/>
      <c r="AW88" s="17"/>
      <c r="AX88" s="17"/>
      <c r="AY88" s="17"/>
      <c r="AZ88" s="17"/>
      <c r="BA88" s="17"/>
      <c r="BB88" s="17"/>
      <c r="BC88" s="17"/>
      <c r="BD88" s="17"/>
      <c r="BE88" s="17"/>
      <c r="BF88" s="17"/>
      <c r="BG88" s="17"/>
      <c r="BH88" s="17"/>
      <c r="BI88" s="17"/>
      <c r="BJ88" s="17"/>
      <c r="BK88" s="17"/>
      <c r="BL88" s="17"/>
      <c r="BM88" s="17"/>
      <c r="BN88" s="17"/>
      <c r="BO88" s="17"/>
      <c r="BP88" s="17"/>
      <c r="BQ88" s="17"/>
      <c r="BR88" s="17"/>
      <c r="BS88" s="17"/>
      <c r="BT88" s="17"/>
      <c r="BU88" s="17"/>
      <c r="BV88" s="17"/>
      <c r="BW88" s="17"/>
      <c r="BX88" s="17"/>
      <c r="BY88" s="17"/>
      <c r="BZ88" s="17"/>
      <c r="CA88" s="17"/>
      <c r="CB88" s="17"/>
      <c r="CC88" s="17"/>
      <c r="CD88" s="17"/>
      <c r="CE88" s="17"/>
      <c r="CF88" s="17"/>
      <c r="CG88" s="17"/>
      <c r="CH88" s="17"/>
      <c r="CI88" s="17"/>
      <c r="CJ88" s="17"/>
      <c r="CK88" s="17"/>
      <c r="CL88" s="17"/>
      <c r="CM88" s="17"/>
      <c r="CN88" s="17"/>
      <c r="CO88" s="17"/>
      <c r="CP88" s="17"/>
      <c r="CQ88" s="17"/>
      <c r="CR88" s="17"/>
      <c r="CS88" s="17"/>
      <c r="CT88" s="17"/>
      <c r="CU88" s="17"/>
      <c r="CV88" s="17"/>
      <c r="CW88" s="17"/>
      <c r="CX88" s="17"/>
      <c r="CY88" s="17"/>
      <c r="CZ88" s="17"/>
      <c r="DA88" s="17"/>
      <c r="DB88" s="17"/>
      <c r="DC88" s="17"/>
      <c r="DD88" s="17"/>
      <c r="DE88" s="17"/>
      <c r="DF88" s="17"/>
      <c r="DG88" s="17"/>
      <c r="DH88" s="17"/>
      <c r="DI88" s="17"/>
      <c r="DJ88" s="17"/>
      <c r="DK88" s="17"/>
      <c r="DL88" s="17"/>
      <c r="DM88" s="17"/>
      <c r="DN88" s="17"/>
      <c r="DO88" s="17"/>
      <c r="DP88" s="17"/>
      <c r="DQ88" s="17"/>
      <c r="DR88" s="17"/>
      <c r="DS88" s="17"/>
      <c r="DT88" s="17"/>
      <c r="DU88" s="17"/>
      <c r="DV88" s="17"/>
      <c r="DW88" s="17"/>
      <c r="DX88" s="17"/>
      <c r="DY88" s="17"/>
      <c r="DZ88" s="17"/>
      <c r="EA88" s="17"/>
      <c r="EB88" s="17"/>
      <c r="EC88" s="17"/>
      <c r="ED88" s="17"/>
      <c r="EE88" s="17"/>
      <c r="EF88" s="17"/>
      <c r="EG88" s="17"/>
      <c r="EH88" s="17"/>
      <c r="EI88" s="17"/>
      <c r="EJ88" s="17"/>
      <c r="EK88" s="17"/>
      <c r="EL88" s="17"/>
      <c r="EM88" s="17"/>
      <c r="EN88" s="17"/>
      <c r="EO88" s="17"/>
      <c r="EP88" s="17"/>
      <c r="EQ88" s="17"/>
      <c r="ER88" s="17"/>
      <c r="ES88" s="17"/>
      <c r="ET88" s="17"/>
      <c r="EU88" s="17"/>
      <c r="EV88" s="17"/>
      <c r="EW88" s="17"/>
      <c r="EX88" s="17"/>
      <c r="EY88" s="17"/>
      <c r="EZ88" s="17"/>
      <c r="FA88" s="17"/>
      <c r="FB88" s="17"/>
      <c r="FC88" s="17"/>
      <c r="FD88" s="17"/>
      <c r="FE88" s="17"/>
      <c r="FF88" s="17"/>
      <c r="FG88" s="17"/>
      <c r="FH88" s="17"/>
      <c r="FI88" s="17"/>
      <c r="FJ88" s="17"/>
      <c r="FK88" s="17"/>
      <c r="FL88" s="17"/>
      <c r="FM88" s="17"/>
      <c r="FN88" s="17"/>
      <c r="FO88" s="17"/>
      <c r="FP88" s="17"/>
      <c r="FQ88" s="17"/>
      <c r="FR88" s="17"/>
      <c r="FS88" s="17"/>
      <c r="FT88" s="17"/>
      <c r="FU88" s="17"/>
      <c r="FV88" s="17"/>
      <c r="FW88" s="17"/>
      <c r="FX88" s="17"/>
      <c r="FY88" s="17"/>
      <c r="FZ88" s="17"/>
      <c r="GA88" s="17"/>
      <c r="GB88" s="17"/>
      <c r="GC88" s="17"/>
      <c r="GD88" s="17"/>
      <c r="GE88" s="17"/>
      <c r="GF88" s="17"/>
      <c r="GG88" s="17"/>
      <c r="GH88" s="17"/>
      <c r="GI88" s="17"/>
      <c r="GJ88" s="17"/>
      <c r="GK88" s="17"/>
      <c r="GL88" s="17"/>
      <c r="GM88" s="17"/>
      <c r="GN88" s="17"/>
      <c r="GO88" s="17"/>
      <c r="GP88" s="17"/>
      <c r="GQ88" s="17"/>
      <c r="GR88" s="17"/>
      <c r="GS88" s="17"/>
      <c r="GT88" s="17"/>
      <c r="GU88" s="17"/>
      <c r="GV88" s="17"/>
      <c r="GW88" s="17"/>
      <c r="GX88" s="17"/>
      <c r="GY88" s="17"/>
      <c r="GZ88" s="17"/>
      <c r="HA88" s="17"/>
      <c r="HB88" s="17"/>
      <c r="HC88" s="17"/>
      <c r="HD88" s="17"/>
      <c r="HE88" s="17"/>
      <c r="HF88" s="17"/>
      <c r="HG88" s="17"/>
      <c r="HH88" s="17"/>
      <c r="HI88" s="17"/>
      <c r="HJ88" s="17"/>
      <c r="HK88" s="17"/>
      <c r="HL88" s="17"/>
      <c r="HM88" s="17"/>
      <c r="HN88" s="17"/>
      <c r="HO88" s="17"/>
      <c r="HP88" s="17"/>
      <c r="HQ88" s="17"/>
      <c r="HR88" s="17"/>
      <c r="HS88" s="17"/>
      <c r="HT88" s="17"/>
      <c r="HU88" s="17"/>
      <c r="HV88" s="17"/>
      <c r="HW88" s="17"/>
      <c r="HX88" s="17"/>
      <c r="HY88" s="17"/>
      <c r="HZ88" s="17"/>
      <c r="IA88" s="17"/>
      <c r="IB88" s="17"/>
      <c r="IC88" s="17"/>
      <c r="ID88" s="17"/>
      <c r="IE88" s="17"/>
      <c r="IF88" s="17"/>
      <c r="IG88" s="17"/>
      <c r="IH88" s="17"/>
      <c r="II88" s="17"/>
      <c r="IJ88" s="17"/>
      <c r="IK88" s="17"/>
      <c r="IL88" s="17"/>
      <c r="IM88" s="17"/>
      <c r="IN88" s="17"/>
      <c r="IO88" s="17"/>
      <c r="IP88" s="17"/>
      <c r="IQ88" s="17"/>
      <c r="IR88" s="17"/>
      <c r="IS88" s="17"/>
      <c r="IT88" s="17"/>
      <c r="IU88" s="17"/>
      <c r="IV88" s="17"/>
      <c r="IW88" s="17"/>
      <c r="IX88" s="17"/>
      <c r="IY88" s="17"/>
      <c r="IZ88" s="17"/>
      <c r="JA88" s="17"/>
      <c r="JB88" s="17"/>
      <c r="JC88" s="17"/>
      <c r="JD88" s="17"/>
      <c r="JE88" s="17"/>
      <c r="JF88" s="17"/>
      <c r="JG88" s="17"/>
      <c r="JH88" s="17"/>
      <c r="JI88" s="17"/>
      <c r="JJ88" s="17"/>
      <c r="JK88" s="17"/>
      <c r="JL88" s="17"/>
      <c r="JM88" s="17"/>
      <c r="JN88" s="17"/>
      <c r="JO88" s="17"/>
      <c r="JP88" s="17"/>
      <c r="JQ88" s="17"/>
      <c r="JR88" s="17"/>
      <c r="JS88" s="17"/>
      <c r="JT88" s="17"/>
      <c r="JU88" s="17"/>
      <c r="JV88" s="17"/>
      <c r="JW88" s="17"/>
      <c r="JX88" s="17"/>
      <c r="JY88" s="17"/>
      <c r="JZ88" s="17"/>
      <c r="KA88" s="17"/>
      <c r="KB88" s="17"/>
      <c r="KC88" s="17"/>
      <c r="KD88" s="17"/>
      <c r="KE88" s="17"/>
      <c r="KF88" s="17"/>
      <c r="KG88" s="17"/>
      <c r="KH88" s="17"/>
      <c r="KI88" s="17"/>
      <c r="KJ88" s="17"/>
      <c r="KK88" s="17"/>
      <c r="KL88" s="17"/>
      <c r="KM88" s="17"/>
      <c r="KN88" s="17"/>
      <c r="KO88" s="17"/>
      <c r="KP88" s="17"/>
      <c r="KQ88" s="17"/>
      <c r="KR88" s="17"/>
      <c r="KS88" s="17"/>
      <c r="KT88" s="17"/>
      <c r="KU88" s="17"/>
      <c r="KV88" s="17"/>
      <c r="KW88" s="17"/>
      <c r="KX88" s="17"/>
      <c r="KY88" s="17"/>
      <c r="KZ88" s="17"/>
      <c r="LA88" s="17"/>
      <c r="LB88" s="17"/>
      <c r="LC88" s="17"/>
      <c r="LD88" s="17"/>
      <c r="LE88" s="17"/>
      <c r="LF88" s="17"/>
      <c r="LG88" s="17"/>
      <c r="LH88" s="17"/>
      <c r="LI88" s="17"/>
      <c r="LJ88" s="17"/>
      <c r="LK88" s="17"/>
      <c r="LL88" s="17"/>
      <c r="LM88" s="17"/>
      <c r="LN88" s="17"/>
      <c r="LO88" s="17"/>
      <c r="LP88" s="17"/>
      <c r="LQ88" s="17"/>
      <c r="LR88" s="17"/>
      <c r="LS88" s="17"/>
      <c r="LT88" s="17"/>
      <c r="LU88" s="17"/>
      <c r="LV88" s="17"/>
      <c r="LW88" s="17"/>
      <c r="LX88" s="17"/>
      <c r="LY88" s="17"/>
      <c r="LZ88" s="17"/>
      <c r="MA88" s="17"/>
      <c r="MB88" s="17"/>
      <c r="MC88" s="17"/>
      <c r="MD88" s="17"/>
      <c r="ME88" s="17"/>
      <c r="MF88" s="17"/>
      <c r="MG88" s="17"/>
      <c r="MH88" s="17"/>
      <c r="MI88" s="17"/>
      <c r="MJ88" s="17"/>
      <c r="MK88" s="17"/>
      <c r="ML88" s="17"/>
      <c r="MM88" s="17"/>
      <c r="MN88" s="17"/>
      <c r="MO88" s="17"/>
      <c r="MP88" s="17"/>
      <c r="MQ88" s="17"/>
      <c r="MR88" s="17"/>
      <c r="MS88" s="17"/>
      <c r="MT88" s="17"/>
      <c r="MU88" s="17"/>
      <c r="MV88" s="17"/>
      <c r="MW88" s="17"/>
      <c r="MX88" s="17"/>
      <c r="MY88" s="17"/>
      <c r="MZ88" s="17"/>
      <c r="NA88" s="17"/>
      <c r="NB88" s="17"/>
      <c r="NC88" s="17"/>
      <c r="ND88" s="17"/>
      <c r="NE88" s="17"/>
      <c r="NF88" s="17"/>
      <c r="NG88" s="17"/>
      <c r="NH88" s="17"/>
      <c r="NI88" s="17"/>
      <c r="NJ88" s="17"/>
      <c r="NK88" s="17"/>
      <c r="NL88" s="17"/>
      <c r="NM88" s="17"/>
      <c r="NN88" s="17"/>
      <c r="NO88" s="17"/>
      <c r="NP88" s="17"/>
      <c r="NQ88" s="17"/>
      <c r="NR88" s="17"/>
      <c r="NS88" s="17"/>
      <c r="NT88" s="17"/>
      <c r="NU88" s="17"/>
      <c r="NV88" s="17"/>
      <c r="NW88" s="17"/>
      <c r="NX88" s="17"/>
      <c r="NY88" s="17"/>
      <c r="NZ88" s="17"/>
      <c r="OA88" s="17"/>
      <c r="OB88" s="17"/>
      <c r="OC88" s="17"/>
      <c r="OD88" s="17"/>
      <c r="OE88" s="17"/>
      <c r="OF88" s="17"/>
      <c r="OG88" s="17"/>
      <c r="OH88" s="17"/>
      <c r="OI88" s="17"/>
      <c r="OJ88" s="17"/>
      <c r="OK88" s="17"/>
      <c r="OL88" s="17"/>
      <c r="OM88" s="17"/>
      <c r="ON88" s="17"/>
      <c r="OO88" s="17"/>
      <c r="OP88" s="17"/>
      <c r="OQ88" s="17"/>
      <c r="OR88" s="17"/>
      <c r="OS88" s="17"/>
      <c r="OT88" s="17"/>
      <c r="OU88" s="17"/>
      <c r="OV88" s="17"/>
      <c r="OW88" s="17"/>
      <c r="OX88" s="17"/>
      <c r="OY88" s="17"/>
      <c r="OZ88" s="17"/>
      <c r="PA88" s="17"/>
      <c r="PB88" s="17"/>
      <c r="PC88" s="17"/>
      <c r="PD88" s="17"/>
      <c r="PE88" s="17"/>
      <c r="PF88" s="17"/>
      <c r="PG88" s="17"/>
      <c r="PH88" s="17"/>
      <c r="PI88" s="17"/>
      <c r="PJ88" s="17"/>
      <c r="PK88" s="17"/>
      <c r="PL88" s="17"/>
      <c r="PM88" s="17"/>
      <c r="PN88" s="17"/>
      <c r="PO88" s="17"/>
      <c r="PP88" s="17"/>
      <c r="PQ88" s="17"/>
      <c r="PR88" s="17"/>
      <c r="PS88" s="17"/>
      <c r="PT88" s="17"/>
      <c r="PU88" s="17"/>
      <c r="PV88" s="17"/>
      <c r="PW88" s="17"/>
      <c r="PX88" s="17"/>
      <c r="PY88" s="17"/>
      <c r="PZ88" s="17"/>
      <c r="QA88" s="17"/>
      <c r="QB88" s="17"/>
      <c r="QC88" s="17"/>
      <c r="QD88" s="17"/>
      <c r="QE88" s="17"/>
      <c r="QF88" s="17"/>
      <c r="QG88" s="17"/>
      <c r="QH88" s="17"/>
      <c r="QI88" s="17"/>
      <c r="QJ88" s="17"/>
      <c r="QK88" s="17"/>
      <c r="QL88" s="17"/>
      <c r="QM88" s="17"/>
      <c r="QN88" s="17"/>
      <c r="QO88" s="17"/>
      <c r="QP88" s="17"/>
      <c r="QQ88" s="17"/>
      <c r="QR88" s="17"/>
      <c r="QS88" s="17"/>
      <c r="QT88" s="17"/>
      <c r="QU88" s="17"/>
      <c r="QV88" s="17"/>
      <c r="QW88" s="17"/>
      <c r="QX88" s="17"/>
      <c r="QY88" s="17"/>
      <c r="QZ88" s="17"/>
      <c r="RA88" s="17"/>
      <c r="RB88" s="17"/>
      <c r="RC88" s="17"/>
      <c r="RD88" s="17"/>
      <c r="RE88" s="17"/>
      <c r="RF88" s="17"/>
      <c r="RG88" s="17"/>
      <c r="RH88" s="17"/>
      <c r="RI88" s="17"/>
      <c r="RJ88" s="17"/>
      <c r="RK88" s="17"/>
      <c r="RL88" s="17"/>
      <c r="RM88" s="17"/>
      <c r="RN88" s="17"/>
      <c r="RO88" s="17"/>
      <c r="RP88" s="17"/>
      <c r="RQ88" s="17"/>
      <c r="RR88" s="17"/>
      <c r="RS88" s="17"/>
      <c r="RT88" s="17"/>
      <c r="RU88" s="17"/>
      <c r="RV88" s="17"/>
      <c r="RW88" s="17"/>
      <c r="RX88" s="17"/>
      <c r="RY88" s="17"/>
      <c r="RZ88" s="17"/>
      <c r="SA88" s="17"/>
      <c r="SB88" s="17"/>
      <c r="SC88" s="17"/>
      <c r="SD88" s="17"/>
      <c r="SE88" s="17"/>
      <c r="SF88" s="17"/>
      <c r="SG88" s="17"/>
      <c r="SH88" s="17"/>
      <c r="SI88" s="17"/>
      <c r="SJ88" s="17"/>
      <c r="SK88" s="17"/>
      <c r="SL88" s="17"/>
      <c r="SM88" s="17"/>
      <c r="SN88" s="17"/>
      <c r="SO88" s="17"/>
      <c r="SP88" s="17"/>
      <c r="SQ88" s="17"/>
      <c r="SR88" s="17"/>
      <c r="SS88" s="17"/>
      <c r="ST88" s="17"/>
      <c r="SU88" s="17"/>
      <c r="SV88" s="17"/>
      <c r="SW88" s="17"/>
      <c r="SX88" s="17"/>
      <c r="SY88" s="17"/>
      <c r="SZ88" s="17"/>
      <c r="TA88" s="17"/>
      <c r="TB88" s="17"/>
      <c r="TC88" s="17"/>
      <c r="TD88" s="17"/>
      <c r="TE88" s="17"/>
      <c r="TF88" s="17"/>
      <c r="TG88" s="17"/>
      <c r="TH88" s="17"/>
      <c r="TI88" s="17"/>
      <c r="TJ88" s="17"/>
      <c r="TK88" s="17"/>
      <c r="TL88" s="17"/>
      <c r="TM88" s="17"/>
      <c r="TN88" s="17"/>
      <c r="TO88" s="17"/>
      <c r="TP88" s="17"/>
      <c r="TQ88" s="17"/>
      <c r="TR88" s="17"/>
      <c r="TS88" s="17"/>
      <c r="TT88" s="17"/>
      <c r="TU88" s="17"/>
      <c r="TV88" s="17"/>
      <c r="TW88" s="17"/>
      <c r="TX88" s="17"/>
      <c r="TY88" s="17"/>
      <c r="TZ88" s="17"/>
      <c r="UA88" s="17"/>
      <c r="UB88" s="17"/>
      <c r="UC88" s="17"/>
      <c r="UD88" s="17"/>
      <c r="UE88" s="17"/>
      <c r="UF88" s="17"/>
      <c r="UG88" s="17"/>
      <c r="UH88" s="17"/>
      <c r="UI88" s="17"/>
      <c r="UJ88" s="17"/>
      <c r="UK88" s="17"/>
      <c r="UL88" s="17"/>
      <c r="UM88" s="17"/>
      <c r="UN88" s="17"/>
      <c r="UO88" s="17"/>
      <c r="UP88" s="17"/>
      <c r="UQ88" s="17"/>
      <c r="UR88" s="17"/>
      <c r="US88" s="17"/>
      <c r="UT88" s="17"/>
      <c r="UU88" s="17"/>
      <c r="UV88" s="17"/>
      <c r="UW88" s="17"/>
      <c r="UX88" s="17"/>
      <c r="UY88" s="17"/>
      <c r="UZ88" s="17"/>
      <c r="VA88" s="17"/>
      <c r="VB88" s="17"/>
      <c r="VC88" s="17"/>
      <c r="VD88" s="17"/>
      <c r="VE88" s="17"/>
      <c r="VF88" s="17"/>
      <c r="VG88" s="17"/>
      <c r="VH88" s="17"/>
      <c r="VI88" s="17"/>
      <c r="VJ88" s="17"/>
      <c r="VK88" s="17"/>
      <c r="VL88" s="17"/>
      <c r="VM88" s="17"/>
      <c r="VN88" s="17"/>
      <c r="VO88" s="17"/>
      <c r="VP88" s="17"/>
      <c r="VQ88" s="17"/>
      <c r="VR88" s="17"/>
      <c r="VS88" s="17"/>
      <c r="VT88" s="17"/>
      <c r="VU88" s="17"/>
      <c r="VV88" s="17"/>
      <c r="VW88" s="17"/>
      <c r="VX88" s="17"/>
      <c r="VY88" s="17"/>
      <c r="VZ88" s="17"/>
      <c r="WA88" s="17"/>
      <c r="WB88" s="17"/>
      <c r="WC88" s="17"/>
      <c r="WD88" s="17"/>
      <c r="WE88" s="17"/>
      <c r="WF88" s="17"/>
      <c r="WG88" s="17"/>
      <c r="WH88" s="17"/>
      <c r="WI88" s="17"/>
      <c r="WJ88" s="17"/>
      <c r="WK88" s="17"/>
      <c r="WL88" s="17"/>
      <c r="WM88" s="17"/>
      <c r="WN88" s="17"/>
      <c r="WO88" s="17"/>
      <c r="WP88" s="17"/>
      <c r="WQ88" s="17"/>
      <c r="WR88" s="17"/>
      <c r="WS88" s="17"/>
      <c r="WT88" s="17"/>
      <c r="WU88" s="17"/>
      <c r="WV88" s="17"/>
      <c r="WW88" s="17"/>
      <c r="WX88" s="17"/>
      <c r="WY88" s="17"/>
      <c r="WZ88" s="17"/>
      <c r="XA88" s="17"/>
      <c r="XB88" s="17"/>
      <c r="XC88" s="17"/>
      <c r="XD88" s="17"/>
      <c r="XE88" s="17"/>
      <c r="XF88" s="17"/>
      <c r="XG88" s="17"/>
      <c r="XH88" s="17"/>
      <c r="XI88" s="17"/>
      <c r="XJ88" s="17"/>
      <c r="XK88" s="17"/>
      <c r="XL88" s="17"/>
      <c r="XM88" s="17"/>
      <c r="XN88" s="17"/>
      <c r="XO88" s="17"/>
      <c r="XP88" s="17"/>
      <c r="XQ88" s="17"/>
      <c r="XR88" s="17"/>
      <c r="XS88" s="17"/>
      <c r="XT88" s="17"/>
      <c r="XU88" s="17"/>
      <c r="XV88" s="17"/>
      <c r="XW88" s="17"/>
      <c r="XX88" s="17"/>
      <c r="XY88" s="17"/>
      <c r="XZ88" s="17"/>
      <c r="YA88" s="17"/>
      <c r="YB88" s="17"/>
      <c r="YC88" s="17"/>
      <c r="YD88" s="17"/>
      <c r="YE88" s="17"/>
      <c r="YF88" s="17"/>
      <c r="YG88" s="17"/>
      <c r="YH88" s="17"/>
      <c r="YI88" s="17"/>
      <c r="YJ88" s="17"/>
      <c r="YK88" s="17"/>
      <c r="YL88" s="17"/>
      <c r="YM88" s="17"/>
      <c r="YN88" s="17"/>
      <c r="YO88" s="17"/>
      <c r="YP88" s="17"/>
      <c r="YQ88" s="17"/>
      <c r="YR88" s="17"/>
      <c r="YS88" s="17"/>
      <c r="YT88" s="17"/>
      <c r="YU88" s="17"/>
      <c r="YV88" s="17"/>
      <c r="YW88" s="17"/>
      <c r="YX88" s="17"/>
      <c r="YY88" s="17"/>
      <c r="YZ88" s="17"/>
      <c r="ZA88" s="17"/>
      <c r="ZB88" s="17"/>
      <c r="ZC88" s="17"/>
      <c r="ZD88" s="17"/>
      <c r="ZE88" s="17"/>
      <c r="ZF88" s="17"/>
      <c r="ZG88" s="17"/>
      <c r="ZH88" s="17"/>
      <c r="ZI88" s="17"/>
      <c r="ZJ88" s="17"/>
      <c r="ZK88" s="17"/>
      <c r="ZL88" s="17"/>
      <c r="ZM88" s="17"/>
      <c r="ZN88" s="17"/>
      <c r="ZO88" s="17"/>
      <c r="ZP88" s="17"/>
      <c r="ZQ88" s="17"/>
      <c r="ZR88" s="17"/>
      <c r="ZS88" s="17"/>
      <c r="ZT88" s="17"/>
      <c r="ZU88" s="17"/>
      <c r="ZV88" s="17"/>
      <c r="ZW88" s="17"/>
      <c r="ZX88" s="17"/>
      <c r="ZY88" s="17"/>
      <c r="ZZ88" s="17"/>
      <c r="AAA88" s="17"/>
      <c r="AAB88" s="17"/>
      <c r="AAC88" s="17"/>
      <c r="AAD88" s="17"/>
      <c r="AAE88" s="17"/>
      <c r="AAF88" s="17"/>
      <c r="AAG88" s="17"/>
      <c r="AAH88" s="17"/>
      <c r="AAI88" s="17"/>
      <c r="AAJ88" s="17"/>
      <c r="AAK88" s="17"/>
      <c r="AAL88" s="17"/>
      <c r="AAM88" s="17"/>
      <c r="AAN88" s="17"/>
      <c r="AAO88" s="17"/>
      <c r="AAP88" s="17"/>
      <c r="AAQ88" s="17"/>
      <c r="AAR88" s="17"/>
      <c r="AAS88" s="17"/>
      <c r="AAT88" s="17"/>
      <c r="AAU88" s="17"/>
      <c r="AAV88" s="17"/>
      <c r="AAW88" s="17"/>
      <c r="AAX88" s="17"/>
      <c r="AAY88" s="17"/>
      <c r="AAZ88" s="17"/>
      <c r="ABA88" s="17"/>
      <c r="ABB88" s="17"/>
      <c r="ABC88" s="17"/>
      <c r="ABD88" s="17"/>
      <c r="ABE88" s="17"/>
      <c r="ABF88" s="17"/>
      <c r="ABG88" s="17"/>
      <c r="ABH88" s="17"/>
      <c r="ABI88" s="17"/>
      <c r="ABJ88" s="17"/>
      <c r="ABK88" s="17"/>
      <c r="ABL88" s="17"/>
      <c r="ABM88" s="17"/>
      <c r="ABN88" s="17"/>
      <c r="ABO88" s="17"/>
      <c r="ABP88" s="17"/>
      <c r="ABQ88" s="17"/>
      <c r="ABR88" s="17"/>
      <c r="ABS88" s="17"/>
      <c r="ABT88" s="17"/>
      <c r="ABU88" s="17"/>
      <c r="ABV88" s="17"/>
      <c r="ABW88" s="17"/>
      <c r="ABX88" s="17"/>
      <c r="ABY88" s="17"/>
      <c r="ABZ88" s="17"/>
      <c r="ACA88" s="17"/>
      <c r="ACB88" s="17"/>
      <c r="ACC88" s="17"/>
      <c r="ACD88" s="17"/>
      <c r="ACE88" s="17"/>
      <c r="ACF88" s="17"/>
      <c r="ACG88" s="17"/>
      <c r="ACH88" s="17"/>
      <c r="ACI88" s="17"/>
      <c r="ACJ88" s="17"/>
      <c r="ACK88" s="17"/>
      <c r="ACL88" s="17"/>
      <c r="ACM88" s="17"/>
      <c r="ACN88" s="17"/>
      <c r="ACO88" s="17"/>
      <c r="ACP88" s="17"/>
      <c r="ACQ88" s="17"/>
      <c r="ACR88" s="17"/>
      <c r="ACS88" s="17"/>
      <c r="ACT88" s="17"/>
      <c r="ACU88" s="17"/>
      <c r="ACV88" s="17"/>
      <c r="ACW88" s="17"/>
      <c r="ACX88" s="17"/>
      <c r="ACY88" s="17"/>
      <c r="ACZ88" s="17"/>
      <c r="ADA88" s="17"/>
      <c r="ADB88" s="17"/>
      <c r="ADC88" s="17"/>
      <c r="ADD88" s="17"/>
      <c r="ADE88" s="17"/>
      <c r="ADF88" s="17"/>
      <c r="ADG88" s="17"/>
      <c r="ADH88" s="17"/>
      <c r="ADI88" s="17"/>
      <c r="ADJ88" s="17"/>
      <c r="ADK88" s="17"/>
      <c r="ADL88" s="17"/>
      <c r="ADM88" s="17"/>
      <c r="ADN88" s="17"/>
      <c r="ADO88" s="17"/>
      <c r="ADP88" s="17"/>
      <c r="ADQ88" s="17"/>
      <c r="ADR88" s="17"/>
      <c r="ADS88" s="17"/>
      <c r="ADT88" s="17"/>
      <c r="ADU88" s="17"/>
      <c r="ADV88" s="17"/>
      <c r="ADW88" s="17"/>
      <c r="ADX88" s="17"/>
      <c r="ADY88" s="17"/>
      <c r="ADZ88" s="17"/>
      <c r="AEA88" s="17"/>
      <c r="AEB88" s="17"/>
      <c r="AEC88" s="17"/>
      <c r="AED88" s="17"/>
      <c r="AEE88" s="17"/>
      <c r="AEF88" s="17"/>
      <c r="AEG88" s="17"/>
      <c r="AEH88" s="17"/>
      <c r="AEI88" s="17"/>
      <c r="AEJ88" s="17"/>
      <c r="AEK88" s="17"/>
      <c r="AEL88" s="17"/>
      <c r="AEM88" s="17"/>
      <c r="AEN88" s="17"/>
      <c r="AEO88" s="17"/>
      <c r="AEP88" s="17"/>
      <c r="AEQ88" s="17"/>
      <c r="AER88" s="17"/>
      <c r="AES88" s="17"/>
      <c r="AET88" s="17"/>
      <c r="AEU88" s="17"/>
      <c r="AEV88" s="17"/>
      <c r="AEW88" s="17"/>
      <c r="AEX88" s="17"/>
      <c r="AEY88" s="17"/>
      <c r="AEZ88" s="17"/>
      <c r="AFA88" s="17"/>
      <c r="AFB88" s="17"/>
      <c r="AFC88" s="17"/>
      <c r="AFD88" s="17"/>
      <c r="AFE88" s="17"/>
      <c r="AFF88" s="17"/>
      <c r="AFG88" s="17"/>
      <c r="AFH88" s="17"/>
      <c r="AFI88" s="17"/>
      <c r="AFJ88" s="17"/>
      <c r="AFK88" s="17"/>
      <c r="AFL88" s="17"/>
      <c r="AFM88" s="17"/>
      <c r="AFN88" s="17"/>
      <c r="AFO88" s="17"/>
      <c r="AFP88" s="17"/>
      <c r="AFQ88" s="17"/>
      <c r="AFR88" s="17"/>
      <c r="AFS88" s="17"/>
      <c r="AFT88" s="17"/>
      <c r="AFU88" s="17"/>
      <c r="AFV88" s="17"/>
      <c r="AFW88" s="17"/>
      <c r="AFX88" s="17"/>
      <c r="AFY88" s="17"/>
      <c r="AFZ88" s="17"/>
      <c r="AGA88" s="17"/>
      <c r="AGB88" s="17"/>
      <c r="AGC88" s="17"/>
      <c r="AGD88" s="17"/>
      <c r="AGE88" s="17"/>
      <c r="AGF88" s="17"/>
      <c r="AGG88" s="17"/>
      <c r="AGH88" s="17"/>
      <c r="AGI88" s="17"/>
      <c r="AGJ88" s="17"/>
      <c r="AGK88" s="17"/>
      <c r="AGL88" s="17"/>
      <c r="AGM88" s="17"/>
      <c r="AGN88" s="17"/>
      <c r="AGO88" s="17"/>
      <c r="AGP88" s="17"/>
      <c r="AGQ88" s="17"/>
      <c r="AGR88" s="17"/>
      <c r="AGS88" s="17"/>
      <c r="AGT88" s="17"/>
      <c r="AGU88" s="17"/>
      <c r="AGV88" s="17"/>
      <c r="AGW88" s="17"/>
      <c r="AGX88" s="17"/>
      <c r="AGY88" s="17"/>
      <c r="AGZ88" s="17"/>
      <c r="AHA88" s="17"/>
      <c r="AHB88" s="17"/>
      <c r="AHC88" s="17"/>
      <c r="AHD88" s="17"/>
      <c r="AHE88" s="17"/>
      <c r="AHF88" s="17"/>
      <c r="AHG88" s="17"/>
      <c r="AHH88" s="17"/>
      <c r="AHI88" s="17"/>
      <c r="AHJ88" s="17"/>
      <c r="AHK88" s="17"/>
      <c r="AHL88" s="17"/>
      <c r="AHM88" s="17"/>
      <c r="AHN88" s="17"/>
      <c r="AHO88" s="17"/>
      <c r="AHP88" s="17"/>
      <c r="AHQ88" s="17"/>
      <c r="AHR88" s="17"/>
      <c r="AHS88" s="17"/>
      <c r="AHT88" s="17"/>
      <c r="AHU88" s="17"/>
      <c r="AHV88" s="17"/>
      <c r="AHW88" s="17"/>
      <c r="AHX88" s="17"/>
      <c r="AHY88" s="17"/>
      <c r="AHZ88" s="17"/>
      <c r="AIA88" s="17"/>
      <c r="AIB88" s="17"/>
      <c r="AIC88" s="17"/>
      <c r="AID88" s="17"/>
      <c r="AIE88" s="17"/>
      <c r="AIF88" s="17"/>
      <c r="AIG88" s="17"/>
      <c r="AIH88" s="17"/>
      <c r="AII88" s="17"/>
      <c r="AIJ88" s="17"/>
      <c r="AIK88" s="17"/>
      <c r="AIL88" s="17"/>
      <c r="AIM88" s="17"/>
      <c r="AIN88" s="17"/>
      <c r="AIO88" s="17"/>
      <c r="AIP88" s="17"/>
      <c r="AIQ88" s="17"/>
      <c r="AIR88" s="17"/>
      <c r="AIS88" s="17"/>
      <c r="AIT88" s="17"/>
      <c r="AIU88" s="17"/>
      <c r="AIV88" s="17"/>
      <c r="AIW88" s="17"/>
      <c r="AIX88" s="17"/>
      <c r="AIY88" s="17"/>
      <c r="AIZ88" s="17"/>
      <c r="AJA88" s="17"/>
      <c r="AJB88" s="17"/>
      <c r="AJC88" s="17"/>
      <c r="AJD88" s="17"/>
      <c r="AJE88" s="17"/>
      <c r="AJF88" s="17"/>
      <c r="AJG88" s="17"/>
      <c r="AJH88" s="17"/>
      <c r="AJI88" s="17"/>
      <c r="AJJ88" s="17"/>
      <c r="AJK88" s="17"/>
      <c r="AJL88" s="17"/>
      <c r="AJM88" s="17"/>
      <c r="AJN88" s="17"/>
      <c r="AJO88" s="17"/>
      <c r="AJP88" s="17"/>
      <c r="AJQ88" s="17"/>
      <c r="AJR88" s="17"/>
      <c r="AJS88" s="17"/>
      <c r="AJT88" s="17"/>
      <c r="AJU88" s="17"/>
      <c r="AJV88" s="17"/>
      <c r="AJW88" s="17"/>
      <c r="AJX88" s="17"/>
      <c r="AJY88" s="17"/>
      <c r="AJZ88" s="17"/>
      <c r="AKA88" s="17"/>
      <c r="AKB88" s="17"/>
      <c r="AKC88" s="17"/>
      <c r="AKD88" s="17"/>
      <c r="AKE88" s="17"/>
      <c r="AKF88" s="17"/>
      <c r="AKG88" s="17"/>
      <c r="AKH88" s="17"/>
      <c r="AKI88" s="17"/>
      <c r="AKJ88" s="17"/>
      <c r="AKK88" s="17"/>
      <c r="AKL88" s="17"/>
      <c r="AKM88" s="17"/>
      <c r="AKN88" s="17"/>
      <c r="AKO88" s="17"/>
      <c r="AKP88" s="17"/>
      <c r="AKQ88" s="17"/>
      <c r="AKR88" s="17"/>
      <c r="AKS88" s="17"/>
      <c r="AKT88" s="17"/>
      <c r="AKU88" s="17"/>
      <c r="AKV88" s="17"/>
      <c r="AKW88" s="17"/>
      <c r="AKX88" s="17"/>
      <c r="AKY88" s="17"/>
      <c r="AKZ88" s="17"/>
      <c r="ALA88" s="17"/>
      <c r="ALB88" s="17"/>
      <c r="ALC88" s="17"/>
      <c r="ALD88" s="17"/>
      <c r="ALE88" s="17"/>
      <c r="ALF88" s="17"/>
      <c r="ALG88" s="17"/>
      <c r="ALH88" s="17"/>
      <c r="ALI88" s="17"/>
      <c r="ALJ88" s="17"/>
      <c r="ALK88" s="17"/>
      <c r="ALL88" s="17"/>
      <c r="ALM88" s="17"/>
      <c r="ALN88" s="17"/>
      <c r="ALO88" s="17"/>
      <c r="ALP88" s="17"/>
      <c r="ALQ88" s="17"/>
      <c r="ALR88" s="17"/>
      <c r="ALS88" s="17"/>
      <c r="ALT88" s="17"/>
      <c r="ALU88" s="17"/>
      <c r="ALV88" s="17"/>
      <c r="ALW88" s="17"/>
      <c r="ALX88" s="17"/>
      <c r="ALY88" s="17"/>
      <c r="ALZ88" s="17"/>
      <c r="AMA88" s="17"/>
      <c r="AMB88" s="17"/>
      <c r="AMC88" s="17"/>
      <c r="AMD88" s="17"/>
      <c r="AME88" s="17"/>
      <c r="AMF88" s="17"/>
      <c r="AMG88" s="17"/>
      <c r="AMH88" s="17"/>
      <c r="AMI88" s="17"/>
      <c r="AMJ88" s="17"/>
    </row>
    <row r="89" spans="1:1024" ht="75" customHeight="1" x14ac:dyDescent="0.25">
      <c r="A89" s="73" t="s">
        <v>186</v>
      </c>
      <c r="B89" s="74" t="s">
        <v>199</v>
      </c>
      <c r="C89" s="74"/>
      <c r="D89" s="74"/>
      <c r="E89" s="74"/>
      <c r="F89" s="74"/>
      <c r="G89" s="74"/>
      <c r="H89" s="74"/>
      <c r="I89" s="78">
        <f>SUM(I91:I106)</f>
        <v>15</v>
      </c>
    </row>
    <row r="90" spans="1:1024" x14ac:dyDescent="0.25">
      <c r="A90" s="45" t="s">
        <v>187</v>
      </c>
      <c r="B90" s="26" t="s">
        <v>116</v>
      </c>
      <c r="C90" s="26"/>
      <c r="D90" s="26"/>
      <c r="E90" s="26"/>
      <c r="F90" s="26"/>
      <c r="G90" s="47"/>
      <c r="H90" s="47"/>
      <c r="I90" s="47"/>
    </row>
    <row r="91" spans="1:1024" ht="126" x14ac:dyDescent="0.25">
      <c r="A91" s="45"/>
      <c r="B91" s="26"/>
      <c r="C91" s="25" t="s">
        <v>14</v>
      </c>
      <c r="D91" s="27" t="s">
        <v>266</v>
      </c>
      <c r="E91" s="25"/>
      <c r="F91" s="27" t="s">
        <v>117</v>
      </c>
      <c r="G91" s="33" t="s">
        <v>96</v>
      </c>
      <c r="H91" s="47">
        <v>1</v>
      </c>
      <c r="I91" s="53">
        <v>0.3</v>
      </c>
    </row>
    <row r="92" spans="1:1024" ht="47.25" x14ac:dyDescent="0.25">
      <c r="A92" s="45"/>
      <c r="B92" s="26"/>
      <c r="C92" s="25" t="s">
        <v>14</v>
      </c>
      <c r="D92" s="27" t="s">
        <v>234</v>
      </c>
      <c r="E92" s="25"/>
      <c r="F92" s="27" t="s">
        <v>117</v>
      </c>
      <c r="G92" s="33" t="s">
        <v>96</v>
      </c>
      <c r="H92" s="47">
        <v>2</v>
      </c>
      <c r="I92" s="53">
        <v>0.5</v>
      </c>
    </row>
    <row r="93" spans="1:1024" ht="31.5" x14ac:dyDescent="0.25">
      <c r="A93" s="45"/>
      <c r="B93" s="26"/>
      <c r="C93" s="25" t="s">
        <v>14</v>
      </c>
      <c r="D93" s="27" t="s">
        <v>235</v>
      </c>
      <c r="E93" s="25"/>
      <c r="F93" s="27" t="s">
        <v>118</v>
      </c>
      <c r="G93" s="33" t="s">
        <v>96</v>
      </c>
      <c r="H93" s="47">
        <v>6</v>
      </c>
      <c r="I93" s="53">
        <v>0.3</v>
      </c>
    </row>
    <row r="94" spans="1:1024" ht="47.25" x14ac:dyDescent="0.25">
      <c r="A94" s="45"/>
      <c r="B94" s="26"/>
      <c r="C94" s="25" t="s">
        <v>14</v>
      </c>
      <c r="D94" s="27" t="s">
        <v>236</v>
      </c>
      <c r="E94" s="25"/>
      <c r="F94" s="27" t="s">
        <v>184</v>
      </c>
      <c r="G94" s="33" t="s">
        <v>96</v>
      </c>
      <c r="H94" s="47">
        <v>6</v>
      </c>
      <c r="I94" s="53">
        <v>1.5</v>
      </c>
    </row>
    <row r="95" spans="1:1024" ht="78.75" x14ac:dyDescent="0.25">
      <c r="A95" s="45"/>
      <c r="B95" s="26"/>
      <c r="C95" s="25" t="s">
        <v>14</v>
      </c>
      <c r="D95" s="27" t="s">
        <v>237</v>
      </c>
      <c r="E95" s="25"/>
      <c r="F95" s="27" t="s">
        <v>238</v>
      </c>
      <c r="G95" s="33" t="s">
        <v>96</v>
      </c>
      <c r="H95" s="47">
        <v>6</v>
      </c>
      <c r="I95" s="53">
        <v>0.7</v>
      </c>
    </row>
    <row r="96" spans="1:1024" ht="31.5" x14ac:dyDescent="0.25">
      <c r="A96" s="45"/>
      <c r="B96" s="26"/>
      <c r="C96" s="25" t="s">
        <v>14</v>
      </c>
      <c r="D96" s="27" t="s">
        <v>239</v>
      </c>
      <c r="E96" s="25"/>
      <c r="F96" s="27" t="s">
        <v>117</v>
      </c>
      <c r="G96" s="33" t="s">
        <v>96</v>
      </c>
      <c r="H96" s="47">
        <v>6</v>
      </c>
      <c r="I96" s="53">
        <v>1</v>
      </c>
    </row>
    <row r="97" spans="1:1024" ht="47.25" x14ac:dyDescent="0.25">
      <c r="A97" s="45"/>
      <c r="B97" s="26"/>
      <c r="C97" s="25" t="s">
        <v>14</v>
      </c>
      <c r="D97" s="27" t="s">
        <v>240</v>
      </c>
      <c r="E97" s="25"/>
      <c r="F97" s="27" t="s">
        <v>117</v>
      </c>
      <c r="G97" s="33" t="s">
        <v>96</v>
      </c>
      <c r="H97" s="47">
        <v>6</v>
      </c>
      <c r="I97" s="53">
        <v>2</v>
      </c>
    </row>
    <row r="98" spans="1:1024" ht="47.25" x14ac:dyDescent="0.25">
      <c r="A98" s="45"/>
      <c r="B98" s="26"/>
      <c r="C98" s="25" t="s">
        <v>14</v>
      </c>
      <c r="D98" s="27" t="s">
        <v>119</v>
      </c>
      <c r="E98" s="25"/>
      <c r="F98" s="27" t="s">
        <v>117</v>
      </c>
      <c r="G98" s="33" t="s">
        <v>96</v>
      </c>
      <c r="H98" s="47">
        <v>6</v>
      </c>
      <c r="I98" s="53">
        <v>2</v>
      </c>
    </row>
    <row r="99" spans="1:1024" ht="157.5" x14ac:dyDescent="0.25">
      <c r="A99" s="45"/>
      <c r="B99" s="26"/>
      <c r="C99" s="25" t="s">
        <v>14</v>
      </c>
      <c r="D99" s="27" t="s">
        <v>241</v>
      </c>
      <c r="E99" s="25"/>
      <c r="F99" s="27" t="s">
        <v>120</v>
      </c>
      <c r="G99" s="33" t="s">
        <v>96</v>
      </c>
      <c r="H99" s="47">
        <v>6</v>
      </c>
      <c r="I99" s="53">
        <v>1</v>
      </c>
    </row>
    <row r="100" spans="1:1024" ht="31.5" x14ac:dyDescent="0.25">
      <c r="A100" s="45"/>
      <c r="B100" s="26"/>
      <c r="C100" s="25" t="s">
        <v>14</v>
      </c>
      <c r="D100" s="27" t="s">
        <v>235</v>
      </c>
      <c r="E100" s="25"/>
      <c r="F100" s="27" t="s">
        <v>117</v>
      </c>
      <c r="G100" s="33" t="s">
        <v>96</v>
      </c>
      <c r="H100" s="47">
        <v>6</v>
      </c>
      <c r="I100" s="53">
        <v>0.5</v>
      </c>
    </row>
    <row r="101" spans="1:1024" ht="126" x14ac:dyDescent="0.25">
      <c r="A101" s="45"/>
      <c r="B101" s="26"/>
      <c r="C101" s="25" t="s">
        <v>14</v>
      </c>
      <c r="D101" s="27" t="s">
        <v>242</v>
      </c>
      <c r="E101" s="25"/>
      <c r="F101" s="27" t="s">
        <v>121</v>
      </c>
      <c r="G101" s="33" t="s">
        <v>96</v>
      </c>
      <c r="H101" s="47">
        <v>1</v>
      </c>
      <c r="I101" s="53">
        <v>1.5</v>
      </c>
    </row>
    <row r="102" spans="1:1024" ht="63" x14ac:dyDescent="0.25">
      <c r="A102" s="45"/>
      <c r="B102" s="26"/>
      <c r="C102" s="25" t="s">
        <v>14</v>
      </c>
      <c r="D102" s="27" t="s">
        <v>243</v>
      </c>
      <c r="E102" s="25"/>
      <c r="F102" s="27" t="s">
        <v>122</v>
      </c>
      <c r="G102" s="33" t="s">
        <v>96</v>
      </c>
      <c r="H102" s="47">
        <v>6</v>
      </c>
      <c r="I102" s="53">
        <v>0.7</v>
      </c>
    </row>
    <row r="103" spans="1:1024" ht="47.25" x14ac:dyDescent="0.25">
      <c r="A103" s="45"/>
      <c r="B103" s="26"/>
      <c r="C103" s="25" t="s">
        <v>14</v>
      </c>
      <c r="D103" s="27" t="s">
        <v>244</v>
      </c>
      <c r="E103" s="25"/>
      <c r="F103" s="27" t="s">
        <v>245</v>
      </c>
      <c r="G103" s="33" t="s">
        <v>96</v>
      </c>
      <c r="H103" s="47">
        <v>6</v>
      </c>
      <c r="I103" s="53">
        <v>0.5</v>
      </c>
    </row>
    <row r="104" spans="1:1024" ht="78.75" x14ac:dyDescent="0.25">
      <c r="A104" s="45"/>
      <c r="B104" s="26"/>
      <c r="C104" s="25" t="s">
        <v>14</v>
      </c>
      <c r="D104" s="27" t="s">
        <v>246</v>
      </c>
      <c r="E104" s="25"/>
      <c r="F104" s="27" t="s">
        <v>247</v>
      </c>
      <c r="G104" s="33" t="s">
        <v>96</v>
      </c>
      <c r="H104" s="47">
        <v>6</v>
      </c>
      <c r="I104" s="53">
        <v>1</v>
      </c>
    </row>
    <row r="105" spans="1:1024" ht="63" x14ac:dyDescent="0.25">
      <c r="A105" s="45"/>
      <c r="B105" s="26"/>
      <c r="C105" s="25" t="s">
        <v>14</v>
      </c>
      <c r="D105" s="27" t="s">
        <v>248</v>
      </c>
      <c r="E105" s="25"/>
      <c r="F105" s="27" t="s">
        <v>123</v>
      </c>
      <c r="G105" s="33" t="s">
        <v>96</v>
      </c>
      <c r="H105" s="47">
        <v>1</v>
      </c>
      <c r="I105" s="53">
        <v>0.5</v>
      </c>
    </row>
    <row r="106" spans="1:1024" ht="31.5" x14ac:dyDescent="0.25">
      <c r="A106" s="45"/>
      <c r="B106" s="26"/>
      <c r="C106" s="25" t="s">
        <v>14</v>
      </c>
      <c r="D106" s="27" t="s">
        <v>211</v>
      </c>
      <c r="E106" s="25"/>
      <c r="F106" s="27" t="s">
        <v>124</v>
      </c>
      <c r="G106" s="33" t="s">
        <v>96</v>
      </c>
      <c r="H106" s="47">
        <v>6</v>
      </c>
      <c r="I106" s="53">
        <v>1</v>
      </c>
    </row>
    <row r="107" spans="1:1024" ht="45" customHeight="1" x14ac:dyDescent="0.25">
      <c r="A107" s="86" t="s">
        <v>95</v>
      </c>
      <c r="B107" s="74" t="s">
        <v>195</v>
      </c>
      <c r="C107" s="87"/>
      <c r="D107" s="87"/>
      <c r="E107" s="87"/>
      <c r="F107" s="87"/>
      <c r="G107" s="87"/>
      <c r="H107" s="87"/>
      <c r="I107" s="81">
        <f>SUM(I109:I122)</f>
        <v>12.399999999999999</v>
      </c>
    </row>
    <row r="108" spans="1:1024" s="32" customFormat="1" ht="27" customHeight="1" x14ac:dyDescent="0.25">
      <c r="A108" s="70" t="s">
        <v>196</v>
      </c>
      <c r="B108" s="69" t="s">
        <v>195</v>
      </c>
      <c r="C108" s="67"/>
      <c r="D108" s="67"/>
      <c r="E108" s="67"/>
      <c r="F108" s="67"/>
      <c r="G108" s="67"/>
      <c r="H108" s="67"/>
      <c r="I108" s="68"/>
      <c r="J108" s="17"/>
      <c r="K108" s="17"/>
      <c r="L108" s="17"/>
      <c r="M108" s="17"/>
      <c r="N108" s="17"/>
      <c r="O108" s="17"/>
      <c r="P108" s="17"/>
      <c r="Q108" s="17"/>
      <c r="R108" s="17"/>
      <c r="S108" s="17"/>
      <c r="T108" s="17"/>
      <c r="U108" s="17"/>
      <c r="V108" s="17"/>
      <c r="W108" s="17"/>
      <c r="X108" s="17"/>
      <c r="Y108" s="17"/>
      <c r="Z108" s="17"/>
      <c r="AA108" s="17"/>
      <c r="AB108" s="17"/>
      <c r="AC108" s="17"/>
      <c r="AD108" s="17"/>
      <c r="AE108" s="17"/>
      <c r="AF108" s="17"/>
      <c r="AG108" s="17"/>
      <c r="AH108" s="17"/>
      <c r="AI108" s="17"/>
      <c r="AJ108" s="17"/>
      <c r="AK108" s="17"/>
      <c r="AL108" s="17"/>
      <c r="AM108" s="17"/>
      <c r="AN108" s="17"/>
      <c r="AO108" s="17"/>
      <c r="AP108" s="17"/>
      <c r="AQ108" s="17"/>
      <c r="AR108" s="17"/>
      <c r="AS108" s="17"/>
      <c r="AT108" s="17"/>
      <c r="AU108" s="17"/>
      <c r="AV108" s="17"/>
      <c r="AW108" s="17"/>
      <c r="AX108" s="17"/>
      <c r="AY108" s="17"/>
      <c r="AZ108" s="17"/>
      <c r="BA108" s="17"/>
      <c r="BB108" s="17"/>
      <c r="BC108" s="17"/>
      <c r="BD108" s="17"/>
      <c r="BE108" s="17"/>
      <c r="BF108" s="17"/>
      <c r="BG108" s="17"/>
      <c r="BH108" s="17"/>
      <c r="BI108" s="17"/>
      <c r="BJ108" s="17"/>
      <c r="BK108" s="17"/>
      <c r="BL108" s="17"/>
      <c r="BM108" s="17"/>
      <c r="BN108" s="17"/>
      <c r="BO108" s="17"/>
      <c r="BP108" s="17"/>
      <c r="BQ108" s="17"/>
      <c r="BR108" s="17"/>
      <c r="BS108" s="17"/>
      <c r="BT108" s="17"/>
      <c r="BU108" s="17"/>
      <c r="BV108" s="17"/>
      <c r="BW108" s="17"/>
      <c r="BX108" s="17"/>
      <c r="BY108" s="17"/>
      <c r="BZ108" s="17"/>
      <c r="CA108" s="17"/>
      <c r="CB108" s="17"/>
      <c r="CC108" s="17"/>
      <c r="CD108" s="17"/>
      <c r="CE108" s="17"/>
      <c r="CF108" s="17"/>
      <c r="CG108" s="17"/>
      <c r="CH108" s="17"/>
      <c r="CI108" s="17"/>
      <c r="CJ108" s="17"/>
      <c r="CK108" s="17"/>
      <c r="CL108" s="17"/>
      <c r="CM108" s="17"/>
      <c r="CN108" s="17"/>
      <c r="CO108" s="17"/>
      <c r="CP108" s="17"/>
      <c r="CQ108" s="17"/>
      <c r="CR108" s="17"/>
      <c r="CS108" s="17"/>
      <c r="CT108" s="17"/>
      <c r="CU108" s="17"/>
      <c r="CV108" s="17"/>
      <c r="CW108" s="17"/>
      <c r="CX108" s="17"/>
      <c r="CY108" s="17"/>
      <c r="CZ108" s="17"/>
      <c r="DA108" s="17"/>
      <c r="DB108" s="17"/>
      <c r="DC108" s="17"/>
      <c r="DD108" s="17"/>
      <c r="DE108" s="17"/>
      <c r="DF108" s="17"/>
      <c r="DG108" s="17"/>
      <c r="DH108" s="17"/>
      <c r="DI108" s="17"/>
      <c r="DJ108" s="17"/>
      <c r="DK108" s="17"/>
      <c r="DL108" s="17"/>
      <c r="DM108" s="17"/>
      <c r="DN108" s="17"/>
      <c r="DO108" s="17"/>
      <c r="DP108" s="17"/>
      <c r="DQ108" s="17"/>
      <c r="DR108" s="17"/>
      <c r="DS108" s="17"/>
      <c r="DT108" s="17"/>
      <c r="DU108" s="17"/>
      <c r="DV108" s="17"/>
      <c r="DW108" s="17"/>
      <c r="DX108" s="17"/>
      <c r="DY108" s="17"/>
      <c r="DZ108" s="17"/>
      <c r="EA108" s="17"/>
      <c r="EB108" s="17"/>
      <c r="EC108" s="17"/>
      <c r="ED108" s="17"/>
      <c r="EE108" s="17"/>
      <c r="EF108" s="17"/>
      <c r="EG108" s="17"/>
      <c r="EH108" s="17"/>
      <c r="EI108" s="17"/>
      <c r="EJ108" s="17"/>
      <c r="EK108" s="17"/>
      <c r="EL108" s="17"/>
      <c r="EM108" s="17"/>
      <c r="EN108" s="17"/>
      <c r="EO108" s="17"/>
      <c r="EP108" s="17"/>
      <c r="EQ108" s="17"/>
      <c r="ER108" s="17"/>
      <c r="ES108" s="17"/>
      <c r="ET108" s="17"/>
      <c r="EU108" s="17"/>
      <c r="EV108" s="17"/>
      <c r="EW108" s="17"/>
      <c r="EX108" s="17"/>
      <c r="EY108" s="17"/>
      <c r="EZ108" s="17"/>
      <c r="FA108" s="17"/>
      <c r="FB108" s="17"/>
      <c r="FC108" s="17"/>
      <c r="FD108" s="17"/>
      <c r="FE108" s="17"/>
      <c r="FF108" s="17"/>
      <c r="FG108" s="17"/>
      <c r="FH108" s="17"/>
      <c r="FI108" s="17"/>
      <c r="FJ108" s="17"/>
      <c r="FK108" s="17"/>
      <c r="FL108" s="17"/>
      <c r="FM108" s="17"/>
      <c r="FN108" s="17"/>
      <c r="FO108" s="17"/>
      <c r="FP108" s="17"/>
      <c r="FQ108" s="17"/>
      <c r="FR108" s="17"/>
      <c r="FS108" s="17"/>
      <c r="FT108" s="17"/>
      <c r="FU108" s="17"/>
      <c r="FV108" s="17"/>
      <c r="FW108" s="17"/>
      <c r="FX108" s="17"/>
      <c r="FY108" s="17"/>
      <c r="FZ108" s="17"/>
      <c r="GA108" s="17"/>
      <c r="GB108" s="17"/>
      <c r="GC108" s="17"/>
      <c r="GD108" s="17"/>
      <c r="GE108" s="17"/>
      <c r="GF108" s="17"/>
      <c r="GG108" s="17"/>
      <c r="GH108" s="17"/>
      <c r="GI108" s="17"/>
      <c r="GJ108" s="17"/>
      <c r="GK108" s="17"/>
      <c r="GL108" s="17"/>
      <c r="GM108" s="17"/>
      <c r="GN108" s="17"/>
      <c r="GO108" s="17"/>
      <c r="GP108" s="17"/>
      <c r="GQ108" s="17"/>
      <c r="GR108" s="17"/>
      <c r="GS108" s="17"/>
      <c r="GT108" s="17"/>
      <c r="GU108" s="17"/>
      <c r="GV108" s="17"/>
      <c r="GW108" s="17"/>
      <c r="GX108" s="17"/>
      <c r="GY108" s="17"/>
      <c r="GZ108" s="17"/>
      <c r="HA108" s="17"/>
      <c r="HB108" s="17"/>
      <c r="HC108" s="17"/>
      <c r="HD108" s="17"/>
      <c r="HE108" s="17"/>
      <c r="HF108" s="17"/>
      <c r="HG108" s="17"/>
      <c r="HH108" s="17"/>
      <c r="HI108" s="17"/>
      <c r="HJ108" s="17"/>
      <c r="HK108" s="17"/>
      <c r="HL108" s="17"/>
      <c r="HM108" s="17"/>
      <c r="HN108" s="17"/>
      <c r="HO108" s="17"/>
      <c r="HP108" s="17"/>
      <c r="HQ108" s="17"/>
      <c r="HR108" s="17"/>
      <c r="HS108" s="17"/>
      <c r="HT108" s="17"/>
      <c r="HU108" s="17"/>
      <c r="HV108" s="17"/>
      <c r="HW108" s="17"/>
      <c r="HX108" s="17"/>
      <c r="HY108" s="17"/>
      <c r="HZ108" s="17"/>
      <c r="IA108" s="17"/>
      <c r="IB108" s="17"/>
      <c r="IC108" s="17"/>
      <c r="ID108" s="17"/>
      <c r="IE108" s="17"/>
      <c r="IF108" s="17"/>
      <c r="IG108" s="17"/>
      <c r="IH108" s="17"/>
      <c r="II108" s="17"/>
      <c r="IJ108" s="17"/>
      <c r="IK108" s="17"/>
      <c r="IL108" s="17"/>
      <c r="IM108" s="17"/>
      <c r="IN108" s="17"/>
      <c r="IO108" s="17"/>
      <c r="IP108" s="17"/>
      <c r="IQ108" s="17"/>
      <c r="IR108" s="17"/>
      <c r="IS108" s="17"/>
      <c r="IT108" s="17"/>
      <c r="IU108" s="17"/>
      <c r="IV108" s="17"/>
      <c r="IW108" s="17"/>
      <c r="IX108" s="17"/>
      <c r="IY108" s="17"/>
      <c r="IZ108" s="17"/>
      <c r="JA108" s="17"/>
      <c r="JB108" s="17"/>
      <c r="JC108" s="17"/>
      <c r="JD108" s="17"/>
      <c r="JE108" s="17"/>
      <c r="JF108" s="17"/>
      <c r="JG108" s="17"/>
      <c r="JH108" s="17"/>
      <c r="JI108" s="17"/>
      <c r="JJ108" s="17"/>
      <c r="JK108" s="17"/>
      <c r="JL108" s="17"/>
      <c r="JM108" s="17"/>
      <c r="JN108" s="17"/>
      <c r="JO108" s="17"/>
      <c r="JP108" s="17"/>
      <c r="JQ108" s="17"/>
      <c r="JR108" s="17"/>
      <c r="JS108" s="17"/>
      <c r="JT108" s="17"/>
      <c r="JU108" s="17"/>
      <c r="JV108" s="17"/>
      <c r="JW108" s="17"/>
      <c r="JX108" s="17"/>
      <c r="JY108" s="17"/>
      <c r="JZ108" s="17"/>
      <c r="KA108" s="17"/>
      <c r="KB108" s="17"/>
      <c r="KC108" s="17"/>
      <c r="KD108" s="17"/>
      <c r="KE108" s="17"/>
      <c r="KF108" s="17"/>
      <c r="KG108" s="17"/>
      <c r="KH108" s="17"/>
      <c r="KI108" s="17"/>
      <c r="KJ108" s="17"/>
      <c r="KK108" s="17"/>
      <c r="KL108" s="17"/>
      <c r="KM108" s="17"/>
      <c r="KN108" s="17"/>
      <c r="KO108" s="17"/>
      <c r="KP108" s="17"/>
      <c r="KQ108" s="17"/>
      <c r="KR108" s="17"/>
      <c r="KS108" s="17"/>
      <c r="KT108" s="17"/>
      <c r="KU108" s="17"/>
      <c r="KV108" s="17"/>
      <c r="KW108" s="17"/>
      <c r="KX108" s="17"/>
      <c r="KY108" s="17"/>
      <c r="KZ108" s="17"/>
      <c r="LA108" s="17"/>
      <c r="LB108" s="17"/>
      <c r="LC108" s="17"/>
      <c r="LD108" s="17"/>
      <c r="LE108" s="17"/>
      <c r="LF108" s="17"/>
      <c r="LG108" s="17"/>
      <c r="LH108" s="17"/>
      <c r="LI108" s="17"/>
      <c r="LJ108" s="17"/>
      <c r="LK108" s="17"/>
      <c r="LL108" s="17"/>
      <c r="LM108" s="17"/>
      <c r="LN108" s="17"/>
      <c r="LO108" s="17"/>
      <c r="LP108" s="17"/>
      <c r="LQ108" s="17"/>
      <c r="LR108" s="17"/>
      <c r="LS108" s="17"/>
      <c r="LT108" s="17"/>
      <c r="LU108" s="17"/>
      <c r="LV108" s="17"/>
      <c r="LW108" s="17"/>
      <c r="LX108" s="17"/>
      <c r="LY108" s="17"/>
      <c r="LZ108" s="17"/>
      <c r="MA108" s="17"/>
      <c r="MB108" s="17"/>
      <c r="MC108" s="17"/>
      <c r="MD108" s="17"/>
      <c r="ME108" s="17"/>
      <c r="MF108" s="17"/>
      <c r="MG108" s="17"/>
      <c r="MH108" s="17"/>
      <c r="MI108" s="17"/>
      <c r="MJ108" s="17"/>
      <c r="MK108" s="17"/>
      <c r="ML108" s="17"/>
      <c r="MM108" s="17"/>
      <c r="MN108" s="17"/>
      <c r="MO108" s="17"/>
      <c r="MP108" s="17"/>
      <c r="MQ108" s="17"/>
      <c r="MR108" s="17"/>
      <c r="MS108" s="17"/>
      <c r="MT108" s="17"/>
      <c r="MU108" s="17"/>
      <c r="MV108" s="17"/>
      <c r="MW108" s="17"/>
      <c r="MX108" s="17"/>
      <c r="MY108" s="17"/>
      <c r="MZ108" s="17"/>
      <c r="NA108" s="17"/>
      <c r="NB108" s="17"/>
      <c r="NC108" s="17"/>
      <c r="ND108" s="17"/>
      <c r="NE108" s="17"/>
      <c r="NF108" s="17"/>
      <c r="NG108" s="17"/>
      <c r="NH108" s="17"/>
      <c r="NI108" s="17"/>
      <c r="NJ108" s="17"/>
      <c r="NK108" s="17"/>
      <c r="NL108" s="17"/>
      <c r="NM108" s="17"/>
      <c r="NN108" s="17"/>
      <c r="NO108" s="17"/>
      <c r="NP108" s="17"/>
      <c r="NQ108" s="17"/>
      <c r="NR108" s="17"/>
      <c r="NS108" s="17"/>
      <c r="NT108" s="17"/>
      <c r="NU108" s="17"/>
      <c r="NV108" s="17"/>
      <c r="NW108" s="17"/>
      <c r="NX108" s="17"/>
      <c r="NY108" s="17"/>
      <c r="NZ108" s="17"/>
      <c r="OA108" s="17"/>
      <c r="OB108" s="17"/>
      <c r="OC108" s="17"/>
      <c r="OD108" s="17"/>
      <c r="OE108" s="17"/>
      <c r="OF108" s="17"/>
      <c r="OG108" s="17"/>
      <c r="OH108" s="17"/>
      <c r="OI108" s="17"/>
      <c r="OJ108" s="17"/>
      <c r="OK108" s="17"/>
      <c r="OL108" s="17"/>
      <c r="OM108" s="17"/>
      <c r="ON108" s="17"/>
      <c r="OO108" s="17"/>
      <c r="OP108" s="17"/>
      <c r="OQ108" s="17"/>
      <c r="OR108" s="17"/>
      <c r="OS108" s="17"/>
      <c r="OT108" s="17"/>
      <c r="OU108" s="17"/>
      <c r="OV108" s="17"/>
      <c r="OW108" s="17"/>
      <c r="OX108" s="17"/>
      <c r="OY108" s="17"/>
      <c r="OZ108" s="17"/>
      <c r="PA108" s="17"/>
      <c r="PB108" s="17"/>
      <c r="PC108" s="17"/>
      <c r="PD108" s="17"/>
      <c r="PE108" s="17"/>
      <c r="PF108" s="17"/>
      <c r="PG108" s="17"/>
      <c r="PH108" s="17"/>
      <c r="PI108" s="17"/>
      <c r="PJ108" s="17"/>
      <c r="PK108" s="17"/>
      <c r="PL108" s="17"/>
      <c r="PM108" s="17"/>
      <c r="PN108" s="17"/>
      <c r="PO108" s="17"/>
      <c r="PP108" s="17"/>
      <c r="PQ108" s="17"/>
      <c r="PR108" s="17"/>
      <c r="PS108" s="17"/>
      <c r="PT108" s="17"/>
      <c r="PU108" s="17"/>
      <c r="PV108" s="17"/>
      <c r="PW108" s="17"/>
      <c r="PX108" s="17"/>
      <c r="PY108" s="17"/>
      <c r="PZ108" s="17"/>
      <c r="QA108" s="17"/>
      <c r="QB108" s="17"/>
      <c r="QC108" s="17"/>
      <c r="QD108" s="17"/>
      <c r="QE108" s="17"/>
      <c r="QF108" s="17"/>
      <c r="QG108" s="17"/>
      <c r="QH108" s="17"/>
      <c r="QI108" s="17"/>
      <c r="QJ108" s="17"/>
      <c r="QK108" s="17"/>
      <c r="QL108" s="17"/>
      <c r="QM108" s="17"/>
      <c r="QN108" s="17"/>
      <c r="QO108" s="17"/>
      <c r="QP108" s="17"/>
      <c r="QQ108" s="17"/>
      <c r="QR108" s="17"/>
      <c r="QS108" s="17"/>
      <c r="QT108" s="17"/>
      <c r="QU108" s="17"/>
      <c r="QV108" s="17"/>
      <c r="QW108" s="17"/>
      <c r="QX108" s="17"/>
      <c r="QY108" s="17"/>
      <c r="QZ108" s="17"/>
      <c r="RA108" s="17"/>
      <c r="RB108" s="17"/>
      <c r="RC108" s="17"/>
      <c r="RD108" s="17"/>
      <c r="RE108" s="17"/>
      <c r="RF108" s="17"/>
      <c r="RG108" s="17"/>
      <c r="RH108" s="17"/>
      <c r="RI108" s="17"/>
      <c r="RJ108" s="17"/>
      <c r="RK108" s="17"/>
      <c r="RL108" s="17"/>
      <c r="RM108" s="17"/>
      <c r="RN108" s="17"/>
      <c r="RO108" s="17"/>
      <c r="RP108" s="17"/>
      <c r="RQ108" s="17"/>
      <c r="RR108" s="17"/>
      <c r="RS108" s="17"/>
      <c r="RT108" s="17"/>
      <c r="RU108" s="17"/>
      <c r="RV108" s="17"/>
      <c r="RW108" s="17"/>
      <c r="RX108" s="17"/>
      <c r="RY108" s="17"/>
      <c r="RZ108" s="17"/>
      <c r="SA108" s="17"/>
      <c r="SB108" s="17"/>
      <c r="SC108" s="17"/>
      <c r="SD108" s="17"/>
      <c r="SE108" s="17"/>
      <c r="SF108" s="17"/>
      <c r="SG108" s="17"/>
      <c r="SH108" s="17"/>
      <c r="SI108" s="17"/>
      <c r="SJ108" s="17"/>
      <c r="SK108" s="17"/>
      <c r="SL108" s="17"/>
      <c r="SM108" s="17"/>
      <c r="SN108" s="17"/>
      <c r="SO108" s="17"/>
      <c r="SP108" s="17"/>
      <c r="SQ108" s="17"/>
      <c r="SR108" s="17"/>
      <c r="SS108" s="17"/>
      <c r="ST108" s="17"/>
      <c r="SU108" s="17"/>
      <c r="SV108" s="17"/>
      <c r="SW108" s="17"/>
      <c r="SX108" s="17"/>
      <c r="SY108" s="17"/>
      <c r="SZ108" s="17"/>
      <c r="TA108" s="17"/>
      <c r="TB108" s="17"/>
      <c r="TC108" s="17"/>
      <c r="TD108" s="17"/>
      <c r="TE108" s="17"/>
      <c r="TF108" s="17"/>
      <c r="TG108" s="17"/>
      <c r="TH108" s="17"/>
      <c r="TI108" s="17"/>
      <c r="TJ108" s="17"/>
      <c r="TK108" s="17"/>
      <c r="TL108" s="17"/>
      <c r="TM108" s="17"/>
      <c r="TN108" s="17"/>
      <c r="TO108" s="17"/>
      <c r="TP108" s="17"/>
      <c r="TQ108" s="17"/>
      <c r="TR108" s="17"/>
      <c r="TS108" s="17"/>
      <c r="TT108" s="17"/>
      <c r="TU108" s="17"/>
      <c r="TV108" s="17"/>
      <c r="TW108" s="17"/>
      <c r="TX108" s="17"/>
      <c r="TY108" s="17"/>
      <c r="TZ108" s="17"/>
      <c r="UA108" s="17"/>
      <c r="UB108" s="17"/>
      <c r="UC108" s="17"/>
      <c r="UD108" s="17"/>
      <c r="UE108" s="17"/>
      <c r="UF108" s="17"/>
      <c r="UG108" s="17"/>
      <c r="UH108" s="17"/>
      <c r="UI108" s="17"/>
      <c r="UJ108" s="17"/>
      <c r="UK108" s="17"/>
      <c r="UL108" s="17"/>
      <c r="UM108" s="17"/>
      <c r="UN108" s="17"/>
      <c r="UO108" s="17"/>
      <c r="UP108" s="17"/>
      <c r="UQ108" s="17"/>
      <c r="UR108" s="17"/>
      <c r="US108" s="17"/>
      <c r="UT108" s="17"/>
      <c r="UU108" s="17"/>
      <c r="UV108" s="17"/>
      <c r="UW108" s="17"/>
      <c r="UX108" s="17"/>
      <c r="UY108" s="17"/>
      <c r="UZ108" s="17"/>
      <c r="VA108" s="17"/>
      <c r="VB108" s="17"/>
      <c r="VC108" s="17"/>
      <c r="VD108" s="17"/>
      <c r="VE108" s="17"/>
      <c r="VF108" s="17"/>
      <c r="VG108" s="17"/>
      <c r="VH108" s="17"/>
      <c r="VI108" s="17"/>
      <c r="VJ108" s="17"/>
      <c r="VK108" s="17"/>
      <c r="VL108" s="17"/>
      <c r="VM108" s="17"/>
      <c r="VN108" s="17"/>
      <c r="VO108" s="17"/>
      <c r="VP108" s="17"/>
      <c r="VQ108" s="17"/>
      <c r="VR108" s="17"/>
      <c r="VS108" s="17"/>
      <c r="VT108" s="17"/>
      <c r="VU108" s="17"/>
      <c r="VV108" s="17"/>
      <c r="VW108" s="17"/>
      <c r="VX108" s="17"/>
      <c r="VY108" s="17"/>
      <c r="VZ108" s="17"/>
      <c r="WA108" s="17"/>
      <c r="WB108" s="17"/>
      <c r="WC108" s="17"/>
      <c r="WD108" s="17"/>
      <c r="WE108" s="17"/>
      <c r="WF108" s="17"/>
      <c r="WG108" s="17"/>
      <c r="WH108" s="17"/>
      <c r="WI108" s="17"/>
      <c r="WJ108" s="17"/>
      <c r="WK108" s="17"/>
      <c r="WL108" s="17"/>
      <c r="WM108" s="17"/>
      <c r="WN108" s="17"/>
      <c r="WO108" s="17"/>
      <c r="WP108" s="17"/>
      <c r="WQ108" s="17"/>
      <c r="WR108" s="17"/>
      <c r="WS108" s="17"/>
      <c r="WT108" s="17"/>
      <c r="WU108" s="17"/>
      <c r="WV108" s="17"/>
      <c r="WW108" s="17"/>
      <c r="WX108" s="17"/>
      <c r="WY108" s="17"/>
      <c r="WZ108" s="17"/>
      <c r="XA108" s="17"/>
      <c r="XB108" s="17"/>
      <c r="XC108" s="17"/>
      <c r="XD108" s="17"/>
      <c r="XE108" s="17"/>
      <c r="XF108" s="17"/>
      <c r="XG108" s="17"/>
      <c r="XH108" s="17"/>
      <c r="XI108" s="17"/>
      <c r="XJ108" s="17"/>
      <c r="XK108" s="17"/>
      <c r="XL108" s="17"/>
      <c r="XM108" s="17"/>
      <c r="XN108" s="17"/>
      <c r="XO108" s="17"/>
      <c r="XP108" s="17"/>
      <c r="XQ108" s="17"/>
      <c r="XR108" s="17"/>
      <c r="XS108" s="17"/>
      <c r="XT108" s="17"/>
      <c r="XU108" s="17"/>
      <c r="XV108" s="17"/>
      <c r="XW108" s="17"/>
      <c r="XX108" s="17"/>
      <c r="XY108" s="17"/>
      <c r="XZ108" s="17"/>
      <c r="YA108" s="17"/>
      <c r="YB108" s="17"/>
      <c r="YC108" s="17"/>
      <c r="YD108" s="17"/>
      <c r="YE108" s="17"/>
      <c r="YF108" s="17"/>
      <c r="YG108" s="17"/>
      <c r="YH108" s="17"/>
      <c r="YI108" s="17"/>
      <c r="YJ108" s="17"/>
      <c r="YK108" s="17"/>
      <c r="YL108" s="17"/>
      <c r="YM108" s="17"/>
      <c r="YN108" s="17"/>
      <c r="YO108" s="17"/>
      <c r="YP108" s="17"/>
      <c r="YQ108" s="17"/>
      <c r="YR108" s="17"/>
      <c r="YS108" s="17"/>
      <c r="YT108" s="17"/>
      <c r="YU108" s="17"/>
      <c r="YV108" s="17"/>
      <c r="YW108" s="17"/>
      <c r="YX108" s="17"/>
      <c r="YY108" s="17"/>
      <c r="YZ108" s="17"/>
      <c r="ZA108" s="17"/>
      <c r="ZB108" s="17"/>
      <c r="ZC108" s="17"/>
      <c r="ZD108" s="17"/>
      <c r="ZE108" s="17"/>
      <c r="ZF108" s="17"/>
      <c r="ZG108" s="17"/>
      <c r="ZH108" s="17"/>
      <c r="ZI108" s="17"/>
      <c r="ZJ108" s="17"/>
      <c r="ZK108" s="17"/>
      <c r="ZL108" s="17"/>
      <c r="ZM108" s="17"/>
      <c r="ZN108" s="17"/>
      <c r="ZO108" s="17"/>
      <c r="ZP108" s="17"/>
      <c r="ZQ108" s="17"/>
      <c r="ZR108" s="17"/>
      <c r="ZS108" s="17"/>
      <c r="ZT108" s="17"/>
      <c r="ZU108" s="17"/>
      <c r="ZV108" s="17"/>
      <c r="ZW108" s="17"/>
      <c r="ZX108" s="17"/>
      <c r="ZY108" s="17"/>
      <c r="ZZ108" s="17"/>
      <c r="AAA108" s="17"/>
      <c r="AAB108" s="17"/>
      <c r="AAC108" s="17"/>
      <c r="AAD108" s="17"/>
      <c r="AAE108" s="17"/>
      <c r="AAF108" s="17"/>
      <c r="AAG108" s="17"/>
      <c r="AAH108" s="17"/>
      <c r="AAI108" s="17"/>
      <c r="AAJ108" s="17"/>
      <c r="AAK108" s="17"/>
      <c r="AAL108" s="17"/>
      <c r="AAM108" s="17"/>
      <c r="AAN108" s="17"/>
      <c r="AAO108" s="17"/>
      <c r="AAP108" s="17"/>
      <c r="AAQ108" s="17"/>
      <c r="AAR108" s="17"/>
      <c r="AAS108" s="17"/>
      <c r="AAT108" s="17"/>
      <c r="AAU108" s="17"/>
      <c r="AAV108" s="17"/>
      <c r="AAW108" s="17"/>
      <c r="AAX108" s="17"/>
      <c r="AAY108" s="17"/>
      <c r="AAZ108" s="17"/>
      <c r="ABA108" s="17"/>
      <c r="ABB108" s="17"/>
      <c r="ABC108" s="17"/>
      <c r="ABD108" s="17"/>
      <c r="ABE108" s="17"/>
      <c r="ABF108" s="17"/>
      <c r="ABG108" s="17"/>
      <c r="ABH108" s="17"/>
      <c r="ABI108" s="17"/>
      <c r="ABJ108" s="17"/>
      <c r="ABK108" s="17"/>
      <c r="ABL108" s="17"/>
      <c r="ABM108" s="17"/>
      <c r="ABN108" s="17"/>
      <c r="ABO108" s="17"/>
      <c r="ABP108" s="17"/>
      <c r="ABQ108" s="17"/>
      <c r="ABR108" s="17"/>
      <c r="ABS108" s="17"/>
      <c r="ABT108" s="17"/>
      <c r="ABU108" s="17"/>
      <c r="ABV108" s="17"/>
      <c r="ABW108" s="17"/>
      <c r="ABX108" s="17"/>
      <c r="ABY108" s="17"/>
      <c r="ABZ108" s="17"/>
      <c r="ACA108" s="17"/>
      <c r="ACB108" s="17"/>
      <c r="ACC108" s="17"/>
      <c r="ACD108" s="17"/>
      <c r="ACE108" s="17"/>
      <c r="ACF108" s="17"/>
      <c r="ACG108" s="17"/>
      <c r="ACH108" s="17"/>
      <c r="ACI108" s="17"/>
      <c r="ACJ108" s="17"/>
      <c r="ACK108" s="17"/>
      <c r="ACL108" s="17"/>
      <c r="ACM108" s="17"/>
      <c r="ACN108" s="17"/>
      <c r="ACO108" s="17"/>
      <c r="ACP108" s="17"/>
      <c r="ACQ108" s="17"/>
      <c r="ACR108" s="17"/>
      <c r="ACS108" s="17"/>
      <c r="ACT108" s="17"/>
      <c r="ACU108" s="17"/>
      <c r="ACV108" s="17"/>
      <c r="ACW108" s="17"/>
      <c r="ACX108" s="17"/>
      <c r="ACY108" s="17"/>
      <c r="ACZ108" s="17"/>
      <c r="ADA108" s="17"/>
      <c r="ADB108" s="17"/>
      <c r="ADC108" s="17"/>
      <c r="ADD108" s="17"/>
      <c r="ADE108" s="17"/>
      <c r="ADF108" s="17"/>
      <c r="ADG108" s="17"/>
      <c r="ADH108" s="17"/>
      <c r="ADI108" s="17"/>
      <c r="ADJ108" s="17"/>
      <c r="ADK108" s="17"/>
      <c r="ADL108" s="17"/>
      <c r="ADM108" s="17"/>
      <c r="ADN108" s="17"/>
      <c r="ADO108" s="17"/>
      <c r="ADP108" s="17"/>
      <c r="ADQ108" s="17"/>
      <c r="ADR108" s="17"/>
      <c r="ADS108" s="17"/>
      <c r="ADT108" s="17"/>
      <c r="ADU108" s="17"/>
      <c r="ADV108" s="17"/>
      <c r="ADW108" s="17"/>
      <c r="ADX108" s="17"/>
      <c r="ADY108" s="17"/>
      <c r="ADZ108" s="17"/>
      <c r="AEA108" s="17"/>
      <c r="AEB108" s="17"/>
      <c r="AEC108" s="17"/>
      <c r="AED108" s="17"/>
      <c r="AEE108" s="17"/>
      <c r="AEF108" s="17"/>
      <c r="AEG108" s="17"/>
      <c r="AEH108" s="17"/>
      <c r="AEI108" s="17"/>
      <c r="AEJ108" s="17"/>
      <c r="AEK108" s="17"/>
      <c r="AEL108" s="17"/>
      <c r="AEM108" s="17"/>
      <c r="AEN108" s="17"/>
      <c r="AEO108" s="17"/>
      <c r="AEP108" s="17"/>
      <c r="AEQ108" s="17"/>
      <c r="AER108" s="17"/>
      <c r="AES108" s="17"/>
      <c r="AET108" s="17"/>
      <c r="AEU108" s="17"/>
      <c r="AEV108" s="17"/>
      <c r="AEW108" s="17"/>
      <c r="AEX108" s="17"/>
      <c r="AEY108" s="17"/>
      <c r="AEZ108" s="17"/>
      <c r="AFA108" s="17"/>
      <c r="AFB108" s="17"/>
      <c r="AFC108" s="17"/>
      <c r="AFD108" s="17"/>
      <c r="AFE108" s="17"/>
      <c r="AFF108" s="17"/>
      <c r="AFG108" s="17"/>
      <c r="AFH108" s="17"/>
      <c r="AFI108" s="17"/>
      <c r="AFJ108" s="17"/>
      <c r="AFK108" s="17"/>
      <c r="AFL108" s="17"/>
      <c r="AFM108" s="17"/>
      <c r="AFN108" s="17"/>
      <c r="AFO108" s="17"/>
      <c r="AFP108" s="17"/>
      <c r="AFQ108" s="17"/>
      <c r="AFR108" s="17"/>
      <c r="AFS108" s="17"/>
      <c r="AFT108" s="17"/>
      <c r="AFU108" s="17"/>
      <c r="AFV108" s="17"/>
      <c r="AFW108" s="17"/>
      <c r="AFX108" s="17"/>
      <c r="AFY108" s="17"/>
      <c r="AFZ108" s="17"/>
      <c r="AGA108" s="17"/>
      <c r="AGB108" s="17"/>
      <c r="AGC108" s="17"/>
      <c r="AGD108" s="17"/>
      <c r="AGE108" s="17"/>
      <c r="AGF108" s="17"/>
      <c r="AGG108" s="17"/>
      <c r="AGH108" s="17"/>
      <c r="AGI108" s="17"/>
      <c r="AGJ108" s="17"/>
      <c r="AGK108" s="17"/>
      <c r="AGL108" s="17"/>
      <c r="AGM108" s="17"/>
      <c r="AGN108" s="17"/>
      <c r="AGO108" s="17"/>
      <c r="AGP108" s="17"/>
      <c r="AGQ108" s="17"/>
      <c r="AGR108" s="17"/>
      <c r="AGS108" s="17"/>
      <c r="AGT108" s="17"/>
      <c r="AGU108" s="17"/>
      <c r="AGV108" s="17"/>
      <c r="AGW108" s="17"/>
      <c r="AGX108" s="17"/>
      <c r="AGY108" s="17"/>
      <c r="AGZ108" s="17"/>
      <c r="AHA108" s="17"/>
      <c r="AHB108" s="17"/>
      <c r="AHC108" s="17"/>
      <c r="AHD108" s="17"/>
      <c r="AHE108" s="17"/>
      <c r="AHF108" s="17"/>
      <c r="AHG108" s="17"/>
      <c r="AHH108" s="17"/>
      <c r="AHI108" s="17"/>
      <c r="AHJ108" s="17"/>
      <c r="AHK108" s="17"/>
      <c r="AHL108" s="17"/>
      <c r="AHM108" s="17"/>
      <c r="AHN108" s="17"/>
      <c r="AHO108" s="17"/>
      <c r="AHP108" s="17"/>
      <c r="AHQ108" s="17"/>
      <c r="AHR108" s="17"/>
      <c r="AHS108" s="17"/>
      <c r="AHT108" s="17"/>
      <c r="AHU108" s="17"/>
      <c r="AHV108" s="17"/>
      <c r="AHW108" s="17"/>
      <c r="AHX108" s="17"/>
      <c r="AHY108" s="17"/>
      <c r="AHZ108" s="17"/>
      <c r="AIA108" s="17"/>
      <c r="AIB108" s="17"/>
      <c r="AIC108" s="17"/>
      <c r="AID108" s="17"/>
      <c r="AIE108" s="17"/>
      <c r="AIF108" s="17"/>
      <c r="AIG108" s="17"/>
      <c r="AIH108" s="17"/>
      <c r="AII108" s="17"/>
      <c r="AIJ108" s="17"/>
      <c r="AIK108" s="17"/>
      <c r="AIL108" s="17"/>
      <c r="AIM108" s="17"/>
      <c r="AIN108" s="17"/>
      <c r="AIO108" s="17"/>
      <c r="AIP108" s="17"/>
      <c r="AIQ108" s="17"/>
      <c r="AIR108" s="17"/>
      <c r="AIS108" s="17"/>
      <c r="AIT108" s="17"/>
      <c r="AIU108" s="17"/>
      <c r="AIV108" s="17"/>
      <c r="AIW108" s="17"/>
      <c r="AIX108" s="17"/>
      <c r="AIY108" s="17"/>
      <c r="AIZ108" s="17"/>
      <c r="AJA108" s="17"/>
      <c r="AJB108" s="17"/>
      <c r="AJC108" s="17"/>
      <c r="AJD108" s="17"/>
      <c r="AJE108" s="17"/>
      <c r="AJF108" s="17"/>
      <c r="AJG108" s="17"/>
      <c r="AJH108" s="17"/>
      <c r="AJI108" s="17"/>
      <c r="AJJ108" s="17"/>
      <c r="AJK108" s="17"/>
      <c r="AJL108" s="17"/>
      <c r="AJM108" s="17"/>
      <c r="AJN108" s="17"/>
      <c r="AJO108" s="17"/>
      <c r="AJP108" s="17"/>
      <c r="AJQ108" s="17"/>
      <c r="AJR108" s="17"/>
      <c r="AJS108" s="17"/>
      <c r="AJT108" s="17"/>
      <c r="AJU108" s="17"/>
      <c r="AJV108" s="17"/>
      <c r="AJW108" s="17"/>
      <c r="AJX108" s="17"/>
      <c r="AJY108" s="17"/>
      <c r="AJZ108" s="17"/>
      <c r="AKA108" s="17"/>
      <c r="AKB108" s="17"/>
      <c r="AKC108" s="17"/>
      <c r="AKD108" s="17"/>
      <c r="AKE108" s="17"/>
      <c r="AKF108" s="17"/>
      <c r="AKG108" s="17"/>
      <c r="AKH108" s="17"/>
      <c r="AKI108" s="17"/>
      <c r="AKJ108" s="17"/>
      <c r="AKK108" s="17"/>
      <c r="AKL108" s="17"/>
      <c r="AKM108" s="17"/>
      <c r="AKN108" s="17"/>
      <c r="AKO108" s="17"/>
      <c r="AKP108" s="17"/>
      <c r="AKQ108" s="17"/>
      <c r="AKR108" s="17"/>
      <c r="AKS108" s="17"/>
      <c r="AKT108" s="17"/>
      <c r="AKU108" s="17"/>
      <c r="AKV108" s="17"/>
      <c r="AKW108" s="17"/>
      <c r="AKX108" s="17"/>
      <c r="AKY108" s="17"/>
      <c r="AKZ108" s="17"/>
      <c r="ALA108" s="17"/>
      <c r="ALB108" s="17"/>
      <c r="ALC108" s="17"/>
      <c r="ALD108" s="17"/>
      <c r="ALE108" s="17"/>
      <c r="ALF108" s="17"/>
      <c r="ALG108" s="17"/>
      <c r="ALH108" s="17"/>
      <c r="ALI108" s="17"/>
      <c r="ALJ108" s="17"/>
      <c r="ALK108" s="17"/>
      <c r="ALL108" s="17"/>
      <c r="ALM108" s="17"/>
      <c r="ALN108" s="17"/>
      <c r="ALO108" s="17"/>
      <c r="ALP108" s="17"/>
      <c r="ALQ108" s="17"/>
      <c r="ALR108" s="17"/>
      <c r="ALS108" s="17"/>
      <c r="ALT108" s="17"/>
      <c r="ALU108" s="17"/>
      <c r="ALV108" s="17"/>
      <c r="ALW108" s="17"/>
      <c r="ALX108" s="17"/>
      <c r="ALY108" s="17"/>
      <c r="ALZ108" s="17"/>
      <c r="AMA108" s="17"/>
      <c r="AMB108" s="17"/>
      <c r="AMC108" s="17"/>
      <c r="AMD108" s="17"/>
      <c r="AME108" s="17"/>
      <c r="AMF108" s="17"/>
      <c r="AMG108" s="17"/>
      <c r="AMH108" s="17"/>
      <c r="AMI108" s="17"/>
      <c r="AMJ108" s="17"/>
    </row>
    <row r="109" spans="1:1024" ht="63" x14ac:dyDescent="0.25">
      <c r="A109" s="45"/>
      <c r="B109" s="26"/>
      <c r="C109" s="25" t="s">
        <v>14</v>
      </c>
      <c r="D109" s="27" t="s">
        <v>249</v>
      </c>
      <c r="E109" s="25"/>
      <c r="F109" s="27" t="s">
        <v>98</v>
      </c>
      <c r="G109" s="33" t="s">
        <v>96</v>
      </c>
      <c r="H109" s="47">
        <v>2</v>
      </c>
      <c r="I109" s="53">
        <v>0.5</v>
      </c>
    </row>
    <row r="110" spans="1:1024" ht="31.5" x14ac:dyDescent="0.25">
      <c r="A110" s="45"/>
      <c r="B110" s="26"/>
      <c r="C110" s="25" t="s">
        <v>14</v>
      </c>
      <c r="D110" s="27" t="s">
        <v>250</v>
      </c>
      <c r="E110" s="25"/>
      <c r="F110" s="27" t="s">
        <v>251</v>
      </c>
      <c r="G110" s="33" t="s">
        <v>96</v>
      </c>
      <c r="H110" s="47">
        <v>1</v>
      </c>
      <c r="I110" s="53">
        <v>0.5</v>
      </c>
    </row>
    <row r="111" spans="1:1024" ht="47.25" x14ac:dyDescent="0.25">
      <c r="A111" s="45"/>
      <c r="B111" s="26"/>
      <c r="C111" s="25" t="s">
        <v>14</v>
      </c>
      <c r="D111" s="48" t="s">
        <v>183</v>
      </c>
      <c r="E111" s="25"/>
      <c r="F111" s="27" t="s">
        <v>99</v>
      </c>
      <c r="G111" s="33" t="s">
        <v>96</v>
      </c>
      <c r="H111" s="47">
        <v>6</v>
      </c>
      <c r="I111" s="53">
        <v>1</v>
      </c>
    </row>
    <row r="112" spans="1:1024" ht="31.5" x14ac:dyDescent="0.25">
      <c r="A112" s="45"/>
      <c r="B112" s="26"/>
      <c r="C112" s="25" t="s">
        <v>14</v>
      </c>
      <c r="D112" s="27" t="s">
        <v>100</v>
      </c>
      <c r="E112" s="25"/>
      <c r="F112" s="27" t="s">
        <v>99</v>
      </c>
      <c r="G112" s="33" t="s">
        <v>96</v>
      </c>
      <c r="H112" s="47">
        <v>6</v>
      </c>
      <c r="I112" s="53">
        <v>1</v>
      </c>
    </row>
    <row r="113" spans="1:11" ht="31.5" x14ac:dyDescent="0.25">
      <c r="A113" s="45"/>
      <c r="B113" s="26"/>
      <c r="C113" s="25" t="s">
        <v>14</v>
      </c>
      <c r="D113" s="27" t="s">
        <v>101</v>
      </c>
      <c r="E113" s="25"/>
      <c r="F113" s="27" t="s">
        <v>99</v>
      </c>
      <c r="G113" s="33" t="s">
        <v>96</v>
      </c>
      <c r="H113" s="47">
        <v>6</v>
      </c>
      <c r="I113" s="53">
        <v>1</v>
      </c>
    </row>
    <row r="114" spans="1:11" ht="63" x14ac:dyDescent="0.25">
      <c r="A114" s="45"/>
      <c r="B114" s="26"/>
      <c r="C114" s="25" t="s">
        <v>14</v>
      </c>
      <c r="D114" s="27" t="s">
        <v>89</v>
      </c>
      <c r="E114" s="25"/>
      <c r="F114" s="27" t="s">
        <v>102</v>
      </c>
      <c r="G114" s="33" t="s">
        <v>96</v>
      </c>
      <c r="H114" s="47">
        <v>2</v>
      </c>
      <c r="I114" s="53">
        <v>1</v>
      </c>
    </row>
    <row r="115" spans="1:11" ht="63" x14ac:dyDescent="0.25">
      <c r="A115" s="45"/>
      <c r="B115" s="26"/>
      <c r="C115" s="25" t="s">
        <v>14</v>
      </c>
      <c r="D115" s="15" t="s">
        <v>103</v>
      </c>
      <c r="E115" s="25"/>
      <c r="F115" s="27" t="s">
        <v>104</v>
      </c>
      <c r="G115" s="33" t="s">
        <v>96</v>
      </c>
      <c r="H115" s="47">
        <v>7</v>
      </c>
      <c r="I115" s="53">
        <v>1</v>
      </c>
    </row>
    <row r="116" spans="1:11" ht="47.25" x14ac:dyDescent="0.25">
      <c r="A116" s="45"/>
      <c r="B116" s="26"/>
      <c r="C116" s="25" t="s">
        <v>14</v>
      </c>
      <c r="D116" s="15" t="s">
        <v>105</v>
      </c>
      <c r="E116" s="34"/>
      <c r="F116" s="27" t="s">
        <v>106</v>
      </c>
      <c r="G116" s="33" t="s">
        <v>96</v>
      </c>
      <c r="H116" s="47">
        <v>7</v>
      </c>
      <c r="I116" s="53">
        <v>1</v>
      </c>
    </row>
    <row r="117" spans="1:11" ht="63" x14ac:dyDescent="0.25">
      <c r="A117" s="45"/>
      <c r="B117" s="26"/>
      <c r="C117" s="25" t="s">
        <v>14</v>
      </c>
      <c r="D117" s="27" t="s">
        <v>107</v>
      </c>
      <c r="E117" s="25"/>
      <c r="F117" s="27" t="s">
        <v>99</v>
      </c>
      <c r="G117" s="33" t="s">
        <v>96</v>
      </c>
      <c r="H117" s="47">
        <v>1</v>
      </c>
      <c r="I117" s="53">
        <v>0.7</v>
      </c>
    </row>
    <row r="118" spans="1:11" ht="47.25" x14ac:dyDescent="0.25">
      <c r="A118" s="45"/>
      <c r="B118" s="26"/>
      <c r="C118" s="25" t="s">
        <v>14</v>
      </c>
      <c r="D118" s="27" t="s">
        <v>252</v>
      </c>
      <c r="E118" s="25"/>
      <c r="F118" s="27" t="s">
        <v>104</v>
      </c>
      <c r="G118" s="33" t="s">
        <v>96</v>
      </c>
      <c r="H118" s="47">
        <v>6</v>
      </c>
      <c r="I118" s="53">
        <v>0.5</v>
      </c>
    </row>
    <row r="119" spans="1:11" ht="47.25" x14ac:dyDescent="0.25">
      <c r="A119" s="45"/>
      <c r="B119" s="26"/>
      <c r="C119" s="25" t="s">
        <v>14</v>
      </c>
      <c r="D119" s="27" t="s">
        <v>108</v>
      </c>
      <c r="E119" s="25"/>
      <c r="F119" s="27" t="s">
        <v>104</v>
      </c>
      <c r="G119" s="33" t="s">
        <v>96</v>
      </c>
      <c r="H119" s="47">
        <v>6</v>
      </c>
      <c r="I119" s="53">
        <v>1.2</v>
      </c>
    </row>
    <row r="120" spans="1:11" ht="63" x14ac:dyDescent="0.25">
      <c r="A120" s="45"/>
      <c r="B120" s="26"/>
      <c r="C120" s="25" t="s">
        <v>14</v>
      </c>
      <c r="D120" s="27" t="s">
        <v>109</v>
      </c>
      <c r="E120" s="25"/>
      <c r="F120" s="27" t="s">
        <v>99</v>
      </c>
      <c r="G120" s="33" t="s">
        <v>96</v>
      </c>
      <c r="H120" s="47">
        <v>1</v>
      </c>
      <c r="I120" s="53">
        <v>1</v>
      </c>
    </row>
    <row r="121" spans="1:11" ht="47.25" x14ac:dyDescent="0.25">
      <c r="A121" s="45"/>
      <c r="B121" s="26"/>
      <c r="C121" s="25" t="s">
        <v>14</v>
      </c>
      <c r="D121" s="27" t="s">
        <v>110</v>
      </c>
      <c r="E121" s="25"/>
      <c r="F121" s="27" t="s">
        <v>104</v>
      </c>
      <c r="G121" s="33" t="s">
        <v>96</v>
      </c>
      <c r="H121" s="47">
        <v>2</v>
      </c>
      <c r="I121" s="53">
        <v>1</v>
      </c>
    </row>
    <row r="122" spans="1:11" ht="31.5" x14ac:dyDescent="0.25">
      <c r="A122" s="45"/>
      <c r="B122" s="26"/>
      <c r="C122" s="25" t="s">
        <v>14</v>
      </c>
      <c r="D122" s="27" t="s">
        <v>253</v>
      </c>
      <c r="E122" s="25"/>
      <c r="F122" s="27" t="s">
        <v>104</v>
      </c>
      <c r="G122" s="33" t="s">
        <v>96</v>
      </c>
      <c r="H122" s="47">
        <v>1</v>
      </c>
      <c r="I122" s="53">
        <v>1</v>
      </c>
    </row>
    <row r="123" spans="1:11" s="4" customFormat="1" ht="73.5" customHeight="1" x14ac:dyDescent="0.25">
      <c r="A123" s="88" t="s">
        <v>193</v>
      </c>
      <c r="B123" s="89" t="s">
        <v>201</v>
      </c>
      <c r="C123" s="90"/>
      <c r="D123" s="90"/>
      <c r="E123" s="90"/>
      <c r="F123" s="90"/>
      <c r="G123" s="90"/>
      <c r="H123" s="90"/>
      <c r="I123" s="91">
        <f>SUM(I125:I134)</f>
        <v>12</v>
      </c>
      <c r="K123" s="35"/>
    </row>
    <row r="124" spans="1:11" x14ac:dyDescent="0.25">
      <c r="A124" s="45" t="s">
        <v>194</v>
      </c>
      <c r="B124" s="26" t="s">
        <v>164</v>
      </c>
      <c r="C124" s="26"/>
      <c r="D124" s="26"/>
      <c r="E124" s="26"/>
      <c r="F124" s="26"/>
      <c r="G124" s="47"/>
      <c r="H124" s="47"/>
      <c r="I124" s="47"/>
    </row>
    <row r="125" spans="1:11" ht="63" x14ac:dyDescent="0.25">
      <c r="A125" s="45"/>
      <c r="B125" s="26"/>
      <c r="C125" s="25" t="s">
        <v>14</v>
      </c>
      <c r="D125" s="27" t="s">
        <v>254</v>
      </c>
      <c r="E125" s="25"/>
      <c r="F125" s="27" t="s">
        <v>255</v>
      </c>
      <c r="G125" s="33" t="s">
        <v>96</v>
      </c>
      <c r="H125" s="47">
        <v>1</v>
      </c>
      <c r="I125" s="53">
        <v>0.5</v>
      </c>
    </row>
    <row r="126" spans="1:11" ht="31.5" x14ac:dyDescent="0.25">
      <c r="A126" s="45"/>
      <c r="B126" s="26"/>
      <c r="C126" s="25" t="s">
        <v>14</v>
      </c>
      <c r="D126" s="27" t="s">
        <v>165</v>
      </c>
      <c r="E126" s="25"/>
      <c r="F126" s="27" t="s">
        <v>166</v>
      </c>
      <c r="G126" s="33" t="s">
        <v>96</v>
      </c>
      <c r="H126" s="47">
        <v>5</v>
      </c>
      <c r="I126" s="53">
        <v>1</v>
      </c>
    </row>
    <row r="127" spans="1:11" x14ac:dyDescent="0.25">
      <c r="A127" s="45"/>
      <c r="B127" s="26"/>
      <c r="C127" s="25" t="s">
        <v>14</v>
      </c>
      <c r="D127" s="48" t="s">
        <v>167</v>
      </c>
      <c r="E127" s="25"/>
      <c r="F127" s="27" t="s">
        <v>102</v>
      </c>
      <c r="G127" s="33" t="s">
        <v>96</v>
      </c>
      <c r="H127" s="47">
        <v>5</v>
      </c>
      <c r="I127" s="53">
        <v>1</v>
      </c>
    </row>
    <row r="128" spans="1:11" ht="31.5" x14ac:dyDescent="0.25">
      <c r="A128" s="45"/>
      <c r="B128" s="26"/>
      <c r="C128" s="25" t="s">
        <v>14</v>
      </c>
      <c r="D128" s="48" t="s">
        <v>168</v>
      </c>
      <c r="E128" s="25"/>
      <c r="F128" s="27" t="s">
        <v>102</v>
      </c>
      <c r="G128" s="33" t="s">
        <v>96</v>
      </c>
      <c r="H128" s="47">
        <v>5</v>
      </c>
      <c r="I128" s="53">
        <v>1</v>
      </c>
    </row>
    <row r="129" spans="1:11" ht="47.25" x14ac:dyDescent="0.25">
      <c r="A129" s="45"/>
      <c r="B129" s="26"/>
      <c r="C129" s="25" t="s">
        <v>14</v>
      </c>
      <c r="D129" s="27" t="s">
        <v>169</v>
      </c>
      <c r="E129" s="25"/>
      <c r="F129" s="27" t="s">
        <v>98</v>
      </c>
      <c r="G129" s="33" t="s">
        <v>96</v>
      </c>
      <c r="H129" s="47">
        <v>5</v>
      </c>
      <c r="I129" s="53">
        <v>2</v>
      </c>
    </row>
    <row r="130" spans="1:11" ht="63" x14ac:dyDescent="0.25">
      <c r="A130" s="45"/>
      <c r="B130" s="26"/>
      <c r="C130" s="25" t="s">
        <v>14</v>
      </c>
      <c r="D130" s="27" t="s">
        <v>170</v>
      </c>
      <c r="E130" s="25"/>
      <c r="F130" s="27" t="s">
        <v>171</v>
      </c>
      <c r="G130" s="33" t="s">
        <v>96</v>
      </c>
      <c r="H130" s="47">
        <v>1</v>
      </c>
      <c r="I130" s="53">
        <v>2</v>
      </c>
    </row>
    <row r="131" spans="1:11" ht="63" x14ac:dyDescent="0.25">
      <c r="A131" s="45"/>
      <c r="B131" s="26"/>
      <c r="C131" s="25" t="s">
        <v>14</v>
      </c>
      <c r="D131" s="27" t="s">
        <v>172</v>
      </c>
      <c r="E131" s="25"/>
      <c r="F131" s="27" t="s">
        <v>98</v>
      </c>
      <c r="G131" s="33" t="s">
        <v>96</v>
      </c>
      <c r="H131" s="47">
        <v>5</v>
      </c>
      <c r="I131" s="53">
        <v>1.5</v>
      </c>
    </row>
    <row r="132" spans="1:11" ht="31.5" x14ac:dyDescent="0.25">
      <c r="A132" s="45"/>
      <c r="B132" s="26"/>
      <c r="C132" s="25" t="s">
        <v>14</v>
      </c>
      <c r="D132" s="27" t="s">
        <v>173</v>
      </c>
      <c r="E132" s="25"/>
      <c r="F132" s="27" t="s">
        <v>98</v>
      </c>
      <c r="G132" s="33" t="s">
        <v>96</v>
      </c>
      <c r="H132" s="47">
        <v>5</v>
      </c>
      <c r="I132" s="53">
        <v>1</v>
      </c>
    </row>
    <row r="133" spans="1:11" ht="47.25" x14ac:dyDescent="0.25">
      <c r="A133" s="45"/>
      <c r="B133" s="26"/>
      <c r="C133" s="25" t="s">
        <v>14</v>
      </c>
      <c r="D133" s="27" t="s">
        <v>174</v>
      </c>
      <c r="E133" s="25"/>
      <c r="F133" s="27" t="s">
        <v>104</v>
      </c>
      <c r="G133" s="33" t="s">
        <v>96</v>
      </c>
      <c r="H133" s="47">
        <v>2</v>
      </c>
      <c r="I133" s="53">
        <v>1</v>
      </c>
    </row>
    <row r="134" spans="1:11" ht="42" customHeight="1" x14ac:dyDescent="0.25">
      <c r="B134" s="55"/>
      <c r="C134" s="56" t="s">
        <v>14</v>
      </c>
      <c r="D134" s="57" t="s">
        <v>256</v>
      </c>
      <c r="E134" s="58"/>
      <c r="F134" s="57" t="s">
        <v>212</v>
      </c>
      <c r="G134" s="59" t="s">
        <v>96</v>
      </c>
      <c r="H134" s="60">
        <v>5</v>
      </c>
      <c r="I134" s="61">
        <v>1</v>
      </c>
    </row>
    <row r="135" spans="1:11" ht="35.25" customHeight="1" x14ac:dyDescent="0.25">
      <c r="A135" s="75" t="s">
        <v>190</v>
      </c>
      <c r="B135" s="74" t="s">
        <v>200</v>
      </c>
      <c r="C135" s="74"/>
      <c r="D135" s="74"/>
      <c r="E135" s="74"/>
      <c r="F135" s="74"/>
      <c r="G135" s="74"/>
      <c r="H135" s="74"/>
      <c r="I135" s="81">
        <f>SUM(I137:I171)</f>
        <v>15.399999999999999</v>
      </c>
    </row>
    <row r="136" spans="1:11" x14ac:dyDescent="0.25">
      <c r="A136" s="45" t="s">
        <v>191</v>
      </c>
      <c r="B136" s="26" t="s">
        <v>192</v>
      </c>
      <c r="C136" s="26"/>
      <c r="D136" s="26"/>
      <c r="E136" s="26"/>
      <c r="F136" s="26"/>
      <c r="G136" s="47"/>
      <c r="H136" s="47"/>
      <c r="I136" s="47"/>
    </row>
    <row r="137" spans="1:11" s="4" customFormat="1" ht="87.75" customHeight="1" x14ac:dyDescent="0.25">
      <c r="A137" s="44"/>
      <c r="B137" s="37"/>
      <c r="C137" s="36" t="s">
        <v>14</v>
      </c>
      <c r="D137" s="39" t="s">
        <v>126</v>
      </c>
      <c r="E137" s="36"/>
      <c r="F137" s="39" t="s">
        <v>127</v>
      </c>
      <c r="G137" s="33" t="s">
        <v>96</v>
      </c>
      <c r="H137" s="36">
        <v>1</v>
      </c>
      <c r="I137" s="38">
        <v>0.5</v>
      </c>
      <c r="K137" s="35"/>
    </row>
    <row r="138" spans="1:11" s="4" customFormat="1" ht="47.25" x14ac:dyDescent="0.25">
      <c r="A138" s="44"/>
      <c r="B138" s="37"/>
      <c r="C138" s="36" t="s">
        <v>14</v>
      </c>
      <c r="D138" s="39" t="s">
        <v>128</v>
      </c>
      <c r="E138" s="36"/>
      <c r="F138" s="39" t="s">
        <v>257</v>
      </c>
      <c r="G138" s="33" t="s">
        <v>96</v>
      </c>
      <c r="H138" s="36">
        <v>5</v>
      </c>
      <c r="I138" s="38">
        <v>0.2</v>
      </c>
      <c r="K138" s="35"/>
    </row>
    <row r="139" spans="1:11" s="4" customFormat="1" ht="47.25" x14ac:dyDescent="0.25">
      <c r="A139" s="44"/>
      <c r="B139" s="37"/>
      <c r="C139" s="36" t="s">
        <v>14</v>
      </c>
      <c r="D139" s="39" t="s">
        <v>129</v>
      </c>
      <c r="E139" s="36"/>
      <c r="F139" s="39" t="s">
        <v>257</v>
      </c>
      <c r="G139" s="33" t="s">
        <v>96</v>
      </c>
      <c r="H139" s="36">
        <v>1</v>
      </c>
      <c r="I139" s="38">
        <v>0.3</v>
      </c>
      <c r="K139" s="35"/>
    </row>
    <row r="140" spans="1:11" s="4" customFormat="1" ht="47.25" x14ac:dyDescent="0.25">
      <c r="A140" s="44"/>
      <c r="B140" s="37"/>
      <c r="C140" s="36" t="s">
        <v>14</v>
      </c>
      <c r="D140" s="39" t="s">
        <v>130</v>
      </c>
      <c r="E140" s="36"/>
      <c r="F140" s="39" t="s">
        <v>257</v>
      </c>
      <c r="G140" s="33" t="s">
        <v>96</v>
      </c>
      <c r="H140" s="36">
        <v>1</v>
      </c>
      <c r="I140" s="38">
        <v>0.3</v>
      </c>
      <c r="K140" s="35"/>
    </row>
    <row r="141" spans="1:11" s="4" customFormat="1" ht="47.25" x14ac:dyDescent="0.25">
      <c r="A141" s="44"/>
      <c r="B141" s="37"/>
      <c r="C141" s="36" t="s">
        <v>14</v>
      </c>
      <c r="D141" s="37" t="s">
        <v>131</v>
      </c>
      <c r="E141" s="36"/>
      <c r="F141" s="39" t="s">
        <v>258</v>
      </c>
      <c r="G141" s="33" t="s">
        <v>96</v>
      </c>
      <c r="H141" s="36">
        <v>5</v>
      </c>
      <c r="I141" s="38">
        <v>0.3</v>
      </c>
      <c r="K141" s="35"/>
    </row>
    <row r="142" spans="1:11" s="4" customFormat="1" ht="47.25" x14ac:dyDescent="0.25">
      <c r="A142" s="44"/>
      <c r="B142" s="37"/>
      <c r="C142" s="36" t="s">
        <v>14</v>
      </c>
      <c r="D142" s="37" t="s">
        <v>132</v>
      </c>
      <c r="E142" s="36"/>
      <c r="F142" s="39" t="s">
        <v>257</v>
      </c>
      <c r="G142" s="33" t="s">
        <v>96</v>
      </c>
      <c r="H142" s="36">
        <v>1</v>
      </c>
      <c r="I142" s="38">
        <v>0.3</v>
      </c>
      <c r="K142" s="35"/>
    </row>
    <row r="143" spans="1:11" s="4" customFormat="1" ht="47.25" x14ac:dyDescent="0.25">
      <c r="A143" s="44"/>
      <c r="B143" s="37"/>
      <c r="C143" s="36" t="s">
        <v>14</v>
      </c>
      <c r="D143" s="37" t="s">
        <v>133</v>
      </c>
      <c r="E143" s="36"/>
      <c r="F143" s="39" t="s">
        <v>257</v>
      </c>
      <c r="G143" s="33" t="s">
        <v>96</v>
      </c>
      <c r="H143" s="36">
        <v>1</v>
      </c>
      <c r="I143" s="38">
        <v>0.3</v>
      </c>
      <c r="K143" s="35"/>
    </row>
    <row r="144" spans="1:11" s="4" customFormat="1" ht="47.25" x14ac:dyDescent="0.25">
      <c r="A144" s="44"/>
      <c r="B144" s="37"/>
      <c r="C144" s="36" t="s">
        <v>14</v>
      </c>
      <c r="D144" s="39" t="s">
        <v>134</v>
      </c>
      <c r="E144" s="36"/>
      <c r="F144" s="39" t="s">
        <v>257</v>
      </c>
      <c r="G144" s="33" t="s">
        <v>96</v>
      </c>
      <c r="H144" s="36">
        <v>1</v>
      </c>
      <c r="I144" s="38">
        <v>0.3</v>
      </c>
      <c r="K144" s="35"/>
    </row>
    <row r="145" spans="1:11" s="4" customFormat="1" ht="47.25" x14ac:dyDescent="0.25">
      <c r="A145" s="44"/>
      <c r="B145" s="37"/>
      <c r="C145" s="36" t="s">
        <v>14</v>
      </c>
      <c r="D145" s="39" t="s">
        <v>135</v>
      </c>
      <c r="E145" s="36"/>
      <c r="F145" s="39" t="s">
        <v>257</v>
      </c>
      <c r="G145" s="33" t="s">
        <v>96</v>
      </c>
      <c r="H145" s="36">
        <v>5</v>
      </c>
      <c r="I145" s="38">
        <v>0.3</v>
      </c>
      <c r="K145" s="35"/>
    </row>
    <row r="146" spans="1:11" s="4" customFormat="1" ht="47.25" x14ac:dyDescent="0.25">
      <c r="A146" s="44"/>
      <c r="B146" s="37"/>
      <c r="C146" s="36" t="s">
        <v>14</v>
      </c>
      <c r="D146" s="37" t="s">
        <v>136</v>
      </c>
      <c r="E146" s="36"/>
      <c r="F146" s="39" t="s">
        <v>257</v>
      </c>
      <c r="G146" s="33" t="s">
        <v>96</v>
      </c>
      <c r="H146" s="36">
        <v>1</v>
      </c>
      <c r="I146" s="38">
        <v>0.3</v>
      </c>
      <c r="K146" s="35"/>
    </row>
    <row r="147" spans="1:11" s="4" customFormat="1" ht="47.25" x14ac:dyDescent="0.25">
      <c r="A147" s="44"/>
      <c r="B147" s="37"/>
      <c r="C147" s="36" t="s">
        <v>14</v>
      </c>
      <c r="D147" s="13" t="s">
        <v>137</v>
      </c>
      <c r="E147" s="36"/>
      <c r="F147" s="39" t="s">
        <v>258</v>
      </c>
      <c r="G147" s="33" t="s">
        <v>96</v>
      </c>
      <c r="H147" s="36">
        <v>1</v>
      </c>
      <c r="I147" s="38">
        <v>0.3</v>
      </c>
      <c r="K147" s="35"/>
    </row>
    <row r="148" spans="1:11" s="4" customFormat="1" ht="47.25" x14ac:dyDescent="0.25">
      <c r="A148" s="44"/>
      <c r="B148" s="37"/>
      <c r="C148" s="36" t="s">
        <v>14</v>
      </c>
      <c r="D148" s="39" t="s">
        <v>138</v>
      </c>
      <c r="E148" s="36"/>
      <c r="F148" s="39" t="s">
        <v>258</v>
      </c>
      <c r="G148" s="33" t="s">
        <v>96</v>
      </c>
      <c r="H148" s="36">
        <v>5</v>
      </c>
      <c r="I148" s="38">
        <v>0.3</v>
      </c>
      <c r="K148" s="35"/>
    </row>
    <row r="149" spans="1:11" s="4" customFormat="1" ht="47.25" x14ac:dyDescent="0.25">
      <c r="A149" s="44"/>
      <c r="B149" s="37"/>
      <c r="C149" s="36" t="s">
        <v>14</v>
      </c>
      <c r="D149" s="39" t="s">
        <v>139</v>
      </c>
      <c r="E149" s="36"/>
      <c r="F149" s="39" t="s">
        <v>258</v>
      </c>
      <c r="G149" s="33" t="s">
        <v>96</v>
      </c>
      <c r="H149" s="36">
        <v>2</v>
      </c>
      <c r="I149" s="38">
        <v>0.3</v>
      </c>
      <c r="K149" s="35"/>
    </row>
    <row r="150" spans="1:11" s="4" customFormat="1" ht="47.25" x14ac:dyDescent="0.25">
      <c r="A150" s="44"/>
      <c r="B150" s="37"/>
      <c r="C150" s="36" t="s">
        <v>14</v>
      </c>
      <c r="D150" s="39" t="s">
        <v>140</v>
      </c>
      <c r="E150" s="36"/>
      <c r="F150" s="39" t="s">
        <v>259</v>
      </c>
      <c r="G150" s="33" t="s">
        <v>96</v>
      </c>
      <c r="H150" s="36">
        <v>1</v>
      </c>
      <c r="I150" s="38">
        <v>0.3</v>
      </c>
      <c r="K150" s="35"/>
    </row>
    <row r="151" spans="1:11" s="4" customFormat="1" ht="63" x14ac:dyDescent="0.25">
      <c r="A151" s="44"/>
      <c r="B151" s="37"/>
      <c r="C151" s="36" t="s">
        <v>14</v>
      </c>
      <c r="D151" s="39" t="s">
        <v>260</v>
      </c>
      <c r="E151" s="36"/>
      <c r="F151" s="39" t="s">
        <v>258</v>
      </c>
      <c r="G151" s="33" t="s">
        <v>96</v>
      </c>
      <c r="H151" s="36">
        <v>1</v>
      </c>
      <c r="I151" s="38">
        <v>0.3</v>
      </c>
      <c r="K151" s="35"/>
    </row>
    <row r="152" spans="1:11" s="4" customFormat="1" ht="63" x14ac:dyDescent="0.25">
      <c r="A152" s="44"/>
      <c r="B152" s="37"/>
      <c r="C152" s="36" t="s">
        <v>14</v>
      </c>
      <c r="D152" s="39" t="s">
        <v>141</v>
      </c>
      <c r="E152" s="36"/>
      <c r="F152" s="39" t="s">
        <v>259</v>
      </c>
      <c r="G152" s="33" t="s">
        <v>96</v>
      </c>
      <c r="H152" s="36">
        <v>1</v>
      </c>
      <c r="I152" s="38">
        <v>0.3</v>
      </c>
      <c r="K152" s="35"/>
    </row>
    <row r="153" spans="1:11" s="4" customFormat="1" ht="47.25" x14ac:dyDescent="0.25">
      <c r="A153" s="44"/>
      <c r="B153" s="37"/>
      <c r="C153" s="36" t="s">
        <v>14</v>
      </c>
      <c r="D153" s="37" t="s">
        <v>142</v>
      </c>
      <c r="E153" s="36"/>
      <c r="F153" s="39" t="s">
        <v>258</v>
      </c>
      <c r="G153" s="33" t="s">
        <v>96</v>
      </c>
      <c r="H153" s="36">
        <v>1</v>
      </c>
      <c r="I153" s="38">
        <v>0.3</v>
      </c>
      <c r="K153" s="35"/>
    </row>
    <row r="154" spans="1:11" s="4" customFormat="1" ht="47.25" x14ac:dyDescent="0.25">
      <c r="A154" s="44"/>
      <c r="B154" s="37"/>
      <c r="C154" s="36" t="s">
        <v>14</v>
      </c>
      <c r="D154" s="37" t="s">
        <v>143</v>
      </c>
      <c r="E154" s="36"/>
      <c r="F154" s="39" t="s">
        <v>259</v>
      </c>
      <c r="G154" s="33" t="s">
        <v>96</v>
      </c>
      <c r="H154" s="36">
        <v>1</v>
      </c>
      <c r="I154" s="38">
        <v>0.3</v>
      </c>
      <c r="K154" s="35"/>
    </row>
    <row r="155" spans="1:11" s="4" customFormat="1" ht="47.25" x14ac:dyDescent="0.25">
      <c r="A155" s="44"/>
      <c r="B155" s="37"/>
      <c r="C155" s="36" t="s">
        <v>14</v>
      </c>
      <c r="D155" s="39" t="s">
        <v>144</v>
      </c>
      <c r="E155" s="36"/>
      <c r="F155" s="39" t="s">
        <v>259</v>
      </c>
      <c r="G155" s="33" t="s">
        <v>96</v>
      </c>
      <c r="H155" s="36">
        <v>1</v>
      </c>
      <c r="I155" s="38">
        <v>0.5</v>
      </c>
      <c r="K155" s="35"/>
    </row>
    <row r="156" spans="1:11" s="4" customFormat="1" ht="47.25" x14ac:dyDescent="0.25">
      <c r="A156" s="44"/>
      <c r="B156" s="37"/>
      <c r="C156" s="36" t="s">
        <v>14</v>
      </c>
      <c r="D156" s="39" t="s">
        <v>261</v>
      </c>
      <c r="E156" s="36"/>
      <c r="F156" s="39" t="s">
        <v>258</v>
      </c>
      <c r="G156" s="33" t="s">
        <v>96</v>
      </c>
      <c r="H156" s="36">
        <v>1</v>
      </c>
      <c r="I156" s="38">
        <v>0.5</v>
      </c>
      <c r="K156" s="35"/>
    </row>
    <row r="157" spans="1:11" s="4" customFormat="1" ht="47.25" x14ac:dyDescent="0.25">
      <c r="A157" s="43"/>
      <c r="B157" s="41"/>
      <c r="C157" s="36" t="s">
        <v>14</v>
      </c>
      <c r="D157" s="39" t="s">
        <v>262</v>
      </c>
      <c r="E157" s="39"/>
      <c r="F157" s="39" t="s">
        <v>145</v>
      </c>
      <c r="G157" s="33" t="s">
        <v>96</v>
      </c>
      <c r="H157" s="36">
        <v>5</v>
      </c>
      <c r="I157" s="51">
        <v>0.5</v>
      </c>
      <c r="K157" s="35"/>
    </row>
    <row r="158" spans="1:11" s="4" customFormat="1" ht="78.75" x14ac:dyDescent="0.25">
      <c r="A158" s="43"/>
      <c r="B158" s="41"/>
      <c r="C158" s="36" t="s">
        <v>14</v>
      </c>
      <c r="D158" s="39" t="s">
        <v>146</v>
      </c>
      <c r="E158" s="39"/>
      <c r="F158" s="39" t="s">
        <v>147</v>
      </c>
      <c r="G158" s="33" t="s">
        <v>96</v>
      </c>
      <c r="H158" s="36">
        <v>5</v>
      </c>
      <c r="I158" s="51">
        <v>1</v>
      </c>
      <c r="K158" s="35"/>
    </row>
    <row r="159" spans="1:11" s="4" customFormat="1" ht="63" x14ac:dyDescent="0.25">
      <c r="A159" s="43"/>
      <c r="B159" s="41"/>
      <c r="C159" s="36" t="s">
        <v>14</v>
      </c>
      <c r="D159" s="39" t="s">
        <v>148</v>
      </c>
      <c r="E159" s="39"/>
      <c r="F159" s="39" t="s">
        <v>149</v>
      </c>
      <c r="G159" s="33" t="s">
        <v>96</v>
      </c>
      <c r="H159" s="36">
        <v>1</v>
      </c>
      <c r="I159" s="51">
        <v>1</v>
      </c>
      <c r="K159" s="35"/>
    </row>
    <row r="160" spans="1:11" s="4" customFormat="1" x14ac:dyDescent="0.25">
      <c r="A160" s="43"/>
      <c r="B160" s="41"/>
      <c r="C160" s="36" t="s">
        <v>14</v>
      </c>
      <c r="D160" s="13" t="s">
        <v>150</v>
      </c>
      <c r="E160" s="39"/>
      <c r="F160" s="39" t="s">
        <v>151</v>
      </c>
      <c r="G160" s="33" t="s">
        <v>96</v>
      </c>
      <c r="H160" s="36">
        <v>1</v>
      </c>
      <c r="I160" s="51">
        <v>0.6</v>
      </c>
      <c r="K160" s="35"/>
    </row>
    <row r="161" spans="1:11" s="4" customFormat="1" ht="31.5" x14ac:dyDescent="0.25">
      <c r="A161" s="43"/>
      <c r="B161" s="41"/>
      <c r="C161" s="36" t="s">
        <v>14</v>
      </c>
      <c r="D161" s="39" t="s">
        <v>152</v>
      </c>
      <c r="E161" s="39"/>
      <c r="F161" s="39" t="s">
        <v>153</v>
      </c>
      <c r="G161" s="33" t="s">
        <v>96</v>
      </c>
      <c r="H161" s="36">
        <v>5</v>
      </c>
      <c r="I161" s="51">
        <v>0.7</v>
      </c>
      <c r="K161" s="35"/>
    </row>
    <row r="162" spans="1:11" s="4" customFormat="1" ht="50.25" customHeight="1" x14ac:dyDescent="0.25">
      <c r="A162" s="43"/>
      <c r="B162" s="41"/>
      <c r="C162" s="36" t="s">
        <v>14</v>
      </c>
      <c r="D162" s="39" t="s">
        <v>154</v>
      </c>
      <c r="E162" s="39"/>
      <c r="F162" s="39" t="s">
        <v>155</v>
      </c>
      <c r="G162" s="33" t="s">
        <v>96</v>
      </c>
      <c r="H162" s="36">
        <v>5</v>
      </c>
      <c r="I162" s="51">
        <v>0.5</v>
      </c>
      <c r="K162" s="35"/>
    </row>
    <row r="163" spans="1:11" s="4" customFormat="1" ht="47.25" x14ac:dyDescent="0.25">
      <c r="A163" s="43"/>
      <c r="B163" s="41"/>
      <c r="C163" s="36" t="s">
        <v>14</v>
      </c>
      <c r="D163" s="13" t="s">
        <v>156</v>
      </c>
      <c r="E163" s="12"/>
      <c r="F163" s="39" t="s">
        <v>153</v>
      </c>
      <c r="G163" s="33" t="s">
        <v>96</v>
      </c>
      <c r="H163" s="36">
        <v>5</v>
      </c>
      <c r="I163" s="51">
        <v>1</v>
      </c>
      <c r="K163" s="35"/>
    </row>
    <row r="164" spans="1:11" s="4" customFormat="1" ht="63" customHeight="1" x14ac:dyDescent="0.25">
      <c r="A164" s="43"/>
      <c r="B164" s="41"/>
      <c r="C164" s="36" t="s">
        <v>14</v>
      </c>
      <c r="D164" s="39" t="s">
        <v>157</v>
      </c>
      <c r="E164" s="39"/>
      <c r="F164" s="39" t="s">
        <v>158</v>
      </c>
      <c r="G164" s="33" t="s">
        <v>96</v>
      </c>
      <c r="H164" s="36">
        <v>5</v>
      </c>
      <c r="I164" s="51">
        <v>0.5</v>
      </c>
      <c r="K164" s="35"/>
    </row>
    <row r="165" spans="1:11" s="4" customFormat="1" ht="46.5" customHeight="1" x14ac:dyDescent="0.25">
      <c r="A165" s="43"/>
      <c r="B165" s="41"/>
      <c r="C165" s="36" t="s">
        <v>14</v>
      </c>
      <c r="D165" s="39" t="s">
        <v>159</v>
      </c>
      <c r="E165" s="39"/>
      <c r="F165" s="39" t="s">
        <v>153</v>
      </c>
      <c r="G165" s="33" t="s">
        <v>96</v>
      </c>
      <c r="H165" s="36">
        <v>1</v>
      </c>
      <c r="I165" s="51">
        <v>0.6</v>
      </c>
      <c r="K165" s="35"/>
    </row>
    <row r="166" spans="1:11" s="4" customFormat="1" ht="54.75" customHeight="1" x14ac:dyDescent="0.25">
      <c r="A166" s="43"/>
      <c r="B166" s="41"/>
      <c r="C166" s="36" t="s">
        <v>14</v>
      </c>
      <c r="D166" s="39" t="s">
        <v>160</v>
      </c>
      <c r="E166" s="39"/>
      <c r="F166" s="39" t="s">
        <v>158</v>
      </c>
      <c r="G166" s="33" t="s">
        <v>96</v>
      </c>
      <c r="H166" s="36">
        <v>5</v>
      </c>
      <c r="I166" s="51">
        <v>0.3</v>
      </c>
      <c r="K166" s="35"/>
    </row>
    <row r="167" spans="1:11" s="4" customFormat="1" ht="64.5" customHeight="1" x14ac:dyDescent="0.25">
      <c r="A167" s="43"/>
      <c r="B167" s="41"/>
      <c r="C167" s="36" t="s">
        <v>14</v>
      </c>
      <c r="D167" s="39" t="s">
        <v>161</v>
      </c>
      <c r="E167" s="39"/>
      <c r="F167" s="39" t="s">
        <v>153</v>
      </c>
      <c r="G167" s="33" t="s">
        <v>96</v>
      </c>
      <c r="H167" s="36">
        <v>1</v>
      </c>
      <c r="I167" s="51">
        <v>0.3</v>
      </c>
      <c r="K167" s="35"/>
    </row>
    <row r="168" spans="1:11" s="4" customFormat="1" ht="62.25" customHeight="1" x14ac:dyDescent="0.25">
      <c r="A168" s="43"/>
      <c r="B168" s="41"/>
      <c r="C168" s="36" t="s">
        <v>14</v>
      </c>
      <c r="D168" s="39" t="s">
        <v>263</v>
      </c>
      <c r="E168" s="39"/>
      <c r="F168" s="39" t="s">
        <v>158</v>
      </c>
      <c r="G168" s="33" t="s">
        <v>96</v>
      </c>
      <c r="H168" s="36">
        <v>5</v>
      </c>
      <c r="I168" s="51">
        <v>0.4</v>
      </c>
      <c r="K168" s="35"/>
    </row>
    <row r="169" spans="1:11" s="4" customFormat="1" ht="63" x14ac:dyDescent="0.25">
      <c r="A169" s="43"/>
      <c r="B169" s="41"/>
      <c r="C169" s="36" t="s">
        <v>14</v>
      </c>
      <c r="D169" s="39" t="s">
        <v>162</v>
      </c>
      <c r="E169" s="39"/>
      <c r="F169" s="39" t="s">
        <v>153</v>
      </c>
      <c r="G169" s="33" t="s">
        <v>96</v>
      </c>
      <c r="H169" s="36">
        <v>1</v>
      </c>
      <c r="I169" s="51">
        <v>0.3</v>
      </c>
      <c r="K169" s="35"/>
    </row>
    <row r="170" spans="1:11" s="4" customFormat="1" ht="47.25" x14ac:dyDescent="0.25">
      <c r="A170" s="43"/>
      <c r="B170" s="41"/>
      <c r="C170" s="36" t="s">
        <v>14</v>
      </c>
      <c r="D170" s="39" t="s">
        <v>163</v>
      </c>
      <c r="E170" s="39"/>
      <c r="F170" s="39" t="s">
        <v>158</v>
      </c>
      <c r="G170" s="33" t="s">
        <v>96</v>
      </c>
      <c r="H170" s="36">
        <v>5</v>
      </c>
      <c r="I170" s="51">
        <v>0.2</v>
      </c>
      <c r="K170" s="35"/>
    </row>
    <row r="171" spans="1:11" s="4" customFormat="1" ht="31.5" x14ac:dyDescent="0.25">
      <c r="A171" s="43"/>
      <c r="B171" s="41"/>
      <c r="C171" s="36" t="s">
        <v>14</v>
      </c>
      <c r="D171" s="39" t="s">
        <v>264</v>
      </c>
      <c r="E171" s="12"/>
      <c r="F171" s="39" t="s">
        <v>265</v>
      </c>
      <c r="G171" s="33" t="s">
        <v>96</v>
      </c>
      <c r="H171" s="36">
        <v>5</v>
      </c>
      <c r="I171" s="51">
        <v>1</v>
      </c>
      <c r="K171" s="35"/>
    </row>
    <row r="172" spans="1:11" ht="42" customHeight="1" x14ac:dyDescent="0.25">
      <c r="A172" s="62"/>
      <c r="B172" s="63"/>
      <c r="C172" s="64"/>
      <c r="D172" s="65"/>
      <c r="E172" s="64"/>
      <c r="F172" s="65"/>
      <c r="G172" s="65"/>
      <c r="H172" s="66"/>
      <c r="I172" s="71">
        <f>SUM(I135,I123,I107,I89,I77,I32,I4)</f>
        <v>100</v>
      </c>
    </row>
  </sheetData>
  <pageMargins left="0.7" right="0.7" top="0.75" bottom="0.75" header="0.51180555555555496" footer="0.51180555555555496"/>
  <pageSetup paperSize="9" firstPageNumber="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7"/>
  <sheetViews>
    <sheetView zoomScale="90" zoomScaleNormal="90" workbookViewId="0">
      <selection activeCell="B24" sqref="B24"/>
    </sheetView>
  </sheetViews>
  <sheetFormatPr defaultColWidth="11" defaultRowHeight="15.75" x14ac:dyDescent="0.25"/>
  <cols>
    <col min="2" max="2" width="56.875" style="11" customWidth="1"/>
  </cols>
  <sheetData>
    <row r="1" spans="1:2" ht="27.95" customHeight="1" x14ac:dyDescent="0.25">
      <c r="A1" s="72" t="s">
        <v>175</v>
      </c>
      <c r="B1" s="72"/>
    </row>
    <row r="2" spans="1:2" x14ac:dyDescent="0.25">
      <c r="A2" s="14">
        <v>1</v>
      </c>
      <c r="B2" s="15" t="s">
        <v>176</v>
      </c>
    </row>
    <row r="3" spans="1:2" ht="31.5" x14ac:dyDescent="0.25">
      <c r="A3" s="14">
        <v>2</v>
      </c>
      <c r="B3" s="15" t="s">
        <v>177</v>
      </c>
    </row>
    <row r="4" spans="1:2" ht="31.5" x14ac:dyDescent="0.25">
      <c r="A4" s="14">
        <v>3</v>
      </c>
      <c r="B4" s="15" t="s">
        <v>178</v>
      </c>
    </row>
    <row r="5" spans="1:2" ht="31.5" x14ac:dyDescent="0.25">
      <c r="A5" s="14">
        <v>4</v>
      </c>
      <c r="B5" s="15" t="s">
        <v>179</v>
      </c>
    </row>
    <row r="6" spans="1:2" x14ac:dyDescent="0.25">
      <c r="A6" s="14">
        <v>5</v>
      </c>
      <c r="B6" s="15" t="s">
        <v>180</v>
      </c>
    </row>
    <row r="7" spans="1:2" x14ac:dyDescent="0.25">
      <c r="A7" s="16"/>
    </row>
  </sheetData>
  <mergeCells count="1">
    <mergeCell ref="A1:B1"/>
  </mergeCells>
  <pageMargins left="0.7" right="0.7"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3</TotalTime>
  <Application>Microsoft Excel</Application>
  <DocSecurity>0</DocSecurity>
  <ScaleCrop>false</ScaleCrop>
  <HeadingPairs>
    <vt:vector size="2" baseType="variant">
      <vt:variant>
        <vt:lpstr>Листы</vt:lpstr>
      </vt:variant>
      <vt:variant>
        <vt:i4>2</vt:i4>
      </vt:variant>
    </vt:vector>
  </HeadingPairs>
  <TitlesOfParts>
    <vt:vector size="2" baseType="lpstr">
      <vt:lpstr>Критерии оценки</vt:lpstr>
      <vt:lpstr>Перечень профессиональных задач</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Пользователь Microsoft Office</dc:creator>
  <dc:description/>
  <cp:lastModifiedBy>Дамеловская Татьяна Александровна</cp:lastModifiedBy>
  <cp:revision>2</cp:revision>
  <dcterms:created xsi:type="dcterms:W3CDTF">2022-11-09T22:53:43Z</dcterms:created>
  <dcterms:modified xsi:type="dcterms:W3CDTF">2025-04-08T05:34:28Z</dcterms:modified>
  <dc:language>ru-RU</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