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Дизайн интерьера (Основная)\"/>
    </mc:Choice>
  </mc:AlternateContent>
  <xr:revisionPtr revIDLastSave="0" documentId="13_ncr:1_{74BC7A9F-EC81-484F-B6F2-30054D73B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2LlQ8xAdTu2Lz0D9bJLe6GXxWewmeFnXWziKwcO4J5I="/>
    </ext>
  </extLst>
</workbook>
</file>

<file path=xl/calcChain.xml><?xml version="1.0" encoding="utf-8"?>
<calcChain xmlns="http://schemas.openxmlformats.org/spreadsheetml/2006/main">
  <c r="I145" i="1" l="1"/>
  <c r="I219" i="1" s="1"/>
  <c r="I129" i="1"/>
  <c r="I88" i="1"/>
  <c r="I40" i="1"/>
  <c r="I6" i="1"/>
</calcChain>
</file>

<file path=xl/sharedStrings.xml><?xml version="1.0" encoding="utf-8"?>
<sst xmlns="http://schemas.openxmlformats.org/spreadsheetml/2006/main" count="883" uniqueCount="265">
  <si>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</si>
  <si>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</si>
  <si>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</si>
  <si>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</si>
  <si>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</si>
  <si>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</si>
  <si>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</si>
  <si>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</si>
  <si>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</si>
  <si>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</si>
  <si>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</si>
  <si>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</si>
  <si>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Коммуникация</t>
  </si>
  <si>
    <t>И</t>
  </si>
  <si>
    <t>Задано более одного вопроса</t>
  </si>
  <si>
    <t/>
  </si>
  <si>
    <t>Вычесть все баллы, если не выполнено</t>
  </si>
  <si>
    <t>Заданные вопросы были сформулированны граммотно</t>
  </si>
  <si>
    <t xml:space="preserve">Техническое задание </t>
  </si>
  <si>
    <t>Оформление технического задания в соответствии с требованием</t>
  </si>
  <si>
    <t>Вычесть все баллы, если не указано</t>
  </si>
  <si>
    <t>Указано расположение объекта</t>
  </si>
  <si>
    <t>Тип объекта</t>
  </si>
  <si>
    <t>Площадь объекта</t>
  </si>
  <si>
    <t>Состав помещений (после создания планировки)</t>
  </si>
  <si>
    <t>Состав проживающих (пол, возраст, особенности)</t>
  </si>
  <si>
    <t>Наличие домашних животных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</si>
  <si>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</si>
  <si>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</si>
  <si>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заказчика</t>
  </si>
  <si>
    <t>Стиль интерьера</t>
  </si>
  <si>
    <t xml:space="preserve">Предпочитаемые цвета 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</si>
  <si>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</si>
  <si>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</si>
  <si>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</si>
  <si>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</si>
  <si>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</si>
  <si>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</si>
  <si>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(варианты, особенности, помещения)</t>
  </si>
  <si>
    <t>Пол (варианты, особенности, помещения)</t>
  </si>
  <si>
    <t>Потолок (варианты, особенности, помещения)</t>
  </si>
  <si>
    <t>Мебель</t>
  </si>
  <si>
    <t>Освещение</t>
  </si>
  <si>
    <t>Декор</t>
  </si>
  <si>
    <t>Планируемый срок эксплуатации интерьера</t>
  </si>
  <si>
    <t>С</t>
  </si>
  <si>
    <t>Соответствие составленного технического задания интервью заказчика</t>
  </si>
  <si>
    <t>Важные аспекты интервью заказчика не зафиксированы в тз, работа по тз невозможна</t>
  </si>
  <si>
    <t>Составлено недостаточно полно, упущены ключевые характеристики</t>
  </si>
  <si>
    <t>Некоторые аспекты интервью опущены</t>
  </si>
  <si>
    <t>Полное соотвествие</t>
  </si>
  <si>
    <t>Б</t>
  </si>
  <si>
    <t>Исследование</t>
  </si>
  <si>
    <t xml:space="preserve">Обмерный план оформлен в соответствии с ГОСТ </t>
  </si>
  <si>
    <t xml:space="preserve">Указаны высота помещения 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</si>
  <si>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</si>
  <si>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</si>
  <si>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</si>
  <si>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глубина дверных проемов</t>
  </si>
  <si>
    <t>Указана высота дверных проемов</t>
  </si>
  <si>
    <t>Указаны габариты радиаторов, тип подключения</t>
  </si>
  <si>
    <t>Указаны вент.шахты</t>
  </si>
  <si>
    <t>Указаны трубы канализации</t>
  </si>
  <si>
    <t>Указано расположение коммуникационного щитка с привязкой</t>
  </si>
  <si>
    <t xml:space="preserve">Указаны все размеры стен и конструкций, окон и дверей и их привязка к углам </t>
  </si>
  <si>
    <t>Разработка планировочного решения и концепции</t>
  </si>
  <si>
    <t>MoodBoard сохранен в формате PDF</t>
  </si>
  <si>
    <t>Документ с MoodBoard-ом открывается корректно</t>
  </si>
  <si>
    <t>MoodBoard выполнен согласно заданного стиля интерьера</t>
  </si>
  <si>
    <t>MoodBoard наглядно демонстрирует цветовую гамму будущего интерьера</t>
  </si>
  <si>
    <t>MoodBoard содержит концептуальное решение, которое передает креативную идею</t>
  </si>
  <si>
    <t>MoodBoard содержит примеры декора, отвечающего задаче из ТЗ</t>
  </si>
  <si>
    <t>Все изображения на MoodBoard-е подписаны</t>
  </si>
  <si>
    <t>План расстановки мебели учитывает правила эргономики</t>
  </si>
  <si>
    <t>План расстановки мебели учитывает пожелания заказчика по планировке</t>
  </si>
  <si>
    <t>Предложенный план расстановки мебели  не нарушает правила согласования перепланировок</t>
  </si>
  <si>
    <t>Предложенный план расстановки мебели  реализуем с технической точки зрения</t>
  </si>
  <si>
    <t>Сноски с пояснениями для неочевидных конструкций</t>
  </si>
  <si>
    <t>Учтены зазоры для встроенного оборудования\мебели</t>
  </si>
  <si>
    <t>Доступ к инженерным коммуникациям не затруднён</t>
  </si>
  <si>
    <t>Вся мебель и оборудование подписаны</t>
  </si>
  <si>
    <t>Указаны расстояния между мебелью, проходы, коридоры</t>
  </si>
  <si>
    <t>Открытию дверей, шкафов, окон ничего не мешает</t>
  </si>
  <si>
    <t>Учтены шторы, если имеются</t>
  </si>
  <si>
    <t>На плане присутствуют радиаторы и кондиционеры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</si>
  <si>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</si>
  <si>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</si>
  <si>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</si>
  <si>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Указаны места расположения щитка, роутера, домофона</t>
  </si>
  <si>
    <t>Коллажи</t>
  </si>
  <si>
    <t>Выполнены в виде линейной развертки</t>
  </si>
  <si>
    <t>Выполнены в кол-ве 5 шт.: кухня, гостиная, спальная зоны, ванная, прихожая</t>
  </si>
  <si>
    <t>Минималистичная цветовая схема</t>
  </si>
  <si>
    <t>На листе присутствует часть плана с данным помещением в масштабе, с обозначением привязки углам цифрами</t>
  </si>
  <si>
    <t>Обозначение габаритов мебели и оборудования</t>
  </si>
  <si>
    <t>Показаны оконные и дверные проемы, ниши, выступы, прочие архитектурные формы</t>
  </si>
  <si>
    <t>Отражена схема раскладки плитки и прочих декоративных покрытий</t>
  </si>
  <si>
    <t>Показаны привязки сантехники, электрооборудования и вентиляции</t>
  </si>
  <si>
    <t>Вынесены габариты стен и всех декоративных, функциональных и конструктивных элементов с привязками и сопряжением светильников, выключателей и прочих приборов, находящихся в их зоне</t>
  </si>
  <si>
    <t>Подписано оборудование, встроенная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</si>
  <si>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</si>
  <si>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</si>
  <si>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В</t>
  </si>
  <si>
    <t>Визуализация</t>
  </si>
  <si>
    <t>Качество изображения (отсутствие шумов, размытости)</t>
  </si>
  <si>
    <t>Правильно поставленное освещение</t>
  </si>
  <si>
    <t>Фон за окном присутствует и соответствует действительности</t>
  </si>
  <si>
    <t>Ровная геометрия</t>
  </si>
  <si>
    <t>Наличие мелких деталей (розетки/выключатели)</t>
  </si>
  <si>
    <t>Качественные текстуры</t>
  </si>
  <si>
    <t>Правильные информативные ракурсы</t>
  </si>
  <si>
    <t>Выполнено не менее 5 рендеров</t>
  </si>
  <si>
    <t>Присутствие декора</t>
  </si>
  <si>
    <t>Оформление чертежей</t>
  </si>
  <si>
    <t>Сохранены в формате PDF</t>
  </si>
  <si>
    <t>Документы открываются корректно</t>
  </si>
  <si>
    <t>На каждом чертеже присутствует экспликация с указанием общей площади</t>
  </si>
  <si>
    <t>На каждом чертеже присутствуют примечания</t>
  </si>
  <si>
    <t>Мебель в полутоне</t>
  </si>
  <si>
    <t>На каждом чертеже присутствует таблица с условными обозначениями</t>
  </si>
  <si>
    <t>План монтажа</t>
  </si>
  <si>
    <t>Экспликация проемов (обозначение, наименование, размер проема, размер полотна, количество)</t>
  </si>
  <si>
    <t>Все проемы на плане помечены обозначением соответствующем таблице экспликации</t>
  </si>
  <si>
    <t>Обозначены размеры, которые необходимо выдержать после чистовой отделки (красный цвет)</t>
  </si>
  <si>
    <t>Указаны все размеры возводимых перегородок и конструкций</t>
  </si>
  <si>
    <t>Учтено взаимное расположение возводимых и существующих коммуникаций и инженерных сетей</t>
  </si>
  <si>
    <t>План электрики</t>
  </si>
  <si>
    <t xml:space="preserve">Точки привязок всех осветительных приборов (включая настенные, в нишах, шкафах) </t>
  </si>
  <si>
    <t>Распределение светильников по группам соответствующих выключателям</t>
  </si>
  <si>
    <t>Указание высот расположения светильников при необходимости (настенные)</t>
  </si>
  <si>
    <t>Все группы светильников объединены графически</t>
  </si>
  <si>
    <t>Все группы светильников пронумерованы, на всех выключателях подписаны подключаемые группы</t>
  </si>
  <si>
    <t>Показано расположение электрощита, его тип и привязка</t>
  </si>
  <si>
    <t>Согласовано с расстановкой мебели и расположением розеток</t>
  </si>
  <si>
    <t>Указаны высоты нестандартного размещения выключателей</t>
  </si>
  <si>
    <t>Указаны вытяжки в систему вентиляции в санузлах, обозначены привязки к выключателям</t>
  </si>
  <si>
    <t>Указаны выводы для техники/кондиционеров</t>
  </si>
  <si>
    <t>Указаны выводы для светодиодной подсветки с указанием типа включения</t>
  </si>
  <si>
    <t>Соблюдены правила эргономики размещения розеток, указано достаточное количество</t>
  </si>
  <si>
    <t>План сантехники</t>
  </si>
  <si>
    <t>Показано расположение и размеры ревизионных люков</t>
  </si>
  <si>
    <t>Показано расположение сантехнических приборов с привязкой и типом монтажа</t>
  </si>
  <si>
    <t>Подписано название каждого сантехнического прибора</t>
  </si>
  <si>
    <t>Вынесены габаритные размеры и привязка инсталляции, водонагревателей и прочего оборудования</t>
  </si>
  <si>
    <t>Показаны места вывода ГВС, ХВС, канализации</t>
  </si>
  <si>
    <t>Количество поворотов сливов не более 3</t>
  </si>
  <si>
    <t>Длина сливной трубы от унитаза до стояка не более чем на 1,5 м</t>
  </si>
  <si>
    <t>Г</t>
  </si>
  <si>
    <t>Печать альбома</t>
  </si>
  <si>
    <t>Альбом сохранен единым документом в формате PDF</t>
  </si>
  <si>
    <t>Файл печатается корректно</t>
  </si>
  <si>
    <t>Оформление 
альбома</t>
  </si>
  <si>
    <t>Наличие титульного листа</t>
  </si>
  <si>
    <t xml:space="preserve">Оформление титульного листа </t>
  </si>
  <si>
    <t>Наличие рамки на всех листах, кроме титульного</t>
  </si>
  <si>
    <t>Указан адрес объекта в рамке</t>
  </si>
  <si>
    <t>Указано наименование листа/чертежа</t>
  </si>
  <si>
    <t>Указаны исполнители/должности, заказчик</t>
  </si>
  <si>
    <t xml:space="preserve">Листы пронумерованы, указано общее количество листов альбома </t>
  </si>
  <si>
    <t xml:space="preserve">Указан масштаб </t>
  </si>
  <si>
    <t>Все листы выполнены на заданном формате согласно шаблона</t>
  </si>
  <si>
    <t>Ведомость чертежей</t>
  </si>
  <si>
    <t>Выполнена в виде читабельной таблицы с шапкой</t>
  </si>
  <si>
    <t>Номера листов соответствуют реальному расположению разделов в альбоме</t>
  </si>
  <si>
    <t>Ведомость декора</t>
  </si>
  <si>
    <t>Представлено не менее 10 предметов</t>
  </si>
  <si>
    <t>Д</t>
  </si>
  <si>
    <t>Презентация 
проекта</t>
  </si>
  <si>
    <t>Количество слайдов более 10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</si>
  <si>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</si>
  <si>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</si>
  <si>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</si>
  <si>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Незагруженность слайдов</t>
  </si>
  <si>
    <t>Единый стиль оформления</t>
  </si>
  <si>
    <t>Наличие титульного листа презентации</t>
  </si>
  <si>
    <t>Отсутствие ошибок правописания и опечаток</t>
  </si>
  <si>
    <t>Наличие финального слайда</t>
  </si>
  <si>
    <t xml:space="preserve">Устная защита 
проекта </t>
  </si>
  <si>
    <t>Устная презентация длилась от 5 до 7 минут</t>
  </si>
  <si>
    <t>Устная презентация по памяти</t>
  </si>
  <si>
    <t>Изложение без опоры на бумажный носитель</t>
  </si>
  <si>
    <t>Понятная связная подача информации</t>
  </si>
  <si>
    <t>Четкая, громкая, грамотная речь с выстроенной логикой повествования</t>
  </si>
  <si>
    <t>Зрительный контакт</t>
  </si>
  <si>
    <t xml:space="preserve">Поддерживает постоянный визуальный контакт с аудиторией </t>
  </si>
  <si>
    <t>Все основные моменты вдохновения развития полностью объяснены</t>
  </si>
  <si>
    <t>Объяснена концепция проекта и решения, пояснены все пункты, заданные в ТЗ</t>
  </si>
  <si>
    <t>Импровизационное начало</t>
  </si>
  <si>
    <t>Завершение доклада</t>
  </si>
  <si>
    <t>Ответы на все вопросы убедительные, аргументированные</t>
  </si>
  <si>
    <t>Краткость, ясность, четкость ответов</t>
  </si>
  <si>
    <t>Уверенность владения собой</t>
  </si>
  <si>
    <t xml:space="preserve">Общее проектное решение, устная презентация </t>
  </si>
  <si>
    <t>Объяснена основная идея/концепт</t>
  </si>
  <si>
    <t>Вычесть все баллы, если не выполнено.</t>
  </si>
  <si>
    <t>Объяснены (пояснены) источники вдохновения</t>
  </si>
  <si>
    <t>Выводы о потребностях заказчика сделаны и пояснены</t>
  </si>
  <si>
    <t>Кратко описан объект, его назначение и расположение</t>
  </si>
  <si>
    <t>Сформулировано техническое задание</t>
  </si>
  <si>
    <t>Описана планировочная ситуация, необходимость демонтажа и монтажа новых конструкций</t>
  </si>
  <si>
    <t>Указано и объяснено стилистическое решение</t>
  </si>
  <si>
    <t xml:space="preserve">Указаны и объяснены доминирующие цвета и текстуры </t>
  </si>
  <si>
    <t>Объяснены решения зонирования</t>
  </si>
  <si>
    <t xml:space="preserve">Объяснены решения по выбору декора </t>
  </si>
  <si>
    <t>Объяснена  расстановка мебели и оборудования</t>
  </si>
  <si>
    <t>Новаторство, креативность</t>
  </si>
  <si>
    <t>Общее эстетическое впечатление от проекта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</si>
  <si>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</si>
  <si>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</si>
  <si>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</si>
  <si>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</si>
  <si>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Общее решение предложено в рамках современных трендов</t>
  </si>
  <si>
    <t>Выдающийся результат, шедевр.</t>
  </si>
  <si>
    <t>Проект интерьера соответствует техническому заданию</t>
  </si>
  <si>
    <t>Не соотвествует</t>
  </si>
  <si>
    <t>Частично соответствует</t>
  </si>
  <si>
    <t>Соответствует в большей степени</t>
  </si>
  <si>
    <t>Соответствует полностью</t>
  </si>
  <si>
    <t>Декор подобран верно, в заданном стиле</t>
  </si>
  <si>
    <t>Декор не соответствует заданному стилю</t>
  </si>
  <si>
    <t>Частично соответствует заданному стилю</t>
  </si>
  <si>
    <t>В большей мере соответствует заданному стилю</t>
  </si>
  <si>
    <t>Полностью соответствует заданному  стилю</t>
  </si>
  <si>
    <t>Представленный проект  дизайна интерьера демонстрирует авторскую индивидуальность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</si>
  <si>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</si>
  <si>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</si>
  <si>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</si>
  <si>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</si>
  <si>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Цветовое решение дизайна проекта интерьера решено в соответствии с заданным стилем инерьера</t>
  </si>
  <si>
    <t>Не соответствует</t>
  </si>
  <si>
    <t>В большей степени соответствует</t>
  </si>
  <si>
    <t>Полностью соответсвует</t>
  </si>
  <si>
    <t>Дизайн интерьера четко передает стиль</t>
  </si>
  <si>
    <t>Не передает</t>
  </si>
  <si>
    <t>Частично передает стиль</t>
  </si>
  <si>
    <t>Передаёт в большей степени</t>
  </si>
  <si>
    <t>Полностью передает стиль</t>
  </si>
  <si>
    <t>Выполнение</t>
  </si>
  <si>
    <t>M</t>
  </si>
  <si>
    <t>Рабочее пространство чистое по окончании рабочего дня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</si>
  <si>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</si>
  <si>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</si>
  <si>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</si>
  <si>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Соблюдение техники безопасности на площадке</t>
  </si>
  <si>
    <t>Организация рабочего пространства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</si>
  <si>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</si>
  <si>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</si>
  <si>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</si>
  <si>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</si>
  <si>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</si>
  <si>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Технические аспекты реализации дизайн продукта</t>
  </si>
  <si>
    <t>Итоговый (межрегиональный) этап Чемпионата по профессиональному мастерству "Профессионалы" в 2025 г</t>
  </si>
  <si>
    <t>Дизайн интерьера (Основная)</t>
  </si>
  <si>
    <t>Навыки межличностного общения</t>
  </si>
  <si>
    <t>Организация рабочего пространства и рабочий процесс</t>
  </si>
  <si>
    <t>Изготовление и презентация ассортимента материалов, отделки и изделий для выполнения дизайн-проекта</t>
  </si>
  <si>
    <t>Решение проблем, новаторство и креативность</t>
  </si>
  <si>
    <t>Реализация и завершение дизайн-проекта</t>
  </si>
  <si>
    <t xml:space="preserve">Аспект обнуляется, если конкурсант затратил на демонстрацию проекта меньше отведенного времени, или превысил лимит </t>
  </si>
  <si>
    <t>конкурсант получил три и более замечаний</t>
  </si>
  <si>
    <t>конкурсант получил 2 замечания</t>
  </si>
  <si>
    <t>конкурсант получил одно замечание</t>
  </si>
  <si>
    <t>конкурсант не получил замечаний</t>
  </si>
  <si>
    <t>конкурсант представился перед вопросом</t>
  </si>
  <si>
    <t>конкурсант поблагодарил интервьюера за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</si>
</sst>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6"/>
      <color theme="1"/>
      <name val="Arial"/>
    </font>
    <font>
      <b/>
      <sz val="10"/>
      <color rgb="FFFFFFFF"/>
      <name val="Arial"/>
    </font>
    <font>
      <sz val="12"/>
      <color theme="1"/>
      <name val="Arial"/>
    </font>
    <font>
      <sz val="12"/>
      <color theme="1"/>
      <name val="Calibri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808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2" fontId="1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/>
    <xf numFmtId="0" fontId="2" fillId="3" borderId="16" xfId="0" applyFont="1" applyFill="1" applyBorder="1" applyAlignment="1">
      <alignment horizontal="center"/>
    </xf>
    <xf numFmtId="0" fontId="5" fillId="0" borderId="17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2" fontId="17" fillId="4" borderId="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6"/>
  <sheetViews>
    <sheetView tabSelected="1" topLeftCell="A154" zoomScale="70" zoomScaleNormal="70" workbookViewId="0">
      <selection activeCell="Q167" sqref="Q167"/>
    </sheetView>
  </sheetViews>
  <sheetFormatPr defaultColWidth="14.42578125" defaultRowHeight="15" customHeight="1" x14ac:dyDescent="0.25"/>
  <cols>
    <col min="1" max="1" width="8.85546875" style="21" customWidth="1"/>
    <col min="2" max="2" width="27.85546875" style="21" customWidth="1"/>
    <col min="3" max="3" width="8.85546875" style="21" customWidth="1"/>
    <col min="4" max="4" width="36.28515625" style="21" customWidth="1"/>
    <col min="5" max="5" width="13" style="21" customWidth="1"/>
    <col min="6" max="6" width="36.140625" style="21" customWidth="1"/>
    <col min="7" max="7" width="36.28515625" style="21" customWidth="1"/>
    <col min="8" max="11" width="8.85546875" style="21" customWidth="1"/>
    <col min="12" max="25" width="8.85546875" customWidth="1"/>
  </cols>
  <sheetData>
    <row r="1" spans="1:25" s="50" customFormat="1" ht="15" customHeight="1" x14ac:dyDescent="0.25">
      <c r="A1" s="45"/>
      <c r="B1" s="45"/>
      <c r="C1" s="45"/>
      <c r="D1" s="45"/>
      <c r="E1" s="45"/>
      <c r="F1" s="45"/>
      <c r="G1" s="45"/>
      <c r="H1" s="45"/>
      <c r="I1" s="46"/>
      <c r="J1" s="47"/>
      <c r="K1" s="48"/>
      <c r="L1" s="49"/>
    </row>
    <row r="2" spans="1:25" s="50" customFormat="1" ht="57.75" customHeight="1" x14ac:dyDescent="0.25">
      <c r="A2" s="45"/>
      <c r="B2" s="51" t="s">
        <v>0</v>
      </c>
      <c r="C2" s="52"/>
      <c r="D2" s="53" t="s">
        <v>251</v>
      </c>
      <c r="E2" s="52"/>
      <c r="F2" s="52"/>
      <c r="G2" s="52"/>
      <c r="H2" s="52"/>
      <c r="I2" s="52"/>
      <c r="J2" s="47"/>
      <c r="K2" s="48"/>
      <c r="L2" s="49"/>
    </row>
    <row r="3" spans="1:25" s="50" customFormat="1" ht="20.25" customHeight="1" x14ac:dyDescent="0.25">
      <c r="A3" s="45"/>
      <c r="B3" s="51" t="s">
        <v>1</v>
      </c>
      <c r="C3" s="52"/>
      <c r="D3" s="53" t="s">
        <v>252</v>
      </c>
      <c r="E3" s="52"/>
      <c r="F3" s="52"/>
      <c r="G3" s="52"/>
      <c r="H3" s="52"/>
      <c r="I3" s="52"/>
      <c r="J3" s="47"/>
      <c r="K3" s="48"/>
      <c r="L3" s="49"/>
    </row>
    <row r="4" spans="1:25" s="50" customFormat="1" ht="20.25" x14ac:dyDescent="0.25">
      <c r="A4" s="45"/>
      <c r="B4" s="45"/>
      <c r="C4" s="45"/>
      <c r="D4" s="45"/>
      <c r="E4" s="45"/>
      <c r="F4" s="45"/>
      <c r="G4" s="45"/>
      <c r="H4" s="45"/>
      <c r="I4" s="46"/>
      <c r="J4" s="47"/>
      <c r="K4" s="48"/>
      <c r="L4" s="49"/>
    </row>
    <row r="5" spans="1:25" ht="25.5" x14ac:dyDescent="0.2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3" t="s">
        <v>10</v>
      </c>
      <c r="J5" s="14"/>
      <c r="K5" s="15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0.25" x14ac:dyDescent="0.25">
      <c r="A6" s="16" t="s">
        <v>11</v>
      </c>
      <c r="B6" s="54" t="s">
        <v>253</v>
      </c>
      <c r="C6" s="55"/>
      <c r="D6" s="55"/>
      <c r="E6" s="55"/>
      <c r="F6" s="55"/>
      <c r="G6" s="55"/>
      <c r="H6" s="55"/>
      <c r="I6" s="16">
        <f>SUM(I7:I39)</f>
        <v>7.3000000000000034</v>
      </c>
      <c r="J6" s="9"/>
      <c r="K6" s="10"/>
      <c r="L6" s="1"/>
    </row>
    <row r="7" spans="1:25" x14ac:dyDescent="0.25">
      <c r="A7" s="17">
        <v>1</v>
      </c>
      <c r="B7" s="17" t="s">
        <v>12</v>
      </c>
      <c r="C7" s="17" t="s">
        <v>13</v>
      </c>
      <c r="D7" s="17" t="s">
        <v>14</v>
      </c>
      <c r="E7" s="17" t="s">
        <v>15</v>
      </c>
      <c r="F7" s="18" t="s">
        <v>16</v>
      </c>
      <c r="G7" s="19" t="s">
        <v>16</v>
      </c>
      <c r="H7" s="20">
        <v>1</v>
      </c>
      <c r="I7" s="18">
        <v>0.2</v>
      </c>
    </row>
    <row r="8" spans="1:25" x14ac:dyDescent="0.25">
      <c r="A8" s="22"/>
      <c r="B8" s="22"/>
      <c r="C8" s="22" t="s">
        <v>13</v>
      </c>
      <c r="D8" s="22" t="s">
        <v>263</v>
      </c>
      <c r="E8" s="22" t="s">
        <v>15</v>
      </c>
      <c r="F8" s="23" t="s">
        <v>16</v>
      </c>
      <c r="G8" s="24" t="s">
        <v>16</v>
      </c>
      <c r="H8" s="25">
        <v>1</v>
      </c>
      <c r="I8" s="23">
        <v>0.2</v>
      </c>
    </row>
    <row r="9" spans="1:25" ht="25.5" x14ac:dyDescent="0.25">
      <c r="A9" s="22"/>
      <c r="B9" s="22"/>
      <c r="C9" s="22" t="s">
        <v>13</v>
      </c>
      <c r="D9" s="22" t="s">
        <v>17</v>
      </c>
      <c r="E9" s="22" t="s">
        <v>15</v>
      </c>
      <c r="F9" s="23" t="s">
        <v>16</v>
      </c>
      <c r="G9" s="23" t="s">
        <v>16</v>
      </c>
      <c r="H9" s="25">
        <v>1</v>
      </c>
      <c r="I9" s="23">
        <v>0.2</v>
      </c>
    </row>
    <row r="10" spans="1:25" ht="25.5" x14ac:dyDescent="0.25">
      <c r="A10" s="22"/>
      <c r="B10" s="22"/>
      <c r="C10" s="22" t="s">
        <v>13</v>
      </c>
      <c r="D10" s="22" t="s">
        <v>264</v>
      </c>
      <c r="E10" s="22"/>
      <c r="F10" s="23" t="s">
        <v>16</v>
      </c>
      <c r="G10" s="26" t="s">
        <v>16</v>
      </c>
      <c r="H10" s="25">
        <v>1</v>
      </c>
      <c r="I10" s="23">
        <v>0.2</v>
      </c>
    </row>
    <row r="11" spans="1:25" ht="25.5" x14ac:dyDescent="0.25">
      <c r="A11" s="22">
        <v>2</v>
      </c>
      <c r="B11" s="22" t="s">
        <v>18</v>
      </c>
      <c r="C11" s="22" t="s">
        <v>13</v>
      </c>
      <c r="D11" s="22" t="s">
        <v>19</v>
      </c>
      <c r="E11" s="22" t="s">
        <v>15</v>
      </c>
      <c r="F11" s="23" t="s">
        <v>16</v>
      </c>
      <c r="G11" s="26" t="s">
        <v>20</v>
      </c>
      <c r="H11" s="22">
        <v>1</v>
      </c>
      <c r="I11" s="23">
        <v>0.5</v>
      </c>
    </row>
    <row r="12" spans="1:25" x14ac:dyDescent="0.25">
      <c r="A12" s="22"/>
      <c r="B12" s="22"/>
      <c r="C12" s="22" t="s">
        <v>13</v>
      </c>
      <c r="D12" s="22" t="s">
        <v>21</v>
      </c>
      <c r="E12" s="22" t="s">
        <v>15</v>
      </c>
      <c r="F12" s="23" t="s">
        <v>16</v>
      </c>
      <c r="G12" s="26" t="s">
        <v>20</v>
      </c>
      <c r="H12" s="22">
        <v>1</v>
      </c>
      <c r="I12" s="27">
        <v>0.2</v>
      </c>
    </row>
    <row r="13" spans="1:25" x14ac:dyDescent="0.25">
      <c r="A13" s="22"/>
      <c r="B13" s="22"/>
      <c r="C13" s="22" t="s">
        <v>13</v>
      </c>
      <c r="D13" s="22" t="s">
        <v>22</v>
      </c>
      <c r="E13" s="22" t="s">
        <v>15</v>
      </c>
      <c r="F13" s="23" t="s">
        <v>20</v>
      </c>
      <c r="G13" s="24" t="s">
        <v>20</v>
      </c>
      <c r="H13" s="22">
        <v>1</v>
      </c>
      <c r="I13" s="27">
        <v>0.2</v>
      </c>
    </row>
    <row r="14" spans="1:25" x14ac:dyDescent="0.25">
      <c r="A14" s="22"/>
      <c r="B14" s="22"/>
      <c r="C14" s="22" t="s">
        <v>13</v>
      </c>
      <c r="D14" s="22" t="s">
        <v>23</v>
      </c>
      <c r="E14" s="22" t="s">
        <v>15</v>
      </c>
      <c r="F14" s="23" t="s">
        <v>20</v>
      </c>
      <c r="G14" s="23" t="s">
        <v>20</v>
      </c>
      <c r="H14" s="22">
        <v>1</v>
      </c>
      <c r="I14" s="27">
        <v>0.2</v>
      </c>
    </row>
    <row r="15" spans="1:25" ht="25.5" x14ac:dyDescent="0.25">
      <c r="A15" s="22"/>
      <c r="B15" s="22"/>
      <c r="C15" s="22" t="s">
        <v>13</v>
      </c>
      <c r="D15" s="22" t="s">
        <v>24</v>
      </c>
      <c r="E15" s="22"/>
      <c r="F15" s="23" t="s">
        <v>20</v>
      </c>
      <c r="G15" s="26" t="s">
        <v>20</v>
      </c>
      <c r="H15" s="22">
        <v>1</v>
      </c>
      <c r="I15" s="23">
        <v>0.2</v>
      </c>
    </row>
    <row r="16" spans="1:25" ht="25.5" x14ac:dyDescent="0.25">
      <c r="A16" s="22"/>
      <c r="B16" s="22"/>
      <c r="C16" s="22" t="s">
        <v>13</v>
      </c>
      <c r="D16" s="22" t="s">
        <v>25</v>
      </c>
      <c r="E16" s="22"/>
      <c r="F16" s="23" t="s">
        <v>20</v>
      </c>
      <c r="G16" s="26" t="s">
        <v>20</v>
      </c>
      <c r="H16" s="22">
        <v>1</v>
      </c>
      <c r="I16" s="23">
        <v>0.2</v>
      </c>
    </row>
    <row r="17" spans="1:25" x14ac:dyDescent="0.25">
      <c r="A17" s="22"/>
      <c r="B17" s="22"/>
      <c r="C17" s="22" t="s">
        <v>13</v>
      </c>
      <c r="D17" s="22" t="s">
        <v>26</v>
      </c>
      <c r="E17" s="22"/>
      <c r="F17" s="23" t="s">
        <v>20</v>
      </c>
      <c r="G17" s="26" t="s">
        <v>20</v>
      </c>
      <c r="H17" s="22">
        <v>1</v>
      </c>
      <c r="I17" s="23">
        <v>0.2</v>
      </c>
    </row>
    <row r="18" spans="1:25" s="50" customFormat="1" ht="38.25" x14ac:dyDescent="0.25">
      <c r="A18" s="64"/>
      <c r="B18" s="64"/>
      <c r="C18" s="64" t="s">
        <v>13</v>
      </c>
      <c r="D18" s="64" t="s">
        <v>27</v>
      </c>
      <c r="E18" s="64"/>
      <c r="F18" s="65" t="s">
        <v>20</v>
      </c>
      <c r="G18" s="66" t="s">
        <v>20</v>
      </c>
      <c r="H18" s="64">
        <v>1</v>
      </c>
      <c r="I18" s="65">
        <v>0.2</v>
      </c>
      <c r="J18" s="52"/>
      <c r="K18" s="52"/>
    </row>
    <row r="19" spans="1:25" s="50" customFormat="1" ht="25.5" x14ac:dyDescent="0.25">
      <c r="A19" s="64"/>
      <c r="B19" s="64"/>
      <c r="C19" s="64" t="s">
        <v>13</v>
      </c>
      <c r="D19" s="64" t="s">
        <v>28</v>
      </c>
      <c r="E19" s="64"/>
      <c r="F19" s="65" t="s">
        <v>20</v>
      </c>
      <c r="G19" s="66" t="s">
        <v>20</v>
      </c>
      <c r="H19" s="64">
        <v>1</v>
      </c>
      <c r="I19" s="65">
        <v>0.2</v>
      </c>
      <c r="J19" s="52"/>
      <c r="K19" s="52"/>
    </row>
    <row r="20" spans="1:25" s="50" customFormat="1" x14ac:dyDescent="0.25">
      <c r="A20" s="64"/>
      <c r="B20" s="64"/>
      <c r="C20" s="64" t="s">
        <v>13</v>
      </c>
      <c r="D20" s="64" t="s">
        <v>29</v>
      </c>
      <c r="E20" s="64"/>
      <c r="F20" s="65" t="s">
        <v>20</v>
      </c>
      <c r="G20" s="66" t="s">
        <v>20</v>
      </c>
      <c r="H20" s="64">
        <v>1</v>
      </c>
      <c r="I20" s="65">
        <v>0.2</v>
      </c>
      <c r="J20" s="52"/>
      <c r="K20" s="52"/>
    </row>
    <row r="21" spans="1:25" s="50" customFormat="1" x14ac:dyDescent="0.25">
      <c r="A21" s="64"/>
      <c r="B21" s="64"/>
      <c r="C21" s="64" t="s">
        <v>13</v>
      </c>
      <c r="D21" s="64" t="s">
        <v>30</v>
      </c>
      <c r="E21" s="64"/>
      <c r="F21" s="65" t="s">
        <v>20</v>
      </c>
      <c r="G21" s="66" t="s">
        <v>20</v>
      </c>
      <c r="H21" s="64">
        <v>1</v>
      </c>
      <c r="I21" s="65">
        <v>0.2</v>
      </c>
      <c r="J21" s="52"/>
      <c r="K21" s="52"/>
    </row>
    <row r="22" spans="1:25" s="50" customFormat="1" x14ac:dyDescent="0.25">
      <c r="A22" s="64"/>
      <c r="B22" s="64"/>
      <c r="C22" s="64" t="s">
        <v>13</v>
      </c>
      <c r="D22" s="64" t="s">
        <v>31</v>
      </c>
      <c r="E22" s="64"/>
      <c r="F22" s="65" t="s">
        <v>20</v>
      </c>
      <c r="G22" s="66" t="s">
        <v>20</v>
      </c>
      <c r="H22" s="64">
        <v>1</v>
      </c>
      <c r="I22" s="65">
        <v>0.4</v>
      </c>
      <c r="J22" s="52"/>
      <c r="K22" s="5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 s="50" customFormat="1" ht="25.5" x14ac:dyDescent="0.25">
      <c r="A23" s="64"/>
      <c r="B23" s="64"/>
      <c r="C23" s="64" t="s">
        <v>13</v>
      </c>
      <c r="D23" s="64" t="s">
        <v>32</v>
      </c>
      <c r="E23" s="64"/>
      <c r="F23" s="65" t="s">
        <v>20</v>
      </c>
      <c r="G23" s="66" t="s">
        <v>20</v>
      </c>
      <c r="H23" s="64">
        <v>1</v>
      </c>
      <c r="I23" s="65">
        <v>0.2</v>
      </c>
      <c r="J23" s="52"/>
      <c r="K23" s="52"/>
    </row>
    <row r="24" spans="1:25" s="50" customFormat="1" x14ac:dyDescent="0.25">
      <c r="A24" s="64"/>
      <c r="B24" s="64"/>
      <c r="C24" s="64" t="s">
        <v>13</v>
      </c>
      <c r="D24" s="64" t="s">
        <v>33</v>
      </c>
      <c r="E24" s="64"/>
      <c r="F24" s="65" t="s">
        <v>20</v>
      </c>
      <c r="G24" s="66" t="s">
        <v>20</v>
      </c>
      <c r="H24" s="64">
        <v>1</v>
      </c>
      <c r="I24" s="65">
        <v>0.2</v>
      </c>
      <c r="J24" s="52"/>
      <c r="K24" s="52"/>
    </row>
    <row r="25" spans="1:25" s="50" customFormat="1" x14ac:dyDescent="0.25">
      <c r="A25" s="64"/>
      <c r="B25" s="64"/>
      <c r="C25" s="64" t="s">
        <v>13</v>
      </c>
      <c r="D25" s="64" t="s">
        <v>34</v>
      </c>
      <c r="E25" s="64"/>
      <c r="F25" s="65" t="s">
        <v>20</v>
      </c>
      <c r="G25" s="66" t="s">
        <v>20</v>
      </c>
      <c r="H25" s="64">
        <v>1</v>
      </c>
      <c r="I25" s="65">
        <v>0.2</v>
      </c>
      <c r="J25" s="52"/>
      <c r="K25" s="52"/>
    </row>
    <row r="26" spans="1:25" s="50" customFormat="1" x14ac:dyDescent="0.25">
      <c r="A26" s="64"/>
      <c r="B26" s="64"/>
      <c r="C26" s="64" t="s">
        <v>13</v>
      </c>
      <c r="D26" s="64" t="s">
        <v>35</v>
      </c>
      <c r="E26" s="64"/>
      <c r="F26" s="65" t="s">
        <v>20</v>
      </c>
      <c r="G26" s="66" t="s">
        <v>20</v>
      </c>
      <c r="H26" s="64">
        <v>1</v>
      </c>
      <c r="I26" s="65">
        <v>0.2</v>
      </c>
      <c r="J26" s="52"/>
      <c r="K26" s="52"/>
    </row>
    <row r="27" spans="1:25" s="50" customFormat="1" x14ac:dyDescent="0.25">
      <c r="A27" s="64"/>
      <c r="B27" s="64"/>
      <c r="C27" s="64" t="s">
        <v>13</v>
      </c>
      <c r="D27" s="64" t="s">
        <v>36</v>
      </c>
      <c r="E27" s="64"/>
      <c r="F27" s="65" t="s">
        <v>20</v>
      </c>
      <c r="G27" s="66" t="s">
        <v>20</v>
      </c>
      <c r="H27" s="64">
        <v>1</v>
      </c>
      <c r="I27" s="65">
        <v>0.2</v>
      </c>
      <c r="J27" s="52"/>
      <c r="K27" s="52"/>
    </row>
    <row r="28" spans="1:25" s="50" customFormat="1" ht="25.5" x14ac:dyDescent="0.25">
      <c r="A28" s="64"/>
      <c r="B28" s="64"/>
      <c r="C28" s="64" t="s">
        <v>13</v>
      </c>
      <c r="D28" s="64" t="s">
        <v>37</v>
      </c>
      <c r="E28" s="64"/>
      <c r="F28" s="65" t="s">
        <v>20</v>
      </c>
      <c r="G28" s="66" t="s">
        <v>20</v>
      </c>
      <c r="H28" s="64">
        <v>1</v>
      </c>
      <c r="I28" s="65">
        <v>0.2</v>
      </c>
      <c r="J28" s="52"/>
      <c r="K28" s="52"/>
    </row>
    <row r="29" spans="1:25" ht="25.5" x14ac:dyDescent="0.25">
      <c r="A29" s="22"/>
      <c r="B29" s="22"/>
      <c r="C29" s="22" t="s">
        <v>13</v>
      </c>
      <c r="D29" s="22" t="s">
        <v>38</v>
      </c>
      <c r="E29" s="22"/>
      <c r="F29" s="23" t="s">
        <v>20</v>
      </c>
      <c r="G29" s="26" t="s">
        <v>20</v>
      </c>
      <c r="H29" s="22">
        <v>1</v>
      </c>
      <c r="I29" s="23">
        <v>0.2</v>
      </c>
    </row>
    <row r="30" spans="1:25" x14ac:dyDescent="0.25">
      <c r="A30" s="22"/>
      <c r="B30" s="22"/>
      <c r="C30" s="22" t="s">
        <v>13</v>
      </c>
      <c r="D30" s="22" t="s">
        <v>39</v>
      </c>
      <c r="E30" s="22"/>
      <c r="F30" s="23" t="s">
        <v>20</v>
      </c>
      <c r="G30" s="26" t="s">
        <v>20</v>
      </c>
      <c r="H30" s="22">
        <v>1</v>
      </c>
      <c r="I30" s="23">
        <v>0.2</v>
      </c>
    </row>
    <row r="31" spans="1:25" ht="25.5" x14ac:dyDescent="0.25">
      <c r="A31" s="22"/>
      <c r="B31" s="22"/>
      <c r="C31" s="22" t="s">
        <v>13</v>
      </c>
      <c r="D31" s="22" t="s">
        <v>40</v>
      </c>
      <c r="E31" s="22"/>
      <c r="F31" s="23" t="s">
        <v>20</v>
      </c>
      <c r="G31" s="26" t="s">
        <v>20</v>
      </c>
      <c r="H31" s="22">
        <v>1</v>
      </c>
      <c r="I31" s="23">
        <v>0.2</v>
      </c>
    </row>
    <row r="32" spans="1:25" x14ac:dyDescent="0.25">
      <c r="A32" s="22"/>
      <c r="B32" s="22"/>
      <c r="C32" s="22" t="s">
        <v>13</v>
      </c>
      <c r="D32" s="22" t="s">
        <v>41</v>
      </c>
      <c r="E32" s="22"/>
      <c r="F32" s="23" t="s">
        <v>20</v>
      </c>
      <c r="G32" s="26" t="s">
        <v>20</v>
      </c>
      <c r="H32" s="22">
        <v>1</v>
      </c>
      <c r="I32" s="23">
        <v>0.2</v>
      </c>
    </row>
    <row r="33" spans="1:9" x14ac:dyDescent="0.25">
      <c r="A33" s="22"/>
      <c r="B33" s="22"/>
      <c r="C33" s="22" t="s">
        <v>13</v>
      </c>
      <c r="D33" s="22" t="s">
        <v>42</v>
      </c>
      <c r="E33" s="22"/>
      <c r="F33" s="23" t="s">
        <v>20</v>
      </c>
      <c r="G33" s="26" t="s">
        <v>20</v>
      </c>
      <c r="H33" s="22">
        <v>1</v>
      </c>
      <c r="I33" s="23">
        <v>0.2</v>
      </c>
    </row>
    <row r="34" spans="1:9" x14ac:dyDescent="0.25">
      <c r="A34" s="22"/>
      <c r="B34" s="22"/>
      <c r="C34" s="22" t="s">
        <v>13</v>
      </c>
      <c r="D34" s="22" t="s">
        <v>43</v>
      </c>
      <c r="E34" s="22"/>
      <c r="F34" s="23" t="s">
        <v>20</v>
      </c>
      <c r="G34" s="26" t="s">
        <v>20</v>
      </c>
      <c r="H34" s="22">
        <v>1</v>
      </c>
      <c r="I34" s="23">
        <v>0.2</v>
      </c>
    </row>
    <row r="35" spans="1:9" ht="25.5" x14ac:dyDescent="0.25">
      <c r="A35" s="22"/>
      <c r="B35" s="22"/>
      <c r="C35" s="22" t="s">
        <v>13</v>
      </c>
      <c r="D35" s="22" t="s">
        <v>44</v>
      </c>
      <c r="E35" s="22"/>
      <c r="F35" s="23" t="s">
        <v>20</v>
      </c>
      <c r="G35" s="26" t="s">
        <v>20</v>
      </c>
      <c r="H35" s="22">
        <v>1</v>
      </c>
      <c r="I35" s="23">
        <v>0.2</v>
      </c>
    </row>
    <row r="36" spans="1:9" ht="38.25" x14ac:dyDescent="0.25">
      <c r="A36" s="22"/>
      <c r="B36" s="22"/>
      <c r="C36" s="22" t="s">
        <v>45</v>
      </c>
      <c r="D36" s="22" t="s">
        <v>46</v>
      </c>
      <c r="E36" s="22">
        <v>0</v>
      </c>
      <c r="F36" s="23" t="s">
        <v>47</v>
      </c>
      <c r="G36" s="26"/>
      <c r="H36" s="22">
        <v>1</v>
      </c>
      <c r="I36" s="23">
        <v>1</v>
      </c>
    </row>
    <row r="37" spans="1:9" ht="25.5" x14ac:dyDescent="0.25">
      <c r="A37" s="22" t="s">
        <v>15</v>
      </c>
      <c r="B37" s="22" t="s">
        <v>15</v>
      </c>
      <c r="C37" s="22"/>
      <c r="D37" s="22"/>
      <c r="E37" s="22">
        <v>1</v>
      </c>
      <c r="F37" s="23" t="s">
        <v>48</v>
      </c>
      <c r="G37" s="23"/>
      <c r="H37" s="22"/>
      <c r="I37" s="27"/>
    </row>
    <row r="38" spans="1:9" x14ac:dyDescent="0.25">
      <c r="A38" s="22" t="s">
        <v>15</v>
      </c>
      <c r="B38" s="22" t="s">
        <v>15</v>
      </c>
      <c r="C38" s="22"/>
      <c r="D38" s="22"/>
      <c r="E38" s="22">
        <v>2</v>
      </c>
      <c r="F38" s="23" t="s">
        <v>49</v>
      </c>
      <c r="G38" s="23"/>
      <c r="H38" s="22"/>
      <c r="I38" s="27"/>
    </row>
    <row r="39" spans="1:9" x14ac:dyDescent="0.25">
      <c r="A39" s="28" t="s">
        <v>15</v>
      </c>
      <c r="B39" s="28" t="s">
        <v>15</v>
      </c>
      <c r="C39" s="28"/>
      <c r="D39" s="28"/>
      <c r="E39" s="28">
        <v>3</v>
      </c>
      <c r="F39" s="29" t="s">
        <v>50</v>
      </c>
      <c r="G39" s="29"/>
      <c r="H39" s="28"/>
      <c r="I39" s="30"/>
    </row>
    <row r="40" spans="1:9" x14ac:dyDescent="0.25">
      <c r="A40" s="31" t="s">
        <v>51</v>
      </c>
      <c r="B40" s="56" t="s">
        <v>254</v>
      </c>
      <c r="C40" s="57"/>
      <c r="D40" s="57"/>
      <c r="E40" s="57"/>
      <c r="F40" s="57"/>
      <c r="G40" s="57"/>
      <c r="H40" s="58"/>
      <c r="I40" s="31">
        <f>SUM(I41:I87)</f>
        <v>29.999999999999989</v>
      </c>
    </row>
    <row r="41" spans="1:9" ht="25.5" x14ac:dyDescent="0.25">
      <c r="A41" s="17">
        <v>1</v>
      </c>
      <c r="B41" s="17" t="s">
        <v>52</v>
      </c>
      <c r="C41" s="17" t="s">
        <v>13</v>
      </c>
      <c r="D41" s="17" t="s">
        <v>53</v>
      </c>
      <c r="E41" s="17"/>
      <c r="F41" s="17" t="s">
        <v>16</v>
      </c>
      <c r="G41" s="17" t="s">
        <v>16</v>
      </c>
      <c r="H41" s="17">
        <v>2</v>
      </c>
      <c r="I41" s="17">
        <v>0.2</v>
      </c>
    </row>
    <row r="42" spans="1:9" x14ac:dyDescent="0.25">
      <c r="A42" s="22"/>
      <c r="B42" s="22"/>
      <c r="C42" s="22" t="s">
        <v>13</v>
      </c>
      <c r="D42" s="22" t="s">
        <v>54</v>
      </c>
      <c r="E42" s="22"/>
      <c r="F42" s="22" t="s">
        <v>16</v>
      </c>
      <c r="G42" s="22" t="s">
        <v>16</v>
      </c>
      <c r="H42" s="22">
        <v>2</v>
      </c>
      <c r="I42" s="22">
        <v>0.2</v>
      </c>
    </row>
    <row r="43" spans="1:9" x14ac:dyDescent="0.25">
      <c r="A43" s="22"/>
      <c r="B43" s="22"/>
      <c r="C43" s="22" t="s">
        <v>13</v>
      </c>
      <c r="D43" s="22" t="s">
        <v>55</v>
      </c>
      <c r="E43" s="22"/>
      <c r="F43" s="22" t="s">
        <v>16</v>
      </c>
      <c r="G43" s="22" t="s">
        <v>16</v>
      </c>
      <c r="H43" s="22">
        <v>2</v>
      </c>
      <c r="I43" s="22">
        <v>0.2</v>
      </c>
    </row>
    <row r="44" spans="1:9" x14ac:dyDescent="0.25">
      <c r="A44" s="22"/>
      <c r="B44" s="22"/>
      <c r="C44" s="22" t="s">
        <v>13</v>
      </c>
      <c r="D44" s="22" t="s">
        <v>56</v>
      </c>
      <c r="E44" s="22"/>
      <c r="F44" s="22" t="s">
        <v>16</v>
      </c>
      <c r="G44" s="22" t="s">
        <v>16</v>
      </c>
      <c r="H44" s="22">
        <v>2</v>
      </c>
      <c r="I44" s="22">
        <v>0.2</v>
      </c>
    </row>
    <row r="45" spans="1:9" x14ac:dyDescent="0.25">
      <c r="A45" s="22"/>
      <c r="B45" s="22"/>
      <c r="C45" s="22" t="s">
        <v>13</v>
      </c>
      <c r="D45" s="22" t="s">
        <v>57</v>
      </c>
      <c r="E45" s="22"/>
      <c r="F45" s="22" t="s">
        <v>16</v>
      </c>
      <c r="G45" s="22" t="s">
        <v>16</v>
      </c>
      <c r="H45" s="22">
        <v>2</v>
      </c>
      <c r="I45" s="22">
        <v>0.2</v>
      </c>
    </row>
    <row r="46" spans="1:9" x14ac:dyDescent="0.25">
      <c r="A46" s="22"/>
      <c r="B46" s="22"/>
      <c r="C46" s="22" t="s">
        <v>13</v>
      </c>
      <c r="D46" s="22" t="s">
        <v>58</v>
      </c>
      <c r="E46" s="22"/>
      <c r="F46" s="22" t="s">
        <v>16</v>
      </c>
      <c r="G46" s="22" t="s">
        <v>16</v>
      </c>
      <c r="H46" s="22">
        <v>2</v>
      </c>
      <c r="I46" s="22">
        <v>0.2</v>
      </c>
    </row>
    <row r="47" spans="1:9" x14ac:dyDescent="0.25">
      <c r="A47" s="22"/>
      <c r="B47" s="22"/>
      <c r="C47" s="22" t="s">
        <v>13</v>
      </c>
      <c r="D47" s="22" t="s">
        <v>59</v>
      </c>
      <c r="E47" s="22"/>
      <c r="F47" s="22" t="s">
        <v>16</v>
      </c>
      <c r="G47" s="22" t="s">
        <v>16</v>
      </c>
      <c r="H47" s="22">
        <v>2</v>
      </c>
      <c r="I47" s="22">
        <v>0.2</v>
      </c>
    </row>
    <row r="48" spans="1:9" ht="25.5" x14ac:dyDescent="0.25">
      <c r="A48" s="22"/>
      <c r="B48" s="22"/>
      <c r="C48" s="22" t="s">
        <v>13</v>
      </c>
      <c r="D48" s="22" t="s">
        <v>60</v>
      </c>
      <c r="E48" s="22"/>
      <c r="F48" s="22" t="s">
        <v>16</v>
      </c>
      <c r="G48" s="22" t="s">
        <v>16</v>
      </c>
      <c r="H48" s="22">
        <v>2</v>
      </c>
      <c r="I48" s="22">
        <v>0.2</v>
      </c>
    </row>
    <row r="49" spans="1:25" x14ac:dyDescent="0.25">
      <c r="A49" s="22"/>
      <c r="B49" s="22"/>
      <c r="C49" s="22" t="s">
        <v>13</v>
      </c>
      <c r="D49" s="22" t="s">
        <v>61</v>
      </c>
      <c r="E49" s="22"/>
      <c r="F49" s="22" t="s">
        <v>16</v>
      </c>
      <c r="G49" s="22" t="s">
        <v>16</v>
      </c>
      <c r="H49" s="22">
        <v>2</v>
      </c>
      <c r="I49" s="22">
        <v>0.2</v>
      </c>
    </row>
    <row r="50" spans="1:25" x14ac:dyDescent="0.25">
      <c r="A50" s="22"/>
      <c r="B50" s="22"/>
      <c r="C50" s="22" t="s">
        <v>13</v>
      </c>
      <c r="D50" s="22" t="s">
        <v>62</v>
      </c>
      <c r="E50" s="22"/>
      <c r="F50" s="22" t="s">
        <v>16</v>
      </c>
      <c r="G50" s="22" t="s">
        <v>16</v>
      </c>
      <c r="H50" s="22">
        <v>2</v>
      </c>
      <c r="I50" s="22">
        <v>0.2</v>
      </c>
    </row>
    <row r="51" spans="1:25" ht="25.5" x14ac:dyDescent="0.25">
      <c r="A51" s="22"/>
      <c r="B51" s="22"/>
      <c r="C51" s="22" t="s">
        <v>13</v>
      </c>
      <c r="D51" s="22" t="s">
        <v>63</v>
      </c>
      <c r="E51" s="22"/>
      <c r="F51" s="22" t="s">
        <v>16</v>
      </c>
      <c r="G51" s="22" t="s">
        <v>16</v>
      </c>
      <c r="H51" s="22">
        <v>2</v>
      </c>
      <c r="I51" s="22">
        <v>0.2</v>
      </c>
    </row>
    <row r="52" spans="1:25" ht="25.5" x14ac:dyDescent="0.25">
      <c r="A52" s="22"/>
      <c r="B52" s="22"/>
      <c r="C52" s="22" t="s">
        <v>13</v>
      </c>
      <c r="D52" s="22" t="s">
        <v>64</v>
      </c>
      <c r="E52" s="22"/>
      <c r="F52" s="22" t="s">
        <v>16</v>
      </c>
      <c r="G52" s="22" t="s">
        <v>16</v>
      </c>
      <c r="H52" s="22">
        <v>2</v>
      </c>
      <c r="I52" s="22">
        <v>0.2</v>
      </c>
    </row>
    <row r="53" spans="1:25" ht="25.5" x14ac:dyDescent="0.25">
      <c r="A53" s="22">
        <v>2</v>
      </c>
      <c r="B53" s="22" t="s">
        <v>65</v>
      </c>
      <c r="C53" s="22" t="s">
        <v>13</v>
      </c>
      <c r="D53" s="22" t="s">
        <v>66</v>
      </c>
      <c r="E53" s="22"/>
      <c r="F53" s="22" t="s">
        <v>16</v>
      </c>
      <c r="G53" s="22" t="s">
        <v>16</v>
      </c>
      <c r="H53" s="22">
        <v>3</v>
      </c>
      <c r="I53" s="32">
        <v>0.5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5.5" x14ac:dyDescent="0.25">
      <c r="A54" s="22"/>
      <c r="B54" s="22"/>
      <c r="C54" s="22" t="s">
        <v>13</v>
      </c>
      <c r="D54" s="22" t="s">
        <v>67</v>
      </c>
      <c r="E54" s="22"/>
      <c r="F54" s="22" t="s">
        <v>16</v>
      </c>
      <c r="G54" s="22" t="s">
        <v>16</v>
      </c>
      <c r="H54" s="22">
        <v>3</v>
      </c>
      <c r="I54" s="32">
        <v>0.5</v>
      </c>
    </row>
    <row r="55" spans="1:25" ht="25.5" x14ac:dyDescent="0.25">
      <c r="A55" s="22"/>
      <c r="B55" s="22"/>
      <c r="C55" s="22" t="s">
        <v>13</v>
      </c>
      <c r="D55" s="22" t="s">
        <v>68</v>
      </c>
      <c r="E55" s="22"/>
      <c r="F55" s="22" t="s">
        <v>16</v>
      </c>
      <c r="G55" s="22" t="s">
        <v>16</v>
      </c>
      <c r="H55" s="22">
        <v>3</v>
      </c>
      <c r="I55" s="32">
        <v>0.5</v>
      </c>
    </row>
    <row r="56" spans="1:25" ht="25.5" x14ac:dyDescent="0.25">
      <c r="A56" s="22"/>
      <c r="B56" s="22"/>
      <c r="C56" s="22" t="s">
        <v>13</v>
      </c>
      <c r="D56" s="22" t="s">
        <v>69</v>
      </c>
      <c r="E56" s="22"/>
      <c r="F56" s="22" t="s">
        <v>16</v>
      </c>
      <c r="G56" s="22" t="s">
        <v>16</v>
      </c>
      <c r="H56" s="22">
        <v>3</v>
      </c>
      <c r="I56" s="32">
        <v>0.5</v>
      </c>
    </row>
    <row r="57" spans="1:25" ht="38.25" x14ac:dyDescent="0.25">
      <c r="A57" s="22"/>
      <c r="B57" s="22"/>
      <c r="C57" s="22" t="s">
        <v>13</v>
      </c>
      <c r="D57" s="22" t="s">
        <v>70</v>
      </c>
      <c r="E57" s="22"/>
      <c r="F57" s="22" t="s">
        <v>16</v>
      </c>
      <c r="G57" s="22" t="s">
        <v>16</v>
      </c>
      <c r="H57" s="22">
        <v>3</v>
      </c>
      <c r="I57" s="32">
        <v>2</v>
      </c>
    </row>
    <row r="58" spans="1:25" ht="25.5" x14ac:dyDescent="0.25">
      <c r="A58" s="22"/>
      <c r="B58" s="22"/>
      <c r="C58" s="22" t="s">
        <v>13</v>
      </c>
      <c r="D58" s="22" t="s">
        <v>71</v>
      </c>
      <c r="E58" s="22"/>
      <c r="F58" s="22" t="s">
        <v>16</v>
      </c>
      <c r="G58" s="22" t="s">
        <v>16</v>
      </c>
      <c r="H58" s="22">
        <v>3</v>
      </c>
      <c r="I58" s="32">
        <v>1</v>
      </c>
    </row>
    <row r="59" spans="1:25" ht="25.5" x14ac:dyDescent="0.25">
      <c r="A59" s="22"/>
      <c r="B59" s="22"/>
      <c r="C59" s="22" t="s">
        <v>13</v>
      </c>
      <c r="D59" s="22" t="s">
        <v>72</v>
      </c>
      <c r="E59" s="22"/>
      <c r="F59" s="22" t="s">
        <v>16</v>
      </c>
      <c r="G59" s="22" t="s">
        <v>16</v>
      </c>
      <c r="H59" s="22">
        <v>3</v>
      </c>
      <c r="I59" s="32">
        <v>0.5</v>
      </c>
    </row>
    <row r="60" spans="1:25" ht="25.5" x14ac:dyDescent="0.25">
      <c r="A60" s="22"/>
      <c r="B60" s="22"/>
      <c r="C60" s="22" t="s">
        <v>13</v>
      </c>
      <c r="D60" s="22" t="s">
        <v>73</v>
      </c>
      <c r="E60" s="22"/>
      <c r="F60" s="22" t="s">
        <v>16</v>
      </c>
      <c r="G60" s="22" t="s">
        <v>16</v>
      </c>
      <c r="H60" s="22">
        <v>3</v>
      </c>
      <c r="I60" s="32">
        <v>3</v>
      </c>
    </row>
    <row r="61" spans="1:25" ht="25.5" x14ac:dyDescent="0.25">
      <c r="A61" s="22"/>
      <c r="B61" s="22"/>
      <c r="C61" s="22" t="s">
        <v>13</v>
      </c>
      <c r="D61" s="22" t="s">
        <v>74</v>
      </c>
      <c r="E61" s="22"/>
      <c r="F61" s="22" t="s">
        <v>16</v>
      </c>
      <c r="G61" s="22" t="s">
        <v>16</v>
      </c>
      <c r="H61" s="22">
        <v>3</v>
      </c>
      <c r="I61" s="32">
        <v>2</v>
      </c>
    </row>
    <row r="62" spans="1:25" ht="38.25" x14ac:dyDescent="0.25">
      <c r="A62" s="22"/>
      <c r="B62" s="22"/>
      <c r="C62" s="22" t="s">
        <v>13</v>
      </c>
      <c r="D62" s="22" t="s">
        <v>75</v>
      </c>
      <c r="E62" s="22"/>
      <c r="F62" s="22" t="s">
        <v>16</v>
      </c>
      <c r="G62" s="22" t="s">
        <v>16</v>
      </c>
      <c r="H62" s="22">
        <v>3</v>
      </c>
      <c r="I62" s="32">
        <v>3.5</v>
      </c>
    </row>
    <row r="63" spans="1:25" ht="25.5" x14ac:dyDescent="0.25">
      <c r="A63" s="22"/>
      <c r="B63" s="22"/>
      <c r="C63" s="22" t="s">
        <v>13</v>
      </c>
      <c r="D63" s="22" t="s">
        <v>76</v>
      </c>
      <c r="E63" s="22"/>
      <c r="F63" s="22" t="s">
        <v>16</v>
      </c>
      <c r="G63" s="22" t="s">
        <v>16</v>
      </c>
      <c r="H63" s="22">
        <v>3</v>
      </c>
      <c r="I63" s="32">
        <v>3.5</v>
      </c>
    </row>
    <row r="64" spans="1:25" ht="25.5" x14ac:dyDescent="0.25">
      <c r="A64" s="22"/>
      <c r="B64" s="22"/>
      <c r="C64" s="22" t="s">
        <v>13</v>
      </c>
      <c r="D64" s="22" t="s">
        <v>77</v>
      </c>
      <c r="E64" s="22"/>
      <c r="F64" s="22" t="s">
        <v>16</v>
      </c>
      <c r="G64" s="22" t="s">
        <v>16</v>
      </c>
      <c r="H64" s="22">
        <v>3</v>
      </c>
      <c r="I64" s="32">
        <v>0.2</v>
      </c>
    </row>
    <row r="65" spans="1:9" ht="25.5" x14ac:dyDescent="0.25">
      <c r="A65" s="22"/>
      <c r="B65" s="22"/>
      <c r="C65" s="22" t="s">
        <v>13</v>
      </c>
      <c r="D65" s="22" t="s">
        <v>78</v>
      </c>
      <c r="E65" s="22"/>
      <c r="F65" s="22" t="s">
        <v>16</v>
      </c>
      <c r="G65" s="22" t="s">
        <v>16</v>
      </c>
      <c r="H65" s="22">
        <v>3</v>
      </c>
      <c r="I65" s="32">
        <v>0.5</v>
      </c>
    </row>
    <row r="66" spans="1:9" ht="25.5" x14ac:dyDescent="0.25">
      <c r="A66" s="22"/>
      <c r="B66" s="22"/>
      <c r="C66" s="22" t="s">
        <v>13</v>
      </c>
      <c r="D66" s="22" t="s">
        <v>79</v>
      </c>
      <c r="E66" s="22"/>
      <c r="F66" s="22" t="s">
        <v>16</v>
      </c>
      <c r="G66" s="22" t="s">
        <v>16</v>
      </c>
      <c r="H66" s="22">
        <v>3</v>
      </c>
      <c r="I66" s="32">
        <v>0.2</v>
      </c>
    </row>
    <row r="67" spans="1:9" x14ac:dyDescent="0.25">
      <c r="A67" s="22"/>
      <c r="B67" s="22"/>
      <c r="C67" s="22" t="s">
        <v>13</v>
      </c>
      <c r="D67" s="22" t="s">
        <v>80</v>
      </c>
      <c r="E67" s="22"/>
      <c r="F67" s="22" t="s">
        <v>16</v>
      </c>
      <c r="G67" s="22" t="s">
        <v>16</v>
      </c>
      <c r="H67" s="22">
        <v>3</v>
      </c>
      <c r="I67" s="32">
        <v>0.2</v>
      </c>
    </row>
    <row r="68" spans="1:9" ht="25.5" x14ac:dyDescent="0.25">
      <c r="A68" s="22"/>
      <c r="B68" s="22"/>
      <c r="C68" s="22" t="s">
        <v>13</v>
      </c>
      <c r="D68" s="22" t="s">
        <v>81</v>
      </c>
      <c r="E68" s="22"/>
      <c r="F68" s="22" t="s">
        <v>16</v>
      </c>
      <c r="G68" s="22" t="s">
        <v>16</v>
      </c>
      <c r="H68" s="22">
        <v>3</v>
      </c>
      <c r="I68" s="32">
        <v>0.5</v>
      </c>
    </row>
    <row r="69" spans="1:9" ht="25.5" x14ac:dyDescent="0.25">
      <c r="A69" s="22"/>
      <c r="B69" s="22"/>
      <c r="C69" s="22" t="s">
        <v>13</v>
      </c>
      <c r="D69" s="22" t="s">
        <v>82</v>
      </c>
      <c r="E69" s="22"/>
      <c r="F69" s="22" t="s">
        <v>16</v>
      </c>
      <c r="G69" s="22" t="s">
        <v>16</v>
      </c>
      <c r="H69" s="22">
        <v>3</v>
      </c>
      <c r="I69" s="32">
        <v>0.5</v>
      </c>
    </row>
    <row r="70" spans="1:9" x14ac:dyDescent="0.25">
      <c r="A70" s="22"/>
      <c r="B70" s="22"/>
      <c r="C70" s="22" t="s">
        <v>13</v>
      </c>
      <c r="D70" s="22" t="s">
        <v>83</v>
      </c>
      <c r="E70" s="22"/>
      <c r="F70" s="22" t="s">
        <v>16</v>
      </c>
      <c r="G70" s="22" t="s">
        <v>16</v>
      </c>
      <c r="H70" s="22">
        <v>3</v>
      </c>
      <c r="I70" s="32">
        <v>0.5</v>
      </c>
    </row>
    <row r="71" spans="1:9" ht="25.5" x14ac:dyDescent="0.25">
      <c r="A71" s="22"/>
      <c r="B71" s="22"/>
      <c r="C71" s="22" t="s">
        <v>13</v>
      </c>
      <c r="D71" s="22" t="s">
        <v>84</v>
      </c>
      <c r="E71" s="22"/>
      <c r="F71" s="22" t="s">
        <v>16</v>
      </c>
      <c r="G71" s="22" t="s">
        <v>16</v>
      </c>
      <c r="H71" s="22">
        <v>3</v>
      </c>
      <c r="I71" s="32">
        <v>0.5</v>
      </c>
    </row>
    <row r="72" spans="1:9" x14ac:dyDescent="0.25">
      <c r="A72" s="22"/>
      <c r="B72" s="22"/>
      <c r="C72" s="22" t="s">
        <v>13</v>
      </c>
      <c r="D72" s="22" t="s">
        <v>85</v>
      </c>
      <c r="E72" s="22"/>
      <c r="F72" s="22" t="s">
        <v>16</v>
      </c>
      <c r="G72" s="22" t="s">
        <v>16</v>
      </c>
      <c r="H72" s="22">
        <v>3</v>
      </c>
      <c r="I72" s="32">
        <v>0.5</v>
      </c>
    </row>
    <row r="73" spans="1:9" ht="25.5" x14ac:dyDescent="0.25">
      <c r="A73" s="22"/>
      <c r="B73" s="22"/>
      <c r="C73" s="22" t="s">
        <v>13</v>
      </c>
      <c r="D73" s="22" t="s">
        <v>86</v>
      </c>
      <c r="E73" s="22"/>
      <c r="F73" s="22" t="s">
        <v>16</v>
      </c>
      <c r="G73" s="22" t="s">
        <v>16</v>
      </c>
      <c r="H73" s="22">
        <v>3</v>
      </c>
      <c r="I73" s="32">
        <v>0.5</v>
      </c>
    </row>
    <row r="74" spans="1:9" ht="25.5" x14ac:dyDescent="0.25">
      <c r="A74" s="22"/>
      <c r="B74" s="22"/>
      <c r="C74" s="22" t="s">
        <v>13</v>
      </c>
      <c r="D74" s="22" t="s">
        <v>87</v>
      </c>
      <c r="E74" s="22"/>
      <c r="F74" s="22" t="s">
        <v>16</v>
      </c>
      <c r="G74" s="22" t="s">
        <v>16</v>
      </c>
      <c r="H74" s="22">
        <v>3</v>
      </c>
      <c r="I74" s="32">
        <v>0.5</v>
      </c>
    </row>
    <row r="75" spans="1:9" ht="25.5" x14ac:dyDescent="0.25">
      <c r="A75" s="22"/>
      <c r="B75" s="22"/>
      <c r="C75" s="22" t="s">
        <v>13</v>
      </c>
      <c r="D75" s="22" t="s">
        <v>88</v>
      </c>
      <c r="E75" s="22"/>
      <c r="F75" s="22" t="s">
        <v>16</v>
      </c>
      <c r="G75" s="22" t="s">
        <v>16</v>
      </c>
      <c r="H75" s="22">
        <v>3</v>
      </c>
      <c r="I75" s="32">
        <v>0.5</v>
      </c>
    </row>
    <row r="76" spans="1:9" x14ac:dyDescent="0.25">
      <c r="A76" s="22">
        <v>3</v>
      </c>
      <c r="B76" s="22" t="s">
        <v>89</v>
      </c>
      <c r="C76" s="22" t="s">
        <v>13</v>
      </c>
      <c r="D76" s="22" t="s">
        <v>90</v>
      </c>
      <c r="E76" s="22"/>
      <c r="F76" s="22" t="s">
        <v>16</v>
      </c>
      <c r="G76" s="22" t="s">
        <v>16</v>
      </c>
      <c r="H76" s="22">
        <v>3</v>
      </c>
      <c r="I76" s="32">
        <v>1</v>
      </c>
    </row>
    <row r="77" spans="1:9" ht="25.5" x14ac:dyDescent="0.25">
      <c r="A77" s="22"/>
      <c r="B77" s="22"/>
      <c r="C77" s="22" t="s">
        <v>13</v>
      </c>
      <c r="D77" s="22" t="s">
        <v>91</v>
      </c>
      <c r="E77" s="22"/>
      <c r="F77" s="22" t="s">
        <v>16</v>
      </c>
      <c r="G77" s="22" t="s">
        <v>16</v>
      </c>
      <c r="H77" s="22">
        <v>3</v>
      </c>
      <c r="I77" s="32">
        <v>2</v>
      </c>
    </row>
    <row r="78" spans="1:9" x14ac:dyDescent="0.25">
      <c r="A78" s="22"/>
      <c r="B78" s="22"/>
      <c r="C78" s="22" t="s">
        <v>13</v>
      </c>
      <c r="D78" s="22" t="s">
        <v>92</v>
      </c>
      <c r="E78" s="22"/>
      <c r="F78" s="22" t="s">
        <v>16</v>
      </c>
      <c r="G78" s="22" t="s">
        <v>16</v>
      </c>
      <c r="H78" s="22">
        <v>3</v>
      </c>
      <c r="I78" s="32">
        <v>0.2</v>
      </c>
    </row>
    <row r="79" spans="1:9" ht="38.25" x14ac:dyDescent="0.25">
      <c r="A79" s="22"/>
      <c r="B79" s="22"/>
      <c r="C79" s="22" t="s">
        <v>13</v>
      </c>
      <c r="D79" s="22" t="s">
        <v>93</v>
      </c>
      <c r="E79" s="22"/>
      <c r="F79" s="22" t="s">
        <v>16</v>
      </c>
      <c r="G79" s="22" t="s">
        <v>16</v>
      </c>
      <c r="H79" s="22">
        <v>3</v>
      </c>
      <c r="I79" s="32">
        <v>0.2</v>
      </c>
    </row>
    <row r="80" spans="1:9" ht="25.5" x14ac:dyDescent="0.25">
      <c r="A80" s="22"/>
      <c r="B80" s="22"/>
      <c r="C80" s="22" t="s">
        <v>13</v>
      </c>
      <c r="D80" s="22" t="s">
        <v>94</v>
      </c>
      <c r="E80" s="22"/>
      <c r="F80" s="22" t="s">
        <v>16</v>
      </c>
      <c r="G80" s="22" t="s">
        <v>16</v>
      </c>
      <c r="H80" s="22">
        <v>3</v>
      </c>
      <c r="I80" s="32">
        <v>0.2</v>
      </c>
    </row>
    <row r="81" spans="1:9" ht="38.25" x14ac:dyDescent="0.25">
      <c r="A81" s="22"/>
      <c r="B81" s="22"/>
      <c r="C81" s="22" t="s">
        <v>13</v>
      </c>
      <c r="D81" s="22" t="s">
        <v>95</v>
      </c>
      <c r="E81" s="22"/>
      <c r="F81" s="22" t="s">
        <v>16</v>
      </c>
      <c r="G81" s="22" t="s">
        <v>16</v>
      </c>
      <c r="H81" s="22">
        <v>3</v>
      </c>
      <c r="I81" s="32">
        <v>0.2</v>
      </c>
    </row>
    <row r="82" spans="1:9" ht="25.5" x14ac:dyDescent="0.25">
      <c r="A82" s="22"/>
      <c r="B82" s="22"/>
      <c r="C82" s="22" t="s">
        <v>13</v>
      </c>
      <c r="D82" s="22" t="s">
        <v>96</v>
      </c>
      <c r="E82" s="22"/>
      <c r="F82" s="22" t="s">
        <v>16</v>
      </c>
      <c r="G82" s="22" t="s">
        <v>16</v>
      </c>
      <c r="H82" s="22">
        <v>3</v>
      </c>
      <c r="I82" s="32">
        <v>0.2</v>
      </c>
    </row>
    <row r="83" spans="1:9" ht="25.5" x14ac:dyDescent="0.25">
      <c r="A83" s="22"/>
      <c r="B83" s="22"/>
      <c r="C83" s="22" t="s">
        <v>13</v>
      </c>
      <c r="D83" s="22" t="s">
        <v>97</v>
      </c>
      <c r="E83" s="22"/>
      <c r="F83" s="22" t="s">
        <v>16</v>
      </c>
      <c r="G83" s="22" t="s">
        <v>16</v>
      </c>
      <c r="H83" s="22">
        <v>3</v>
      </c>
      <c r="I83" s="32">
        <v>0.2</v>
      </c>
    </row>
    <row r="84" spans="1:9" ht="63.75" x14ac:dyDescent="0.25">
      <c r="A84" s="22"/>
      <c r="B84" s="22"/>
      <c r="C84" s="22" t="s">
        <v>13</v>
      </c>
      <c r="D84" s="22" t="s">
        <v>98</v>
      </c>
      <c r="E84" s="22"/>
      <c r="F84" s="22" t="s">
        <v>16</v>
      </c>
      <c r="G84" s="22" t="s">
        <v>16</v>
      </c>
      <c r="H84" s="22">
        <v>3</v>
      </c>
      <c r="I84" s="32">
        <v>0.2</v>
      </c>
    </row>
    <row r="85" spans="1:9" ht="25.5" x14ac:dyDescent="0.25">
      <c r="A85" s="22"/>
      <c r="B85" s="22"/>
      <c r="C85" s="22" t="s">
        <v>13</v>
      </c>
      <c r="D85" s="22" t="s">
        <v>99</v>
      </c>
      <c r="E85" s="22"/>
      <c r="F85" s="22" t="s">
        <v>16</v>
      </c>
      <c r="G85" s="22" t="s">
        <v>16</v>
      </c>
      <c r="H85" s="22">
        <v>3</v>
      </c>
      <c r="I85" s="32">
        <v>0.2</v>
      </c>
    </row>
    <row r="86" spans="1:9" ht="25.5" x14ac:dyDescent="0.25">
      <c r="A86" s="22"/>
      <c r="B86" s="22"/>
      <c r="C86" s="22" t="s">
        <v>13</v>
      </c>
      <c r="D86" s="22" t="s">
        <v>100</v>
      </c>
      <c r="E86" s="22"/>
      <c r="F86" s="22" t="s">
        <v>16</v>
      </c>
      <c r="G86" s="22" t="s">
        <v>16</v>
      </c>
      <c r="H86" s="22">
        <v>3</v>
      </c>
      <c r="I86" s="32">
        <v>0.2</v>
      </c>
    </row>
    <row r="87" spans="1:9" x14ac:dyDescent="0.25">
      <c r="A87" s="28"/>
      <c r="B87" s="28"/>
      <c r="C87" s="28" t="s">
        <v>13</v>
      </c>
      <c r="D87" s="28" t="s">
        <v>101</v>
      </c>
      <c r="E87" s="28"/>
      <c r="F87" s="28" t="s">
        <v>16</v>
      </c>
      <c r="G87" s="28" t="s">
        <v>16</v>
      </c>
      <c r="H87" s="28">
        <v>3</v>
      </c>
      <c r="I87" s="33">
        <v>0.2</v>
      </c>
    </row>
    <row r="88" spans="1:9" x14ac:dyDescent="0.25">
      <c r="A88" s="16" t="s">
        <v>102</v>
      </c>
      <c r="B88" s="59" t="s">
        <v>255</v>
      </c>
      <c r="C88" s="55"/>
      <c r="D88" s="55"/>
      <c r="E88" s="55"/>
      <c r="F88" s="55"/>
      <c r="G88" s="55"/>
      <c r="H88" s="60"/>
      <c r="I88" s="34">
        <f>SUM(I89:I128)</f>
        <v>19.799999999999983</v>
      </c>
    </row>
    <row r="89" spans="1:9" ht="25.5" x14ac:dyDescent="0.25">
      <c r="A89" s="22">
        <v>1</v>
      </c>
      <c r="B89" s="22" t="s">
        <v>103</v>
      </c>
      <c r="C89" s="17" t="s">
        <v>13</v>
      </c>
      <c r="D89" s="22" t="s">
        <v>104</v>
      </c>
      <c r="E89" s="24"/>
      <c r="F89" s="17" t="s">
        <v>16</v>
      </c>
      <c r="G89" s="18" t="s">
        <v>16</v>
      </c>
      <c r="H89" s="23">
        <v>4</v>
      </c>
      <c r="I89" s="32">
        <v>3</v>
      </c>
    </row>
    <row r="90" spans="1:9" x14ac:dyDescent="0.25">
      <c r="A90" s="22"/>
      <c r="B90" s="22"/>
      <c r="C90" s="22" t="s">
        <v>13</v>
      </c>
      <c r="D90" s="22" t="s">
        <v>105</v>
      </c>
      <c r="E90" s="24"/>
      <c r="F90" s="22" t="s">
        <v>16</v>
      </c>
      <c r="G90" s="23" t="s">
        <v>16</v>
      </c>
      <c r="H90" s="23">
        <v>4</v>
      </c>
      <c r="I90" s="32">
        <v>0.5</v>
      </c>
    </row>
    <row r="91" spans="1:9" ht="25.5" x14ac:dyDescent="0.25">
      <c r="A91" s="22"/>
      <c r="B91" s="22"/>
      <c r="C91" s="22" t="s">
        <v>13</v>
      </c>
      <c r="D91" s="22" t="s">
        <v>106</v>
      </c>
      <c r="E91" s="24"/>
      <c r="F91" s="22" t="s">
        <v>16</v>
      </c>
      <c r="G91" s="23" t="s">
        <v>16</v>
      </c>
      <c r="H91" s="23">
        <v>4</v>
      </c>
      <c r="I91" s="32">
        <v>0.5</v>
      </c>
    </row>
    <row r="92" spans="1:9" x14ac:dyDescent="0.25">
      <c r="A92" s="22"/>
      <c r="B92" s="22"/>
      <c r="C92" s="22" t="s">
        <v>13</v>
      </c>
      <c r="D92" s="22" t="s">
        <v>107</v>
      </c>
      <c r="E92" s="24"/>
      <c r="F92" s="22" t="s">
        <v>16</v>
      </c>
      <c r="G92" s="23" t="s">
        <v>16</v>
      </c>
      <c r="H92" s="23">
        <v>4</v>
      </c>
      <c r="I92" s="32">
        <v>0.5</v>
      </c>
    </row>
    <row r="93" spans="1:9" ht="25.5" x14ac:dyDescent="0.25">
      <c r="A93" s="22"/>
      <c r="B93" s="22"/>
      <c r="C93" s="22" t="s">
        <v>13</v>
      </c>
      <c r="D93" s="22" t="s">
        <v>108</v>
      </c>
      <c r="E93" s="24"/>
      <c r="F93" s="22" t="s">
        <v>16</v>
      </c>
      <c r="G93" s="23" t="s">
        <v>16</v>
      </c>
      <c r="H93" s="23">
        <v>4</v>
      </c>
      <c r="I93" s="32">
        <v>0.5</v>
      </c>
    </row>
    <row r="94" spans="1:9" x14ac:dyDescent="0.25">
      <c r="A94" s="22"/>
      <c r="B94" s="22"/>
      <c r="C94" s="22" t="s">
        <v>13</v>
      </c>
      <c r="D94" s="22" t="s">
        <v>109</v>
      </c>
      <c r="E94" s="24"/>
      <c r="F94" s="22" t="s">
        <v>16</v>
      </c>
      <c r="G94" s="23" t="s">
        <v>16</v>
      </c>
      <c r="H94" s="23">
        <v>4</v>
      </c>
      <c r="I94" s="32">
        <v>0.5</v>
      </c>
    </row>
    <row r="95" spans="1:9" x14ac:dyDescent="0.25">
      <c r="A95" s="22"/>
      <c r="B95" s="22"/>
      <c r="C95" s="22" t="s">
        <v>13</v>
      </c>
      <c r="D95" s="22" t="s">
        <v>110</v>
      </c>
      <c r="E95" s="24"/>
      <c r="F95" s="22" t="s">
        <v>16</v>
      </c>
      <c r="G95" s="23" t="s">
        <v>16</v>
      </c>
      <c r="H95" s="23">
        <v>4</v>
      </c>
      <c r="I95" s="32">
        <v>0.5</v>
      </c>
    </row>
    <row r="96" spans="1:9" x14ac:dyDescent="0.25">
      <c r="A96" s="22"/>
      <c r="B96" s="22"/>
      <c r="C96" s="22" t="s">
        <v>13</v>
      </c>
      <c r="D96" s="22" t="s">
        <v>111</v>
      </c>
      <c r="E96" s="24"/>
      <c r="F96" s="22" t="s">
        <v>16</v>
      </c>
      <c r="G96" s="23" t="s">
        <v>16</v>
      </c>
      <c r="H96" s="23">
        <v>4</v>
      </c>
      <c r="I96" s="32">
        <v>5</v>
      </c>
    </row>
    <row r="97" spans="1:9" x14ac:dyDescent="0.25">
      <c r="A97" s="22"/>
      <c r="B97" s="22"/>
      <c r="C97" s="22" t="s">
        <v>13</v>
      </c>
      <c r="D97" s="22" t="s">
        <v>112</v>
      </c>
      <c r="E97" s="24"/>
      <c r="F97" s="22" t="s">
        <v>16</v>
      </c>
      <c r="G97" s="23" t="s">
        <v>16</v>
      </c>
      <c r="H97" s="23">
        <v>4</v>
      </c>
      <c r="I97" s="32">
        <v>0.5</v>
      </c>
    </row>
    <row r="98" spans="1:9" x14ac:dyDescent="0.25">
      <c r="A98" s="22">
        <v>2</v>
      </c>
      <c r="B98" s="22" t="s">
        <v>113</v>
      </c>
      <c r="C98" s="22" t="s">
        <v>13</v>
      </c>
      <c r="D98" s="22" t="s">
        <v>114</v>
      </c>
      <c r="E98" s="24"/>
      <c r="F98" s="22" t="s">
        <v>16</v>
      </c>
      <c r="G98" s="23" t="s">
        <v>16</v>
      </c>
      <c r="H98" s="23">
        <v>4</v>
      </c>
      <c r="I98" s="32">
        <v>0.5</v>
      </c>
    </row>
    <row r="99" spans="1:9" x14ac:dyDescent="0.25">
      <c r="A99" s="22"/>
      <c r="B99" s="22"/>
      <c r="C99" s="22" t="s">
        <v>13</v>
      </c>
      <c r="D99" s="22" t="s">
        <v>115</v>
      </c>
      <c r="E99" s="24"/>
      <c r="F99" s="22" t="s">
        <v>16</v>
      </c>
      <c r="G99" s="23" t="s">
        <v>16</v>
      </c>
      <c r="H99" s="23">
        <v>4</v>
      </c>
      <c r="I99" s="32">
        <v>0.5</v>
      </c>
    </row>
    <row r="100" spans="1:9" ht="25.5" x14ac:dyDescent="0.25">
      <c r="A100" s="22"/>
      <c r="B100" s="22"/>
      <c r="C100" s="22" t="s">
        <v>13</v>
      </c>
      <c r="D100" s="22" t="s">
        <v>116</v>
      </c>
      <c r="E100" s="24"/>
      <c r="F100" s="22" t="s">
        <v>16</v>
      </c>
      <c r="G100" s="23" t="s">
        <v>16</v>
      </c>
      <c r="H100" s="23">
        <v>4</v>
      </c>
      <c r="I100" s="32">
        <v>0.5</v>
      </c>
    </row>
    <row r="101" spans="1:9" ht="25.5" x14ac:dyDescent="0.25">
      <c r="A101" s="22"/>
      <c r="B101" s="22"/>
      <c r="C101" s="22" t="s">
        <v>13</v>
      </c>
      <c r="D101" s="22" t="s">
        <v>117</v>
      </c>
      <c r="E101" s="24"/>
      <c r="F101" s="22" t="s">
        <v>16</v>
      </c>
      <c r="G101" s="23" t="s">
        <v>16</v>
      </c>
      <c r="H101" s="23">
        <v>4</v>
      </c>
      <c r="I101" s="32">
        <v>0.5</v>
      </c>
    </row>
    <row r="102" spans="1:9" x14ac:dyDescent="0.25">
      <c r="A102" s="22"/>
      <c r="B102" s="22"/>
      <c r="C102" s="22" t="s">
        <v>13</v>
      </c>
      <c r="D102" s="22" t="s">
        <v>92</v>
      </c>
      <c r="E102" s="24"/>
      <c r="F102" s="22" t="s">
        <v>16</v>
      </c>
      <c r="G102" s="23" t="s">
        <v>16</v>
      </c>
      <c r="H102" s="23">
        <v>4</v>
      </c>
      <c r="I102" s="32">
        <v>0.5</v>
      </c>
    </row>
    <row r="103" spans="1:9" x14ac:dyDescent="0.25">
      <c r="A103" s="22"/>
      <c r="B103" s="22"/>
      <c r="C103" s="22" t="s">
        <v>13</v>
      </c>
      <c r="D103" s="22" t="s">
        <v>118</v>
      </c>
      <c r="E103" s="24"/>
      <c r="F103" s="22" t="s">
        <v>16</v>
      </c>
      <c r="G103" s="23" t="s">
        <v>16</v>
      </c>
      <c r="H103" s="23">
        <v>4</v>
      </c>
      <c r="I103" s="32">
        <v>0.5</v>
      </c>
    </row>
    <row r="104" spans="1:9" ht="25.5" x14ac:dyDescent="0.25">
      <c r="A104" s="22"/>
      <c r="B104" s="22"/>
      <c r="C104" s="22" t="s">
        <v>13</v>
      </c>
      <c r="D104" s="22" t="s">
        <v>119</v>
      </c>
      <c r="E104" s="24"/>
      <c r="F104" s="22" t="s">
        <v>16</v>
      </c>
      <c r="G104" s="23" t="s">
        <v>16</v>
      </c>
      <c r="H104" s="23">
        <v>4</v>
      </c>
      <c r="I104" s="32">
        <v>0.5</v>
      </c>
    </row>
    <row r="105" spans="1:9" ht="38.25" x14ac:dyDescent="0.25">
      <c r="A105" s="22">
        <v>3</v>
      </c>
      <c r="B105" s="22" t="s">
        <v>120</v>
      </c>
      <c r="C105" s="22" t="s">
        <v>13</v>
      </c>
      <c r="D105" s="22" t="s">
        <v>121</v>
      </c>
      <c r="E105" s="24"/>
      <c r="F105" s="22" t="s">
        <v>16</v>
      </c>
      <c r="G105" s="23" t="s">
        <v>16</v>
      </c>
      <c r="H105" s="23">
        <v>2</v>
      </c>
      <c r="I105" s="32">
        <v>0.2</v>
      </c>
    </row>
    <row r="106" spans="1:9" ht="38.25" x14ac:dyDescent="0.25">
      <c r="A106" s="22"/>
      <c r="B106" s="22"/>
      <c r="C106" s="22" t="s">
        <v>13</v>
      </c>
      <c r="D106" s="22" t="s">
        <v>122</v>
      </c>
      <c r="E106" s="24"/>
      <c r="F106" s="22" t="s">
        <v>16</v>
      </c>
      <c r="G106" s="23" t="s">
        <v>16</v>
      </c>
      <c r="H106" s="23">
        <v>2</v>
      </c>
      <c r="I106" s="32">
        <v>0.2</v>
      </c>
    </row>
    <row r="107" spans="1:9" ht="38.25" x14ac:dyDescent="0.25">
      <c r="A107" s="22"/>
      <c r="B107" s="22"/>
      <c r="C107" s="22" t="s">
        <v>13</v>
      </c>
      <c r="D107" s="22" t="s">
        <v>123</v>
      </c>
      <c r="E107" s="24"/>
      <c r="F107" s="22" t="s">
        <v>16</v>
      </c>
      <c r="G107" s="23" t="s">
        <v>16</v>
      </c>
      <c r="H107" s="23">
        <v>2</v>
      </c>
      <c r="I107" s="32">
        <v>0.2</v>
      </c>
    </row>
    <row r="108" spans="1:9" ht="25.5" x14ac:dyDescent="0.25">
      <c r="A108" s="22"/>
      <c r="B108" s="22"/>
      <c r="C108" s="22" t="s">
        <v>13</v>
      </c>
      <c r="D108" s="22" t="s">
        <v>124</v>
      </c>
      <c r="E108" s="24"/>
      <c r="F108" s="22" t="s">
        <v>16</v>
      </c>
      <c r="G108" s="23" t="s">
        <v>16</v>
      </c>
      <c r="H108" s="23">
        <v>2</v>
      </c>
      <c r="I108" s="32">
        <v>0.2</v>
      </c>
    </row>
    <row r="109" spans="1:9" ht="38.25" x14ac:dyDescent="0.25">
      <c r="A109" s="22"/>
      <c r="B109" s="22"/>
      <c r="C109" s="22" t="s">
        <v>13</v>
      </c>
      <c r="D109" s="22" t="s">
        <v>125</v>
      </c>
      <c r="E109" s="24"/>
      <c r="F109" s="22" t="s">
        <v>16</v>
      </c>
      <c r="G109" s="23" t="s">
        <v>16</v>
      </c>
      <c r="H109" s="23">
        <v>2</v>
      </c>
      <c r="I109" s="32">
        <v>0.2</v>
      </c>
    </row>
    <row r="110" spans="1:9" ht="38.25" x14ac:dyDescent="0.25">
      <c r="A110" s="22">
        <v>4</v>
      </c>
      <c r="B110" s="22" t="s">
        <v>126</v>
      </c>
      <c r="C110" s="22" t="s">
        <v>13</v>
      </c>
      <c r="D110" s="22" t="s">
        <v>127</v>
      </c>
      <c r="E110" s="24"/>
      <c r="F110" s="22" t="s">
        <v>16</v>
      </c>
      <c r="G110" s="23" t="s">
        <v>16</v>
      </c>
      <c r="H110" s="23">
        <v>2</v>
      </c>
      <c r="I110" s="32">
        <v>0.2</v>
      </c>
    </row>
    <row r="111" spans="1:9" ht="25.5" x14ac:dyDescent="0.25">
      <c r="A111" s="22"/>
      <c r="B111" s="22"/>
      <c r="C111" s="22" t="s">
        <v>13</v>
      </c>
      <c r="D111" s="22" t="s">
        <v>128</v>
      </c>
      <c r="E111" s="24"/>
      <c r="F111" s="22" t="s">
        <v>16</v>
      </c>
      <c r="G111" s="23" t="s">
        <v>16</v>
      </c>
      <c r="H111" s="23">
        <v>2</v>
      </c>
      <c r="I111" s="32">
        <v>0.2</v>
      </c>
    </row>
    <row r="112" spans="1:9" ht="38.25" x14ac:dyDescent="0.25">
      <c r="A112" s="22"/>
      <c r="B112" s="22"/>
      <c r="C112" s="22" t="s">
        <v>13</v>
      </c>
      <c r="D112" s="22" t="s">
        <v>129</v>
      </c>
      <c r="E112" s="24"/>
      <c r="F112" s="22" t="s">
        <v>16</v>
      </c>
      <c r="G112" s="23" t="s">
        <v>16</v>
      </c>
      <c r="H112" s="23">
        <v>2</v>
      </c>
      <c r="I112" s="32">
        <v>0.2</v>
      </c>
    </row>
    <row r="113" spans="1:9" ht="25.5" x14ac:dyDescent="0.25">
      <c r="A113" s="22"/>
      <c r="B113" s="22"/>
      <c r="C113" s="22" t="s">
        <v>13</v>
      </c>
      <c r="D113" s="22" t="s">
        <v>130</v>
      </c>
      <c r="E113" s="24"/>
      <c r="F113" s="22" t="s">
        <v>16</v>
      </c>
      <c r="G113" s="23" t="s">
        <v>16</v>
      </c>
      <c r="H113" s="23">
        <v>2</v>
      </c>
      <c r="I113" s="32">
        <v>0.2</v>
      </c>
    </row>
    <row r="114" spans="1:9" ht="38.25" x14ac:dyDescent="0.25">
      <c r="A114" s="22"/>
      <c r="B114" s="22"/>
      <c r="C114" s="22" t="s">
        <v>13</v>
      </c>
      <c r="D114" s="22" t="s">
        <v>131</v>
      </c>
      <c r="E114" s="24"/>
      <c r="F114" s="22" t="s">
        <v>16</v>
      </c>
      <c r="G114" s="23" t="s">
        <v>16</v>
      </c>
      <c r="H114" s="23">
        <v>2</v>
      </c>
      <c r="I114" s="32">
        <v>0.2</v>
      </c>
    </row>
    <row r="115" spans="1:9" ht="25.5" x14ac:dyDescent="0.25">
      <c r="A115" s="22"/>
      <c r="B115" s="22"/>
      <c r="C115" s="22" t="s">
        <v>13</v>
      </c>
      <c r="D115" s="22" t="s">
        <v>132</v>
      </c>
      <c r="E115" s="24"/>
      <c r="F115" s="22" t="s">
        <v>16</v>
      </c>
      <c r="G115" s="23" t="s">
        <v>16</v>
      </c>
      <c r="H115" s="23">
        <v>2</v>
      </c>
      <c r="I115" s="32">
        <v>0.2</v>
      </c>
    </row>
    <row r="116" spans="1:9" ht="25.5" x14ac:dyDescent="0.25">
      <c r="A116" s="22"/>
      <c r="B116" s="22"/>
      <c r="C116" s="22" t="s">
        <v>13</v>
      </c>
      <c r="D116" s="22" t="s">
        <v>133</v>
      </c>
      <c r="E116" s="24"/>
      <c r="F116" s="22" t="s">
        <v>16</v>
      </c>
      <c r="G116" s="23" t="s">
        <v>16</v>
      </c>
      <c r="H116" s="23">
        <v>2</v>
      </c>
      <c r="I116" s="32">
        <v>0.2</v>
      </c>
    </row>
    <row r="117" spans="1:9" ht="25.5" x14ac:dyDescent="0.25">
      <c r="A117" s="22"/>
      <c r="B117" s="22"/>
      <c r="C117" s="22" t="s">
        <v>13</v>
      </c>
      <c r="D117" s="22" t="s">
        <v>134</v>
      </c>
      <c r="E117" s="24"/>
      <c r="F117" s="22" t="s">
        <v>16</v>
      </c>
      <c r="G117" s="23" t="s">
        <v>16</v>
      </c>
      <c r="H117" s="23">
        <v>2</v>
      </c>
      <c r="I117" s="32">
        <v>0.2</v>
      </c>
    </row>
    <row r="118" spans="1:9" ht="38.25" x14ac:dyDescent="0.25">
      <c r="A118" s="22"/>
      <c r="B118" s="22"/>
      <c r="C118" s="22" t="s">
        <v>13</v>
      </c>
      <c r="D118" s="22" t="s">
        <v>135</v>
      </c>
      <c r="E118" s="24"/>
      <c r="F118" s="22" t="s">
        <v>16</v>
      </c>
      <c r="G118" s="23" t="s">
        <v>16</v>
      </c>
      <c r="H118" s="23">
        <v>2</v>
      </c>
      <c r="I118" s="32">
        <v>0.2</v>
      </c>
    </row>
    <row r="119" spans="1:9" ht="25.5" x14ac:dyDescent="0.25">
      <c r="A119" s="22"/>
      <c r="B119" s="22"/>
      <c r="C119" s="22" t="s">
        <v>13</v>
      </c>
      <c r="D119" s="22" t="s">
        <v>136</v>
      </c>
      <c r="E119" s="24"/>
      <c r="F119" s="22" t="s">
        <v>16</v>
      </c>
      <c r="G119" s="23" t="s">
        <v>16</v>
      </c>
      <c r="H119" s="23">
        <v>2</v>
      </c>
      <c r="I119" s="32">
        <v>0.2</v>
      </c>
    </row>
    <row r="120" spans="1:9" ht="25.5" x14ac:dyDescent="0.25">
      <c r="A120" s="22"/>
      <c r="B120" s="22"/>
      <c r="C120" s="22" t="s">
        <v>13</v>
      </c>
      <c r="D120" s="22" t="s">
        <v>137</v>
      </c>
      <c r="E120" s="24"/>
      <c r="F120" s="22" t="s">
        <v>16</v>
      </c>
      <c r="G120" s="23" t="s">
        <v>16</v>
      </c>
      <c r="H120" s="23">
        <v>2</v>
      </c>
      <c r="I120" s="32">
        <v>0.2</v>
      </c>
    </row>
    <row r="121" spans="1:9" ht="38.25" x14ac:dyDescent="0.25">
      <c r="A121" s="22"/>
      <c r="B121" s="22"/>
      <c r="C121" s="22" t="s">
        <v>13</v>
      </c>
      <c r="D121" s="22" t="s">
        <v>138</v>
      </c>
      <c r="E121" s="24"/>
      <c r="F121" s="22" t="s">
        <v>16</v>
      </c>
      <c r="G121" s="23" t="s">
        <v>16</v>
      </c>
      <c r="H121" s="23">
        <v>2</v>
      </c>
      <c r="I121" s="32">
        <v>0.2</v>
      </c>
    </row>
    <row r="122" spans="1:9" ht="25.5" x14ac:dyDescent="0.25">
      <c r="A122" s="22">
        <v>5</v>
      </c>
      <c r="B122" s="22" t="s">
        <v>139</v>
      </c>
      <c r="C122" s="22" t="s">
        <v>13</v>
      </c>
      <c r="D122" s="22" t="s">
        <v>140</v>
      </c>
      <c r="E122" s="24"/>
      <c r="F122" s="22" t="s">
        <v>16</v>
      </c>
      <c r="G122" s="23" t="s">
        <v>16</v>
      </c>
      <c r="H122" s="23">
        <v>2</v>
      </c>
      <c r="I122" s="32">
        <v>0.2</v>
      </c>
    </row>
    <row r="123" spans="1:9" ht="25.5" x14ac:dyDescent="0.25">
      <c r="A123" s="22"/>
      <c r="B123" s="22"/>
      <c r="C123" s="22" t="s">
        <v>13</v>
      </c>
      <c r="D123" s="22" t="s">
        <v>141</v>
      </c>
      <c r="E123" s="24"/>
      <c r="F123" s="22" t="s">
        <v>16</v>
      </c>
      <c r="G123" s="23" t="s">
        <v>16</v>
      </c>
      <c r="H123" s="23">
        <v>2</v>
      </c>
      <c r="I123" s="32">
        <v>0.2</v>
      </c>
    </row>
    <row r="124" spans="1:9" ht="25.5" x14ac:dyDescent="0.25">
      <c r="A124" s="22"/>
      <c r="B124" s="22"/>
      <c r="C124" s="22" t="s">
        <v>13</v>
      </c>
      <c r="D124" s="22" t="s">
        <v>142</v>
      </c>
      <c r="E124" s="24"/>
      <c r="F124" s="22" t="s">
        <v>16</v>
      </c>
      <c r="G124" s="23" t="s">
        <v>16</v>
      </c>
      <c r="H124" s="23">
        <v>2</v>
      </c>
      <c r="I124" s="32">
        <v>0.2</v>
      </c>
    </row>
    <row r="125" spans="1:9" ht="38.25" x14ac:dyDescent="0.25">
      <c r="A125" s="22"/>
      <c r="B125" s="22"/>
      <c r="C125" s="22" t="s">
        <v>13</v>
      </c>
      <c r="D125" s="22" t="s">
        <v>143</v>
      </c>
      <c r="E125" s="24"/>
      <c r="F125" s="22" t="s">
        <v>16</v>
      </c>
      <c r="G125" s="23" t="s">
        <v>16</v>
      </c>
      <c r="H125" s="23">
        <v>2</v>
      </c>
      <c r="I125" s="32">
        <v>0.2</v>
      </c>
    </row>
    <row r="126" spans="1:9" ht="25.5" x14ac:dyDescent="0.25">
      <c r="A126" s="22"/>
      <c r="B126" s="22"/>
      <c r="C126" s="22" t="s">
        <v>13</v>
      </c>
      <c r="D126" s="22" t="s">
        <v>144</v>
      </c>
      <c r="E126" s="24"/>
      <c r="F126" s="22" t="s">
        <v>16</v>
      </c>
      <c r="G126" s="23" t="s">
        <v>16</v>
      </c>
      <c r="H126" s="23">
        <v>2</v>
      </c>
      <c r="I126" s="32">
        <v>0.2</v>
      </c>
    </row>
    <row r="127" spans="1:9" x14ac:dyDescent="0.25">
      <c r="A127" s="22"/>
      <c r="B127" s="22"/>
      <c r="C127" s="22" t="s">
        <v>13</v>
      </c>
      <c r="D127" s="22" t="s">
        <v>145</v>
      </c>
      <c r="E127" s="24"/>
      <c r="F127" s="22" t="s">
        <v>16</v>
      </c>
      <c r="G127" s="23" t="s">
        <v>16</v>
      </c>
      <c r="H127" s="23">
        <v>2</v>
      </c>
      <c r="I127" s="32">
        <v>0.2</v>
      </c>
    </row>
    <row r="128" spans="1:9" ht="25.5" x14ac:dyDescent="0.25">
      <c r="A128" s="28"/>
      <c r="B128" s="28"/>
      <c r="C128" s="28" t="s">
        <v>13</v>
      </c>
      <c r="D128" s="28" t="s">
        <v>146</v>
      </c>
      <c r="E128" s="35"/>
      <c r="F128" s="28" t="s">
        <v>16</v>
      </c>
      <c r="G128" s="29" t="s">
        <v>16</v>
      </c>
      <c r="H128" s="29">
        <v>2</v>
      </c>
      <c r="I128" s="33">
        <v>0.2</v>
      </c>
    </row>
    <row r="129" spans="1:9" x14ac:dyDescent="0.25">
      <c r="A129" s="16" t="s">
        <v>147</v>
      </c>
      <c r="B129" s="61" t="s">
        <v>256</v>
      </c>
      <c r="C129" s="57"/>
      <c r="D129" s="57"/>
      <c r="E129" s="57"/>
      <c r="F129" s="57"/>
      <c r="G129" s="57"/>
      <c r="H129" s="57"/>
      <c r="I129" s="34">
        <f>SUM(I130:I144)</f>
        <v>4.8000000000000007</v>
      </c>
    </row>
    <row r="130" spans="1:9" ht="25.5" x14ac:dyDescent="0.25">
      <c r="A130" s="17">
        <v>1</v>
      </c>
      <c r="B130" s="36" t="s">
        <v>148</v>
      </c>
      <c r="C130" s="17" t="s">
        <v>13</v>
      </c>
      <c r="D130" s="18" t="s">
        <v>149</v>
      </c>
      <c r="E130" s="17"/>
      <c r="F130" s="17" t="s">
        <v>16</v>
      </c>
      <c r="G130" s="17" t="s">
        <v>16</v>
      </c>
      <c r="H130" s="17">
        <v>5</v>
      </c>
      <c r="I130" s="37">
        <v>0.2</v>
      </c>
    </row>
    <row r="131" spans="1:9" x14ac:dyDescent="0.25">
      <c r="A131" s="22"/>
      <c r="B131" s="24"/>
      <c r="C131" s="22" t="s">
        <v>13</v>
      </c>
      <c r="D131" s="23" t="s">
        <v>150</v>
      </c>
      <c r="E131" s="22"/>
      <c r="F131" s="22" t="s">
        <v>16</v>
      </c>
      <c r="G131" s="22" t="s">
        <v>16</v>
      </c>
      <c r="H131" s="22">
        <v>5</v>
      </c>
      <c r="I131" s="32">
        <v>0.2</v>
      </c>
    </row>
    <row r="132" spans="1:9" ht="25.5" x14ac:dyDescent="0.25">
      <c r="A132" s="22">
        <v>2</v>
      </c>
      <c r="B132" s="24" t="s">
        <v>151</v>
      </c>
      <c r="C132" s="22" t="s">
        <v>13</v>
      </c>
      <c r="D132" s="23" t="s">
        <v>152</v>
      </c>
      <c r="E132" s="22"/>
      <c r="F132" s="22" t="s">
        <v>16</v>
      </c>
      <c r="G132" s="22" t="s">
        <v>16</v>
      </c>
      <c r="H132" s="22">
        <v>4</v>
      </c>
      <c r="I132" s="32">
        <v>0.2</v>
      </c>
    </row>
    <row r="133" spans="1:9" x14ac:dyDescent="0.25">
      <c r="A133" s="22"/>
      <c r="B133" s="24"/>
      <c r="C133" s="22" t="s">
        <v>13</v>
      </c>
      <c r="D133" s="23" t="s">
        <v>153</v>
      </c>
      <c r="E133" s="22"/>
      <c r="F133" s="22" t="s">
        <v>16</v>
      </c>
      <c r="G133" s="22" t="s">
        <v>16</v>
      </c>
      <c r="H133" s="22">
        <v>4</v>
      </c>
      <c r="I133" s="32">
        <v>0.2</v>
      </c>
    </row>
    <row r="134" spans="1:9" ht="25.5" x14ac:dyDescent="0.25">
      <c r="A134" s="22"/>
      <c r="B134" s="24"/>
      <c r="C134" s="22" t="s">
        <v>13</v>
      </c>
      <c r="D134" s="23" t="s">
        <v>154</v>
      </c>
      <c r="E134" s="22"/>
      <c r="F134" s="22" t="s">
        <v>16</v>
      </c>
      <c r="G134" s="22" t="s">
        <v>16</v>
      </c>
      <c r="H134" s="22">
        <v>4</v>
      </c>
      <c r="I134" s="32">
        <v>0.2</v>
      </c>
    </row>
    <row r="135" spans="1:9" x14ac:dyDescent="0.25">
      <c r="A135" s="22"/>
      <c r="B135" s="24"/>
      <c r="C135" s="22" t="s">
        <v>13</v>
      </c>
      <c r="D135" s="23" t="s">
        <v>155</v>
      </c>
      <c r="E135" s="22"/>
      <c r="F135" s="22" t="s">
        <v>16</v>
      </c>
      <c r="G135" s="22" t="s">
        <v>16</v>
      </c>
      <c r="H135" s="22">
        <v>4</v>
      </c>
      <c r="I135" s="32">
        <v>0.2</v>
      </c>
    </row>
    <row r="136" spans="1:9" x14ac:dyDescent="0.25">
      <c r="A136" s="22"/>
      <c r="B136" s="24"/>
      <c r="C136" s="22" t="s">
        <v>13</v>
      </c>
      <c r="D136" s="23" t="s">
        <v>156</v>
      </c>
      <c r="E136" s="22"/>
      <c r="F136" s="22" t="s">
        <v>16</v>
      </c>
      <c r="G136" s="22" t="s">
        <v>16</v>
      </c>
      <c r="H136" s="22">
        <v>4</v>
      </c>
      <c r="I136" s="32">
        <v>0.2</v>
      </c>
    </row>
    <row r="137" spans="1:9" x14ac:dyDescent="0.25">
      <c r="A137" s="22"/>
      <c r="B137" s="24"/>
      <c r="C137" s="22" t="s">
        <v>13</v>
      </c>
      <c r="D137" s="23" t="s">
        <v>157</v>
      </c>
      <c r="E137" s="22"/>
      <c r="F137" s="22" t="s">
        <v>16</v>
      </c>
      <c r="G137" s="22" t="s">
        <v>16</v>
      </c>
      <c r="H137" s="22">
        <v>4</v>
      </c>
      <c r="I137" s="32">
        <v>0.2</v>
      </c>
    </row>
    <row r="138" spans="1:9" ht="25.5" x14ac:dyDescent="0.25">
      <c r="A138" s="22"/>
      <c r="B138" s="24"/>
      <c r="C138" s="22" t="s">
        <v>13</v>
      </c>
      <c r="D138" s="23" t="s">
        <v>158</v>
      </c>
      <c r="E138" s="22"/>
      <c r="F138" s="22" t="s">
        <v>16</v>
      </c>
      <c r="G138" s="22" t="s">
        <v>16</v>
      </c>
      <c r="H138" s="22">
        <v>4</v>
      </c>
      <c r="I138" s="32">
        <v>0.2</v>
      </c>
    </row>
    <row r="139" spans="1:9" x14ac:dyDescent="0.25">
      <c r="A139" s="22"/>
      <c r="B139" s="24"/>
      <c r="C139" s="22" t="s">
        <v>13</v>
      </c>
      <c r="D139" s="23" t="s">
        <v>159</v>
      </c>
      <c r="E139" s="22"/>
      <c r="F139" s="22" t="s">
        <v>16</v>
      </c>
      <c r="G139" s="22" t="s">
        <v>16</v>
      </c>
      <c r="H139" s="22">
        <v>4</v>
      </c>
      <c r="I139" s="32">
        <v>0.2</v>
      </c>
    </row>
    <row r="140" spans="1:9" ht="25.5" x14ac:dyDescent="0.25">
      <c r="A140" s="22"/>
      <c r="B140" s="24"/>
      <c r="C140" s="22" t="s">
        <v>13</v>
      </c>
      <c r="D140" s="23" t="s">
        <v>160</v>
      </c>
      <c r="E140" s="22"/>
      <c r="F140" s="22" t="s">
        <v>16</v>
      </c>
      <c r="G140" s="22" t="s">
        <v>16</v>
      </c>
      <c r="H140" s="22">
        <v>4</v>
      </c>
      <c r="I140" s="32">
        <v>0.2</v>
      </c>
    </row>
    <row r="141" spans="1:9" ht="25.5" x14ac:dyDescent="0.25">
      <c r="A141" s="22">
        <v>3</v>
      </c>
      <c r="B141" s="24" t="s">
        <v>161</v>
      </c>
      <c r="C141" s="22" t="s">
        <v>13</v>
      </c>
      <c r="D141" s="23" t="s">
        <v>162</v>
      </c>
      <c r="E141" s="22"/>
      <c r="F141" s="22" t="s">
        <v>16</v>
      </c>
      <c r="G141" s="22" t="s">
        <v>16</v>
      </c>
      <c r="H141" s="22">
        <v>5</v>
      </c>
      <c r="I141" s="32">
        <v>0.2</v>
      </c>
    </row>
    <row r="142" spans="1:9" ht="25.5" x14ac:dyDescent="0.25">
      <c r="A142" s="22"/>
      <c r="B142" s="24"/>
      <c r="C142" s="22" t="s">
        <v>13</v>
      </c>
      <c r="D142" s="23" t="s">
        <v>163</v>
      </c>
      <c r="E142" s="22"/>
      <c r="F142" s="22" t="s">
        <v>16</v>
      </c>
      <c r="G142" s="22" t="s">
        <v>16</v>
      </c>
      <c r="H142" s="22">
        <v>5</v>
      </c>
      <c r="I142" s="32">
        <v>0.2</v>
      </c>
    </row>
    <row r="143" spans="1:9" ht="25.5" x14ac:dyDescent="0.25">
      <c r="A143" s="22">
        <v>4</v>
      </c>
      <c r="B143" s="24" t="s">
        <v>164</v>
      </c>
      <c r="C143" s="22" t="s">
        <v>13</v>
      </c>
      <c r="D143" s="23" t="s">
        <v>162</v>
      </c>
      <c r="E143" s="22"/>
      <c r="F143" s="22" t="s">
        <v>16</v>
      </c>
      <c r="G143" s="22" t="s">
        <v>16</v>
      </c>
      <c r="H143" s="22">
        <v>4</v>
      </c>
      <c r="I143" s="32">
        <v>0.2</v>
      </c>
    </row>
    <row r="144" spans="1:9" x14ac:dyDescent="0.25">
      <c r="A144" s="28"/>
      <c r="B144" s="35"/>
      <c r="C144" s="28" t="s">
        <v>13</v>
      </c>
      <c r="D144" s="29" t="s">
        <v>165</v>
      </c>
      <c r="E144" s="28"/>
      <c r="F144" s="28" t="s">
        <v>16</v>
      </c>
      <c r="G144" s="28" t="s">
        <v>16</v>
      </c>
      <c r="H144" s="28">
        <v>4</v>
      </c>
      <c r="I144" s="33">
        <v>2</v>
      </c>
    </row>
    <row r="145" spans="1:9" x14ac:dyDescent="0.25">
      <c r="A145" s="16" t="s">
        <v>166</v>
      </c>
      <c r="B145" s="62" t="s">
        <v>257</v>
      </c>
      <c r="C145" s="63"/>
      <c r="D145" s="63"/>
      <c r="E145" s="63"/>
      <c r="F145" s="63"/>
      <c r="G145" s="63"/>
      <c r="H145" s="63"/>
      <c r="I145" s="34">
        <f>SUM(I146:I218)</f>
        <v>38.1</v>
      </c>
    </row>
    <row r="146" spans="1:9" ht="25.5" x14ac:dyDescent="0.25">
      <c r="A146" s="17">
        <v>1</v>
      </c>
      <c r="B146" s="38" t="s">
        <v>167</v>
      </c>
      <c r="C146" s="17" t="s">
        <v>13</v>
      </c>
      <c r="D146" s="18" t="s">
        <v>168</v>
      </c>
      <c r="E146" s="17" t="s">
        <v>15</v>
      </c>
      <c r="F146" s="18" t="s">
        <v>16</v>
      </c>
      <c r="G146" s="19" t="s">
        <v>16</v>
      </c>
      <c r="H146" s="17">
        <v>5</v>
      </c>
      <c r="I146" s="39">
        <v>0.5</v>
      </c>
    </row>
    <row r="147" spans="1:9" x14ac:dyDescent="0.25">
      <c r="A147" s="22"/>
      <c r="B147" s="40"/>
      <c r="C147" s="22" t="s">
        <v>13</v>
      </c>
      <c r="D147" s="23" t="s">
        <v>169</v>
      </c>
      <c r="E147" s="22" t="s">
        <v>15</v>
      </c>
      <c r="F147" s="23" t="s">
        <v>16</v>
      </c>
      <c r="G147" s="26" t="s">
        <v>16</v>
      </c>
      <c r="H147" s="22">
        <v>5</v>
      </c>
      <c r="I147" s="27">
        <v>0.5</v>
      </c>
    </row>
    <row r="148" spans="1:9" x14ac:dyDescent="0.25">
      <c r="A148" s="22"/>
      <c r="B148" s="40"/>
      <c r="C148" s="22" t="s">
        <v>13</v>
      </c>
      <c r="D148" s="23" t="s">
        <v>170</v>
      </c>
      <c r="E148" s="22" t="s">
        <v>15</v>
      </c>
      <c r="F148" s="23" t="s">
        <v>16</v>
      </c>
      <c r="G148" s="24" t="s">
        <v>16</v>
      </c>
      <c r="H148" s="22">
        <v>5</v>
      </c>
      <c r="I148" s="27">
        <v>0.5</v>
      </c>
    </row>
    <row r="149" spans="1:9" ht="25.5" x14ac:dyDescent="0.25">
      <c r="A149" s="22"/>
      <c r="B149" s="40"/>
      <c r="C149" s="22" t="s">
        <v>13</v>
      </c>
      <c r="D149" s="23" t="s">
        <v>171</v>
      </c>
      <c r="E149" s="22" t="s">
        <v>15</v>
      </c>
      <c r="F149" s="23" t="s">
        <v>16</v>
      </c>
      <c r="G149" s="23" t="s">
        <v>16</v>
      </c>
      <c r="H149" s="22">
        <v>5</v>
      </c>
      <c r="I149" s="27">
        <v>0.5</v>
      </c>
    </row>
    <row r="150" spans="1:9" x14ac:dyDescent="0.25">
      <c r="A150" s="22"/>
      <c r="B150" s="40"/>
      <c r="C150" s="22" t="s">
        <v>13</v>
      </c>
      <c r="D150" s="23" t="s">
        <v>172</v>
      </c>
      <c r="E150" s="41"/>
      <c r="F150" s="23" t="s">
        <v>16</v>
      </c>
      <c r="G150" s="26" t="s">
        <v>16</v>
      </c>
      <c r="H150" s="22">
        <v>5</v>
      </c>
      <c r="I150" s="23">
        <v>0.5</v>
      </c>
    </row>
    <row r="151" spans="1:9" x14ac:dyDescent="0.25">
      <c r="A151" s="22"/>
      <c r="B151" s="40"/>
      <c r="C151" s="22" t="s">
        <v>13</v>
      </c>
      <c r="D151" s="23" t="s">
        <v>173</v>
      </c>
      <c r="E151" s="41"/>
      <c r="F151" s="23" t="s">
        <v>16</v>
      </c>
      <c r="G151" s="26" t="s">
        <v>16</v>
      </c>
      <c r="H151" s="22">
        <v>5</v>
      </c>
      <c r="I151" s="23">
        <v>0.5</v>
      </c>
    </row>
    <row r="152" spans="1:9" x14ac:dyDescent="0.25">
      <c r="A152" s="22"/>
      <c r="B152" s="40"/>
      <c r="C152" s="22" t="s">
        <v>13</v>
      </c>
      <c r="D152" s="23" t="s">
        <v>174</v>
      </c>
      <c r="E152" s="41"/>
      <c r="F152" s="23" t="s">
        <v>16</v>
      </c>
      <c r="G152" s="26" t="s">
        <v>16</v>
      </c>
      <c r="H152" s="22">
        <v>5</v>
      </c>
      <c r="I152" s="23">
        <v>0.5</v>
      </c>
    </row>
    <row r="153" spans="1:9" ht="25.5" x14ac:dyDescent="0.25">
      <c r="A153" s="22"/>
      <c r="B153" s="40"/>
      <c r="C153" s="22" t="s">
        <v>13</v>
      </c>
      <c r="D153" s="23" t="s">
        <v>175</v>
      </c>
      <c r="E153" s="41"/>
      <c r="F153" s="23" t="s">
        <v>16</v>
      </c>
      <c r="G153" s="26" t="s">
        <v>16</v>
      </c>
      <c r="H153" s="22">
        <v>5</v>
      </c>
      <c r="I153" s="23">
        <v>0.5</v>
      </c>
    </row>
    <row r="154" spans="1:9" x14ac:dyDescent="0.25">
      <c r="A154" s="22"/>
      <c r="B154" s="40"/>
      <c r="C154" s="22" t="s">
        <v>13</v>
      </c>
      <c r="D154" s="23" t="s">
        <v>176</v>
      </c>
      <c r="E154" s="41"/>
      <c r="F154" s="23" t="s">
        <v>16</v>
      </c>
      <c r="G154" s="26" t="s">
        <v>16</v>
      </c>
      <c r="H154" s="22">
        <v>5</v>
      </c>
      <c r="I154" s="23">
        <v>0.5</v>
      </c>
    </row>
    <row r="155" spans="1:9" ht="51" x14ac:dyDescent="0.25">
      <c r="A155" s="22">
        <v>2</v>
      </c>
      <c r="B155" s="40" t="s">
        <v>177</v>
      </c>
      <c r="C155" s="22" t="s">
        <v>13</v>
      </c>
      <c r="D155" s="23" t="s">
        <v>178</v>
      </c>
      <c r="E155" s="41"/>
      <c r="F155" s="23" t="s">
        <v>258</v>
      </c>
      <c r="G155" s="26" t="s">
        <v>16</v>
      </c>
      <c r="H155" s="22">
        <v>4</v>
      </c>
      <c r="I155" s="23">
        <v>2</v>
      </c>
    </row>
    <row r="156" spans="1:9" ht="25.5" x14ac:dyDescent="0.25">
      <c r="A156" s="22"/>
      <c r="B156" s="40"/>
      <c r="C156" s="22" t="s">
        <v>13</v>
      </c>
      <c r="D156" s="23" t="s">
        <v>179</v>
      </c>
      <c r="E156" s="41"/>
      <c r="F156" s="23" t="s">
        <v>180</v>
      </c>
      <c r="G156" s="26" t="s">
        <v>16</v>
      </c>
      <c r="H156" s="22">
        <v>4</v>
      </c>
      <c r="I156" s="23">
        <v>1</v>
      </c>
    </row>
    <row r="157" spans="1:9" ht="25.5" x14ac:dyDescent="0.25">
      <c r="A157" s="22"/>
      <c r="B157" s="40"/>
      <c r="C157" s="22" t="s">
        <v>13</v>
      </c>
      <c r="D157" s="23" t="s">
        <v>181</v>
      </c>
      <c r="E157" s="41"/>
      <c r="F157" s="23" t="s">
        <v>182</v>
      </c>
      <c r="G157" s="26" t="s">
        <v>16</v>
      </c>
      <c r="H157" s="22">
        <v>4</v>
      </c>
      <c r="I157" s="23">
        <v>1</v>
      </c>
    </row>
    <row r="158" spans="1:9" ht="25.5" x14ac:dyDescent="0.25">
      <c r="A158" s="22"/>
      <c r="B158" s="40"/>
      <c r="C158" s="22" t="s">
        <v>13</v>
      </c>
      <c r="D158" s="23" t="s">
        <v>183</v>
      </c>
      <c r="E158" s="41"/>
      <c r="F158" s="23" t="s">
        <v>184</v>
      </c>
      <c r="G158" s="26" t="s">
        <v>16</v>
      </c>
      <c r="H158" s="22">
        <v>4</v>
      </c>
      <c r="I158" s="23">
        <v>0.5</v>
      </c>
    </row>
    <row r="159" spans="1:9" ht="25.5" x14ac:dyDescent="0.25">
      <c r="A159" s="22"/>
      <c r="B159" s="40"/>
      <c r="C159" s="22" t="s">
        <v>13</v>
      </c>
      <c r="D159" s="23" t="s">
        <v>185</v>
      </c>
      <c r="E159" s="41"/>
      <c r="F159" s="23" t="s">
        <v>186</v>
      </c>
      <c r="G159" s="26" t="s">
        <v>16</v>
      </c>
      <c r="H159" s="22">
        <v>4</v>
      </c>
      <c r="I159" s="23">
        <v>0.5</v>
      </c>
    </row>
    <row r="160" spans="1:9" x14ac:dyDescent="0.25">
      <c r="A160" s="22"/>
      <c r="B160" s="40"/>
      <c r="C160" s="22" t="s">
        <v>13</v>
      </c>
      <c r="D160" s="23" t="s">
        <v>187</v>
      </c>
      <c r="E160" s="41"/>
      <c r="F160" s="23" t="s">
        <v>16</v>
      </c>
      <c r="G160" s="26" t="s">
        <v>16</v>
      </c>
      <c r="H160" s="22">
        <v>4</v>
      </c>
      <c r="I160" s="23">
        <v>0.5</v>
      </c>
    </row>
    <row r="161" spans="1:9" x14ac:dyDescent="0.25">
      <c r="A161" s="22"/>
      <c r="B161" s="40"/>
      <c r="C161" s="22" t="s">
        <v>13</v>
      </c>
      <c r="D161" s="23" t="s">
        <v>188</v>
      </c>
      <c r="E161" s="41"/>
      <c r="F161" s="23" t="s">
        <v>16</v>
      </c>
      <c r="G161" s="26" t="s">
        <v>16</v>
      </c>
      <c r="H161" s="22">
        <v>4</v>
      </c>
      <c r="I161" s="23">
        <v>0.5</v>
      </c>
    </row>
    <row r="162" spans="1:9" ht="25.5" x14ac:dyDescent="0.25">
      <c r="A162" s="22"/>
      <c r="B162" s="40"/>
      <c r="C162" s="22" t="s">
        <v>13</v>
      </c>
      <c r="D162" s="23" t="s">
        <v>189</v>
      </c>
      <c r="E162" s="41"/>
      <c r="F162" s="23" t="s">
        <v>16</v>
      </c>
      <c r="G162" s="26" t="s">
        <v>16</v>
      </c>
      <c r="H162" s="22">
        <v>4</v>
      </c>
      <c r="I162" s="23">
        <v>0.6</v>
      </c>
    </row>
    <row r="163" spans="1:9" x14ac:dyDescent="0.25">
      <c r="A163" s="22"/>
      <c r="B163" s="40"/>
      <c r="C163" s="22" t="s">
        <v>13</v>
      </c>
      <c r="D163" s="23" t="s">
        <v>190</v>
      </c>
      <c r="E163" s="41"/>
      <c r="F163" s="23" t="s">
        <v>16</v>
      </c>
      <c r="G163" s="26" t="s">
        <v>16</v>
      </c>
      <c r="H163" s="22">
        <v>4</v>
      </c>
      <c r="I163" s="23">
        <v>0.5</v>
      </c>
    </row>
    <row r="164" spans="1:9" x14ac:dyDescent="0.25">
      <c r="A164" s="22"/>
      <c r="B164" s="40"/>
      <c r="C164" s="22" t="s">
        <v>13</v>
      </c>
      <c r="D164" s="23" t="s">
        <v>191</v>
      </c>
      <c r="E164" s="41"/>
      <c r="F164" s="23" t="s">
        <v>16</v>
      </c>
      <c r="G164" s="26" t="s">
        <v>16</v>
      </c>
      <c r="H164" s="22">
        <v>4</v>
      </c>
      <c r="I164" s="23">
        <v>0.5</v>
      </c>
    </row>
    <row r="165" spans="1:9" ht="25.5" x14ac:dyDescent="0.25">
      <c r="A165" s="22">
        <v>3</v>
      </c>
      <c r="B165" s="40" t="s">
        <v>192</v>
      </c>
      <c r="C165" s="22" t="s">
        <v>13</v>
      </c>
      <c r="D165" s="23" t="s">
        <v>193</v>
      </c>
      <c r="E165" s="41"/>
      <c r="F165" s="23" t="s">
        <v>194</v>
      </c>
      <c r="G165" s="26" t="s">
        <v>194</v>
      </c>
      <c r="H165" s="22">
        <v>4</v>
      </c>
      <c r="I165" s="23">
        <v>0.8</v>
      </c>
    </row>
    <row r="166" spans="1:9" ht="25.5" x14ac:dyDescent="0.25">
      <c r="A166" s="22"/>
      <c r="B166" s="40"/>
      <c r="C166" s="22" t="s">
        <v>13</v>
      </c>
      <c r="D166" s="23" t="s">
        <v>195</v>
      </c>
      <c r="E166" s="41"/>
      <c r="F166" s="23" t="s">
        <v>194</v>
      </c>
      <c r="G166" s="26" t="s">
        <v>194</v>
      </c>
      <c r="H166" s="22">
        <v>4</v>
      </c>
      <c r="I166" s="23">
        <v>0.7</v>
      </c>
    </row>
    <row r="167" spans="1:9" ht="25.5" x14ac:dyDescent="0.25">
      <c r="A167" s="22"/>
      <c r="B167" s="40"/>
      <c r="C167" s="22" t="s">
        <v>13</v>
      </c>
      <c r="D167" s="23" t="s">
        <v>196</v>
      </c>
      <c r="E167" s="41"/>
      <c r="F167" s="23" t="s">
        <v>194</v>
      </c>
      <c r="G167" s="26" t="s">
        <v>194</v>
      </c>
      <c r="H167" s="22">
        <v>4</v>
      </c>
      <c r="I167" s="23">
        <v>0.5</v>
      </c>
    </row>
    <row r="168" spans="1:9" ht="25.5" x14ac:dyDescent="0.25">
      <c r="A168" s="22"/>
      <c r="B168" s="40"/>
      <c r="C168" s="22" t="s">
        <v>13</v>
      </c>
      <c r="D168" s="23" t="s">
        <v>197</v>
      </c>
      <c r="E168" s="41"/>
      <c r="F168" s="23" t="s">
        <v>194</v>
      </c>
      <c r="G168" s="26" t="s">
        <v>16</v>
      </c>
      <c r="H168" s="22">
        <v>4</v>
      </c>
      <c r="I168" s="23">
        <v>0.5</v>
      </c>
    </row>
    <row r="169" spans="1:9" x14ac:dyDescent="0.25">
      <c r="A169" s="22"/>
      <c r="B169" s="40"/>
      <c r="C169" s="22" t="s">
        <v>13</v>
      </c>
      <c r="D169" s="23" t="s">
        <v>198</v>
      </c>
      <c r="E169" s="41"/>
      <c r="F169" s="23" t="s">
        <v>194</v>
      </c>
      <c r="G169" s="26" t="s">
        <v>16</v>
      </c>
      <c r="H169" s="22">
        <v>4</v>
      </c>
      <c r="I169" s="23">
        <v>0.5</v>
      </c>
    </row>
    <row r="170" spans="1:9" ht="38.25" x14ac:dyDescent="0.25">
      <c r="A170" s="22"/>
      <c r="B170" s="40"/>
      <c r="C170" s="22" t="s">
        <v>13</v>
      </c>
      <c r="D170" s="23" t="s">
        <v>199</v>
      </c>
      <c r="E170" s="41"/>
      <c r="F170" s="23" t="s">
        <v>194</v>
      </c>
      <c r="G170" s="26" t="s">
        <v>16</v>
      </c>
      <c r="H170" s="22">
        <v>4</v>
      </c>
      <c r="I170" s="23">
        <v>0.5</v>
      </c>
    </row>
    <row r="171" spans="1:9" ht="25.5" x14ac:dyDescent="0.25">
      <c r="A171" s="22"/>
      <c r="B171" s="40"/>
      <c r="C171" s="22" t="s">
        <v>13</v>
      </c>
      <c r="D171" s="23" t="s">
        <v>200</v>
      </c>
      <c r="E171" s="41"/>
      <c r="F171" s="23" t="s">
        <v>194</v>
      </c>
      <c r="G171" s="26" t="s">
        <v>16</v>
      </c>
      <c r="H171" s="22">
        <v>4</v>
      </c>
      <c r="I171" s="23">
        <v>0.5</v>
      </c>
    </row>
    <row r="172" spans="1:9" ht="25.5" x14ac:dyDescent="0.25">
      <c r="A172" s="22"/>
      <c r="B172" s="40"/>
      <c r="C172" s="22" t="s">
        <v>13</v>
      </c>
      <c r="D172" s="23" t="s">
        <v>201</v>
      </c>
      <c r="E172" s="41"/>
      <c r="F172" s="23" t="s">
        <v>194</v>
      </c>
      <c r="G172" s="26" t="s">
        <v>16</v>
      </c>
      <c r="H172" s="22">
        <v>4</v>
      </c>
      <c r="I172" s="23">
        <v>0.5</v>
      </c>
    </row>
    <row r="173" spans="1:9" x14ac:dyDescent="0.25">
      <c r="A173" s="22"/>
      <c r="B173" s="40"/>
      <c r="C173" s="22" t="s">
        <v>13</v>
      </c>
      <c r="D173" s="23" t="s">
        <v>202</v>
      </c>
      <c r="E173" s="41"/>
      <c r="F173" s="23" t="s">
        <v>194</v>
      </c>
      <c r="G173" s="26" t="s">
        <v>194</v>
      </c>
      <c r="H173" s="22">
        <v>4</v>
      </c>
      <c r="I173" s="23">
        <v>0.5</v>
      </c>
    </row>
    <row r="174" spans="1:9" x14ac:dyDescent="0.25">
      <c r="A174" s="22"/>
      <c r="B174" s="40"/>
      <c r="C174" s="22" t="s">
        <v>13</v>
      </c>
      <c r="D174" s="23" t="s">
        <v>203</v>
      </c>
      <c r="E174" s="41"/>
      <c r="F174" s="23" t="s">
        <v>194</v>
      </c>
      <c r="G174" s="26" t="s">
        <v>194</v>
      </c>
      <c r="H174" s="22">
        <v>4</v>
      </c>
      <c r="I174" s="23">
        <v>0.5</v>
      </c>
    </row>
    <row r="175" spans="1:9" ht="25.5" x14ac:dyDescent="0.25">
      <c r="A175" s="22"/>
      <c r="B175" s="40"/>
      <c r="C175" s="22" t="s">
        <v>13</v>
      </c>
      <c r="D175" s="23" t="s">
        <v>204</v>
      </c>
      <c r="E175" s="41"/>
      <c r="F175" s="23" t="s">
        <v>194</v>
      </c>
      <c r="G175" s="26" t="s">
        <v>194</v>
      </c>
      <c r="H175" s="22">
        <v>4</v>
      </c>
      <c r="I175" s="23">
        <v>0.5</v>
      </c>
    </row>
    <row r="176" spans="1:9" ht="25.5" x14ac:dyDescent="0.25">
      <c r="A176" s="22">
        <v>4</v>
      </c>
      <c r="B176" s="40" t="s">
        <v>205</v>
      </c>
      <c r="C176" s="22" t="s">
        <v>45</v>
      </c>
      <c r="D176" s="23" t="s">
        <v>206</v>
      </c>
      <c r="E176" s="22">
        <v>0</v>
      </c>
      <c r="F176" s="23" t="s">
        <v>207</v>
      </c>
      <c r="G176" s="23"/>
      <c r="H176" s="22">
        <v>3</v>
      </c>
      <c r="I176" s="27">
        <v>1</v>
      </c>
    </row>
    <row r="177" spans="1:9" ht="25.5" x14ac:dyDescent="0.25">
      <c r="A177" s="22" t="s">
        <v>15</v>
      </c>
      <c r="B177" s="40" t="s">
        <v>15</v>
      </c>
      <c r="C177" s="22"/>
      <c r="D177" s="23" t="s">
        <v>15</v>
      </c>
      <c r="E177" s="22">
        <v>1</v>
      </c>
      <c r="F177" s="23" t="s">
        <v>208</v>
      </c>
      <c r="G177" s="23"/>
      <c r="H177" s="22"/>
      <c r="I177" s="27"/>
    </row>
    <row r="178" spans="1:9" ht="38.25" x14ac:dyDescent="0.25">
      <c r="A178" s="22" t="s">
        <v>15</v>
      </c>
      <c r="B178" s="40" t="s">
        <v>15</v>
      </c>
      <c r="C178" s="22"/>
      <c r="D178" s="23" t="s">
        <v>15</v>
      </c>
      <c r="E178" s="22">
        <v>2</v>
      </c>
      <c r="F178" s="23" t="s">
        <v>209</v>
      </c>
      <c r="G178" s="23"/>
      <c r="H178" s="22"/>
      <c r="I178" s="27"/>
    </row>
    <row r="179" spans="1:9" x14ac:dyDescent="0.25">
      <c r="A179" s="22" t="s">
        <v>15</v>
      </c>
      <c r="B179" s="40" t="s">
        <v>15</v>
      </c>
      <c r="C179" s="22"/>
      <c r="D179" s="23" t="s">
        <v>15</v>
      </c>
      <c r="E179" s="22">
        <v>3</v>
      </c>
      <c r="F179" s="23" t="s">
        <v>210</v>
      </c>
      <c r="G179" s="23"/>
      <c r="H179" s="22"/>
      <c r="I179" s="27"/>
    </row>
    <row r="180" spans="1:9" ht="25.5" x14ac:dyDescent="0.25">
      <c r="A180" s="22" t="s">
        <v>15</v>
      </c>
      <c r="B180" s="40" t="s">
        <v>15</v>
      </c>
      <c r="C180" s="22" t="s">
        <v>45</v>
      </c>
      <c r="D180" s="23" t="s">
        <v>211</v>
      </c>
      <c r="E180" s="22">
        <v>0</v>
      </c>
      <c r="F180" s="23" t="s">
        <v>207</v>
      </c>
      <c r="G180" s="23"/>
      <c r="H180" s="22">
        <v>3</v>
      </c>
      <c r="I180" s="27">
        <v>1</v>
      </c>
    </row>
    <row r="181" spans="1:9" ht="25.5" x14ac:dyDescent="0.25">
      <c r="A181" s="22" t="s">
        <v>15</v>
      </c>
      <c r="B181" s="40" t="s">
        <v>15</v>
      </c>
      <c r="C181" s="22"/>
      <c r="D181" s="23" t="s">
        <v>15</v>
      </c>
      <c r="E181" s="22">
        <v>1</v>
      </c>
      <c r="F181" s="23" t="s">
        <v>208</v>
      </c>
      <c r="G181" s="23"/>
      <c r="H181" s="22"/>
      <c r="I181" s="27"/>
    </row>
    <row r="182" spans="1:9" ht="38.25" x14ac:dyDescent="0.25">
      <c r="A182" s="22" t="s">
        <v>15</v>
      </c>
      <c r="B182" s="40" t="s">
        <v>15</v>
      </c>
      <c r="C182" s="22"/>
      <c r="D182" s="23" t="s">
        <v>15</v>
      </c>
      <c r="E182" s="22">
        <v>2</v>
      </c>
      <c r="F182" s="23" t="s">
        <v>209</v>
      </c>
      <c r="G182" s="23"/>
      <c r="H182" s="22"/>
      <c r="I182" s="27"/>
    </row>
    <row r="183" spans="1:9" x14ac:dyDescent="0.25">
      <c r="A183" s="22" t="s">
        <v>15</v>
      </c>
      <c r="B183" s="40" t="s">
        <v>15</v>
      </c>
      <c r="C183" s="22"/>
      <c r="D183" s="23" t="s">
        <v>15</v>
      </c>
      <c r="E183" s="22">
        <v>3</v>
      </c>
      <c r="F183" s="23" t="s">
        <v>212</v>
      </c>
      <c r="G183" s="23"/>
      <c r="H183" s="22"/>
      <c r="I183" s="27"/>
    </row>
    <row r="184" spans="1:9" ht="25.5" x14ac:dyDescent="0.25">
      <c r="A184" s="22" t="s">
        <v>15</v>
      </c>
      <c r="B184" s="40" t="s">
        <v>15</v>
      </c>
      <c r="C184" s="22" t="s">
        <v>45</v>
      </c>
      <c r="D184" s="23" t="s">
        <v>213</v>
      </c>
      <c r="E184" s="22">
        <v>0</v>
      </c>
      <c r="F184" s="23" t="s">
        <v>214</v>
      </c>
      <c r="G184" s="23"/>
      <c r="H184" s="22">
        <v>3</v>
      </c>
      <c r="I184" s="27">
        <v>1</v>
      </c>
    </row>
    <row r="185" spans="1:9" x14ac:dyDescent="0.25">
      <c r="A185" s="22" t="s">
        <v>15</v>
      </c>
      <c r="B185" s="40" t="s">
        <v>15</v>
      </c>
      <c r="C185" s="22"/>
      <c r="D185" s="23"/>
      <c r="E185" s="22">
        <v>1</v>
      </c>
      <c r="F185" s="23" t="s">
        <v>215</v>
      </c>
      <c r="G185" s="23"/>
      <c r="H185" s="22"/>
      <c r="I185" s="27"/>
    </row>
    <row r="186" spans="1:9" x14ac:dyDescent="0.25">
      <c r="A186" s="22" t="s">
        <v>15</v>
      </c>
      <c r="B186" s="40" t="s">
        <v>15</v>
      </c>
      <c r="C186" s="22"/>
      <c r="D186" s="23"/>
      <c r="E186" s="22">
        <v>2</v>
      </c>
      <c r="F186" s="23" t="s">
        <v>216</v>
      </c>
      <c r="G186" s="23"/>
      <c r="H186" s="22"/>
      <c r="I186" s="27"/>
    </row>
    <row r="187" spans="1:9" x14ac:dyDescent="0.25">
      <c r="A187" s="22" t="s">
        <v>15</v>
      </c>
      <c r="B187" s="40" t="s">
        <v>15</v>
      </c>
      <c r="C187" s="22"/>
      <c r="D187" s="23"/>
      <c r="E187" s="22">
        <v>3</v>
      </c>
      <c r="F187" s="23" t="s">
        <v>217</v>
      </c>
      <c r="G187" s="23"/>
      <c r="H187" s="22"/>
      <c r="I187" s="27"/>
    </row>
    <row r="188" spans="1:9" x14ac:dyDescent="0.25">
      <c r="A188" s="22" t="s">
        <v>15</v>
      </c>
      <c r="B188" s="40" t="s">
        <v>15</v>
      </c>
      <c r="C188" s="22" t="s">
        <v>45</v>
      </c>
      <c r="D188" s="23" t="s">
        <v>218</v>
      </c>
      <c r="E188" s="22">
        <v>0</v>
      </c>
      <c r="F188" s="23" t="s">
        <v>219</v>
      </c>
      <c r="G188" s="23"/>
      <c r="H188" s="22">
        <v>3</v>
      </c>
      <c r="I188" s="27">
        <v>1</v>
      </c>
    </row>
    <row r="189" spans="1:9" x14ac:dyDescent="0.25">
      <c r="A189" s="22" t="s">
        <v>15</v>
      </c>
      <c r="B189" s="40" t="s">
        <v>15</v>
      </c>
      <c r="C189" s="22"/>
      <c r="D189" s="23"/>
      <c r="E189" s="22">
        <v>1</v>
      </c>
      <c r="F189" s="23" t="s">
        <v>220</v>
      </c>
      <c r="G189" s="23"/>
      <c r="H189" s="22"/>
      <c r="I189" s="27"/>
    </row>
    <row r="190" spans="1:9" ht="25.5" x14ac:dyDescent="0.25">
      <c r="A190" s="22" t="s">
        <v>15</v>
      </c>
      <c r="B190" s="40" t="s">
        <v>15</v>
      </c>
      <c r="C190" s="22"/>
      <c r="D190" s="26"/>
      <c r="E190" s="22">
        <v>2</v>
      </c>
      <c r="F190" s="23" t="s">
        <v>221</v>
      </c>
      <c r="G190" s="23"/>
      <c r="H190" s="22"/>
      <c r="I190" s="27"/>
    </row>
    <row r="191" spans="1:9" ht="25.5" x14ac:dyDescent="0.25">
      <c r="A191" s="22" t="s">
        <v>15</v>
      </c>
      <c r="B191" s="40" t="s">
        <v>15</v>
      </c>
      <c r="C191" s="22"/>
      <c r="D191" s="26"/>
      <c r="E191" s="22">
        <v>3</v>
      </c>
      <c r="F191" s="23" t="s">
        <v>222</v>
      </c>
      <c r="G191" s="23"/>
      <c r="H191" s="22"/>
      <c r="I191" s="27"/>
    </row>
    <row r="192" spans="1:9" ht="38.25" x14ac:dyDescent="0.25">
      <c r="A192" s="22" t="s">
        <v>15</v>
      </c>
      <c r="B192" s="40" t="s">
        <v>15</v>
      </c>
      <c r="C192" s="22" t="s">
        <v>45</v>
      </c>
      <c r="D192" s="23" t="s">
        <v>223</v>
      </c>
      <c r="E192" s="22">
        <v>0</v>
      </c>
      <c r="F192" s="23" t="s">
        <v>224</v>
      </c>
      <c r="G192" s="23"/>
      <c r="H192" s="22">
        <v>3</v>
      </c>
      <c r="I192" s="27">
        <v>1</v>
      </c>
    </row>
    <row r="193" spans="1:9" ht="25.5" x14ac:dyDescent="0.25">
      <c r="A193" s="22" t="s">
        <v>15</v>
      </c>
      <c r="B193" s="40" t="s">
        <v>15</v>
      </c>
      <c r="C193" s="22"/>
      <c r="D193" s="23" t="s">
        <v>15</v>
      </c>
      <c r="E193" s="22">
        <v>1</v>
      </c>
      <c r="F193" s="23" t="s">
        <v>225</v>
      </c>
      <c r="G193" s="23"/>
      <c r="H193" s="22"/>
      <c r="I193" s="27"/>
    </row>
    <row r="194" spans="1:9" ht="25.5" x14ac:dyDescent="0.25">
      <c r="A194" s="22" t="s">
        <v>15</v>
      </c>
      <c r="B194" s="40" t="s">
        <v>15</v>
      </c>
      <c r="C194" s="22"/>
      <c r="D194" s="23" t="s">
        <v>15</v>
      </c>
      <c r="E194" s="22">
        <v>2</v>
      </c>
      <c r="F194" s="23" t="s">
        <v>226</v>
      </c>
      <c r="G194" s="23"/>
      <c r="H194" s="22"/>
      <c r="I194" s="27"/>
    </row>
    <row r="195" spans="1:9" ht="25.5" x14ac:dyDescent="0.25">
      <c r="A195" s="22" t="s">
        <v>15</v>
      </c>
      <c r="B195" s="40" t="s">
        <v>15</v>
      </c>
      <c r="C195" s="22"/>
      <c r="D195" s="23" t="s">
        <v>15</v>
      </c>
      <c r="E195" s="22">
        <v>3</v>
      </c>
      <c r="F195" s="23" t="s">
        <v>227</v>
      </c>
      <c r="G195" s="23"/>
      <c r="H195" s="22"/>
      <c r="I195" s="27"/>
    </row>
    <row r="196" spans="1:9" ht="38.25" x14ac:dyDescent="0.25">
      <c r="A196" s="22" t="s">
        <v>15</v>
      </c>
      <c r="B196" s="40" t="s">
        <v>15</v>
      </c>
      <c r="C196" s="22" t="s">
        <v>45</v>
      </c>
      <c r="D196" s="23" t="s">
        <v>228</v>
      </c>
      <c r="E196" s="22">
        <v>0</v>
      </c>
      <c r="F196" s="23" t="s">
        <v>229</v>
      </c>
      <c r="G196" s="23"/>
      <c r="H196" s="22">
        <v>3</v>
      </c>
      <c r="I196" s="27">
        <v>1</v>
      </c>
    </row>
    <row r="197" spans="1:9" x14ac:dyDescent="0.25">
      <c r="A197" s="22" t="s">
        <v>15</v>
      </c>
      <c r="B197" s="40" t="s">
        <v>15</v>
      </c>
      <c r="C197" s="22"/>
      <c r="D197" s="23" t="s">
        <v>15</v>
      </c>
      <c r="E197" s="22">
        <v>1</v>
      </c>
      <c r="F197" s="23" t="s">
        <v>215</v>
      </c>
      <c r="G197" s="23"/>
      <c r="H197" s="22"/>
      <c r="I197" s="27"/>
    </row>
    <row r="198" spans="1:9" x14ac:dyDescent="0.25">
      <c r="A198" s="22" t="s">
        <v>15</v>
      </c>
      <c r="B198" s="40" t="s">
        <v>15</v>
      </c>
      <c r="C198" s="22"/>
      <c r="D198" s="23" t="s">
        <v>15</v>
      </c>
      <c r="E198" s="22">
        <v>2</v>
      </c>
      <c r="F198" s="23" t="s">
        <v>230</v>
      </c>
      <c r="G198" s="23"/>
      <c r="H198" s="22"/>
      <c r="I198" s="27"/>
    </row>
    <row r="199" spans="1:9" x14ac:dyDescent="0.25">
      <c r="A199" s="22" t="s">
        <v>15</v>
      </c>
      <c r="B199" s="40" t="s">
        <v>15</v>
      </c>
      <c r="C199" s="22"/>
      <c r="D199" s="23" t="s">
        <v>15</v>
      </c>
      <c r="E199" s="22">
        <v>3</v>
      </c>
      <c r="F199" s="23" t="s">
        <v>231</v>
      </c>
      <c r="G199" s="23"/>
      <c r="H199" s="22"/>
      <c r="I199" s="27"/>
    </row>
    <row r="200" spans="1:9" x14ac:dyDescent="0.25">
      <c r="A200" s="22" t="s">
        <v>15</v>
      </c>
      <c r="B200" s="40" t="s">
        <v>15</v>
      </c>
      <c r="C200" s="22" t="s">
        <v>45</v>
      </c>
      <c r="D200" s="23" t="s">
        <v>232</v>
      </c>
      <c r="E200" s="22">
        <v>0</v>
      </c>
      <c r="F200" s="23" t="s">
        <v>233</v>
      </c>
      <c r="G200" s="23"/>
      <c r="H200" s="22">
        <v>3</v>
      </c>
      <c r="I200" s="27">
        <v>1</v>
      </c>
    </row>
    <row r="201" spans="1:9" x14ac:dyDescent="0.25">
      <c r="A201" s="22" t="s">
        <v>15</v>
      </c>
      <c r="B201" s="40" t="s">
        <v>15</v>
      </c>
      <c r="C201" s="22"/>
      <c r="D201" s="23"/>
      <c r="E201" s="22">
        <v>1</v>
      </c>
      <c r="F201" s="23" t="s">
        <v>234</v>
      </c>
      <c r="G201" s="23"/>
      <c r="H201" s="22"/>
      <c r="I201" s="27"/>
    </row>
    <row r="202" spans="1:9" x14ac:dyDescent="0.25">
      <c r="A202" s="22" t="s">
        <v>15</v>
      </c>
      <c r="B202" s="40" t="s">
        <v>15</v>
      </c>
      <c r="C202" s="22"/>
      <c r="D202" s="23"/>
      <c r="E202" s="22">
        <v>2</v>
      </c>
      <c r="F202" s="23" t="s">
        <v>235</v>
      </c>
      <c r="G202" s="23"/>
      <c r="H202" s="22"/>
      <c r="I202" s="27"/>
    </row>
    <row r="203" spans="1:9" x14ac:dyDescent="0.25">
      <c r="A203" s="22" t="s">
        <v>15</v>
      </c>
      <c r="B203" s="40" t="s">
        <v>15</v>
      </c>
      <c r="C203" s="22"/>
      <c r="D203" s="23"/>
      <c r="E203" s="22">
        <v>3</v>
      </c>
      <c r="F203" s="23" t="s">
        <v>236</v>
      </c>
      <c r="G203" s="23"/>
      <c r="H203" s="22"/>
      <c r="I203" s="27"/>
    </row>
    <row r="204" spans="1:9" ht="25.5" x14ac:dyDescent="0.25">
      <c r="A204" s="22">
        <v>5</v>
      </c>
      <c r="B204" s="40" t="s">
        <v>237</v>
      </c>
      <c r="C204" s="22" t="s">
        <v>238</v>
      </c>
      <c r="D204" s="23" t="s">
        <v>239</v>
      </c>
      <c r="E204" s="41" t="s">
        <v>15</v>
      </c>
      <c r="F204" s="23" t="s">
        <v>16</v>
      </c>
      <c r="G204" s="26" t="s">
        <v>16</v>
      </c>
      <c r="H204" s="22">
        <v>1</v>
      </c>
      <c r="I204" s="23">
        <v>0.5</v>
      </c>
    </row>
    <row r="205" spans="1:9" ht="25.5" x14ac:dyDescent="0.25">
      <c r="A205" s="22"/>
      <c r="B205" s="40"/>
      <c r="C205" s="22" t="s">
        <v>238</v>
      </c>
      <c r="D205" s="23" t="s">
        <v>240</v>
      </c>
      <c r="E205" s="41" t="s">
        <v>15</v>
      </c>
      <c r="F205" s="23" t="s">
        <v>16</v>
      </c>
      <c r="G205" s="26" t="s">
        <v>16</v>
      </c>
      <c r="H205" s="22">
        <v>1</v>
      </c>
      <c r="I205" s="23">
        <v>0.5</v>
      </c>
    </row>
    <row r="206" spans="1:9" x14ac:dyDescent="0.25">
      <c r="A206" s="22"/>
      <c r="B206" s="40"/>
      <c r="C206" s="22" t="s">
        <v>238</v>
      </c>
      <c r="D206" s="23" t="s">
        <v>241</v>
      </c>
      <c r="E206" s="41" t="s">
        <v>15</v>
      </c>
      <c r="F206" s="23" t="s">
        <v>194</v>
      </c>
      <c r="G206" s="26" t="s">
        <v>194</v>
      </c>
      <c r="H206" s="22">
        <v>5</v>
      </c>
      <c r="I206" s="23">
        <v>5</v>
      </c>
    </row>
    <row r="207" spans="1:9" x14ac:dyDescent="0.25">
      <c r="A207" s="22" t="s">
        <v>15</v>
      </c>
      <c r="B207" s="40" t="s">
        <v>15</v>
      </c>
      <c r="C207" s="22" t="s">
        <v>45</v>
      </c>
      <c r="D207" s="23" t="s">
        <v>242</v>
      </c>
      <c r="E207" s="22">
        <v>0</v>
      </c>
      <c r="F207" s="23" t="s">
        <v>259</v>
      </c>
      <c r="G207" s="23"/>
      <c r="H207" s="22">
        <v>1</v>
      </c>
      <c r="I207" s="27">
        <v>5</v>
      </c>
    </row>
    <row r="208" spans="1:9" x14ac:dyDescent="0.25">
      <c r="A208" s="22" t="s">
        <v>15</v>
      </c>
      <c r="B208" s="40" t="s">
        <v>15</v>
      </c>
      <c r="C208" s="22"/>
      <c r="D208" s="23"/>
      <c r="E208" s="22">
        <v>1</v>
      </c>
      <c r="F208" s="23" t="s">
        <v>260</v>
      </c>
      <c r="G208" s="23"/>
      <c r="H208" s="22"/>
      <c r="I208" s="27"/>
    </row>
    <row r="209" spans="1:9" x14ac:dyDescent="0.25">
      <c r="A209" s="22" t="s">
        <v>15</v>
      </c>
      <c r="B209" s="40" t="s">
        <v>15</v>
      </c>
      <c r="C209" s="22"/>
      <c r="D209" s="23"/>
      <c r="E209" s="22">
        <v>2</v>
      </c>
      <c r="F209" s="23" t="s">
        <v>261</v>
      </c>
      <c r="G209" s="23"/>
      <c r="H209" s="22"/>
      <c r="I209" s="27"/>
    </row>
    <row r="210" spans="1:9" x14ac:dyDescent="0.25">
      <c r="A210" s="22" t="s">
        <v>15</v>
      </c>
      <c r="B210" s="40" t="s">
        <v>15</v>
      </c>
      <c r="C210" s="22"/>
      <c r="D210" s="26"/>
      <c r="E210" s="22">
        <v>3</v>
      </c>
      <c r="F210" s="23" t="s">
        <v>262</v>
      </c>
      <c r="G210" s="23"/>
      <c r="H210" s="22"/>
      <c r="I210" s="27"/>
    </row>
    <row r="211" spans="1:9" ht="25.5" x14ac:dyDescent="0.25">
      <c r="A211" s="22" t="s">
        <v>15</v>
      </c>
      <c r="B211" s="40" t="s">
        <v>15</v>
      </c>
      <c r="C211" s="22" t="s">
        <v>45</v>
      </c>
      <c r="D211" s="23" t="s">
        <v>243</v>
      </c>
      <c r="E211" s="22">
        <v>0</v>
      </c>
      <c r="F211" s="23" t="s">
        <v>259</v>
      </c>
      <c r="G211" s="23"/>
      <c r="H211" s="22">
        <v>1</v>
      </c>
      <c r="I211" s="27">
        <v>1</v>
      </c>
    </row>
    <row r="212" spans="1:9" x14ac:dyDescent="0.25">
      <c r="A212" s="22" t="s">
        <v>15</v>
      </c>
      <c r="B212" s="40" t="s">
        <v>15</v>
      </c>
      <c r="C212" s="22"/>
      <c r="D212" s="23"/>
      <c r="E212" s="22">
        <v>1</v>
      </c>
      <c r="F212" s="23" t="s">
        <v>260</v>
      </c>
      <c r="G212" s="23"/>
      <c r="H212" s="22"/>
      <c r="I212" s="27"/>
    </row>
    <row r="213" spans="1:9" x14ac:dyDescent="0.25">
      <c r="A213" s="22" t="s">
        <v>15</v>
      </c>
      <c r="B213" s="40" t="s">
        <v>15</v>
      </c>
      <c r="C213" s="22"/>
      <c r="D213" s="23"/>
      <c r="E213" s="22">
        <v>2</v>
      </c>
      <c r="F213" s="23" t="s">
        <v>261</v>
      </c>
      <c r="G213" s="23"/>
      <c r="H213" s="22"/>
      <c r="I213" s="27"/>
    </row>
    <row r="214" spans="1:9" x14ac:dyDescent="0.25">
      <c r="A214" s="22" t="s">
        <v>15</v>
      </c>
      <c r="B214" s="40" t="s">
        <v>15</v>
      </c>
      <c r="C214" s="22"/>
      <c r="D214" s="26"/>
      <c r="E214" s="22">
        <v>3</v>
      </c>
      <c r="F214" s="23" t="s">
        <v>262</v>
      </c>
      <c r="G214" s="23"/>
      <c r="H214" s="22"/>
      <c r="I214" s="27"/>
    </row>
    <row r="215" spans="1:9" x14ac:dyDescent="0.25">
      <c r="A215" s="22" t="s">
        <v>15</v>
      </c>
      <c r="B215" s="40" t="s">
        <v>15</v>
      </c>
      <c r="C215" s="22" t="s">
        <v>45</v>
      </c>
      <c r="D215" s="23" t="s">
        <v>244</v>
      </c>
      <c r="E215" s="22">
        <v>0</v>
      </c>
      <c r="F215" s="23" t="s">
        <v>259</v>
      </c>
      <c r="G215" s="23"/>
      <c r="H215" s="22">
        <v>1</v>
      </c>
      <c r="I215" s="27">
        <v>1</v>
      </c>
    </row>
    <row r="216" spans="1:9" x14ac:dyDescent="0.25">
      <c r="A216" s="22" t="s">
        <v>15</v>
      </c>
      <c r="B216" s="40" t="s">
        <v>15</v>
      </c>
      <c r="C216" s="22"/>
      <c r="D216" s="23" t="s">
        <v>15</v>
      </c>
      <c r="E216" s="22">
        <v>1</v>
      </c>
      <c r="F216" s="23" t="s">
        <v>260</v>
      </c>
      <c r="G216" s="23"/>
      <c r="H216" s="22"/>
      <c r="I216" s="27"/>
    </row>
    <row r="217" spans="1:9" x14ac:dyDescent="0.25">
      <c r="A217" s="22" t="s">
        <v>15</v>
      </c>
      <c r="B217" s="40" t="s">
        <v>15</v>
      </c>
      <c r="C217" s="22"/>
      <c r="D217" s="23" t="s">
        <v>15</v>
      </c>
      <c r="E217" s="22">
        <v>2</v>
      </c>
      <c r="F217" s="23" t="s">
        <v>261</v>
      </c>
      <c r="G217" s="23"/>
      <c r="H217" s="22"/>
      <c r="I217" s="27"/>
    </row>
    <row r="218" spans="1:9" x14ac:dyDescent="0.25">
      <c r="A218" s="28" t="s">
        <v>15</v>
      </c>
      <c r="B218" s="42" t="s">
        <v>15</v>
      </c>
      <c r="C218" s="28"/>
      <c r="D218" s="43" t="s">
        <v>15</v>
      </c>
      <c r="E218" s="28">
        <v>3</v>
      </c>
      <c r="F218" s="29" t="s">
        <v>262</v>
      </c>
      <c r="G218" s="29"/>
      <c r="H218" s="28"/>
      <c r="I218" s="30"/>
    </row>
    <row r="219" spans="1:9" x14ac:dyDescent="0.25">
      <c r="A219" s="26"/>
      <c r="B219" s="26"/>
      <c r="C219" s="26"/>
      <c r="D219" s="26"/>
      <c r="E219" s="26"/>
      <c r="F219" s="26"/>
      <c r="G219" s="26"/>
      <c r="H219" s="26"/>
      <c r="I219" s="44">
        <f>SUM(I145+I129+I88+I40+I6)</f>
        <v>99.999999999999972</v>
      </c>
    </row>
    <row r="220" spans="1:9" x14ac:dyDescent="0.25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x14ac:dyDescent="0.25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5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5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5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5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5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5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5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5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5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5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5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5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5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5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x14ac:dyDescent="0.25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x14ac:dyDescent="0.25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x14ac:dyDescent="0.25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x14ac:dyDescent="0.25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x14ac:dyDescent="0.25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x14ac:dyDescent="0.25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x14ac:dyDescent="0.25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x14ac:dyDescent="0.25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x14ac:dyDescent="0.25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x14ac:dyDescent="0.25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x14ac:dyDescent="0.25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x14ac:dyDescent="0.25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x14ac:dyDescent="0.25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x14ac:dyDescent="0.25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x14ac:dyDescent="0.25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x14ac:dyDescent="0.25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x14ac:dyDescent="0.25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x14ac:dyDescent="0.25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x14ac:dyDescent="0.25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x14ac:dyDescent="0.25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x14ac:dyDescent="0.25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x14ac:dyDescent="0.25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x14ac:dyDescent="0.25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x14ac:dyDescent="0.25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x14ac:dyDescent="0.25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x14ac:dyDescent="0.25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x14ac:dyDescent="0.25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x14ac:dyDescent="0.25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x14ac:dyDescent="0.25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x14ac:dyDescent="0.25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x14ac:dyDescent="0.25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x14ac:dyDescent="0.25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x14ac:dyDescent="0.25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x14ac:dyDescent="0.25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x14ac:dyDescent="0.25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x14ac:dyDescent="0.25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x14ac:dyDescent="0.25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x14ac:dyDescent="0.25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x14ac:dyDescent="0.25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x14ac:dyDescent="0.25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x14ac:dyDescent="0.25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x14ac:dyDescent="0.25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x14ac:dyDescent="0.25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x14ac:dyDescent="0.25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x14ac:dyDescent="0.25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x14ac:dyDescent="0.25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x14ac:dyDescent="0.25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x14ac:dyDescent="0.25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x14ac:dyDescent="0.25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x14ac:dyDescent="0.25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x14ac:dyDescent="0.25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x14ac:dyDescent="0.25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x14ac:dyDescent="0.25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x14ac:dyDescent="0.25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x14ac:dyDescent="0.25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x14ac:dyDescent="0.25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x14ac:dyDescent="0.25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x14ac:dyDescent="0.25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x14ac:dyDescent="0.25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x14ac:dyDescent="0.25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x14ac:dyDescent="0.25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x14ac:dyDescent="0.25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x14ac:dyDescent="0.25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x14ac:dyDescent="0.25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x14ac:dyDescent="0.25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x14ac:dyDescent="0.25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x14ac:dyDescent="0.25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x14ac:dyDescent="0.25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x14ac:dyDescent="0.25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x14ac:dyDescent="0.25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x14ac:dyDescent="0.25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x14ac:dyDescent="0.25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x14ac:dyDescent="0.25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x14ac:dyDescent="0.25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x14ac:dyDescent="0.25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x14ac:dyDescent="0.25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x14ac:dyDescent="0.25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x14ac:dyDescent="0.25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x14ac:dyDescent="0.25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x14ac:dyDescent="0.25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x14ac:dyDescent="0.25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x14ac:dyDescent="0.25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x14ac:dyDescent="0.25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x14ac:dyDescent="0.25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x14ac:dyDescent="0.25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x14ac:dyDescent="0.25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x14ac:dyDescent="0.25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x14ac:dyDescent="0.25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x14ac:dyDescent="0.25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x14ac:dyDescent="0.25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x14ac:dyDescent="0.25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x14ac:dyDescent="0.25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x14ac:dyDescent="0.25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x14ac:dyDescent="0.25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x14ac:dyDescent="0.25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x14ac:dyDescent="0.25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x14ac:dyDescent="0.25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x14ac:dyDescent="0.25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x14ac:dyDescent="0.25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x14ac:dyDescent="0.25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x14ac:dyDescent="0.25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x14ac:dyDescent="0.25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x14ac:dyDescent="0.25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x14ac:dyDescent="0.25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x14ac:dyDescent="0.25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x14ac:dyDescent="0.25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x14ac:dyDescent="0.25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x14ac:dyDescent="0.25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x14ac:dyDescent="0.25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x14ac:dyDescent="0.25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x14ac:dyDescent="0.25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x14ac:dyDescent="0.25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x14ac:dyDescent="0.25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x14ac:dyDescent="0.25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x14ac:dyDescent="0.25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x14ac:dyDescent="0.25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x14ac:dyDescent="0.25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x14ac:dyDescent="0.25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x14ac:dyDescent="0.25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x14ac:dyDescent="0.25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x14ac:dyDescent="0.25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x14ac:dyDescent="0.25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x14ac:dyDescent="0.25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x14ac:dyDescent="0.25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x14ac:dyDescent="0.25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x14ac:dyDescent="0.25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x14ac:dyDescent="0.25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x14ac:dyDescent="0.25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x14ac:dyDescent="0.25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x14ac:dyDescent="0.25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x14ac:dyDescent="0.25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x14ac:dyDescent="0.25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x14ac:dyDescent="0.25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x14ac:dyDescent="0.25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x14ac:dyDescent="0.25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x14ac:dyDescent="0.25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x14ac:dyDescent="0.25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x14ac:dyDescent="0.25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x14ac:dyDescent="0.25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x14ac:dyDescent="0.25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x14ac:dyDescent="0.25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x14ac:dyDescent="0.25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x14ac:dyDescent="0.25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x14ac:dyDescent="0.25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x14ac:dyDescent="0.25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x14ac:dyDescent="0.25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x14ac:dyDescent="0.25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x14ac:dyDescent="0.25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x14ac:dyDescent="0.25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x14ac:dyDescent="0.25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x14ac:dyDescent="0.25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x14ac:dyDescent="0.25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x14ac:dyDescent="0.25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x14ac:dyDescent="0.25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x14ac:dyDescent="0.25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x14ac:dyDescent="0.25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x14ac:dyDescent="0.25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x14ac:dyDescent="0.25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x14ac:dyDescent="0.25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x14ac:dyDescent="0.25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x14ac:dyDescent="0.25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x14ac:dyDescent="0.25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x14ac:dyDescent="0.25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x14ac:dyDescent="0.25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x14ac:dyDescent="0.25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x14ac:dyDescent="0.25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x14ac:dyDescent="0.25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x14ac:dyDescent="0.25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x14ac:dyDescent="0.25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x14ac:dyDescent="0.25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x14ac:dyDescent="0.25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x14ac:dyDescent="0.25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x14ac:dyDescent="0.25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x14ac:dyDescent="0.25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x14ac:dyDescent="0.25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x14ac:dyDescent="0.25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x14ac:dyDescent="0.25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x14ac:dyDescent="0.25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x14ac:dyDescent="0.25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x14ac:dyDescent="0.25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x14ac:dyDescent="0.25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x14ac:dyDescent="0.25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x14ac:dyDescent="0.25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x14ac:dyDescent="0.25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x14ac:dyDescent="0.25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x14ac:dyDescent="0.25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x14ac:dyDescent="0.25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x14ac:dyDescent="0.25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x14ac:dyDescent="0.25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x14ac:dyDescent="0.25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x14ac:dyDescent="0.25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x14ac:dyDescent="0.25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x14ac:dyDescent="0.25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x14ac:dyDescent="0.25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x14ac:dyDescent="0.25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x14ac:dyDescent="0.25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x14ac:dyDescent="0.25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x14ac:dyDescent="0.25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x14ac:dyDescent="0.25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x14ac:dyDescent="0.25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x14ac:dyDescent="0.25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x14ac:dyDescent="0.25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x14ac:dyDescent="0.25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x14ac:dyDescent="0.25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x14ac:dyDescent="0.25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x14ac:dyDescent="0.25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x14ac:dyDescent="0.25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x14ac:dyDescent="0.25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x14ac:dyDescent="0.25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x14ac:dyDescent="0.25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x14ac:dyDescent="0.25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x14ac:dyDescent="0.25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x14ac:dyDescent="0.25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x14ac:dyDescent="0.25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x14ac:dyDescent="0.25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x14ac:dyDescent="0.25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x14ac:dyDescent="0.25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x14ac:dyDescent="0.25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x14ac:dyDescent="0.25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x14ac:dyDescent="0.25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x14ac:dyDescent="0.25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x14ac:dyDescent="0.25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x14ac:dyDescent="0.25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x14ac:dyDescent="0.25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x14ac:dyDescent="0.25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x14ac:dyDescent="0.25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x14ac:dyDescent="0.25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x14ac:dyDescent="0.25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x14ac:dyDescent="0.25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x14ac:dyDescent="0.25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x14ac:dyDescent="0.25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x14ac:dyDescent="0.25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x14ac:dyDescent="0.25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x14ac:dyDescent="0.25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x14ac:dyDescent="0.25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x14ac:dyDescent="0.25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x14ac:dyDescent="0.25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x14ac:dyDescent="0.25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x14ac:dyDescent="0.25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x14ac:dyDescent="0.25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x14ac:dyDescent="0.25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x14ac:dyDescent="0.25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x14ac:dyDescent="0.25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x14ac:dyDescent="0.25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x14ac:dyDescent="0.25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x14ac:dyDescent="0.25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x14ac:dyDescent="0.25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x14ac:dyDescent="0.25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x14ac:dyDescent="0.25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x14ac:dyDescent="0.25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x14ac:dyDescent="0.25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x14ac:dyDescent="0.25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x14ac:dyDescent="0.25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x14ac:dyDescent="0.25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x14ac:dyDescent="0.25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x14ac:dyDescent="0.25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x14ac:dyDescent="0.25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x14ac:dyDescent="0.25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x14ac:dyDescent="0.25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x14ac:dyDescent="0.25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x14ac:dyDescent="0.25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x14ac:dyDescent="0.25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x14ac:dyDescent="0.25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x14ac:dyDescent="0.25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x14ac:dyDescent="0.25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x14ac:dyDescent="0.25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x14ac:dyDescent="0.25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x14ac:dyDescent="0.25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x14ac:dyDescent="0.25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x14ac:dyDescent="0.25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x14ac:dyDescent="0.25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x14ac:dyDescent="0.25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x14ac:dyDescent="0.25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x14ac:dyDescent="0.25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x14ac:dyDescent="0.25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x14ac:dyDescent="0.25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x14ac:dyDescent="0.25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x14ac:dyDescent="0.25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x14ac:dyDescent="0.25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x14ac:dyDescent="0.25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x14ac:dyDescent="0.25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x14ac:dyDescent="0.25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x14ac:dyDescent="0.25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x14ac:dyDescent="0.25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x14ac:dyDescent="0.25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x14ac:dyDescent="0.25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x14ac:dyDescent="0.25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x14ac:dyDescent="0.25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x14ac:dyDescent="0.25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x14ac:dyDescent="0.25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x14ac:dyDescent="0.25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x14ac:dyDescent="0.25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x14ac:dyDescent="0.25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x14ac:dyDescent="0.25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x14ac:dyDescent="0.25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x14ac:dyDescent="0.25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x14ac:dyDescent="0.25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x14ac:dyDescent="0.25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x14ac:dyDescent="0.25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x14ac:dyDescent="0.25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x14ac:dyDescent="0.25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x14ac:dyDescent="0.25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x14ac:dyDescent="0.25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x14ac:dyDescent="0.25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x14ac:dyDescent="0.25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x14ac:dyDescent="0.25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x14ac:dyDescent="0.25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x14ac:dyDescent="0.25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x14ac:dyDescent="0.25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x14ac:dyDescent="0.25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x14ac:dyDescent="0.25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x14ac:dyDescent="0.25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x14ac:dyDescent="0.25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x14ac:dyDescent="0.25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x14ac:dyDescent="0.25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x14ac:dyDescent="0.25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x14ac:dyDescent="0.25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x14ac:dyDescent="0.25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x14ac:dyDescent="0.25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x14ac:dyDescent="0.25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x14ac:dyDescent="0.25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x14ac:dyDescent="0.25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x14ac:dyDescent="0.25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x14ac:dyDescent="0.25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x14ac:dyDescent="0.25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x14ac:dyDescent="0.25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x14ac:dyDescent="0.25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x14ac:dyDescent="0.25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x14ac:dyDescent="0.25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x14ac:dyDescent="0.25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x14ac:dyDescent="0.25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x14ac:dyDescent="0.25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x14ac:dyDescent="0.25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x14ac:dyDescent="0.25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x14ac:dyDescent="0.25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x14ac:dyDescent="0.25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x14ac:dyDescent="0.25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x14ac:dyDescent="0.25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x14ac:dyDescent="0.25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x14ac:dyDescent="0.25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x14ac:dyDescent="0.25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x14ac:dyDescent="0.25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x14ac:dyDescent="0.25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x14ac:dyDescent="0.25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x14ac:dyDescent="0.25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x14ac:dyDescent="0.25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x14ac:dyDescent="0.25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x14ac:dyDescent="0.25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x14ac:dyDescent="0.25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x14ac:dyDescent="0.25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x14ac:dyDescent="0.25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x14ac:dyDescent="0.25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x14ac:dyDescent="0.25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x14ac:dyDescent="0.25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x14ac:dyDescent="0.25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x14ac:dyDescent="0.25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x14ac:dyDescent="0.25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x14ac:dyDescent="0.25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x14ac:dyDescent="0.25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x14ac:dyDescent="0.25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x14ac:dyDescent="0.25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x14ac:dyDescent="0.25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x14ac:dyDescent="0.25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x14ac:dyDescent="0.25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x14ac:dyDescent="0.25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x14ac:dyDescent="0.25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x14ac:dyDescent="0.25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x14ac:dyDescent="0.25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x14ac:dyDescent="0.25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x14ac:dyDescent="0.25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x14ac:dyDescent="0.25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x14ac:dyDescent="0.25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x14ac:dyDescent="0.25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x14ac:dyDescent="0.25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x14ac:dyDescent="0.25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x14ac:dyDescent="0.25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x14ac:dyDescent="0.25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x14ac:dyDescent="0.25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x14ac:dyDescent="0.25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x14ac:dyDescent="0.25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x14ac:dyDescent="0.25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x14ac:dyDescent="0.25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x14ac:dyDescent="0.25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x14ac:dyDescent="0.25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x14ac:dyDescent="0.25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x14ac:dyDescent="0.25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x14ac:dyDescent="0.25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x14ac:dyDescent="0.25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x14ac:dyDescent="0.25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x14ac:dyDescent="0.25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x14ac:dyDescent="0.25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x14ac:dyDescent="0.25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x14ac:dyDescent="0.25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x14ac:dyDescent="0.25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x14ac:dyDescent="0.25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x14ac:dyDescent="0.25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x14ac:dyDescent="0.25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x14ac:dyDescent="0.25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x14ac:dyDescent="0.25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x14ac:dyDescent="0.25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x14ac:dyDescent="0.25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x14ac:dyDescent="0.25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x14ac:dyDescent="0.25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x14ac:dyDescent="0.25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x14ac:dyDescent="0.25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x14ac:dyDescent="0.25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x14ac:dyDescent="0.25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x14ac:dyDescent="0.25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x14ac:dyDescent="0.25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x14ac:dyDescent="0.25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x14ac:dyDescent="0.25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x14ac:dyDescent="0.25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x14ac:dyDescent="0.25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x14ac:dyDescent="0.25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x14ac:dyDescent="0.25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x14ac:dyDescent="0.25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x14ac:dyDescent="0.25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x14ac:dyDescent="0.25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x14ac:dyDescent="0.25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x14ac:dyDescent="0.25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x14ac:dyDescent="0.25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x14ac:dyDescent="0.25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x14ac:dyDescent="0.25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x14ac:dyDescent="0.25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x14ac:dyDescent="0.25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x14ac:dyDescent="0.25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x14ac:dyDescent="0.25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x14ac:dyDescent="0.25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x14ac:dyDescent="0.25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x14ac:dyDescent="0.25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x14ac:dyDescent="0.25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x14ac:dyDescent="0.25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x14ac:dyDescent="0.25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x14ac:dyDescent="0.25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x14ac:dyDescent="0.25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x14ac:dyDescent="0.25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x14ac:dyDescent="0.25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x14ac:dyDescent="0.25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x14ac:dyDescent="0.25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x14ac:dyDescent="0.25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x14ac:dyDescent="0.25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x14ac:dyDescent="0.25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x14ac:dyDescent="0.25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x14ac:dyDescent="0.25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x14ac:dyDescent="0.25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x14ac:dyDescent="0.25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x14ac:dyDescent="0.25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x14ac:dyDescent="0.25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x14ac:dyDescent="0.25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x14ac:dyDescent="0.25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x14ac:dyDescent="0.25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x14ac:dyDescent="0.25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x14ac:dyDescent="0.25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x14ac:dyDescent="0.25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x14ac:dyDescent="0.25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x14ac:dyDescent="0.25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x14ac:dyDescent="0.25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x14ac:dyDescent="0.25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x14ac:dyDescent="0.25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x14ac:dyDescent="0.25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x14ac:dyDescent="0.25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x14ac:dyDescent="0.25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x14ac:dyDescent="0.25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x14ac:dyDescent="0.25">
      <c r="A699" s="26"/>
      <c r="B699" s="26"/>
      <c r="C699" s="26"/>
      <c r="D699" s="26"/>
      <c r="E699" s="26"/>
      <c r="F699" s="26"/>
      <c r="G699" s="26"/>
      <c r="H699" s="26"/>
      <c r="I699" s="26"/>
    </row>
    <row r="700" spans="1:9" x14ac:dyDescent="0.25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x14ac:dyDescent="0.25">
      <c r="A701" s="26"/>
      <c r="B701" s="26"/>
      <c r="C701" s="26"/>
      <c r="D701" s="26"/>
      <c r="E701" s="26"/>
      <c r="F701" s="26"/>
      <c r="G701" s="26"/>
      <c r="H701" s="26"/>
      <c r="I701" s="26"/>
    </row>
    <row r="702" spans="1:9" x14ac:dyDescent="0.25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x14ac:dyDescent="0.25">
      <c r="A703" s="26"/>
      <c r="B703" s="26"/>
      <c r="C703" s="26"/>
      <c r="D703" s="26"/>
      <c r="E703" s="26"/>
      <c r="F703" s="26"/>
      <c r="G703" s="26"/>
      <c r="H703" s="26"/>
      <c r="I703" s="26"/>
    </row>
    <row r="704" spans="1:9" x14ac:dyDescent="0.25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x14ac:dyDescent="0.25">
      <c r="A705" s="26"/>
      <c r="B705" s="26"/>
      <c r="C705" s="26"/>
      <c r="D705" s="26"/>
      <c r="E705" s="26"/>
      <c r="F705" s="26"/>
      <c r="G705" s="26"/>
      <c r="H705" s="26"/>
      <c r="I705" s="26"/>
    </row>
    <row r="706" spans="1:9" x14ac:dyDescent="0.25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x14ac:dyDescent="0.25">
      <c r="A707" s="26"/>
      <c r="B707" s="26"/>
      <c r="C707" s="26"/>
      <c r="D707" s="26"/>
      <c r="E707" s="26"/>
      <c r="F707" s="26"/>
      <c r="G707" s="26"/>
      <c r="H707" s="26"/>
      <c r="I707" s="26"/>
    </row>
    <row r="708" spans="1:9" x14ac:dyDescent="0.25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x14ac:dyDescent="0.25">
      <c r="A709" s="26"/>
      <c r="B709" s="26"/>
      <c r="C709" s="26"/>
      <c r="D709" s="26"/>
      <c r="E709" s="26"/>
      <c r="F709" s="26"/>
      <c r="G709" s="26"/>
      <c r="H709" s="26"/>
      <c r="I709" s="26"/>
    </row>
    <row r="710" spans="1:9" x14ac:dyDescent="0.25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x14ac:dyDescent="0.25">
      <c r="A711" s="26"/>
      <c r="B711" s="26"/>
      <c r="C711" s="26"/>
      <c r="D711" s="26"/>
      <c r="E711" s="26"/>
      <c r="F711" s="26"/>
      <c r="G711" s="26"/>
      <c r="H711" s="26"/>
      <c r="I711" s="26"/>
    </row>
    <row r="712" spans="1:9" x14ac:dyDescent="0.25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x14ac:dyDescent="0.25">
      <c r="A713" s="26"/>
      <c r="B713" s="26"/>
      <c r="C713" s="26"/>
      <c r="D713" s="26"/>
      <c r="E713" s="26"/>
      <c r="F713" s="26"/>
      <c r="G713" s="26"/>
      <c r="H713" s="26"/>
      <c r="I713" s="26"/>
    </row>
    <row r="714" spans="1:9" x14ac:dyDescent="0.25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x14ac:dyDescent="0.25">
      <c r="A715" s="26"/>
      <c r="B715" s="26"/>
      <c r="C715" s="26"/>
      <c r="D715" s="26"/>
      <c r="E715" s="26"/>
      <c r="F715" s="26"/>
      <c r="G715" s="26"/>
      <c r="H715" s="26"/>
      <c r="I715" s="26"/>
    </row>
    <row r="716" spans="1:9" x14ac:dyDescent="0.25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x14ac:dyDescent="0.25">
      <c r="A717" s="26"/>
      <c r="B717" s="26"/>
      <c r="C717" s="26"/>
      <c r="D717" s="26"/>
      <c r="E717" s="26"/>
      <c r="F717" s="26"/>
      <c r="G717" s="26"/>
      <c r="H717" s="26"/>
      <c r="I717" s="26"/>
    </row>
    <row r="718" spans="1:9" x14ac:dyDescent="0.25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x14ac:dyDescent="0.25">
      <c r="A719" s="26"/>
      <c r="B719" s="26"/>
      <c r="C719" s="26"/>
      <c r="D719" s="26"/>
      <c r="E719" s="26"/>
      <c r="F719" s="26"/>
      <c r="G719" s="26"/>
      <c r="H719" s="26"/>
      <c r="I719" s="26"/>
    </row>
    <row r="720" spans="1:9" x14ac:dyDescent="0.25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x14ac:dyDescent="0.25">
      <c r="A721" s="26"/>
      <c r="B721" s="26"/>
      <c r="C721" s="26"/>
      <c r="D721" s="26"/>
      <c r="E721" s="26"/>
      <c r="F721" s="26"/>
      <c r="G721" s="26"/>
      <c r="H721" s="26"/>
      <c r="I721" s="26"/>
    </row>
    <row r="722" spans="1:9" x14ac:dyDescent="0.25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x14ac:dyDescent="0.25">
      <c r="A723" s="26"/>
      <c r="B723" s="26"/>
      <c r="C723" s="26"/>
      <c r="D723" s="26"/>
      <c r="E723" s="26"/>
      <c r="F723" s="26"/>
      <c r="G723" s="26"/>
      <c r="H723" s="26"/>
      <c r="I723" s="26"/>
    </row>
    <row r="724" spans="1:9" x14ac:dyDescent="0.25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x14ac:dyDescent="0.25">
      <c r="A725" s="26"/>
      <c r="B725" s="26"/>
      <c r="C725" s="26"/>
      <c r="D725" s="26"/>
      <c r="E725" s="26"/>
      <c r="F725" s="26"/>
      <c r="G725" s="26"/>
      <c r="H725" s="26"/>
      <c r="I725" s="26"/>
    </row>
    <row r="726" spans="1:9" x14ac:dyDescent="0.25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x14ac:dyDescent="0.25">
      <c r="A727" s="26"/>
      <c r="B727" s="26"/>
      <c r="C727" s="26"/>
      <c r="D727" s="26"/>
      <c r="E727" s="26"/>
      <c r="F727" s="26"/>
      <c r="G727" s="26"/>
      <c r="H727" s="26"/>
      <c r="I727" s="26"/>
    </row>
    <row r="728" spans="1:9" x14ac:dyDescent="0.25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x14ac:dyDescent="0.25">
      <c r="A729" s="26"/>
      <c r="B729" s="26"/>
      <c r="C729" s="26"/>
      <c r="D729" s="26"/>
      <c r="E729" s="26"/>
      <c r="F729" s="26"/>
      <c r="G729" s="26"/>
      <c r="H729" s="26"/>
      <c r="I729" s="26"/>
    </row>
    <row r="730" spans="1:9" x14ac:dyDescent="0.25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x14ac:dyDescent="0.25">
      <c r="A731" s="26"/>
      <c r="B731" s="26"/>
      <c r="C731" s="26"/>
      <c r="D731" s="26"/>
      <c r="E731" s="26"/>
      <c r="F731" s="26"/>
      <c r="G731" s="26"/>
      <c r="H731" s="26"/>
      <c r="I731" s="26"/>
    </row>
    <row r="732" spans="1:9" x14ac:dyDescent="0.25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x14ac:dyDescent="0.25">
      <c r="A733" s="26"/>
      <c r="B733" s="26"/>
      <c r="C733" s="26"/>
      <c r="D733" s="26"/>
      <c r="E733" s="26"/>
      <c r="F733" s="26"/>
      <c r="G733" s="26"/>
      <c r="H733" s="26"/>
      <c r="I733" s="26"/>
    </row>
    <row r="734" spans="1:9" x14ac:dyDescent="0.25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x14ac:dyDescent="0.25">
      <c r="A735" s="26"/>
      <c r="B735" s="26"/>
      <c r="C735" s="26"/>
      <c r="D735" s="26"/>
      <c r="E735" s="26"/>
      <c r="F735" s="26"/>
      <c r="G735" s="26"/>
      <c r="H735" s="26"/>
      <c r="I735" s="26"/>
    </row>
    <row r="736" spans="1:9" x14ac:dyDescent="0.25">
      <c r="A736" s="26"/>
      <c r="B736" s="26"/>
      <c r="C736" s="26"/>
      <c r="D736" s="26"/>
      <c r="E736" s="26"/>
      <c r="F736" s="26"/>
      <c r="G736" s="26"/>
      <c r="H736" s="26"/>
      <c r="I736" s="26"/>
    </row>
    <row r="737" spans="1:9" x14ac:dyDescent="0.25">
      <c r="A737" s="26"/>
      <c r="B737" s="26"/>
      <c r="C737" s="26"/>
      <c r="D737" s="26"/>
      <c r="E737" s="26"/>
      <c r="F737" s="26"/>
      <c r="G737" s="26"/>
      <c r="H737" s="26"/>
      <c r="I737" s="26"/>
    </row>
    <row r="738" spans="1:9" x14ac:dyDescent="0.25">
      <c r="A738" s="26"/>
      <c r="B738" s="26"/>
      <c r="C738" s="26"/>
      <c r="D738" s="26"/>
      <c r="E738" s="26"/>
      <c r="F738" s="26"/>
      <c r="G738" s="26"/>
      <c r="H738" s="26"/>
      <c r="I738" s="26"/>
    </row>
    <row r="739" spans="1:9" x14ac:dyDescent="0.25">
      <c r="A739" s="26"/>
      <c r="B739" s="26"/>
      <c r="C739" s="26"/>
      <c r="D739" s="26"/>
      <c r="E739" s="26"/>
      <c r="F739" s="26"/>
      <c r="G739" s="26"/>
      <c r="H739" s="26"/>
      <c r="I739" s="26"/>
    </row>
    <row r="740" spans="1:9" x14ac:dyDescent="0.25">
      <c r="A740" s="26"/>
      <c r="B740" s="26"/>
      <c r="C740" s="26"/>
      <c r="D740" s="26"/>
      <c r="E740" s="26"/>
      <c r="F740" s="26"/>
      <c r="G740" s="26"/>
      <c r="H740" s="26"/>
      <c r="I740" s="26"/>
    </row>
    <row r="741" spans="1:9" x14ac:dyDescent="0.25">
      <c r="A741" s="26"/>
      <c r="B741" s="26"/>
      <c r="C741" s="26"/>
      <c r="D741" s="26"/>
      <c r="E741" s="26"/>
      <c r="F741" s="26"/>
      <c r="G741" s="26"/>
      <c r="H741" s="26"/>
      <c r="I741" s="26"/>
    </row>
    <row r="742" spans="1:9" x14ac:dyDescent="0.25">
      <c r="A742" s="26"/>
      <c r="B742" s="26"/>
      <c r="C742" s="26"/>
      <c r="D742" s="26"/>
      <c r="E742" s="26"/>
      <c r="F742" s="26"/>
      <c r="G742" s="26"/>
      <c r="H742" s="26"/>
      <c r="I742" s="26"/>
    </row>
    <row r="743" spans="1:9" x14ac:dyDescent="0.25">
      <c r="A743" s="26"/>
      <c r="B743" s="26"/>
      <c r="C743" s="26"/>
      <c r="D743" s="26"/>
      <c r="E743" s="26"/>
      <c r="F743" s="26"/>
      <c r="G743" s="26"/>
      <c r="H743" s="26"/>
      <c r="I743" s="26"/>
    </row>
    <row r="744" spans="1:9" x14ac:dyDescent="0.25">
      <c r="A744" s="26"/>
      <c r="B744" s="26"/>
      <c r="C744" s="26"/>
      <c r="D744" s="26"/>
      <c r="E744" s="26"/>
      <c r="F744" s="26"/>
      <c r="G744" s="26"/>
      <c r="H744" s="26"/>
      <c r="I744" s="26"/>
    </row>
    <row r="745" spans="1:9" x14ac:dyDescent="0.25">
      <c r="A745" s="26"/>
      <c r="B745" s="26"/>
      <c r="C745" s="26"/>
      <c r="D745" s="26"/>
      <c r="E745" s="26"/>
      <c r="F745" s="26"/>
      <c r="G745" s="26"/>
      <c r="H745" s="26"/>
      <c r="I745" s="26"/>
    </row>
    <row r="746" spans="1:9" x14ac:dyDescent="0.25">
      <c r="A746" s="26"/>
      <c r="B746" s="26"/>
      <c r="C746" s="26"/>
      <c r="D746" s="26"/>
      <c r="E746" s="26"/>
      <c r="F746" s="26"/>
      <c r="G746" s="26"/>
      <c r="H746" s="26"/>
      <c r="I746" s="26"/>
    </row>
    <row r="747" spans="1:9" x14ac:dyDescent="0.25">
      <c r="A747" s="26"/>
      <c r="B747" s="26"/>
      <c r="C747" s="26"/>
      <c r="D747" s="26"/>
      <c r="E747" s="26"/>
      <c r="F747" s="26"/>
      <c r="G747" s="26"/>
      <c r="H747" s="26"/>
      <c r="I747" s="26"/>
    </row>
    <row r="748" spans="1:9" x14ac:dyDescent="0.25">
      <c r="A748" s="26"/>
      <c r="B748" s="26"/>
      <c r="C748" s="26"/>
      <c r="D748" s="26"/>
      <c r="E748" s="26"/>
      <c r="F748" s="26"/>
      <c r="G748" s="26"/>
      <c r="H748" s="26"/>
      <c r="I748" s="26"/>
    </row>
    <row r="749" spans="1:9" x14ac:dyDescent="0.25">
      <c r="A749" s="26"/>
      <c r="B749" s="26"/>
      <c r="C749" s="26"/>
      <c r="D749" s="26"/>
      <c r="E749" s="26"/>
      <c r="F749" s="26"/>
      <c r="G749" s="26"/>
      <c r="H749" s="26"/>
      <c r="I749" s="26"/>
    </row>
    <row r="750" spans="1:9" x14ac:dyDescent="0.25">
      <c r="A750" s="26"/>
      <c r="B750" s="26"/>
      <c r="C750" s="26"/>
      <c r="D750" s="26"/>
      <c r="E750" s="26"/>
      <c r="F750" s="26"/>
      <c r="G750" s="26"/>
      <c r="H750" s="26"/>
      <c r="I750" s="26"/>
    </row>
    <row r="751" spans="1:9" x14ac:dyDescent="0.25">
      <c r="A751" s="26"/>
      <c r="B751" s="26"/>
      <c r="C751" s="26"/>
      <c r="D751" s="26"/>
      <c r="E751" s="26"/>
      <c r="F751" s="26"/>
      <c r="G751" s="26"/>
      <c r="H751" s="26"/>
      <c r="I751" s="26"/>
    </row>
    <row r="752" spans="1:9" x14ac:dyDescent="0.25">
      <c r="A752" s="26"/>
      <c r="B752" s="26"/>
      <c r="C752" s="26"/>
      <c r="D752" s="26"/>
      <c r="E752" s="26"/>
      <c r="F752" s="26"/>
      <c r="G752" s="26"/>
      <c r="H752" s="26"/>
      <c r="I752" s="26"/>
    </row>
    <row r="753" spans="1:9" x14ac:dyDescent="0.25">
      <c r="A753" s="26"/>
      <c r="B753" s="26"/>
      <c r="C753" s="26"/>
      <c r="D753" s="26"/>
      <c r="E753" s="26"/>
      <c r="F753" s="26"/>
      <c r="G753" s="26"/>
      <c r="H753" s="26"/>
      <c r="I753" s="26"/>
    </row>
    <row r="754" spans="1:9" x14ac:dyDescent="0.25">
      <c r="A754" s="26"/>
      <c r="B754" s="26"/>
      <c r="C754" s="26"/>
      <c r="D754" s="26"/>
      <c r="E754" s="26"/>
      <c r="F754" s="26"/>
      <c r="G754" s="26"/>
      <c r="H754" s="26"/>
      <c r="I754" s="26"/>
    </row>
    <row r="755" spans="1:9" x14ac:dyDescent="0.25">
      <c r="A755" s="26"/>
      <c r="B755" s="26"/>
      <c r="C755" s="26"/>
      <c r="D755" s="26"/>
      <c r="E755" s="26"/>
      <c r="F755" s="26"/>
      <c r="G755" s="26"/>
      <c r="H755" s="26"/>
      <c r="I755" s="26"/>
    </row>
    <row r="756" spans="1:9" x14ac:dyDescent="0.25">
      <c r="A756" s="26"/>
      <c r="B756" s="26"/>
      <c r="C756" s="26"/>
      <c r="D756" s="26"/>
      <c r="E756" s="26"/>
      <c r="F756" s="26"/>
      <c r="G756" s="26"/>
      <c r="H756" s="26"/>
      <c r="I756" s="26"/>
    </row>
    <row r="757" spans="1:9" x14ac:dyDescent="0.25">
      <c r="A757" s="26"/>
      <c r="B757" s="26"/>
      <c r="C757" s="26"/>
      <c r="D757" s="26"/>
      <c r="E757" s="26"/>
      <c r="F757" s="26"/>
      <c r="G757" s="26"/>
      <c r="H757" s="26"/>
      <c r="I757" s="26"/>
    </row>
    <row r="758" spans="1:9" x14ac:dyDescent="0.25">
      <c r="A758" s="26"/>
      <c r="B758" s="26"/>
      <c r="C758" s="26"/>
      <c r="D758" s="26"/>
      <c r="E758" s="26"/>
      <c r="F758" s="26"/>
      <c r="G758" s="26"/>
      <c r="H758" s="26"/>
      <c r="I758" s="26"/>
    </row>
    <row r="759" spans="1:9" x14ac:dyDescent="0.25">
      <c r="A759" s="26"/>
      <c r="B759" s="26"/>
      <c r="C759" s="26"/>
      <c r="D759" s="26"/>
      <c r="E759" s="26"/>
      <c r="F759" s="26"/>
      <c r="G759" s="26"/>
      <c r="H759" s="26"/>
      <c r="I759" s="26"/>
    </row>
    <row r="760" spans="1:9" x14ac:dyDescent="0.25">
      <c r="A760" s="26"/>
      <c r="B760" s="26"/>
      <c r="C760" s="26"/>
      <c r="D760" s="26"/>
      <c r="E760" s="26"/>
      <c r="F760" s="26"/>
      <c r="G760" s="26"/>
      <c r="H760" s="26"/>
      <c r="I760" s="26"/>
    </row>
    <row r="761" spans="1:9" x14ac:dyDescent="0.25">
      <c r="A761" s="26"/>
      <c r="B761" s="26"/>
      <c r="C761" s="26"/>
      <c r="D761" s="26"/>
      <c r="E761" s="26"/>
      <c r="F761" s="26"/>
      <c r="G761" s="26"/>
      <c r="H761" s="26"/>
      <c r="I761" s="26"/>
    </row>
    <row r="762" spans="1:9" x14ac:dyDescent="0.25">
      <c r="A762" s="26"/>
      <c r="B762" s="26"/>
      <c r="C762" s="26"/>
      <c r="D762" s="26"/>
      <c r="E762" s="26"/>
      <c r="F762" s="26"/>
      <c r="G762" s="26"/>
      <c r="H762" s="26"/>
      <c r="I762" s="26"/>
    </row>
    <row r="763" spans="1:9" x14ac:dyDescent="0.25">
      <c r="A763" s="26"/>
      <c r="B763" s="26"/>
      <c r="C763" s="26"/>
      <c r="D763" s="26"/>
      <c r="E763" s="26"/>
      <c r="F763" s="26"/>
      <c r="G763" s="26"/>
      <c r="H763" s="26"/>
      <c r="I763" s="26"/>
    </row>
    <row r="764" spans="1:9" x14ac:dyDescent="0.25">
      <c r="A764" s="26"/>
      <c r="B764" s="26"/>
      <c r="C764" s="26"/>
      <c r="D764" s="26"/>
      <c r="E764" s="26"/>
      <c r="F764" s="26"/>
      <c r="G764" s="26"/>
      <c r="H764" s="26"/>
      <c r="I764" s="26"/>
    </row>
    <row r="765" spans="1:9" x14ac:dyDescent="0.25">
      <c r="A765" s="26"/>
      <c r="B765" s="26"/>
      <c r="C765" s="26"/>
      <c r="D765" s="26"/>
      <c r="E765" s="26"/>
      <c r="F765" s="26"/>
      <c r="G765" s="26"/>
      <c r="H765" s="26"/>
      <c r="I765" s="26"/>
    </row>
    <row r="766" spans="1:9" x14ac:dyDescent="0.25">
      <c r="A766" s="26"/>
      <c r="B766" s="26"/>
      <c r="C766" s="26"/>
      <c r="D766" s="26"/>
      <c r="E766" s="26"/>
      <c r="F766" s="26"/>
      <c r="G766" s="26"/>
      <c r="H766" s="26"/>
      <c r="I766" s="26"/>
    </row>
    <row r="767" spans="1:9" x14ac:dyDescent="0.25">
      <c r="A767" s="26"/>
      <c r="B767" s="26"/>
      <c r="C767" s="26"/>
      <c r="D767" s="26"/>
      <c r="E767" s="26"/>
      <c r="F767" s="26"/>
      <c r="G767" s="26"/>
      <c r="H767" s="26"/>
      <c r="I767" s="26"/>
    </row>
    <row r="768" spans="1:9" x14ac:dyDescent="0.25">
      <c r="A768" s="26"/>
      <c r="B768" s="26"/>
      <c r="C768" s="26"/>
      <c r="D768" s="26"/>
      <c r="E768" s="26"/>
      <c r="F768" s="26"/>
      <c r="G768" s="26"/>
      <c r="H768" s="26"/>
      <c r="I768" s="26"/>
    </row>
    <row r="769" spans="1:9" x14ac:dyDescent="0.25">
      <c r="A769" s="26"/>
      <c r="B769" s="26"/>
      <c r="C769" s="26"/>
      <c r="D769" s="26"/>
      <c r="E769" s="26"/>
      <c r="F769" s="26"/>
      <c r="G769" s="26"/>
      <c r="H769" s="26"/>
      <c r="I769" s="26"/>
    </row>
    <row r="770" spans="1:9" x14ac:dyDescent="0.25">
      <c r="A770" s="26"/>
      <c r="B770" s="26"/>
      <c r="C770" s="26"/>
      <c r="D770" s="26"/>
      <c r="E770" s="26"/>
      <c r="F770" s="26"/>
      <c r="G770" s="26"/>
      <c r="H770" s="26"/>
      <c r="I770" s="26"/>
    </row>
    <row r="771" spans="1:9" x14ac:dyDescent="0.25">
      <c r="A771" s="26"/>
      <c r="B771" s="26"/>
      <c r="C771" s="26"/>
      <c r="D771" s="26"/>
      <c r="E771" s="26"/>
      <c r="F771" s="26"/>
      <c r="G771" s="26"/>
      <c r="H771" s="26"/>
      <c r="I771" s="26"/>
    </row>
    <row r="772" spans="1:9" x14ac:dyDescent="0.25">
      <c r="A772" s="26"/>
      <c r="B772" s="26"/>
      <c r="C772" s="26"/>
      <c r="D772" s="26"/>
      <c r="E772" s="26"/>
      <c r="F772" s="26"/>
      <c r="G772" s="26"/>
      <c r="H772" s="26"/>
      <c r="I772" s="26"/>
    </row>
    <row r="773" spans="1:9" x14ac:dyDescent="0.25">
      <c r="A773" s="26"/>
      <c r="B773" s="26"/>
      <c r="C773" s="26"/>
      <c r="D773" s="26"/>
      <c r="E773" s="26"/>
      <c r="F773" s="26"/>
      <c r="G773" s="26"/>
      <c r="H773" s="26"/>
      <c r="I773" s="26"/>
    </row>
    <row r="774" spans="1:9" x14ac:dyDescent="0.25">
      <c r="A774" s="26"/>
      <c r="B774" s="26"/>
      <c r="C774" s="26"/>
      <c r="D774" s="26"/>
      <c r="E774" s="26"/>
      <c r="F774" s="26"/>
      <c r="G774" s="26"/>
      <c r="H774" s="26"/>
      <c r="I774" s="26"/>
    </row>
    <row r="775" spans="1:9" x14ac:dyDescent="0.25">
      <c r="A775" s="26"/>
      <c r="B775" s="26"/>
      <c r="C775" s="26"/>
      <c r="D775" s="26"/>
      <c r="E775" s="26"/>
      <c r="F775" s="26"/>
      <c r="G775" s="26"/>
      <c r="H775" s="26"/>
      <c r="I775" s="26"/>
    </row>
    <row r="776" spans="1:9" x14ac:dyDescent="0.25">
      <c r="A776" s="26"/>
      <c r="B776" s="26"/>
      <c r="C776" s="26"/>
      <c r="D776" s="26"/>
      <c r="E776" s="26"/>
      <c r="F776" s="26"/>
      <c r="G776" s="26"/>
      <c r="H776" s="26"/>
      <c r="I776" s="26"/>
    </row>
    <row r="777" spans="1:9" x14ac:dyDescent="0.25">
      <c r="A777" s="26"/>
      <c r="B777" s="26"/>
      <c r="C777" s="26"/>
      <c r="D777" s="26"/>
      <c r="E777" s="26"/>
      <c r="F777" s="26"/>
      <c r="G777" s="26"/>
      <c r="H777" s="26"/>
      <c r="I777" s="26"/>
    </row>
    <row r="778" spans="1:9" x14ac:dyDescent="0.25">
      <c r="A778" s="26"/>
      <c r="B778" s="26"/>
      <c r="C778" s="26"/>
      <c r="D778" s="26"/>
      <c r="E778" s="26"/>
      <c r="F778" s="26"/>
      <c r="G778" s="26"/>
      <c r="H778" s="26"/>
      <c r="I778" s="26"/>
    </row>
    <row r="779" spans="1:9" x14ac:dyDescent="0.25">
      <c r="A779" s="26"/>
      <c r="B779" s="26"/>
      <c r="C779" s="26"/>
      <c r="D779" s="26"/>
      <c r="E779" s="26"/>
      <c r="F779" s="26"/>
      <c r="G779" s="26"/>
      <c r="H779" s="26"/>
      <c r="I779" s="26"/>
    </row>
    <row r="780" spans="1:9" x14ac:dyDescent="0.25">
      <c r="A780" s="26"/>
      <c r="B780" s="26"/>
      <c r="C780" s="26"/>
      <c r="D780" s="26"/>
      <c r="E780" s="26"/>
      <c r="F780" s="26"/>
      <c r="G780" s="26"/>
      <c r="H780" s="26"/>
      <c r="I780" s="26"/>
    </row>
    <row r="781" spans="1:9" x14ac:dyDescent="0.25">
      <c r="A781" s="26"/>
      <c r="B781" s="26"/>
      <c r="C781" s="26"/>
      <c r="D781" s="26"/>
      <c r="E781" s="26"/>
      <c r="F781" s="26"/>
      <c r="G781" s="26"/>
      <c r="H781" s="26"/>
      <c r="I781" s="26"/>
    </row>
    <row r="782" spans="1:9" x14ac:dyDescent="0.25">
      <c r="A782" s="26"/>
      <c r="B782" s="26"/>
      <c r="C782" s="26"/>
      <c r="D782" s="26"/>
      <c r="E782" s="26"/>
      <c r="F782" s="26"/>
      <c r="G782" s="26"/>
      <c r="H782" s="26"/>
      <c r="I782" s="26"/>
    </row>
    <row r="783" spans="1:9" x14ac:dyDescent="0.25">
      <c r="A783" s="26"/>
      <c r="B783" s="26"/>
      <c r="C783" s="26"/>
      <c r="D783" s="26"/>
      <c r="E783" s="26"/>
      <c r="F783" s="26"/>
      <c r="G783" s="26"/>
      <c r="H783" s="26"/>
      <c r="I783" s="26"/>
    </row>
    <row r="784" spans="1:9" x14ac:dyDescent="0.25">
      <c r="A784" s="26"/>
      <c r="B784" s="26"/>
      <c r="C784" s="26"/>
      <c r="D784" s="26"/>
      <c r="E784" s="26"/>
      <c r="F784" s="26"/>
      <c r="G784" s="26"/>
      <c r="H784" s="26"/>
      <c r="I784" s="26"/>
    </row>
    <row r="785" spans="1:9" x14ac:dyDescent="0.25">
      <c r="A785" s="26"/>
      <c r="B785" s="26"/>
      <c r="C785" s="26"/>
      <c r="D785" s="26"/>
      <c r="E785" s="26"/>
      <c r="F785" s="26"/>
      <c r="G785" s="26"/>
      <c r="H785" s="26"/>
      <c r="I785" s="26"/>
    </row>
    <row r="786" spans="1:9" x14ac:dyDescent="0.25">
      <c r="A786" s="26"/>
      <c r="B786" s="26"/>
      <c r="C786" s="26"/>
      <c r="D786" s="26"/>
      <c r="E786" s="26"/>
      <c r="F786" s="26"/>
      <c r="G786" s="26"/>
      <c r="H786" s="26"/>
      <c r="I786" s="26"/>
    </row>
    <row r="787" spans="1:9" x14ac:dyDescent="0.25">
      <c r="A787" s="26"/>
      <c r="B787" s="26"/>
      <c r="C787" s="26"/>
      <c r="D787" s="26"/>
      <c r="E787" s="26"/>
      <c r="F787" s="26"/>
      <c r="G787" s="26"/>
      <c r="H787" s="26"/>
      <c r="I787" s="26"/>
    </row>
    <row r="788" spans="1:9" x14ac:dyDescent="0.25">
      <c r="A788" s="26"/>
      <c r="B788" s="26"/>
      <c r="C788" s="26"/>
      <c r="D788" s="26"/>
      <c r="E788" s="26"/>
      <c r="F788" s="26"/>
      <c r="G788" s="26"/>
      <c r="H788" s="26"/>
      <c r="I788" s="26"/>
    </row>
    <row r="789" spans="1:9" x14ac:dyDescent="0.25">
      <c r="A789" s="26"/>
      <c r="B789" s="26"/>
      <c r="C789" s="26"/>
      <c r="D789" s="26"/>
      <c r="E789" s="26"/>
      <c r="F789" s="26"/>
      <c r="G789" s="26"/>
      <c r="H789" s="26"/>
      <c r="I789" s="26"/>
    </row>
    <row r="790" spans="1:9" x14ac:dyDescent="0.25">
      <c r="A790" s="26"/>
      <c r="B790" s="26"/>
      <c r="C790" s="26"/>
      <c r="D790" s="26"/>
      <c r="E790" s="26"/>
      <c r="F790" s="26"/>
      <c r="G790" s="26"/>
      <c r="H790" s="26"/>
      <c r="I790" s="26"/>
    </row>
    <row r="791" spans="1:9" x14ac:dyDescent="0.25">
      <c r="A791" s="26"/>
      <c r="B791" s="26"/>
      <c r="C791" s="26"/>
      <c r="D791" s="26"/>
      <c r="E791" s="26"/>
      <c r="F791" s="26"/>
      <c r="G791" s="26"/>
      <c r="H791" s="26"/>
      <c r="I791" s="26"/>
    </row>
    <row r="792" spans="1:9" x14ac:dyDescent="0.25">
      <c r="A792" s="26"/>
      <c r="B792" s="26"/>
      <c r="C792" s="26"/>
      <c r="D792" s="26"/>
      <c r="E792" s="26"/>
      <c r="F792" s="26"/>
      <c r="G792" s="26"/>
      <c r="H792" s="26"/>
      <c r="I792" s="26"/>
    </row>
    <row r="793" spans="1:9" x14ac:dyDescent="0.25">
      <c r="A793" s="26"/>
      <c r="B793" s="26"/>
      <c r="C793" s="26"/>
      <c r="D793" s="26"/>
      <c r="E793" s="26"/>
      <c r="F793" s="26"/>
      <c r="G793" s="26"/>
      <c r="H793" s="26"/>
      <c r="I793" s="26"/>
    </row>
    <row r="794" spans="1:9" x14ac:dyDescent="0.25">
      <c r="A794" s="26"/>
      <c r="B794" s="26"/>
      <c r="C794" s="26"/>
      <c r="D794" s="26"/>
      <c r="E794" s="26"/>
      <c r="F794" s="26"/>
      <c r="G794" s="26"/>
      <c r="H794" s="26"/>
      <c r="I794" s="26"/>
    </row>
    <row r="795" spans="1:9" x14ac:dyDescent="0.25">
      <c r="A795" s="26"/>
      <c r="B795" s="26"/>
      <c r="C795" s="26"/>
      <c r="D795" s="26"/>
      <c r="E795" s="26"/>
      <c r="F795" s="26"/>
      <c r="G795" s="26"/>
      <c r="H795" s="26"/>
      <c r="I795" s="26"/>
    </row>
    <row r="796" spans="1:9" x14ac:dyDescent="0.25">
      <c r="A796" s="26"/>
      <c r="B796" s="26"/>
      <c r="C796" s="26"/>
      <c r="D796" s="26"/>
      <c r="E796" s="26"/>
      <c r="F796" s="26"/>
      <c r="G796" s="26"/>
      <c r="H796" s="26"/>
      <c r="I796" s="26"/>
    </row>
    <row r="797" spans="1:9" x14ac:dyDescent="0.25">
      <c r="A797" s="26"/>
      <c r="B797" s="26"/>
      <c r="C797" s="26"/>
      <c r="D797" s="26"/>
      <c r="E797" s="26"/>
      <c r="F797" s="26"/>
      <c r="G797" s="26"/>
      <c r="H797" s="26"/>
      <c r="I797" s="26"/>
    </row>
    <row r="798" spans="1:9" x14ac:dyDescent="0.25">
      <c r="A798" s="26"/>
      <c r="B798" s="26"/>
      <c r="C798" s="26"/>
      <c r="D798" s="26"/>
      <c r="E798" s="26"/>
      <c r="F798" s="26"/>
      <c r="G798" s="26"/>
      <c r="H798" s="26"/>
      <c r="I798" s="26"/>
    </row>
    <row r="799" spans="1:9" x14ac:dyDescent="0.25">
      <c r="A799" s="26"/>
      <c r="B799" s="26"/>
      <c r="C799" s="26"/>
      <c r="D799" s="26"/>
      <c r="E799" s="26"/>
      <c r="F799" s="26"/>
      <c r="G799" s="26"/>
      <c r="H799" s="26"/>
      <c r="I799" s="26"/>
    </row>
    <row r="800" spans="1:9" x14ac:dyDescent="0.25">
      <c r="A800" s="26"/>
      <c r="B800" s="26"/>
      <c r="C800" s="26"/>
      <c r="D800" s="26"/>
      <c r="E800" s="26"/>
      <c r="F800" s="26"/>
      <c r="G800" s="26"/>
      <c r="H800" s="26"/>
      <c r="I800" s="26"/>
    </row>
    <row r="801" spans="1:9" x14ac:dyDescent="0.25">
      <c r="A801" s="26"/>
      <c r="B801" s="26"/>
      <c r="C801" s="26"/>
      <c r="D801" s="26"/>
      <c r="E801" s="26"/>
      <c r="F801" s="26"/>
      <c r="G801" s="26"/>
      <c r="H801" s="26"/>
      <c r="I801" s="26"/>
    </row>
    <row r="802" spans="1:9" x14ac:dyDescent="0.25">
      <c r="A802" s="26"/>
      <c r="B802" s="26"/>
      <c r="C802" s="26"/>
      <c r="D802" s="26"/>
      <c r="E802" s="26"/>
      <c r="F802" s="26"/>
      <c r="G802" s="26"/>
      <c r="H802" s="26"/>
      <c r="I802" s="26"/>
    </row>
    <row r="803" spans="1:9" x14ac:dyDescent="0.25">
      <c r="A803" s="26"/>
      <c r="B803" s="26"/>
      <c r="C803" s="26"/>
      <c r="D803" s="26"/>
      <c r="E803" s="26"/>
      <c r="F803" s="26"/>
      <c r="G803" s="26"/>
      <c r="H803" s="26"/>
      <c r="I803" s="26"/>
    </row>
    <row r="804" spans="1:9" x14ac:dyDescent="0.25">
      <c r="A804" s="26"/>
      <c r="B804" s="26"/>
      <c r="C804" s="26"/>
      <c r="D804" s="26"/>
      <c r="E804" s="26"/>
      <c r="F804" s="26"/>
      <c r="G804" s="26"/>
      <c r="H804" s="26"/>
      <c r="I804" s="26"/>
    </row>
    <row r="805" spans="1:9" x14ac:dyDescent="0.25">
      <c r="A805" s="26"/>
      <c r="B805" s="26"/>
      <c r="C805" s="26"/>
      <c r="D805" s="26"/>
      <c r="E805" s="26"/>
      <c r="F805" s="26"/>
      <c r="G805" s="26"/>
      <c r="H805" s="26"/>
      <c r="I805" s="26"/>
    </row>
    <row r="806" spans="1:9" x14ac:dyDescent="0.25">
      <c r="A806" s="26"/>
      <c r="B806" s="26"/>
      <c r="C806" s="26"/>
      <c r="D806" s="26"/>
      <c r="E806" s="26"/>
      <c r="F806" s="26"/>
      <c r="G806" s="26"/>
      <c r="H806" s="26"/>
      <c r="I806" s="26"/>
    </row>
    <row r="807" spans="1:9" x14ac:dyDescent="0.25">
      <c r="A807" s="26"/>
      <c r="B807" s="26"/>
      <c r="C807" s="26"/>
      <c r="D807" s="26"/>
      <c r="E807" s="26"/>
      <c r="F807" s="26"/>
      <c r="G807" s="26"/>
      <c r="H807" s="26"/>
      <c r="I807" s="26"/>
    </row>
    <row r="808" spans="1:9" x14ac:dyDescent="0.25">
      <c r="A808" s="26"/>
      <c r="B808" s="26"/>
      <c r="C808" s="26"/>
      <c r="D808" s="26"/>
      <c r="E808" s="26"/>
      <c r="F808" s="26"/>
      <c r="G808" s="26"/>
      <c r="H808" s="26"/>
      <c r="I808" s="26"/>
    </row>
    <row r="809" spans="1:9" x14ac:dyDescent="0.25">
      <c r="A809" s="26"/>
      <c r="B809" s="26"/>
      <c r="C809" s="26"/>
      <c r="D809" s="26"/>
      <c r="E809" s="26"/>
      <c r="F809" s="26"/>
      <c r="G809" s="26"/>
      <c r="H809" s="26"/>
      <c r="I809" s="26"/>
    </row>
    <row r="810" spans="1:9" x14ac:dyDescent="0.25">
      <c r="A810" s="26"/>
      <c r="B810" s="26"/>
      <c r="C810" s="26"/>
      <c r="D810" s="26"/>
      <c r="E810" s="26"/>
      <c r="F810" s="26"/>
      <c r="G810" s="26"/>
      <c r="H810" s="26"/>
      <c r="I810" s="26"/>
    </row>
    <row r="811" spans="1:9" x14ac:dyDescent="0.25">
      <c r="A811" s="26"/>
      <c r="B811" s="26"/>
      <c r="C811" s="26"/>
      <c r="D811" s="26"/>
      <c r="E811" s="26"/>
      <c r="F811" s="26"/>
      <c r="G811" s="26"/>
      <c r="H811" s="26"/>
      <c r="I811" s="26"/>
    </row>
    <row r="812" spans="1:9" x14ac:dyDescent="0.25">
      <c r="A812" s="26"/>
      <c r="B812" s="26"/>
      <c r="C812" s="26"/>
      <c r="D812" s="26"/>
      <c r="E812" s="26"/>
      <c r="F812" s="26"/>
      <c r="G812" s="26"/>
      <c r="H812" s="26"/>
      <c r="I812" s="26"/>
    </row>
    <row r="813" spans="1:9" x14ac:dyDescent="0.25">
      <c r="A813" s="26"/>
      <c r="B813" s="26"/>
      <c r="C813" s="26"/>
      <c r="D813" s="26"/>
      <c r="E813" s="26"/>
      <c r="F813" s="26"/>
      <c r="G813" s="26"/>
      <c r="H813" s="26"/>
      <c r="I813" s="26"/>
    </row>
    <row r="814" spans="1:9" x14ac:dyDescent="0.25">
      <c r="A814" s="26"/>
      <c r="B814" s="26"/>
      <c r="C814" s="26"/>
      <c r="D814" s="26"/>
      <c r="E814" s="26"/>
      <c r="F814" s="26"/>
      <c r="G814" s="26"/>
      <c r="H814" s="26"/>
      <c r="I814" s="26"/>
    </row>
    <row r="815" spans="1:9" x14ac:dyDescent="0.25">
      <c r="A815" s="26"/>
      <c r="B815" s="26"/>
      <c r="C815" s="26"/>
      <c r="D815" s="26"/>
      <c r="E815" s="26"/>
      <c r="F815" s="26"/>
      <c r="G815" s="26"/>
      <c r="H815" s="26"/>
      <c r="I815" s="26"/>
    </row>
    <row r="816" spans="1:9" x14ac:dyDescent="0.25">
      <c r="A816" s="26"/>
      <c r="B816" s="26"/>
      <c r="C816" s="26"/>
      <c r="D816" s="26"/>
      <c r="E816" s="26"/>
      <c r="F816" s="26"/>
      <c r="G816" s="26"/>
      <c r="H816" s="26"/>
      <c r="I816" s="26"/>
    </row>
    <row r="817" spans="1:9" x14ac:dyDescent="0.25">
      <c r="A817" s="26"/>
      <c r="B817" s="26"/>
      <c r="C817" s="26"/>
      <c r="D817" s="26"/>
      <c r="E817" s="26"/>
      <c r="F817" s="26"/>
      <c r="G817" s="26"/>
      <c r="H817" s="26"/>
      <c r="I817" s="26"/>
    </row>
    <row r="818" spans="1:9" x14ac:dyDescent="0.25">
      <c r="A818" s="26"/>
      <c r="B818" s="26"/>
      <c r="C818" s="26"/>
      <c r="D818" s="26"/>
      <c r="E818" s="26"/>
      <c r="F818" s="26"/>
      <c r="G818" s="26"/>
      <c r="H818" s="26"/>
      <c r="I818" s="26"/>
    </row>
    <row r="819" spans="1:9" x14ac:dyDescent="0.25">
      <c r="A819" s="26"/>
      <c r="B819" s="26"/>
      <c r="C819" s="26"/>
      <c r="D819" s="26"/>
      <c r="E819" s="26"/>
      <c r="F819" s="26"/>
      <c r="G819" s="26"/>
      <c r="H819" s="26"/>
      <c r="I819" s="26"/>
    </row>
    <row r="820" spans="1:9" x14ac:dyDescent="0.25">
      <c r="A820" s="26"/>
      <c r="B820" s="26"/>
      <c r="C820" s="26"/>
      <c r="D820" s="26"/>
      <c r="E820" s="26"/>
      <c r="F820" s="26"/>
      <c r="G820" s="26"/>
      <c r="H820" s="26"/>
      <c r="I820" s="26"/>
    </row>
    <row r="821" spans="1:9" x14ac:dyDescent="0.25">
      <c r="A821" s="26"/>
      <c r="B821" s="26"/>
      <c r="C821" s="26"/>
      <c r="D821" s="26"/>
      <c r="E821" s="26"/>
      <c r="F821" s="26"/>
      <c r="G821" s="26"/>
      <c r="H821" s="26"/>
      <c r="I821" s="26"/>
    </row>
    <row r="822" spans="1:9" x14ac:dyDescent="0.25">
      <c r="A822" s="26"/>
      <c r="B822" s="26"/>
      <c r="C822" s="26"/>
      <c r="D822" s="26"/>
      <c r="E822" s="26"/>
      <c r="F822" s="26"/>
      <c r="G822" s="26"/>
      <c r="H822" s="26"/>
      <c r="I822" s="26"/>
    </row>
    <row r="823" spans="1:9" x14ac:dyDescent="0.25">
      <c r="A823" s="26"/>
      <c r="B823" s="26"/>
      <c r="C823" s="26"/>
      <c r="D823" s="26"/>
      <c r="E823" s="26"/>
      <c r="F823" s="26"/>
      <c r="G823" s="26"/>
      <c r="H823" s="26"/>
      <c r="I823" s="26"/>
    </row>
    <row r="824" spans="1:9" x14ac:dyDescent="0.25">
      <c r="A824" s="26"/>
      <c r="B824" s="26"/>
      <c r="C824" s="26"/>
      <c r="D824" s="26"/>
      <c r="E824" s="26"/>
      <c r="F824" s="26"/>
      <c r="G824" s="26"/>
      <c r="H824" s="26"/>
      <c r="I824" s="26"/>
    </row>
    <row r="825" spans="1:9" x14ac:dyDescent="0.25">
      <c r="A825" s="26"/>
      <c r="B825" s="26"/>
      <c r="C825" s="26"/>
      <c r="D825" s="26"/>
      <c r="E825" s="26"/>
      <c r="F825" s="26"/>
      <c r="G825" s="26"/>
      <c r="H825" s="26"/>
      <c r="I825" s="26"/>
    </row>
    <row r="826" spans="1:9" x14ac:dyDescent="0.25">
      <c r="A826" s="26"/>
      <c r="B826" s="26"/>
      <c r="C826" s="26"/>
      <c r="D826" s="26"/>
      <c r="E826" s="26"/>
      <c r="F826" s="26"/>
      <c r="G826" s="26"/>
      <c r="H826" s="26"/>
      <c r="I826" s="26"/>
    </row>
    <row r="827" spans="1:9" x14ac:dyDescent="0.25">
      <c r="A827" s="26"/>
      <c r="B827" s="26"/>
      <c r="C827" s="26"/>
      <c r="D827" s="26"/>
      <c r="E827" s="26"/>
      <c r="F827" s="26"/>
      <c r="G827" s="26"/>
      <c r="H827" s="26"/>
      <c r="I827" s="26"/>
    </row>
    <row r="828" spans="1:9" x14ac:dyDescent="0.25">
      <c r="A828" s="26"/>
      <c r="B828" s="26"/>
      <c r="C828" s="26"/>
      <c r="D828" s="26"/>
      <c r="E828" s="26"/>
      <c r="F828" s="26"/>
      <c r="G828" s="26"/>
      <c r="H828" s="26"/>
      <c r="I828" s="26"/>
    </row>
    <row r="829" spans="1:9" x14ac:dyDescent="0.25">
      <c r="A829" s="26"/>
      <c r="B829" s="26"/>
      <c r="C829" s="26"/>
      <c r="D829" s="26"/>
      <c r="E829" s="26"/>
      <c r="F829" s="26"/>
      <c r="G829" s="26"/>
      <c r="H829" s="26"/>
      <c r="I829" s="26"/>
    </row>
    <row r="830" spans="1:9" x14ac:dyDescent="0.25">
      <c r="A830" s="26"/>
      <c r="B830" s="26"/>
      <c r="C830" s="26"/>
      <c r="D830" s="26"/>
      <c r="E830" s="26"/>
      <c r="F830" s="26"/>
      <c r="G830" s="26"/>
      <c r="H830" s="26"/>
      <c r="I830" s="26"/>
    </row>
    <row r="831" spans="1:9" x14ac:dyDescent="0.25">
      <c r="A831" s="26"/>
      <c r="B831" s="26"/>
      <c r="C831" s="26"/>
      <c r="D831" s="26"/>
      <c r="E831" s="26"/>
      <c r="F831" s="26"/>
      <c r="G831" s="26"/>
      <c r="H831" s="26"/>
      <c r="I831" s="26"/>
    </row>
    <row r="832" spans="1:9" x14ac:dyDescent="0.25">
      <c r="A832" s="26"/>
      <c r="B832" s="26"/>
      <c r="C832" s="26"/>
      <c r="D832" s="26"/>
      <c r="E832" s="26"/>
      <c r="F832" s="26"/>
      <c r="G832" s="26"/>
      <c r="H832" s="26"/>
      <c r="I832" s="26"/>
    </row>
    <row r="833" spans="1:9" x14ac:dyDescent="0.25">
      <c r="A833" s="26"/>
      <c r="B833" s="26"/>
      <c r="C833" s="26"/>
      <c r="D833" s="26"/>
      <c r="E833" s="26"/>
      <c r="F833" s="26"/>
      <c r="G833" s="26"/>
      <c r="H833" s="26"/>
      <c r="I833" s="26"/>
    </row>
    <row r="834" spans="1:9" x14ac:dyDescent="0.25">
      <c r="A834" s="26"/>
      <c r="B834" s="26"/>
      <c r="C834" s="26"/>
      <c r="D834" s="26"/>
      <c r="E834" s="26"/>
      <c r="F834" s="26"/>
      <c r="G834" s="26"/>
      <c r="H834" s="26"/>
      <c r="I834" s="26"/>
    </row>
    <row r="835" spans="1:9" x14ac:dyDescent="0.25">
      <c r="A835" s="26"/>
      <c r="B835" s="26"/>
      <c r="C835" s="26"/>
      <c r="D835" s="26"/>
      <c r="E835" s="26"/>
      <c r="F835" s="26"/>
      <c r="G835" s="26"/>
      <c r="H835" s="26"/>
      <c r="I835" s="26"/>
    </row>
    <row r="836" spans="1:9" x14ac:dyDescent="0.25">
      <c r="A836" s="26"/>
      <c r="B836" s="26"/>
      <c r="C836" s="26"/>
      <c r="D836" s="26"/>
      <c r="E836" s="26"/>
      <c r="F836" s="26"/>
      <c r="G836" s="26"/>
      <c r="H836" s="26"/>
      <c r="I836" s="26"/>
    </row>
    <row r="837" spans="1:9" x14ac:dyDescent="0.25">
      <c r="A837" s="26"/>
      <c r="B837" s="26"/>
      <c r="C837" s="26"/>
      <c r="D837" s="26"/>
      <c r="E837" s="26"/>
      <c r="F837" s="26"/>
      <c r="G837" s="26"/>
      <c r="H837" s="26"/>
      <c r="I837" s="26"/>
    </row>
    <row r="838" spans="1:9" x14ac:dyDescent="0.25">
      <c r="A838" s="26"/>
      <c r="B838" s="26"/>
      <c r="C838" s="26"/>
      <c r="D838" s="26"/>
      <c r="E838" s="26"/>
      <c r="F838" s="26"/>
      <c r="G838" s="26"/>
      <c r="H838" s="26"/>
      <c r="I838" s="26"/>
    </row>
    <row r="839" spans="1:9" x14ac:dyDescent="0.25">
      <c r="A839" s="26"/>
      <c r="B839" s="26"/>
      <c r="C839" s="26"/>
      <c r="D839" s="26"/>
      <c r="E839" s="26"/>
      <c r="F839" s="26"/>
      <c r="G839" s="26"/>
      <c r="H839" s="26"/>
      <c r="I839" s="26"/>
    </row>
    <row r="840" spans="1:9" x14ac:dyDescent="0.25">
      <c r="A840" s="26"/>
      <c r="B840" s="26"/>
      <c r="C840" s="26"/>
      <c r="D840" s="26"/>
      <c r="E840" s="26"/>
      <c r="F840" s="26"/>
      <c r="G840" s="26"/>
      <c r="H840" s="26"/>
      <c r="I840" s="26"/>
    </row>
    <row r="841" spans="1:9" x14ac:dyDescent="0.25">
      <c r="A841" s="26"/>
      <c r="B841" s="26"/>
      <c r="C841" s="26"/>
      <c r="D841" s="26"/>
      <c r="E841" s="26"/>
      <c r="F841" s="26"/>
      <c r="G841" s="26"/>
      <c r="H841" s="26"/>
      <c r="I841" s="26"/>
    </row>
    <row r="842" spans="1:9" x14ac:dyDescent="0.25">
      <c r="A842" s="26"/>
      <c r="B842" s="26"/>
      <c r="C842" s="26"/>
      <c r="D842" s="26"/>
      <c r="E842" s="26"/>
      <c r="F842" s="26"/>
      <c r="G842" s="26"/>
      <c r="H842" s="26"/>
      <c r="I842" s="26"/>
    </row>
    <row r="843" spans="1:9" x14ac:dyDescent="0.25">
      <c r="A843" s="26"/>
      <c r="B843" s="26"/>
      <c r="C843" s="26"/>
      <c r="D843" s="26"/>
      <c r="E843" s="26"/>
      <c r="F843" s="26"/>
      <c r="G843" s="26"/>
      <c r="H843" s="26"/>
      <c r="I843" s="26"/>
    </row>
    <row r="844" spans="1:9" x14ac:dyDescent="0.25">
      <c r="A844" s="26"/>
      <c r="B844" s="26"/>
      <c r="C844" s="26"/>
      <c r="D844" s="26"/>
      <c r="E844" s="26"/>
      <c r="F844" s="26"/>
      <c r="G844" s="26"/>
      <c r="H844" s="26"/>
      <c r="I844" s="26"/>
    </row>
    <row r="845" spans="1:9" x14ac:dyDescent="0.25">
      <c r="A845" s="26"/>
      <c r="B845" s="26"/>
      <c r="C845" s="26"/>
      <c r="D845" s="26"/>
      <c r="E845" s="26"/>
      <c r="F845" s="26"/>
      <c r="G845" s="26"/>
      <c r="H845" s="26"/>
      <c r="I845" s="26"/>
    </row>
    <row r="846" spans="1:9" x14ac:dyDescent="0.25">
      <c r="A846" s="26"/>
      <c r="B846" s="26"/>
      <c r="C846" s="26"/>
      <c r="D846" s="26"/>
      <c r="E846" s="26"/>
      <c r="F846" s="26"/>
      <c r="G846" s="26"/>
      <c r="H846" s="26"/>
      <c r="I846" s="26"/>
    </row>
    <row r="847" spans="1:9" x14ac:dyDescent="0.25">
      <c r="A847" s="26"/>
      <c r="B847" s="26"/>
      <c r="C847" s="26"/>
      <c r="D847" s="26"/>
      <c r="E847" s="26"/>
      <c r="F847" s="26"/>
      <c r="G847" s="26"/>
      <c r="H847" s="26"/>
      <c r="I847" s="26"/>
    </row>
    <row r="848" spans="1:9" x14ac:dyDescent="0.25">
      <c r="A848" s="26"/>
      <c r="B848" s="26"/>
      <c r="C848" s="26"/>
      <c r="D848" s="26"/>
      <c r="E848" s="26"/>
      <c r="F848" s="26"/>
      <c r="G848" s="26"/>
      <c r="H848" s="26"/>
      <c r="I848" s="26"/>
    </row>
    <row r="849" spans="1:9" x14ac:dyDescent="0.25">
      <c r="A849" s="26"/>
      <c r="B849" s="26"/>
      <c r="C849" s="26"/>
      <c r="D849" s="26"/>
      <c r="E849" s="26"/>
      <c r="F849" s="26"/>
      <c r="G849" s="26"/>
      <c r="H849" s="26"/>
      <c r="I849" s="26"/>
    </row>
    <row r="850" spans="1:9" x14ac:dyDescent="0.25">
      <c r="A850" s="26"/>
      <c r="B850" s="26"/>
      <c r="C850" s="26"/>
      <c r="D850" s="26"/>
      <c r="E850" s="26"/>
      <c r="F850" s="26"/>
      <c r="G850" s="26"/>
      <c r="H850" s="26"/>
      <c r="I850" s="26"/>
    </row>
    <row r="851" spans="1:9" x14ac:dyDescent="0.25">
      <c r="A851" s="26"/>
      <c r="B851" s="26"/>
      <c r="C851" s="26"/>
      <c r="D851" s="26"/>
      <c r="E851" s="26"/>
      <c r="F851" s="26"/>
      <c r="G851" s="26"/>
      <c r="H851" s="26"/>
      <c r="I851" s="26"/>
    </row>
    <row r="852" spans="1:9" x14ac:dyDescent="0.25">
      <c r="A852" s="26"/>
      <c r="B852" s="26"/>
      <c r="C852" s="26"/>
      <c r="D852" s="26"/>
      <c r="E852" s="26"/>
      <c r="F852" s="26"/>
      <c r="G852" s="26"/>
      <c r="H852" s="26"/>
      <c r="I852" s="26"/>
    </row>
    <row r="853" spans="1:9" x14ac:dyDescent="0.25">
      <c r="A853" s="26"/>
      <c r="B853" s="26"/>
      <c r="C853" s="26"/>
      <c r="D853" s="26"/>
      <c r="E853" s="26"/>
      <c r="F853" s="26"/>
      <c r="G853" s="26"/>
      <c r="H853" s="26"/>
      <c r="I853" s="26"/>
    </row>
    <row r="854" spans="1:9" x14ac:dyDescent="0.25">
      <c r="A854" s="26"/>
      <c r="B854" s="26"/>
      <c r="C854" s="26"/>
      <c r="D854" s="26"/>
      <c r="E854" s="26"/>
      <c r="F854" s="26"/>
      <c r="G854" s="26"/>
      <c r="H854" s="26"/>
      <c r="I854" s="26"/>
    </row>
    <row r="855" spans="1:9" x14ac:dyDescent="0.25">
      <c r="A855" s="26"/>
      <c r="B855" s="26"/>
      <c r="C855" s="26"/>
      <c r="D855" s="26"/>
      <c r="E855" s="26"/>
      <c r="F855" s="26"/>
      <c r="G855" s="26"/>
      <c r="H855" s="26"/>
      <c r="I855" s="26"/>
    </row>
    <row r="856" spans="1:9" x14ac:dyDescent="0.25">
      <c r="A856" s="26"/>
      <c r="B856" s="26"/>
      <c r="C856" s="26"/>
      <c r="D856" s="26"/>
      <c r="E856" s="26"/>
      <c r="F856" s="26"/>
      <c r="G856" s="26"/>
      <c r="H856" s="26"/>
      <c r="I856" s="26"/>
    </row>
    <row r="857" spans="1:9" x14ac:dyDescent="0.25">
      <c r="A857" s="26"/>
      <c r="B857" s="26"/>
      <c r="C857" s="26"/>
      <c r="D857" s="26"/>
      <c r="E857" s="26"/>
      <c r="F857" s="26"/>
      <c r="G857" s="26"/>
      <c r="H857" s="26"/>
      <c r="I857" s="26"/>
    </row>
    <row r="858" spans="1:9" x14ac:dyDescent="0.25">
      <c r="A858" s="26"/>
      <c r="B858" s="26"/>
      <c r="C858" s="26"/>
      <c r="D858" s="26"/>
      <c r="E858" s="26"/>
      <c r="F858" s="26"/>
      <c r="G858" s="26"/>
      <c r="H858" s="26"/>
      <c r="I858" s="26"/>
    </row>
    <row r="859" spans="1:9" x14ac:dyDescent="0.25">
      <c r="A859" s="26"/>
      <c r="B859" s="26"/>
      <c r="C859" s="26"/>
      <c r="D859" s="26"/>
      <c r="E859" s="26"/>
      <c r="F859" s="26"/>
      <c r="G859" s="26"/>
      <c r="H859" s="26"/>
      <c r="I859" s="26"/>
    </row>
    <row r="860" spans="1:9" x14ac:dyDescent="0.25">
      <c r="A860" s="26"/>
      <c r="B860" s="26"/>
      <c r="C860" s="26"/>
      <c r="D860" s="26"/>
      <c r="E860" s="26"/>
      <c r="F860" s="26"/>
      <c r="G860" s="26"/>
      <c r="H860" s="26"/>
      <c r="I860" s="26"/>
    </row>
    <row r="861" spans="1:9" x14ac:dyDescent="0.25">
      <c r="A861" s="26"/>
      <c r="B861" s="26"/>
      <c r="C861" s="26"/>
      <c r="D861" s="26"/>
      <c r="E861" s="26"/>
      <c r="F861" s="26"/>
      <c r="G861" s="26"/>
      <c r="H861" s="26"/>
      <c r="I861" s="26"/>
    </row>
    <row r="862" spans="1:9" x14ac:dyDescent="0.25">
      <c r="A862" s="26"/>
      <c r="B862" s="26"/>
      <c r="C862" s="26"/>
      <c r="D862" s="26"/>
      <c r="E862" s="26"/>
      <c r="F862" s="26"/>
      <c r="G862" s="26"/>
      <c r="H862" s="26"/>
      <c r="I862" s="26"/>
    </row>
    <row r="863" spans="1:9" x14ac:dyDescent="0.25">
      <c r="A863" s="26"/>
      <c r="B863" s="26"/>
      <c r="C863" s="26"/>
      <c r="D863" s="26"/>
      <c r="E863" s="26"/>
      <c r="F863" s="26"/>
      <c r="G863" s="26"/>
      <c r="H863" s="26"/>
      <c r="I863" s="26"/>
    </row>
    <row r="864" spans="1:9" x14ac:dyDescent="0.25">
      <c r="A864" s="26"/>
      <c r="B864" s="26"/>
      <c r="C864" s="26"/>
      <c r="D864" s="26"/>
      <c r="E864" s="26"/>
      <c r="F864" s="26"/>
      <c r="G864" s="26"/>
      <c r="H864" s="26"/>
      <c r="I864" s="26"/>
    </row>
    <row r="865" spans="1:9" x14ac:dyDescent="0.25">
      <c r="A865" s="26"/>
      <c r="B865" s="26"/>
      <c r="C865" s="26"/>
      <c r="D865" s="26"/>
      <c r="E865" s="26"/>
      <c r="F865" s="26"/>
      <c r="G865" s="26"/>
      <c r="H865" s="26"/>
      <c r="I865" s="26"/>
    </row>
    <row r="866" spans="1:9" x14ac:dyDescent="0.25">
      <c r="A866" s="26"/>
      <c r="B866" s="26"/>
      <c r="C866" s="26"/>
      <c r="D866" s="26"/>
      <c r="E866" s="26"/>
      <c r="F866" s="26"/>
      <c r="G866" s="26"/>
      <c r="H866" s="26"/>
      <c r="I866" s="26"/>
    </row>
    <row r="867" spans="1:9" x14ac:dyDescent="0.25">
      <c r="A867" s="26"/>
      <c r="B867" s="26"/>
      <c r="C867" s="26"/>
      <c r="D867" s="26"/>
      <c r="E867" s="26"/>
      <c r="F867" s="26"/>
      <c r="G867" s="26"/>
      <c r="H867" s="26"/>
      <c r="I867" s="26"/>
    </row>
    <row r="868" spans="1:9" x14ac:dyDescent="0.25">
      <c r="A868" s="26"/>
      <c r="B868" s="26"/>
      <c r="C868" s="26"/>
      <c r="D868" s="26"/>
      <c r="E868" s="26"/>
      <c r="F868" s="26"/>
      <c r="G868" s="26"/>
      <c r="H868" s="26"/>
      <c r="I868" s="26"/>
    </row>
    <row r="869" spans="1:9" x14ac:dyDescent="0.25">
      <c r="A869" s="26"/>
      <c r="B869" s="26"/>
      <c r="C869" s="26"/>
      <c r="D869" s="26"/>
      <c r="E869" s="26"/>
      <c r="F869" s="26"/>
      <c r="G869" s="26"/>
      <c r="H869" s="26"/>
      <c r="I869" s="26"/>
    </row>
    <row r="870" spans="1:9" x14ac:dyDescent="0.25">
      <c r="A870" s="26"/>
      <c r="B870" s="26"/>
      <c r="C870" s="26"/>
      <c r="D870" s="26"/>
      <c r="E870" s="26"/>
      <c r="F870" s="26"/>
      <c r="G870" s="26"/>
      <c r="H870" s="26"/>
      <c r="I870" s="26"/>
    </row>
    <row r="871" spans="1:9" x14ac:dyDescent="0.25">
      <c r="A871" s="26"/>
      <c r="B871" s="26"/>
      <c r="C871" s="26"/>
      <c r="D871" s="26"/>
      <c r="E871" s="26"/>
      <c r="F871" s="26"/>
      <c r="G871" s="26"/>
      <c r="H871" s="26"/>
      <c r="I871" s="26"/>
    </row>
    <row r="872" spans="1:9" x14ac:dyDescent="0.25">
      <c r="A872" s="26"/>
      <c r="B872" s="26"/>
      <c r="C872" s="26"/>
      <c r="D872" s="26"/>
      <c r="E872" s="26"/>
      <c r="F872" s="26"/>
      <c r="G872" s="26"/>
      <c r="H872" s="26"/>
      <c r="I872" s="26"/>
    </row>
    <row r="873" spans="1:9" x14ac:dyDescent="0.25">
      <c r="A873" s="26"/>
      <c r="B873" s="26"/>
      <c r="C873" s="26"/>
      <c r="D873" s="26"/>
      <c r="E873" s="26"/>
      <c r="F873" s="26"/>
      <c r="G873" s="26"/>
      <c r="H873" s="26"/>
      <c r="I873" s="26"/>
    </row>
    <row r="874" spans="1:9" x14ac:dyDescent="0.25">
      <c r="A874" s="26"/>
      <c r="B874" s="26"/>
      <c r="C874" s="26"/>
      <c r="D874" s="26"/>
      <c r="E874" s="26"/>
      <c r="F874" s="26"/>
      <c r="G874" s="26"/>
      <c r="H874" s="26"/>
      <c r="I874" s="26"/>
    </row>
    <row r="875" spans="1:9" x14ac:dyDescent="0.25">
      <c r="A875" s="26"/>
      <c r="B875" s="26"/>
      <c r="C875" s="26"/>
      <c r="D875" s="26"/>
      <c r="E875" s="26"/>
      <c r="F875" s="26"/>
      <c r="G875" s="26"/>
      <c r="H875" s="26"/>
      <c r="I875" s="26"/>
    </row>
    <row r="876" spans="1:9" x14ac:dyDescent="0.25">
      <c r="A876" s="26"/>
      <c r="B876" s="26"/>
      <c r="C876" s="26"/>
      <c r="D876" s="26"/>
      <c r="E876" s="26"/>
      <c r="F876" s="26"/>
      <c r="G876" s="26"/>
      <c r="H876" s="26"/>
      <c r="I876" s="26"/>
    </row>
    <row r="877" spans="1:9" x14ac:dyDescent="0.25">
      <c r="A877" s="26"/>
      <c r="B877" s="26"/>
      <c r="C877" s="26"/>
      <c r="D877" s="26"/>
      <c r="E877" s="26"/>
      <c r="F877" s="26"/>
      <c r="G877" s="26"/>
      <c r="H877" s="26"/>
      <c r="I877" s="26"/>
    </row>
    <row r="878" spans="1:9" x14ac:dyDescent="0.25">
      <c r="A878" s="26"/>
      <c r="B878" s="26"/>
      <c r="C878" s="26"/>
      <c r="D878" s="26"/>
      <c r="E878" s="26"/>
      <c r="F878" s="26"/>
      <c r="G878" s="26"/>
      <c r="H878" s="26"/>
      <c r="I878" s="26"/>
    </row>
    <row r="879" spans="1:9" x14ac:dyDescent="0.25">
      <c r="A879" s="26"/>
      <c r="B879" s="26"/>
      <c r="C879" s="26"/>
      <c r="D879" s="26"/>
      <c r="E879" s="26"/>
      <c r="F879" s="26"/>
      <c r="G879" s="26"/>
      <c r="H879" s="26"/>
      <c r="I879" s="26"/>
    </row>
    <row r="880" spans="1:9" x14ac:dyDescent="0.25">
      <c r="A880" s="26"/>
      <c r="B880" s="26"/>
      <c r="C880" s="26"/>
      <c r="D880" s="26"/>
      <c r="E880" s="26"/>
      <c r="F880" s="26"/>
      <c r="G880" s="26"/>
      <c r="H880" s="26"/>
      <c r="I880" s="26"/>
    </row>
    <row r="881" spans="1:9" x14ac:dyDescent="0.25">
      <c r="A881" s="26"/>
      <c r="B881" s="26"/>
      <c r="C881" s="26"/>
      <c r="D881" s="26"/>
      <c r="E881" s="26"/>
      <c r="F881" s="26"/>
      <c r="G881" s="26"/>
      <c r="H881" s="26"/>
      <c r="I881" s="26"/>
    </row>
    <row r="882" spans="1:9" x14ac:dyDescent="0.25">
      <c r="A882" s="26"/>
      <c r="B882" s="26"/>
      <c r="C882" s="26"/>
      <c r="D882" s="26"/>
      <c r="E882" s="26"/>
      <c r="F882" s="26"/>
      <c r="G882" s="26"/>
      <c r="H882" s="26"/>
      <c r="I882" s="26"/>
    </row>
    <row r="883" spans="1:9" x14ac:dyDescent="0.25">
      <c r="A883" s="26"/>
      <c r="B883" s="26"/>
      <c r="C883" s="26"/>
      <c r="D883" s="26"/>
      <c r="E883" s="26"/>
      <c r="F883" s="26"/>
      <c r="G883" s="26"/>
      <c r="H883" s="26"/>
      <c r="I883" s="26"/>
    </row>
    <row r="884" spans="1:9" x14ac:dyDescent="0.25">
      <c r="A884" s="26"/>
      <c r="B884" s="26"/>
      <c r="C884" s="26"/>
      <c r="D884" s="26"/>
      <c r="E884" s="26"/>
      <c r="F884" s="26"/>
      <c r="G884" s="26"/>
      <c r="H884" s="26"/>
      <c r="I884" s="26"/>
    </row>
    <row r="885" spans="1:9" x14ac:dyDescent="0.25">
      <c r="A885" s="26"/>
      <c r="B885" s="26"/>
      <c r="C885" s="26"/>
      <c r="D885" s="26"/>
      <c r="E885" s="26"/>
      <c r="F885" s="26"/>
      <c r="G885" s="26"/>
      <c r="H885" s="26"/>
      <c r="I885" s="26"/>
    </row>
    <row r="886" spans="1:9" x14ac:dyDescent="0.25">
      <c r="A886" s="26"/>
      <c r="B886" s="26"/>
      <c r="C886" s="26"/>
      <c r="D886" s="26"/>
      <c r="E886" s="26"/>
      <c r="F886" s="26"/>
      <c r="G886" s="26"/>
      <c r="H886" s="26"/>
      <c r="I886" s="26"/>
    </row>
    <row r="887" spans="1:9" x14ac:dyDescent="0.25">
      <c r="A887" s="26"/>
      <c r="B887" s="26"/>
      <c r="C887" s="26"/>
      <c r="D887" s="26"/>
      <c r="E887" s="26"/>
      <c r="F887" s="26"/>
      <c r="G887" s="26"/>
      <c r="H887" s="26"/>
      <c r="I887" s="26"/>
    </row>
    <row r="888" spans="1:9" x14ac:dyDescent="0.25">
      <c r="A888" s="26"/>
      <c r="B888" s="26"/>
      <c r="C888" s="26"/>
      <c r="D888" s="26"/>
      <c r="E888" s="26"/>
      <c r="F888" s="26"/>
      <c r="G888" s="26"/>
      <c r="H888" s="26"/>
      <c r="I888" s="26"/>
    </row>
    <row r="889" spans="1:9" x14ac:dyDescent="0.25">
      <c r="A889" s="26"/>
      <c r="B889" s="26"/>
      <c r="C889" s="26"/>
      <c r="D889" s="26"/>
      <c r="E889" s="26"/>
      <c r="F889" s="26"/>
      <c r="G889" s="26"/>
      <c r="H889" s="26"/>
      <c r="I889" s="26"/>
    </row>
    <row r="890" spans="1:9" x14ac:dyDescent="0.25">
      <c r="A890" s="26"/>
      <c r="B890" s="26"/>
      <c r="C890" s="26"/>
      <c r="D890" s="26"/>
      <c r="E890" s="26"/>
      <c r="F890" s="26"/>
      <c r="G890" s="26"/>
      <c r="H890" s="26"/>
      <c r="I890" s="26"/>
    </row>
    <row r="891" spans="1:9" x14ac:dyDescent="0.25">
      <c r="A891" s="26"/>
      <c r="B891" s="26"/>
      <c r="C891" s="26"/>
      <c r="D891" s="26"/>
      <c r="E891" s="26"/>
      <c r="F891" s="26"/>
      <c r="G891" s="26"/>
      <c r="H891" s="26"/>
      <c r="I891" s="26"/>
    </row>
    <row r="892" spans="1:9" x14ac:dyDescent="0.25">
      <c r="A892" s="26"/>
      <c r="B892" s="26"/>
      <c r="C892" s="26"/>
      <c r="D892" s="26"/>
      <c r="E892" s="26"/>
      <c r="F892" s="26"/>
      <c r="G892" s="26"/>
      <c r="H892" s="26"/>
      <c r="I892" s="26"/>
    </row>
    <row r="893" spans="1:9" x14ac:dyDescent="0.25">
      <c r="A893" s="26"/>
      <c r="B893" s="26"/>
      <c r="C893" s="26"/>
      <c r="D893" s="26"/>
      <c r="E893" s="26"/>
      <c r="F893" s="26"/>
      <c r="G893" s="26"/>
      <c r="H893" s="26"/>
      <c r="I893" s="26"/>
    </row>
    <row r="894" spans="1:9" x14ac:dyDescent="0.25">
      <c r="A894" s="26"/>
      <c r="B894" s="26"/>
      <c r="C894" s="26"/>
      <c r="D894" s="26"/>
      <c r="E894" s="26"/>
      <c r="F894" s="26"/>
      <c r="G894" s="26"/>
      <c r="H894" s="26"/>
      <c r="I894" s="26"/>
    </row>
    <row r="895" spans="1:9" x14ac:dyDescent="0.25">
      <c r="A895" s="26"/>
      <c r="B895" s="26"/>
      <c r="C895" s="26"/>
      <c r="D895" s="26"/>
      <c r="E895" s="26"/>
      <c r="F895" s="26"/>
      <c r="G895" s="26"/>
      <c r="H895" s="26"/>
      <c r="I895" s="26"/>
    </row>
    <row r="896" spans="1:9" x14ac:dyDescent="0.25">
      <c r="A896" s="26"/>
      <c r="B896" s="26"/>
      <c r="C896" s="26"/>
      <c r="D896" s="26"/>
      <c r="E896" s="26"/>
      <c r="F896" s="26"/>
      <c r="G896" s="26"/>
      <c r="H896" s="26"/>
      <c r="I896" s="26"/>
    </row>
    <row r="897" spans="1:9" x14ac:dyDescent="0.25">
      <c r="A897" s="26"/>
      <c r="B897" s="26"/>
      <c r="C897" s="26"/>
      <c r="D897" s="26"/>
      <c r="E897" s="26"/>
      <c r="F897" s="26"/>
      <c r="G897" s="26"/>
      <c r="H897" s="26"/>
      <c r="I897" s="26"/>
    </row>
    <row r="898" spans="1:9" x14ac:dyDescent="0.25">
      <c r="A898" s="26"/>
      <c r="B898" s="26"/>
      <c r="C898" s="26"/>
      <c r="D898" s="26"/>
      <c r="E898" s="26"/>
      <c r="F898" s="26"/>
      <c r="G898" s="26"/>
      <c r="H898" s="26"/>
      <c r="I898" s="26"/>
    </row>
    <row r="899" spans="1:9" x14ac:dyDescent="0.25">
      <c r="A899" s="26"/>
      <c r="B899" s="26"/>
      <c r="C899" s="26"/>
      <c r="D899" s="26"/>
      <c r="E899" s="26"/>
      <c r="F899" s="26"/>
      <c r="G899" s="26"/>
      <c r="H899" s="26"/>
      <c r="I899" s="26"/>
    </row>
    <row r="900" spans="1:9" x14ac:dyDescent="0.25">
      <c r="A900" s="26"/>
      <c r="B900" s="26"/>
      <c r="C900" s="26"/>
      <c r="D900" s="26"/>
      <c r="E900" s="26"/>
      <c r="F900" s="26"/>
      <c r="G900" s="26"/>
      <c r="H900" s="26"/>
      <c r="I900" s="26"/>
    </row>
    <row r="901" spans="1:9" x14ac:dyDescent="0.25">
      <c r="A901" s="26"/>
      <c r="B901" s="26"/>
      <c r="C901" s="26"/>
      <c r="D901" s="26"/>
      <c r="E901" s="26"/>
      <c r="F901" s="26"/>
      <c r="G901" s="26"/>
      <c r="H901" s="26"/>
      <c r="I901" s="26"/>
    </row>
    <row r="902" spans="1:9" x14ac:dyDescent="0.25">
      <c r="A902" s="26"/>
      <c r="B902" s="26"/>
      <c r="C902" s="26"/>
      <c r="D902" s="26"/>
      <c r="E902" s="26"/>
      <c r="F902" s="26"/>
      <c r="G902" s="26"/>
      <c r="H902" s="26"/>
      <c r="I902" s="26"/>
    </row>
    <row r="903" spans="1:9" x14ac:dyDescent="0.25">
      <c r="A903" s="26"/>
      <c r="B903" s="26"/>
      <c r="C903" s="26"/>
      <c r="D903" s="26"/>
      <c r="E903" s="26"/>
      <c r="F903" s="26"/>
      <c r="G903" s="26"/>
      <c r="H903" s="26"/>
      <c r="I903" s="26"/>
    </row>
    <row r="904" spans="1:9" x14ac:dyDescent="0.25">
      <c r="A904" s="26"/>
      <c r="B904" s="26"/>
      <c r="C904" s="26"/>
      <c r="D904" s="26"/>
      <c r="E904" s="26"/>
      <c r="F904" s="26"/>
      <c r="G904" s="26"/>
      <c r="H904" s="26"/>
      <c r="I904" s="26"/>
    </row>
    <row r="905" spans="1:9" x14ac:dyDescent="0.25">
      <c r="A905" s="26"/>
      <c r="B905" s="26"/>
      <c r="C905" s="26"/>
      <c r="D905" s="26"/>
      <c r="E905" s="26"/>
      <c r="F905" s="26"/>
      <c r="G905" s="26"/>
      <c r="H905" s="26"/>
      <c r="I905" s="26"/>
    </row>
    <row r="906" spans="1:9" x14ac:dyDescent="0.25">
      <c r="A906" s="26"/>
      <c r="B906" s="26"/>
      <c r="C906" s="26"/>
      <c r="D906" s="26"/>
      <c r="E906" s="26"/>
      <c r="F906" s="26"/>
      <c r="G906" s="26"/>
      <c r="H906" s="26"/>
      <c r="I906" s="26"/>
    </row>
  </sheetData>
  <mergeCells count="5">
    <mergeCell ref="B129:H129"/>
    <mergeCell ref="B145:H145"/>
    <mergeCell ref="B6:H6"/>
    <mergeCell ref="B40:H40"/>
    <mergeCell ref="B88:H8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sqref="A1:B1"/>
    </sheetView>
  </sheetViews>
  <sheetFormatPr defaultColWidth="14.42578125" defaultRowHeight="15" customHeight="1" x14ac:dyDescent="0.25"/>
  <cols>
    <col min="2" max="2" width="71.7109375" customWidth="1"/>
  </cols>
  <sheetData>
    <row r="1" spans="1:2" x14ac:dyDescent="0.25">
      <c r="A1" s="7" t="s">
        <v>245</v>
      </c>
      <c r="B1" s="8"/>
    </row>
    <row r="2" spans="1:2" x14ac:dyDescent="0.25">
      <c r="A2" s="5">
        <v>1</v>
      </c>
      <c r="B2" s="6" t="s">
        <v>246</v>
      </c>
    </row>
    <row r="3" spans="1:2" x14ac:dyDescent="0.25">
      <c r="A3" s="5">
        <v>2</v>
      </c>
      <c r="B3" s="6" t="s">
        <v>247</v>
      </c>
    </row>
    <row r="4" spans="1:2" x14ac:dyDescent="0.25">
      <c r="A4" s="5">
        <v>3</v>
      </c>
      <c r="B4" s="6" t="s">
        <v>248</v>
      </c>
    </row>
    <row r="5" spans="1:2" x14ac:dyDescent="0.25">
      <c r="A5" s="5">
        <v>4</v>
      </c>
      <c r="B5" s="6" t="s">
        <v>249</v>
      </c>
    </row>
    <row r="6" spans="1:2" x14ac:dyDescent="0.25">
      <c r="A6" s="5">
        <v>5</v>
      </c>
      <c r="B6" s="6" t="s">
        <v>250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2025-04-07T15:33:57Z</dcterms:modified>
</cp:coreProperties>
</file>