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 tabRatio="500"/>
  </bookViews>
  <sheets>
    <sheet name="Критерии оценки" sheetId="1" r:id="rId1"/>
    <sheet name="Перечень профессиональных задач" sheetId="2" r:id="rId2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9" i="1" l="1"/>
  <c r="I114" i="1"/>
  <c r="I20" i="1"/>
  <c r="I6" i="1"/>
  <c r="I232" i="1" l="1"/>
</calcChain>
</file>

<file path=xl/sharedStrings.xml><?xml version="1.0" encoding="utf-8"?>
<sst xmlns="http://schemas.openxmlformats.org/spreadsheetml/2006/main" count="352" uniqueCount="207">
  <si>
    <t>Мероприятие</t>
  </si>
  <si>
    <t>Наименование компетенции</t>
  </si>
  <si>
    <t>Эксплуатация и обслуживание многоквартирного дома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</si>
  <si>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</si>
  <si>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</si>
  <si>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</si>
  <si>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</si>
  <si>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</si>
  <si>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</si>
  <si>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</si>
  <si>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</si>
  <si>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</si>
  <si>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</si>
  <si>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Подготовка и оформление результатов общего собрания </t>
  </si>
  <si>
    <t>Подготовка документов</t>
  </si>
  <si>
    <t>И</t>
  </si>
  <si>
    <t>Подготовка Сообщения о проведении общего собрания по теме, предусмотренной заданием</t>
  </si>
  <si>
    <t>В случае отсутствия, не соответствия требованиям Жилищного кодекса РФ, иным действующим нормативным актам и наличия фактических и/или грамматических (не пунктуационных) ошибок вычесть все баллы</t>
  </si>
  <si>
    <t>Подготовка и оформление документа/ов, определяющих количество лиц, участвующих в собрании (Подготовка и оформление бланка/ов присутствующих/приглашенных на собрании)</t>
  </si>
  <si>
    <t>В случае отсутствия, не соответствия Требованиям к оформлению протоколов общих собраний собственников помещений в многоквартирных домах (утв. Приказом Минстроя 44/пр) и наличия фактических и/или грамматических (не пунктуационных) ошибок вычесть все баллы</t>
  </si>
  <si>
    <t>Подготовка бланка Решения/Бюллетеня собственника</t>
  </si>
  <si>
    <t>В случае отсутствия, не соответствия требованиям Жилищного кодекса и наличия фактических и/или грамматических (не пунктуационных) ошибок вычесть все баллы</t>
  </si>
  <si>
    <t>Оформление документов по итогам проведения общего собрания собственников</t>
  </si>
  <si>
    <t>Подготовка и корректное составление сопроводительного письма к пакету документов, который сдается после общего собрания в органы жилищного надзора</t>
  </si>
  <si>
    <t>В случае отсутствия или несоответствия требованиям Жилищного кодекса, иным действующим нормативным актам, неверная информация о содержании пакета документов, вычесть все баллы</t>
  </si>
  <si>
    <t>Заполнение реквизитов Протокола общего собрания, проведенного по повестке дня, предусмотренного заданием</t>
  </si>
  <si>
    <t>В случае, если реквизиты протокола не соответствуют  Требованиям к оформлению протоколов общих собраний собственников помещений в многоквартирных домах (утв. Приказом Минстроя 44/пр), или содержат фактические и/или грамматические (не пунктуационные) ошибки, вычесть все баллы</t>
  </si>
  <si>
    <t>Подсчет голосов и оформление итоговой части Протокола ОС</t>
  </si>
  <si>
    <t>В случае, если подсчет голосов проведен неверно и/или оформление итоговой части протокола не соответствует Требованиям к оформлению протоколов общих собраний собственников помещений в многоквартирных домах (утв. Приказом Минстроя 44/пр), Жилищному кодексу РФ, иным нормативным актам, вычесть все баллы</t>
  </si>
  <si>
    <t>Указание во всех необходимых документах места хранения документов ОС, не передаваемых в органы госжилнадзора</t>
  </si>
  <si>
    <t>Вычесть все баллы, если не выполнено, или произведено с нарушением требований Жилищного кодекса РФ, иных нормативных актов</t>
  </si>
  <si>
    <t>Оформление по итогам ОС документов для направления в органы госжилнадзора</t>
  </si>
  <si>
    <t>В случае, если оформление и/или перечень документов не соответствует требованиям Порядка направления подлинников решений и протоколов общих собраний собственников помещений в многоквартирных домах в уполномоченные органы исполнительной власти субъектов Российской Федерации, осуществляющие государственный жилищный надзор  (утв. Приказом Минстроя 44/пр), вычесть все баллы.</t>
  </si>
  <si>
    <t>Учет при подсчете только корректно заполненных собственниками решений/бюллетеней</t>
  </si>
  <si>
    <t>Б</t>
  </si>
  <si>
    <t xml:space="preserve">Организация взаимодействия с собственниками и третьими лицами </t>
  </si>
  <si>
    <t>Общение с позитивно настроенным собственником</t>
  </si>
  <si>
    <t>С</t>
  </si>
  <si>
    <t>Налаживание коммуникации с собеседником</t>
  </si>
  <si>
    <t>Эмоциональное общение не переведено в конструктивное</t>
  </si>
  <si>
    <t>Перевод эмоционального общения в конструктивное проведен  с нарушениями зоны комфорта</t>
  </si>
  <si>
    <t>Перевод эмоционального общения в конструктивное проведен, но без убеждения</t>
  </si>
  <si>
    <t>Перевод эмоционального общения в конструктивное проведен с убеждением</t>
  </si>
  <si>
    <t>Выявление потребностей (проблем/предложений) собеседника</t>
  </si>
  <si>
    <t>Потребность не выявлена</t>
  </si>
  <si>
    <t>Выявлена основная потребность</t>
  </si>
  <si>
    <t>Выявлены все потребности</t>
  </si>
  <si>
    <t>Потребности и причины их возникновения  выявлены</t>
  </si>
  <si>
    <t>Определены способы решения выявленных проблем (потребностей/предложений)</t>
  </si>
  <si>
    <t>Способы не определены</t>
  </si>
  <si>
    <t>Определены способы решения части проблем</t>
  </si>
  <si>
    <t>Определены способы решения для каждой из проблем</t>
  </si>
  <si>
    <t>Определены способы решения для каждой из проблем, некоторые решены в процессе обсуждения</t>
  </si>
  <si>
    <t>Донесение требований нормативно-правовой базы, касающихся темы обсуждения до собеседника</t>
  </si>
  <si>
    <t>Не ссылался на нормативную документацию</t>
  </si>
  <si>
    <t>Даны обобщённые ссылки на основные правовые документы</t>
  </si>
  <si>
    <t>Даны обобщённые ссылки на основные правовые документы с разъяснениями</t>
  </si>
  <si>
    <t>Обсуждение и решение каждой проблемы подкреплено конкретными ссылками на нормативно-правовую базу</t>
  </si>
  <si>
    <t>Вопросы не обсуждены</t>
  </si>
  <si>
    <t>Обсуждена часть вопросов по данному направлению</t>
  </si>
  <si>
    <t>Обсуждены все вопросы по данному направлению</t>
  </si>
  <si>
    <t>Обсуждены все вопросы по данному направлению со ссылками на нормативную документацию</t>
  </si>
  <si>
    <t>Обсуждены все вопросы по данному направлению с приведением отсылок к нормативным документам</t>
  </si>
  <si>
    <t>Общение с негативно настроенным собственником</t>
  </si>
  <si>
    <t>Перевод эмоционального общения в конструктивное проведен с нарушениями зоны комфорта</t>
  </si>
  <si>
    <t>Перевод эмоционального общения в конструктивное переведён с убеждением</t>
  </si>
  <si>
    <t>Общение с представителем сторонней организации</t>
  </si>
  <si>
    <t>Выявление потребностей (проблем/предложений) сторонней организации</t>
  </si>
  <si>
    <t>Потребности и причины их возникновения потребностей выявлены</t>
  </si>
  <si>
    <t>В</t>
  </si>
  <si>
    <t>Анализ технического состояния многоквартирного дома</t>
  </si>
  <si>
    <t>Заполнение Акта визуального осмотра (Дефектной ведомости)</t>
  </si>
  <si>
    <t>Полнота указания дефектов в Акте</t>
  </si>
  <si>
    <t>Документ не заполнен, или в Акт внесено менее половины дефектов, указанных в эталонной ведомости</t>
  </si>
  <si>
    <t>В Акт внесено от 50% до 70% дефектов указанных в эталонной ведомости</t>
  </si>
  <si>
    <t>В Акте отсутствует не более 2х дефектов, указанных в эталонной ведомости</t>
  </si>
  <si>
    <t>В Акт внесены все дефекты, указанные в эталонной ведомости</t>
  </si>
  <si>
    <t>Полнота указания способов устранения дефектов в Акте</t>
  </si>
  <si>
    <t xml:space="preserve">Правильное оформление реквизитов Акта (название документа, место, дата, адрес,год постройки, этажность, список лиц, принимавших участие в осмотре, подписи) </t>
  </si>
  <si>
    <t>Все реквизиты акта не заполнены, или заполнены не правильно (в том числе с грамматическими ошибками)</t>
  </si>
  <si>
    <t>Не заполнен (или указан неправильно) более чем один реквизит (в том числе с грамматическими ошибками)</t>
  </si>
  <si>
    <t>Отсутствует (не правильно указан) один из реквизитов (в том числе с грамматическими ошибками)</t>
  </si>
  <si>
    <t>Присутствуют и правильно указаны все реквизиты</t>
  </si>
  <si>
    <t>При заполнении Акта правильно (к месту) приведены нормативные документы, регламентирующие способы устранения недостатков и указаны реквизиты этих документов (полное наименование, выходные реквизиты: номер, дата)</t>
  </si>
  <si>
    <t>Правильное указание передельных сроков устранения дефектов (точное указание срока устранения в случае наличия этой информации в нормативных документах, относящихся к текущему или капитальному ремонту)</t>
  </si>
  <si>
    <t>Отсутствует информация о предельных сроках устранения более чем для половины неисправностей и дефектов, указанных в эталонном акте</t>
  </si>
  <si>
    <t>Для половины и более присутствует информация о предельных сроках устранения неисправностей и дефектов, указанных в эталонном акте</t>
  </si>
  <si>
    <t>Не более чем для двух неисправностей отсутствует информация о предельных сроках устранения неисправностей и дефектов, указанных в эталонном акте</t>
  </si>
  <si>
    <t>Полнота определения дефектов и  правильное указание мест их расположения в МКД</t>
  </si>
  <si>
    <t>Дефекты(неисправности), их расположение не указаны,фотофиксация дефектов отсутствует</t>
  </si>
  <si>
    <t>Не более двух  дефектов в Акте неверно идентифицированы с неправильным указанием расположения, не более чем для двух неисправностей отсутствует фотофиксация</t>
  </si>
  <si>
    <t>Если полностью не соблюдено, вычесть все баллы.</t>
  </si>
  <si>
    <t>Г</t>
  </si>
  <si>
    <t>Организация и проведение контроля соответствия нормативам поставляемых коммунальных ресурсов</t>
  </si>
  <si>
    <t>Контроль соответствия нормативам температуры воды</t>
  </si>
  <si>
    <t>Измерение температуры было произведено с использованием надлежащей ёмкости и надлежащим средством измерения (зонд/термометр) в правильные временные отрезки (временем измерения считать время с момента открытия воды до фиксации измерения)</t>
  </si>
  <si>
    <t>Перед проведением замеров правильным средством измерения (зонд/прибор) был установлен требуемый расход воды</t>
  </si>
  <si>
    <t>Надлежащий зонд был погружен в исследуемую воду на надлежащую глубину при непрерывном токе воды в емкость</t>
  </si>
  <si>
    <t>В случае отсутствия, либо отклонения от требований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  и Руководства/Инструкции/Паспорта по эксплуатации прибора, все баллы</t>
  </si>
  <si>
    <t>Результат измерений с помощью надлежащего зонда зафиксирован после установления стабильных показаний на надлежащем приборе</t>
  </si>
  <si>
    <t>Процесс и результат проведения замера надлежащим средством измерения корректно зафиксирован в акте</t>
  </si>
  <si>
    <t>В случае отсутствия в Акте заключения  и вывода; несоответствия содержания Акта действиям и/или, показаниям прибора во время проведения измерений, вычесть все баллы</t>
  </si>
  <si>
    <t xml:space="preserve">Хотя бы один из обязательных реквизитов и пунктов Акта отсутствует, или указан не полно /не правильно на какой-либо копии акта. </t>
  </si>
  <si>
    <t>Правильно и полно (все реквизиты и пункты) заполнены все копии акта,но  имеется не более двух грамматических ошибок.  Пунктуационные не учитываются. Имеются помарки, исправления (оформленные надлежащим образом).</t>
  </si>
  <si>
    <t>Машинописным (на ПК) способом правильно и полно (все реквизиты и пункты) заполнены все копии акта, но имеется не более двух грамматических ошибок.  Пунктуационные не учитываются. Имеется не более одной помарки.</t>
  </si>
  <si>
    <t>Все копии документа имеют не более одной грамматической ошибки (пунктуационные не учитываются), составлены машинописным (на ПК) способом.  Помарок и исправлений нет</t>
  </si>
  <si>
    <t>Проведение замера/-ов температуры воздуха в жилом помещении</t>
  </si>
  <si>
    <t>Замер произведен надлежащим/-и средством/-ами измерения в точках помещения, установленных нормативными документами, регламентирующими деятельность сферы ЖКХ</t>
  </si>
  <si>
    <t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(или действий, которые не дают однозначного представления о конкретных координатах точки, где произведен замер) вычесть все баллы.</t>
  </si>
  <si>
    <t>Замер произведен  надлежащим/-и средством/-ами измерения на высоте, установленной нормативными документами</t>
  </si>
  <si>
    <t>В случае отсутствия, либо отклонения от 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 (или действий, которые не дают однозначного представления о точной высоте, на которой произведен замер) вычесть все баллы.</t>
  </si>
  <si>
    <t>Д</t>
  </si>
  <si>
    <t>Проведение осмотра сетей и оборудования на стенде</t>
  </si>
  <si>
    <t>Проверка правильности установки смесителя на стенде</t>
  </si>
  <si>
    <t>Визуальный осмотр  смесителя на стенде на комплектность</t>
  </si>
  <si>
    <t>В случае не выполнения или неправильного выполнения (игнорирование недостатка) вычесть все баллы</t>
  </si>
  <si>
    <t>Проверка правильности соединений подводки воды и смесителя</t>
  </si>
  <si>
    <t>Проверка правильности монтажа мойки и сифона(в комплекте)</t>
  </si>
  <si>
    <t>Проверка правильности монтажа сифона (в комплекте)</t>
  </si>
  <si>
    <t>Проверка правильности соединения раковины и сифона(в комплекте)</t>
  </si>
  <si>
    <t>Заполнение акта осмотра сантехнического оборудования и сетей</t>
  </si>
  <si>
    <t>Полнота внесения выявленных недостатков в Акт осмотра</t>
  </si>
  <si>
    <t>Если Акт не составлен, или в него не внесен ни один из недостатков, указанных в Эталоне</t>
  </si>
  <si>
    <t>Если Акт составлен, но с отсутствием обязательных к документу реквизитов или в него внесено менее половины недостатков, указанных в Эталоне</t>
  </si>
  <si>
    <t>Если Акт составлен со всеми обязательными реквизитами в него внесено половина и более недостатков, указанных в Эталоне</t>
  </si>
  <si>
    <t>Если Акт составлен со всеми обязательными реквизитами и в него внесены все недостатки, указанные в Эталоне</t>
  </si>
  <si>
    <t>Качество заполнение Акта</t>
  </si>
  <si>
    <t>В случае, если в акте указаны не правильные (не нормативные) наименования приборов (коммуникаций), или их элементов вычесть все баллы</t>
  </si>
  <si>
    <t>Проверка правильности сборки электрощита</t>
  </si>
  <si>
    <t>Визуальная проверка правильности монтажа  объекта (электрощит распределительный)</t>
  </si>
  <si>
    <t>Указание выявленных недостатков монтажа и состояния коммуникаций на схеме</t>
  </si>
  <si>
    <t>В случае не выполнения или неправильного выполнения  вычесть все баллы</t>
  </si>
  <si>
    <t>Заполнение акта осмотра электротехнического оборудования и сетей</t>
  </si>
  <si>
    <t>В случае, если в Акте указаны не правильные (не нормативные) наименования приборов (коммуникаций), или их элементов вычесть все баллы</t>
  </si>
  <si>
    <t>Е</t>
  </si>
  <si>
    <t>Анализ состояния и подготовка предложений по благоустройству придомовой территории</t>
  </si>
  <si>
    <t>Выявление недостатков придомовой территории</t>
  </si>
  <si>
    <t>Выявление недостатков в существующем благоустройстве двора (по имеющимся, либо по представленным материалам)</t>
  </si>
  <si>
    <t>Недостатки не выявлены</t>
  </si>
  <si>
    <t>Выявлено менее половины недостатков, указанных в эталоне</t>
  </si>
  <si>
    <t>Выявлена половина, но не все недостатки, указанные в эталоне</t>
  </si>
  <si>
    <t>Выявлены все недостатки, указанные  в эталоне</t>
  </si>
  <si>
    <t>Подготовка предложений по благоустройству</t>
  </si>
  <si>
    <t>Предложения подготовлены в соответствии с нормативной документацией</t>
  </si>
  <si>
    <t>Предложения противоречат нормативным документам</t>
  </si>
  <si>
    <t>Предложения не противоречат нормативным документам, но не основаны на них</t>
  </si>
  <si>
    <t>Предложения не противоречат нормативным документам и частично основаны на них</t>
  </si>
  <si>
    <t>Предложения полностью основаны на нормативных документах (по каждому элементу благоустройства указана ссылка на нормативный акт)</t>
  </si>
  <si>
    <t>Привязка элементов проекта к сетям, конструкциям  и оборудованию МКД</t>
  </si>
  <si>
    <t>Привязка отсутствует</t>
  </si>
  <si>
    <t>Предложено без обоснования</t>
  </si>
  <si>
    <t>Предложено с частичным обоснованием</t>
  </si>
  <si>
    <t>Предложено, обосновано  и отвечает требованиям безопасности</t>
  </si>
  <si>
    <t>Использование малых архитектурных форм, и (или) элементов озеленения с учетом особенностей существующего ландшафта объекта</t>
  </si>
  <si>
    <t>Не использованы</t>
  </si>
  <si>
    <t>Использованы без обоснования</t>
  </si>
  <si>
    <t>Использованы с частичным обоснованием</t>
  </si>
  <si>
    <t>Использованы, логично обоснованы и соответствуют требованиям безопасности</t>
  </si>
  <si>
    <t>Финансовая обоснованность</t>
  </si>
  <si>
    <t>Финансовое обоснование предложений не дано</t>
  </si>
  <si>
    <t>Представлен расчет стоимости предложений без обоснования потребностями собственников/либо имеет необоснованные излишества</t>
  </si>
  <si>
    <t>Предложения обоснованы потенциальными финансовыми возможностями собственников</t>
  </si>
  <si>
    <t>Предложения основаны на потребностях и финансовых возможностях собственников, не имеют излишеств, представляют сторонние источники финансирования</t>
  </si>
  <si>
    <t>Качество предложений</t>
  </si>
  <si>
    <t>Форма представления предложений</t>
  </si>
  <si>
    <t>Предложения не визуализированы (не представлены на бумажном или электронном носителе)</t>
  </si>
  <si>
    <t>Предложения представлены на бумажном, или электронном носителе,снабжены иллюстрационным материалом, но не структурированы</t>
  </si>
  <si>
    <t>Предложения четко структурированы, к месту снабжены иллюстрационным материалом (таблицами, диаграммами, графиками, фотографиями и т.п), хотя бы частично относящимся к конкретному  объекту, который осматривался</t>
  </si>
  <si>
    <t>Предложения четко структурированы, к месту снабжены иллюстрационным материалом (таблицами, диаграммами, графиками, фотографиями и т.п), относящимся полностью к конкретному  объекту, который осматривался</t>
  </si>
  <si>
    <t>ИТОГ</t>
  </si>
  <si>
    <t>Перечень профессиональных задач</t>
  </si>
  <si>
    <t>Организация рабочего процесса и безопасность</t>
  </si>
  <si>
    <t>Нормативная документация</t>
  </si>
  <si>
    <t>Проектно-техническая и сопроводительная документация</t>
  </si>
  <si>
    <t>Коммуникация</t>
  </si>
  <si>
    <t>Менеджмент</t>
  </si>
  <si>
    <t>Информационные системы и программное обеспечение</t>
  </si>
  <si>
    <t>Технология визуального осмотра и выявления дефектов</t>
  </si>
  <si>
    <t>Контрольно-измерительные приборы и приборы учета коммунальных ресурсов</t>
  </si>
  <si>
    <r>
      <t>Правильное оформление Акта (название документа, место, дата, время, наименование помещения, условия замеров, соответствие нормативам, данные приборов, ФИО и статус членов комиссии, подпис</t>
    </r>
    <r>
      <rPr>
        <sz val="12"/>
        <color rgb="FF000000"/>
        <rFont val="Times New Roman"/>
        <family val="1"/>
        <charset val="204"/>
      </rPr>
      <t>и и др.)</t>
    </r>
    <r>
      <rPr>
        <sz val="12"/>
        <rFont val="Times New Roman"/>
        <family val="1"/>
        <charset val="204"/>
      </rPr>
      <t xml:space="preserve"> в соответствии с требованиями п.109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354), другим действующим нормативным актам</t>
    </r>
  </si>
  <si>
    <t>Донесение требований нормативно-правовой базы, касающихся темы обсуждения, до собеседника</t>
  </si>
  <si>
    <t>Инициировано и проведено обсуждение с собеседником вопросов,касающихся  инженерных сетей, конструкций и оборудования</t>
  </si>
  <si>
    <t xml:space="preserve">Обсуждены вопросы источников и размеров финансирования предложенных решений  </t>
  </si>
  <si>
    <t>Профессионализм при заполнении Дефектной ведомости</t>
  </si>
  <si>
    <t>Использование профессиональных названий,терминов, описаний дефектов т.д.,используемых в нормативной документации</t>
  </si>
  <si>
    <t>В случае отсутствия, либо отклонения от требований Руководства/Инструкции/Паспорта по эксплуатации прибора,вычесть все баллы</t>
  </si>
  <si>
    <t>Указание в Дефектной ведомости при использовании нормативной документации для указания дефектов,предложения способов и сроков устранения более точных реквизитов,кроме номера, даты и полного названия документа.</t>
  </si>
  <si>
    <t>В случае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и дополняющих их: ГОСТ Р 56501-2015 и  МУК 4.3.4061 – 24,  вычесть все баллы</t>
  </si>
  <si>
    <t>В Акт внесены правильные способы устранения ко всем дефектам , указанным в эталонной ведомости</t>
  </si>
  <si>
    <t>В Акте отсутствуют правильные способы устранения к не более 2-м  дефектам, указанным в эталонной ведомости</t>
  </si>
  <si>
    <t>В Акт внесены  правильные способы устранения к  50% - 70%  дефектов , указанных в эталонной ведомости</t>
  </si>
  <si>
    <t>Документ не заполнен, или в Акт внесены правильные способы устранения к менее чем половине дефектов , указанных в эталонной ведомости</t>
  </si>
  <si>
    <t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№354), МУК 4.3.3922 – 23  и Руководства/ Инструкции/ Паспорта по эксплуатации прибора, вычесть все баллы</t>
  </si>
  <si>
    <t>В случае несоблюдения всех пунктов, или одного из них, вычесть все баллы</t>
  </si>
  <si>
    <t xml:space="preserve"> Учет кворума при проведении ОС и правильный подсчет голосов при рассмотрении каждого из вопросов повестки дня</t>
  </si>
  <si>
    <t>При заполнении Акта для половины и более, выявленных  и количественно соответствующих эталону, недостатков не указаны (или указаны не правильно/без оснований/без конкретики) нормативные документы</t>
  </si>
  <si>
    <t>При заполнении Акта для половины и более  выявленных  и количественно  соответствующих эталону  недостатков  нормативные документы указаны, но без точных реквизитов (номера, даты, полного названия)</t>
  </si>
  <si>
    <t>При заполнении Акта для всех выявленных и количественно соответствующих эталону недостатков указаны нормативные документы, но без точных реквизитов (номер, дата, полное название)</t>
  </si>
  <si>
    <t>При заполнении Акта для всех  выявленных и количественно соответствующих эталону  недостатков нормативные документы указаны с точным указанием их реквизитов (номер, дата, полное название)</t>
  </si>
  <si>
    <t>Документальная фиксация лиц, получивших бланки голосования</t>
  </si>
  <si>
    <t>Присутсвует вся информация о предельных сроках устранения всех неисправностей и дефектов, указанных в эталонном акте (кроме тех, для которых максимальный срок устранения не регламентирован Правилами 170 и ВСН 58-88(р)</t>
  </si>
  <si>
    <t xml:space="preserve">Не менее чем половина дефектов в Акте верно идентифицирована с правильным указанием расположения, их фотофиксация присутствует </t>
  </si>
  <si>
    <t>Все дефекты верно идентифицированы и для каждого из них правильно указано и расположение в соответствующем разделе шаблона Акта и размещена фотофиксация</t>
  </si>
  <si>
    <t>В случае отсутствия в Акте заключения  и вывода; несоответствия содержания Акта проведенным при замерах действиям и/или, показаниям прибора во время проведения измерений, вычесть все баллы</t>
  </si>
  <si>
    <t>Результат измерений зафиксирован при соблюдении рекомендаций нормативных актов после установления стабильных показаний на надлежащем средстве измерения</t>
  </si>
  <si>
    <t>Соблюдение охраны труда, приведение после замеров прибора/ов и рабочего места в исходное состояние</t>
  </si>
  <si>
    <t>Итоговый (межрегиональный) этап 
Чемпионата по профессиональному мастерству 
«Профессионалы» в Кузбассе – 2025 
(категория основная)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</si>
</sst>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Calibri"/>
      <charset val="204"/>
    </font>
    <font>
      <sz val="10"/>
      <name val="Arial"/>
      <charset val="204"/>
    </font>
    <font>
      <sz val="11"/>
      <color theme="1"/>
      <name val="Calibri"/>
      <charset val="204"/>
    </font>
    <font>
      <sz val="12"/>
      <color theme="1"/>
      <name val="Calibri Light"/>
      <charset val="204"/>
    </font>
    <font>
      <sz val="14"/>
      <color theme="1" tint="0.49977111117893003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0"/>
      <name val="Calibri Light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Calibri"/>
      <charset val="204"/>
    </font>
    <font>
      <b/>
      <sz val="14"/>
      <color theme="1"/>
      <name val="Calibri Light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Calibri Light"/>
      <charset val="204"/>
    </font>
    <font>
      <sz val="12"/>
      <name val="Calibri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 Light"/>
      <family val="2"/>
      <charset val="204"/>
    </font>
    <font>
      <sz val="12"/>
      <color theme="1"/>
      <name val="Calibri Light"/>
      <family val="2"/>
      <charset val="204"/>
    </font>
    <font>
      <b/>
      <sz val="12"/>
      <color theme="0"/>
      <name val="Calibri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0"/>
        <bgColor rgb="FFFFFFCC"/>
      </patternFill>
    </fill>
    <fill>
      <patternFill patternType="solid">
        <fgColor theme="8" tint="0.79979857783745845"/>
        <bgColor rgb="FFCCFFFF"/>
      </patternFill>
    </fill>
    <fill>
      <patternFill patternType="solid">
        <fgColor theme="4" tint="0.39979247413556324"/>
        <bgColor rgb="FF969696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3" borderId="2" xfId="0" applyFill="1" applyBorder="1"/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0" fillId="4" borderId="0" xfId="0" applyFont="1" applyFill="1"/>
    <xf numFmtId="0" fontId="12" fillId="0" borderId="2" xfId="0" applyFont="1" applyBorder="1"/>
    <xf numFmtId="0" fontId="12" fillId="0" borderId="0" xfId="0" applyFont="1"/>
    <xf numFmtId="0" fontId="3" fillId="3" borderId="3" xfId="0" applyFont="1" applyFill="1" applyBorder="1" applyAlignment="1">
      <alignment horizontal="center"/>
    </xf>
    <xf numFmtId="0" fontId="13" fillId="3" borderId="4" xfId="0" applyFont="1" applyFill="1" applyBorder="1"/>
    <xf numFmtId="0" fontId="13" fillId="3" borderId="5" xfId="0" applyFont="1" applyFill="1" applyBorder="1"/>
    <xf numFmtId="0" fontId="0" fillId="3" borderId="0" xfId="0" applyFill="1"/>
    <xf numFmtId="0" fontId="14" fillId="3" borderId="3" xfId="0" applyFont="1" applyFill="1" applyBorder="1"/>
    <xf numFmtId="0" fontId="14" fillId="3" borderId="3" xfId="0" applyFont="1" applyFill="1" applyBorder="1" applyAlignment="1">
      <alignment wrapText="1"/>
    </xf>
    <xf numFmtId="0" fontId="13" fillId="3" borderId="3" xfId="0" applyFont="1" applyFill="1" applyBorder="1"/>
    <xf numFmtId="0" fontId="16" fillId="3" borderId="3" xfId="0" applyFont="1" applyFill="1" applyBorder="1"/>
    <xf numFmtId="0" fontId="19" fillId="3" borderId="3" xfId="0" applyFont="1" applyFill="1" applyBorder="1" applyAlignment="1">
      <alignment horizontal="center"/>
    </xf>
    <xf numFmtId="0" fontId="20" fillId="3" borderId="2" xfId="0" applyFont="1" applyFill="1" applyBorder="1"/>
    <xf numFmtId="0" fontId="20" fillId="3" borderId="0" xfId="0" applyFont="1" applyFill="1"/>
    <xf numFmtId="0" fontId="9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22" fillId="4" borderId="5" xfId="0" applyFont="1" applyFill="1" applyBorder="1" applyAlignment="1">
      <alignment horizontal="left"/>
    </xf>
    <xf numFmtId="0" fontId="22" fillId="3" borderId="3" xfId="0" applyFont="1" applyFill="1" applyBorder="1"/>
    <xf numFmtId="0" fontId="17" fillId="3" borderId="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0" fillId="3" borderId="7" xfId="0" applyFill="1" applyBorder="1"/>
    <xf numFmtId="0" fontId="3" fillId="0" borderId="3" xfId="0" applyFont="1" applyBorder="1" applyAlignment="1">
      <alignment horizontal="center"/>
    </xf>
    <xf numFmtId="0" fontId="13" fillId="0" borderId="3" xfId="0" applyFont="1" applyBorder="1"/>
    <xf numFmtId="0" fontId="14" fillId="0" borderId="6" xfId="0" applyFont="1" applyBorder="1" applyAlignment="1">
      <alignment horizontal="left" vertical="center"/>
    </xf>
    <xf numFmtId="0" fontId="13" fillId="0" borderId="4" xfId="0" applyFont="1" applyBorder="1"/>
    <xf numFmtId="0" fontId="13" fillId="0" borderId="5" xfId="0" applyFont="1" applyBorder="1"/>
    <xf numFmtId="0" fontId="23" fillId="4" borderId="0" xfId="0" applyFont="1" applyFill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wrapText="1"/>
    </xf>
    <xf numFmtId="0" fontId="23" fillId="4" borderId="3" xfId="0" applyFont="1" applyFill="1" applyBorder="1" applyAlignment="1">
      <alignment horizontal="center"/>
    </xf>
    <xf numFmtId="0" fontId="11" fillId="4" borderId="3" xfId="0" applyFont="1" applyFill="1" applyBorder="1"/>
    <xf numFmtId="0" fontId="10" fillId="4" borderId="3" xfId="0" applyFont="1" applyFill="1" applyBorder="1"/>
    <xf numFmtId="0" fontId="9" fillId="5" borderId="0" xfId="0" applyFont="1" applyFill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14" fillId="0" borderId="3" xfId="0" applyFont="1" applyBorder="1"/>
    <xf numFmtId="0" fontId="13" fillId="3" borderId="3" xfId="0" applyFont="1" applyFill="1" applyBorder="1" applyAlignment="1">
      <alignment horizontal="left"/>
    </xf>
    <xf numFmtId="0" fontId="22" fillId="3" borderId="3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0" fontId="13" fillId="3" borderId="5" xfId="0" applyFont="1" applyFill="1" applyBorder="1" applyAlignment="1">
      <alignment horizontal="left" vertical="top"/>
    </xf>
    <xf numFmtId="0" fontId="14" fillId="3" borderId="3" xfId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top" wrapText="1"/>
    </xf>
    <xf numFmtId="0" fontId="17" fillId="3" borderId="3" xfId="2" applyFont="1" applyFill="1" applyBorder="1" applyAlignment="1">
      <alignment horizontal="left" vertical="top" wrapText="1"/>
    </xf>
    <xf numFmtId="0" fontId="17" fillId="3" borderId="3" xfId="1" applyFont="1" applyFill="1" applyBorder="1" applyAlignment="1">
      <alignment horizontal="left" vertical="top" wrapText="1"/>
    </xf>
    <xf numFmtId="0" fontId="17" fillId="0" borderId="3" xfId="1" applyFont="1" applyFill="1" applyBorder="1" applyAlignment="1">
      <alignment horizontal="left" vertical="top" wrapText="1"/>
    </xf>
    <xf numFmtId="0" fontId="21" fillId="4" borderId="5" xfId="0" applyFont="1" applyFill="1" applyBorder="1" applyAlignment="1">
      <alignment horizontal="left" vertical="top"/>
    </xf>
    <xf numFmtId="0" fontId="22" fillId="4" borderId="5" xfId="0" applyFont="1" applyFill="1" applyBorder="1" applyAlignment="1">
      <alignment horizontal="left" vertical="top"/>
    </xf>
    <xf numFmtId="0" fontId="13" fillId="3" borderId="3" xfId="0" applyFont="1" applyFill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center" vertical="top"/>
    </xf>
    <xf numFmtId="0" fontId="13" fillId="3" borderId="5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center" vertical="top"/>
    </xf>
    <xf numFmtId="0" fontId="16" fillId="3" borderId="3" xfId="0" applyFont="1" applyFill="1" applyBorder="1" applyAlignment="1">
      <alignment horizontal="center" vertical="top"/>
    </xf>
    <xf numFmtId="0" fontId="17" fillId="3" borderId="3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/>
    </xf>
    <xf numFmtId="0" fontId="13" fillId="3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1" fillId="4" borderId="5" xfId="0" applyFont="1" applyFill="1" applyBorder="1" applyAlignment="1">
      <alignment horizontal="center" vertical="top"/>
    </xf>
    <xf numFmtId="0" fontId="22" fillId="3" borderId="3" xfId="0" applyFont="1" applyFill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2" fontId="15" fillId="3" borderId="3" xfId="0" applyNumberFormat="1" applyFont="1" applyFill="1" applyBorder="1" applyAlignment="1">
      <alignment horizontal="center" vertical="top"/>
    </xf>
    <xf numFmtId="2" fontId="18" fillId="3" borderId="3" xfId="2" applyNumberFormat="1" applyFont="1" applyFill="1" applyBorder="1" applyAlignment="1">
      <alignment horizontal="center" vertical="top"/>
    </xf>
    <xf numFmtId="2" fontId="15" fillId="3" borderId="3" xfId="2" applyNumberFormat="1" applyFont="1" applyFill="1" applyBorder="1" applyAlignment="1">
      <alignment horizontal="center" vertical="top"/>
    </xf>
    <xf numFmtId="2" fontId="17" fillId="3" borderId="3" xfId="0" applyNumberFormat="1" applyFont="1" applyFill="1" applyBorder="1" applyAlignment="1">
      <alignment horizontal="center" vertical="top"/>
    </xf>
    <xf numFmtId="2" fontId="14" fillId="3" borderId="3" xfId="0" applyNumberFormat="1" applyFont="1" applyFill="1" applyBorder="1" applyAlignment="1">
      <alignment horizontal="center" vertical="top"/>
    </xf>
    <xf numFmtId="2" fontId="14" fillId="0" borderId="3" xfId="0" applyNumberFormat="1" applyFont="1" applyBorder="1" applyAlignment="1">
      <alignment horizontal="center" vertical="top"/>
    </xf>
    <xf numFmtId="2" fontId="13" fillId="3" borderId="3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2" fontId="11" fillId="4" borderId="1" xfId="0" applyNumberFormat="1" applyFont="1" applyFill="1" applyBorder="1" applyAlignment="1">
      <alignment horizontal="center" vertical="top"/>
    </xf>
    <xf numFmtId="0" fontId="13" fillId="3" borderId="6" xfId="0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2" fontId="11" fillId="4" borderId="3" xfId="0" applyNumberFormat="1" applyFont="1" applyFill="1" applyBorder="1" applyAlignment="1">
      <alignment horizontal="center" vertical="top"/>
    </xf>
    <xf numFmtId="0" fontId="9" fillId="5" borderId="0" xfId="0" applyFont="1" applyFill="1" applyAlignment="1">
      <alignment horizontal="center" vertical="top"/>
    </xf>
    <xf numFmtId="2" fontId="9" fillId="5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2" fontId="10" fillId="4" borderId="6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8FAADC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84"/>
  <sheetViews>
    <sheetView tabSelected="1" topLeftCell="A232" zoomScale="110" zoomScaleNormal="110" workbookViewId="0">
      <selection activeCell="G151" sqref="G151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9.5" style="87" customWidth="1"/>
    <col min="4" max="4" width="34.625" style="73" customWidth="1"/>
    <col min="5" max="5" width="10.375" style="87" customWidth="1"/>
    <col min="6" max="6" width="33.875" style="73" customWidth="1"/>
    <col min="7" max="7" width="20.625" customWidth="1"/>
    <col min="8" max="8" width="7.125" style="87" customWidth="1"/>
    <col min="9" max="9" width="9.875" style="107" customWidth="1"/>
    <col min="10" max="11" width="11" style="2"/>
    <col min="12" max="12" width="21.25" style="2" customWidth="1"/>
    <col min="13" max="20" width="11" style="2"/>
  </cols>
  <sheetData>
    <row r="1" spans="1:56" x14ac:dyDescent="0.25">
      <c r="A1" s="3"/>
      <c r="B1" s="4"/>
      <c r="C1" s="74"/>
      <c r="D1" s="52"/>
      <c r="E1" s="74"/>
      <c r="F1" s="52"/>
      <c r="G1" s="4"/>
      <c r="H1" s="74"/>
      <c r="I1" s="99"/>
    </row>
    <row r="2" spans="1:56" ht="83.25" customHeight="1" x14ac:dyDescent="0.3">
      <c r="A2" s="3"/>
      <c r="B2" s="5" t="s">
        <v>0</v>
      </c>
      <c r="C2" s="74"/>
      <c r="D2" s="53" t="s">
        <v>206</v>
      </c>
      <c r="E2" s="53"/>
      <c r="F2" s="53"/>
      <c r="G2" s="4"/>
      <c r="H2" s="74"/>
      <c r="I2" s="99"/>
    </row>
    <row r="3" spans="1:56" ht="20.25" x14ac:dyDescent="0.3">
      <c r="A3" s="3"/>
      <c r="B3" s="5" t="s">
        <v>1</v>
      </c>
      <c r="C3" s="74"/>
      <c r="D3" s="54" t="s">
        <v>2</v>
      </c>
      <c r="E3" s="74"/>
      <c r="F3" s="52"/>
      <c r="G3" s="4"/>
      <c r="H3" s="74"/>
      <c r="I3" s="99"/>
    </row>
    <row r="4" spans="1:56" ht="20.25" x14ac:dyDescent="0.3">
      <c r="A4" s="3"/>
      <c r="B4" s="5"/>
      <c r="C4" s="74"/>
      <c r="D4" s="54"/>
      <c r="E4" s="74"/>
      <c r="F4" s="52"/>
      <c r="G4" s="4"/>
      <c r="H4" s="74"/>
      <c r="I4" s="99"/>
    </row>
    <row r="5" spans="1:56" s="10" customFormat="1" ht="49.5" customHeight="1" x14ac:dyDescent="0.25">
      <c r="A5" s="6" t="s">
        <v>3</v>
      </c>
      <c r="B5" s="7" t="s">
        <v>4</v>
      </c>
      <c r="C5" s="75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5" t="s">
        <v>10</v>
      </c>
      <c r="I5" s="91" t="s">
        <v>11</v>
      </c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6" s="14" customFormat="1" ht="18.75" x14ac:dyDescent="0.3">
      <c r="A6" s="11" t="s">
        <v>12</v>
      </c>
      <c r="B6" s="12" t="s">
        <v>13</v>
      </c>
      <c r="C6" s="76"/>
      <c r="D6" s="55"/>
      <c r="E6" s="76"/>
      <c r="F6" s="55"/>
      <c r="G6" s="12"/>
      <c r="H6" s="76"/>
      <c r="I6" s="100">
        <f>SUM(I8:I19)</f>
        <v>16</v>
      </c>
      <c r="J6" s="13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6" s="18" customFormat="1" x14ac:dyDescent="0.25">
      <c r="A7" s="15">
        <v>1</v>
      </c>
      <c r="B7" s="16" t="s">
        <v>14</v>
      </c>
      <c r="C7" s="77"/>
      <c r="D7" s="56"/>
      <c r="E7" s="77"/>
      <c r="F7" s="56"/>
      <c r="G7" s="17"/>
      <c r="H7" s="77"/>
      <c r="I7" s="10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</row>
    <row r="8" spans="1:56" s="18" customFormat="1" ht="94.5" x14ac:dyDescent="0.25">
      <c r="A8" s="15"/>
      <c r="B8" s="19"/>
      <c r="C8" s="78" t="s">
        <v>15</v>
      </c>
      <c r="D8" s="57" t="s">
        <v>16</v>
      </c>
      <c r="E8" s="78"/>
      <c r="F8" s="58" t="s">
        <v>17</v>
      </c>
      <c r="G8" s="21"/>
      <c r="H8" s="85">
        <v>3</v>
      </c>
      <c r="I8" s="92">
        <v>2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</row>
    <row r="9" spans="1:56" s="18" customFormat="1" ht="141.75" x14ac:dyDescent="0.25">
      <c r="A9" s="15"/>
      <c r="B9" s="19"/>
      <c r="C9" s="78" t="s">
        <v>15</v>
      </c>
      <c r="D9" s="58" t="s">
        <v>18</v>
      </c>
      <c r="E9" s="78"/>
      <c r="F9" s="58" t="s">
        <v>19</v>
      </c>
      <c r="G9" s="21"/>
      <c r="H9" s="85">
        <v>3</v>
      </c>
      <c r="I9" s="92"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 s="18" customFormat="1" ht="78.75" x14ac:dyDescent="0.25">
      <c r="A10" s="15"/>
      <c r="B10" s="19"/>
      <c r="C10" s="78" t="s">
        <v>15</v>
      </c>
      <c r="D10" s="58" t="s">
        <v>20</v>
      </c>
      <c r="E10" s="78"/>
      <c r="F10" s="58" t="s">
        <v>21</v>
      </c>
      <c r="G10" s="22"/>
      <c r="H10" s="85">
        <v>3</v>
      </c>
      <c r="I10" s="92">
        <v>2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1:56" s="18" customFormat="1" x14ac:dyDescent="0.25">
      <c r="A11" s="15">
        <v>2</v>
      </c>
      <c r="B11" s="19" t="s">
        <v>22</v>
      </c>
      <c r="C11" s="78"/>
      <c r="D11" s="58"/>
      <c r="E11" s="78"/>
      <c r="F11" s="58"/>
      <c r="G11" s="22"/>
      <c r="H11" s="85"/>
      <c r="I11" s="9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1:56" s="18" customFormat="1" ht="110.25" x14ac:dyDescent="0.25">
      <c r="A12" s="15"/>
      <c r="B12" s="19"/>
      <c r="C12" s="78" t="s">
        <v>15</v>
      </c>
      <c r="D12" s="58" t="s">
        <v>23</v>
      </c>
      <c r="E12" s="78"/>
      <c r="F12" s="58" t="s">
        <v>24</v>
      </c>
      <c r="G12" s="22"/>
      <c r="H12" s="85">
        <v>3</v>
      </c>
      <c r="I12" s="92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</row>
    <row r="13" spans="1:56" s="18" customFormat="1" ht="141.75" x14ac:dyDescent="0.25">
      <c r="A13" s="15"/>
      <c r="B13" s="19"/>
      <c r="C13" s="78" t="s">
        <v>15</v>
      </c>
      <c r="D13" s="58" t="s">
        <v>25</v>
      </c>
      <c r="E13" s="78"/>
      <c r="F13" s="58" t="s">
        <v>26</v>
      </c>
      <c r="G13" s="21"/>
      <c r="H13" s="85">
        <v>3</v>
      </c>
      <c r="I13" s="92">
        <v>2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1:56" s="18" customFormat="1" ht="173.25" x14ac:dyDescent="0.25">
      <c r="A14" s="15"/>
      <c r="B14" s="19"/>
      <c r="C14" s="78" t="s">
        <v>15</v>
      </c>
      <c r="D14" s="59" t="s">
        <v>27</v>
      </c>
      <c r="E14" s="79"/>
      <c r="F14" s="59" t="s">
        <v>28</v>
      </c>
      <c r="G14" s="21"/>
      <c r="H14" s="85">
        <v>3</v>
      </c>
      <c r="I14" s="92">
        <v>2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1:56" s="18" customFormat="1" ht="63" x14ac:dyDescent="0.25">
      <c r="A15" s="15"/>
      <c r="B15" s="19"/>
      <c r="C15" s="78" t="s">
        <v>15</v>
      </c>
      <c r="D15" s="58" t="s">
        <v>29</v>
      </c>
      <c r="E15" s="78"/>
      <c r="F15" s="58" t="s">
        <v>30</v>
      </c>
      <c r="G15" s="21"/>
      <c r="H15" s="85">
        <v>1</v>
      </c>
      <c r="I15" s="92">
        <v>0.5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1:56" s="18" customFormat="1" ht="156.75" customHeight="1" x14ac:dyDescent="0.25">
      <c r="A16" s="15"/>
      <c r="B16" s="19"/>
      <c r="C16" s="78" t="s">
        <v>15</v>
      </c>
      <c r="D16" s="58" t="s">
        <v>31</v>
      </c>
      <c r="E16" s="78"/>
      <c r="F16" s="60" t="s">
        <v>32</v>
      </c>
      <c r="G16" s="21"/>
      <c r="H16" s="85">
        <v>3</v>
      </c>
      <c r="I16" s="93">
        <v>2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1:56" s="25" customFormat="1" ht="60" x14ac:dyDescent="0.25">
      <c r="A17" s="23"/>
      <c r="B17" s="19"/>
      <c r="C17" s="78" t="s">
        <v>15</v>
      </c>
      <c r="D17" s="61" t="s">
        <v>199</v>
      </c>
      <c r="E17" s="80"/>
      <c r="F17" s="62" t="s">
        <v>30</v>
      </c>
      <c r="G17" s="20"/>
      <c r="H17" s="78">
        <v>1</v>
      </c>
      <c r="I17" s="94">
        <v>0.5</v>
      </c>
      <c r="J17" s="24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1:56" s="25" customFormat="1" ht="60" x14ac:dyDescent="0.25">
      <c r="A18" s="23"/>
      <c r="B18" s="19"/>
      <c r="C18" s="78" t="s">
        <v>15</v>
      </c>
      <c r="D18" s="62" t="s">
        <v>33</v>
      </c>
      <c r="E18" s="80"/>
      <c r="F18" s="62" t="s">
        <v>30</v>
      </c>
      <c r="G18" s="20"/>
      <c r="H18" s="78">
        <v>1</v>
      </c>
      <c r="I18" s="94">
        <v>1</v>
      </c>
      <c r="J18" s="24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1:56" s="25" customFormat="1" ht="60" x14ac:dyDescent="0.25">
      <c r="A19" s="23"/>
      <c r="B19" s="19"/>
      <c r="C19" s="78" t="s">
        <v>15</v>
      </c>
      <c r="D19" s="63" t="s">
        <v>194</v>
      </c>
      <c r="E19" s="80"/>
      <c r="F19" s="62" t="s">
        <v>30</v>
      </c>
      <c r="G19" s="20"/>
      <c r="H19" s="78">
        <v>2</v>
      </c>
      <c r="I19" s="94">
        <v>2</v>
      </c>
      <c r="J19" s="24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1:56" s="18" customFormat="1" ht="18.75" x14ac:dyDescent="0.3">
      <c r="A20" s="26" t="s">
        <v>34</v>
      </c>
      <c r="B20" s="27" t="s">
        <v>35</v>
      </c>
      <c r="C20" s="88"/>
      <c r="D20" s="64"/>
      <c r="E20" s="81"/>
      <c r="F20" s="65"/>
      <c r="G20" s="28"/>
      <c r="H20" s="81"/>
      <c r="I20" s="108">
        <f>SUM(I21:I113)</f>
        <v>30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6" s="18" customFormat="1" x14ac:dyDescent="0.25">
      <c r="A21" s="15">
        <v>1</v>
      </c>
      <c r="B21" s="49" t="s">
        <v>36</v>
      </c>
      <c r="C21" s="49"/>
      <c r="D21" s="49"/>
      <c r="E21" s="49"/>
      <c r="F21" s="49"/>
      <c r="G21" s="49"/>
      <c r="H21" s="49"/>
      <c r="I21" s="4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1:56" s="18" customFormat="1" ht="25.5" customHeight="1" x14ac:dyDescent="0.25">
      <c r="A22" s="15"/>
      <c r="B22" s="29"/>
      <c r="C22" s="89" t="s">
        <v>37</v>
      </c>
      <c r="D22" s="60" t="s">
        <v>38</v>
      </c>
      <c r="E22" s="80"/>
      <c r="F22" s="60"/>
      <c r="G22" s="30"/>
      <c r="H22" s="80">
        <v>4</v>
      </c>
      <c r="I22" s="95">
        <v>2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56" s="18" customFormat="1" ht="30" x14ac:dyDescent="0.25">
      <c r="A23" s="15"/>
      <c r="B23" s="29"/>
      <c r="C23" s="89"/>
      <c r="D23" s="60"/>
      <c r="E23" s="80">
        <v>0</v>
      </c>
      <c r="F23" s="60" t="s">
        <v>39</v>
      </c>
      <c r="G23" s="30"/>
      <c r="H23" s="80"/>
      <c r="I23" s="95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1:56" s="18" customFormat="1" ht="45" x14ac:dyDescent="0.25">
      <c r="A24" s="15"/>
      <c r="B24" s="29"/>
      <c r="C24" s="89"/>
      <c r="D24" s="60"/>
      <c r="E24" s="80">
        <v>1</v>
      </c>
      <c r="F24" s="60" t="s">
        <v>40</v>
      </c>
      <c r="G24" s="30"/>
      <c r="H24" s="80"/>
      <c r="I24" s="95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6" s="18" customFormat="1" ht="45" x14ac:dyDescent="0.25">
      <c r="A25" s="15"/>
      <c r="B25" s="29"/>
      <c r="C25" s="89"/>
      <c r="D25" s="60"/>
      <c r="E25" s="80">
        <v>2</v>
      </c>
      <c r="F25" s="60" t="s">
        <v>41</v>
      </c>
      <c r="G25" s="30"/>
      <c r="H25" s="80"/>
      <c r="I25" s="95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1:56" s="18" customFormat="1" ht="30" x14ac:dyDescent="0.25">
      <c r="A26" s="15"/>
      <c r="B26" s="29"/>
      <c r="C26" s="89"/>
      <c r="D26" s="60"/>
      <c r="E26" s="80">
        <v>3</v>
      </c>
      <c r="F26" s="60" t="s">
        <v>42</v>
      </c>
      <c r="G26" s="30"/>
      <c r="H26" s="80"/>
      <c r="I26" s="95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1:56" s="18" customFormat="1" ht="30" x14ac:dyDescent="0.25">
      <c r="A27" s="15"/>
      <c r="B27" s="29"/>
      <c r="C27" s="89" t="s">
        <v>37</v>
      </c>
      <c r="D27" s="60" t="s">
        <v>43</v>
      </c>
      <c r="E27" s="80"/>
      <c r="F27" s="60"/>
      <c r="G27" s="30"/>
      <c r="H27" s="80">
        <v>4</v>
      </c>
      <c r="I27" s="95">
        <v>2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1:56" s="18" customFormat="1" x14ac:dyDescent="0.25">
      <c r="A28" s="15"/>
      <c r="B28" s="29"/>
      <c r="C28" s="89"/>
      <c r="D28" s="60"/>
      <c r="E28" s="80">
        <v>0</v>
      </c>
      <c r="F28" s="60" t="s">
        <v>44</v>
      </c>
      <c r="G28" s="30"/>
      <c r="H28" s="80"/>
      <c r="I28" s="95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</row>
    <row r="29" spans="1:56" s="18" customFormat="1" x14ac:dyDescent="0.25">
      <c r="A29" s="15"/>
      <c r="B29" s="29"/>
      <c r="C29" s="89"/>
      <c r="D29" s="60"/>
      <c r="E29" s="80">
        <v>1</v>
      </c>
      <c r="F29" s="60" t="s">
        <v>45</v>
      </c>
      <c r="G29" s="30"/>
      <c r="H29" s="80"/>
      <c r="I29" s="95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</row>
    <row r="30" spans="1:56" s="18" customFormat="1" x14ac:dyDescent="0.25">
      <c r="A30" s="15"/>
      <c r="B30" s="29"/>
      <c r="C30" s="89"/>
      <c r="D30" s="60"/>
      <c r="E30" s="80">
        <v>2</v>
      </c>
      <c r="F30" s="60" t="s">
        <v>46</v>
      </c>
      <c r="G30" s="30"/>
      <c r="H30" s="80"/>
      <c r="I30" s="95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6" s="18" customFormat="1" ht="30" x14ac:dyDescent="0.25">
      <c r="A31" s="15"/>
      <c r="B31" s="29"/>
      <c r="C31" s="89"/>
      <c r="D31" s="60"/>
      <c r="E31" s="80">
        <v>3</v>
      </c>
      <c r="F31" s="60" t="s">
        <v>47</v>
      </c>
      <c r="G31" s="30"/>
      <c r="H31" s="80"/>
      <c r="I31" s="9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1:56" s="18" customFormat="1" ht="45" x14ac:dyDescent="0.25">
      <c r="A32" s="15"/>
      <c r="B32" s="29"/>
      <c r="C32" s="89" t="s">
        <v>37</v>
      </c>
      <c r="D32" s="60" t="s">
        <v>48</v>
      </c>
      <c r="E32" s="80"/>
      <c r="F32" s="60"/>
      <c r="G32" s="30"/>
      <c r="H32" s="80">
        <v>5</v>
      </c>
      <c r="I32" s="95">
        <v>2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</row>
    <row r="33" spans="1:56" s="18" customFormat="1" x14ac:dyDescent="0.25">
      <c r="A33" s="15"/>
      <c r="B33" s="29"/>
      <c r="C33" s="89"/>
      <c r="D33" s="60"/>
      <c r="E33" s="80">
        <v>0</v>
      </c>
      <c r="F33" s="60" t="s">
        <v>49</v>
      </c>
      <c r="G33" s="30"/>
      <c r="H33" s="80"/>
      <c r="I33" s="95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s="18" customFormat="1" ht="30" x14ac:dyDescent="0.25">
      <c r="A34" s="15"/>
      <c r="B34" s="29"/>
      <c r="C34" s="89"/>
      <c r="D34" s="60"/>
      <c r="E34" s="80">
        <v>1</v>
      </c>
      <c r="F34" s="60" t="s">
        <v>50</v>
      </c>
      <c r="G34" s="30"/>
      <c r="H34" s="80"/>
      <c r="I34" s="95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1:56" s="18" customFormat="1" ht="30" x14ac:dyDescent="0.25">
      <c r="A35" s="15"/>
      <c r="B35" s="29"/>
      <c r="C35" s="89"/>
      <c r="D35" s="60"/>
      <c r="E35" s="80">
        <v>2</v>
      </c>
      <c r="F35" s="60" t="s">
        <v>51</v>
      </c>
      <c r="G35" s="30"/>
      <c r="H35" s="80"/>
      <c r="I35" s="95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1:56" s="18" customFormat="1" ht="45" x14ac:dyDescent="0.25">
      <c r="A36" s="15"/>
      <c r="B36" s="29"/>
      <c r="C36" s="89"/>
      <c r="D36" s="60"/>
      <c r="E36" s="80">
        <v>3</v>
      </c>
      <c r="F36" s="60" t="s">
        <v>52</v>
      </c>
      <c r="G36" s="30"/>
      <c r="H36" s="80"/>
      <c r="I36" s="95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s="18" customFormat="1" ht="45" x14ac:dyDescent="0.25">
      <c r="A37" s="15"/>
      <c r="B37" s="29"/>
      <c r="C37" s="89" t="s">
        <v>37</v>
      </c>
      <c r="D37" s="60" t="s">
        <v>180</v>
      </c>
      <c r="E37" s="80"/>
      <c r="F37" s="60"/>
      <c r="G37" s="30"/>
      <c r="H37" s="80">
        <v>2</v>
      </c>
      <c r="I37" s="95">
        <v>2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s="18" customFormat="1" ht="30" x14ac:dyDescent="0.25">
      <c r="A38" s="15"/>
      <c r="B38" s="29"/>
      <c r="C38" s="89"/>
      <c r="D38" s="60"/>
      <c r="E38" s="80">
        <v>0</v>
      </c>
      <c r="F38" s="60" t="s">
        <v>54</v>
      </c>
      <c r="G38" s="30"/>
      <c r="H38" s="80"/>
      <c r="I38" s="95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s="18" customFormat="1" ht="30" x14ac:dyDescent="0.25">
      <c r="A39" s="15"/>
      <c r="B39" s="29"/>
      <c r="C39" s="89"/>
      <c r="D39" s="60"/>
      <c r="E39" s="80">
        <v>1</v>
      </c>
      <c r="F39" s="60" t="s">
        <v>55</v>
      </c>
      <c r="G39" s="30"/>
      <c r="H39" s="80"/>
      <c r="I39" s="95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:56" s="18" customFormat="1" ht="30" x14ac:dyDescent="0.25">
      <c r="A40" s="15"/>
      <c r="B40" s="29"/>
      <c r="C40" s="89"/>
      <c r="D40" s="60"/>
      <c r="E40" s="80">
        <v>2</v>
      </c>
      <c r="F40" s="60" t="s">
        <v>56</v>
      </c>
      <c r="G40" s="30"/>
      <c r="H40" s="80"/>
      <c r="I40" s="95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1:56" s="18" customFormat="1" ht="45" x14ac:dyDescent="0.25">
      <c r="A41" s="15"/>
      <c r="B41" s="29"/>
      <c r="C41" s="89"/>
      <c r="D41" s="60"/>
      <c r="E41" s="80">
        <v>3</v>
      </c>
      <c r="F41" s="60" t="s">
        <v>57</v>
      </c>
      <c r="G41" s="30"/>
      <c r="H41" s="80"/>
      <c r="I41" s="95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s="18" customFormat="1" ht="60" x14ac:dyDescent="0.25">
      <c r="A42" s="15"/>
      <c r="B42" s="29"/>
      <c r="C42" s="89" t="s">
        <v>37</v>
      </c>
      <c r="D42" s="60" t="s">
        <v>181</v>
      </c>
      <c r="E42" s="80"/>
      <c r="F42" s="60"/>
      <c r="G42" s="30"/>
      <c r="H42" s="80">
        <v>2</v>
      </c>
      <c r="I42" s="95">
        <v>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s="18" customFormat="1" x14ac:dyDescent="0.25">
      <c r="A43" s="15"/>
      <c r="B43" s="29"/>
      <c r="C43" s="89"/>
      <c r="D43" s="60"/>
      <c r="E43" s="80">
        <v>0</v>
      </c>
      <c r="F43" s="60" t="s">
        <v>58</v>
      </c>
      <c r="G43" s="30"/>
      <c r="H43" s="80"/>
      <c r="I43" s="95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s="18" customFormat="1" ht="30" x14ac:dyDescent="0.25">
      <c r="A44" s="15"/>
      <c r="B44" s="29"/>
      <c r="C44" s="89"/>
      <c r="D44" s="60"/>
      <c r="E44" s="80">
        <v>1</v>
      </c>
      <c r="F44" s="60" t="s">
        <v>59</v>
      </c>
      <c r="G44" s="30"/>
      <c r="H44" s="80"/>
      <c r="I44" s="95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s="18" customFormat="1" ht="30" x14ac:dyDescent="0.25">
      <c r="A45" s="15"/>
      <c r="B45" s="29"/>
      <c r="C45" s="89"/>
      <c r="D45" s="60"/>
      <c r="E45" s="80">
        <v>2</v>
      </c>
      <c r="F45" s="60" t="s">
        <v>60</v>
      </c>
      <c r="G45" s="30"/>
      <c r="H45" s="80"/>
      <c r="I45" s="95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s="18" customFormat="1" ht="45" x14ac:dyDescent="0.25">
      <c r="A46" s="15"/>
      <c r="B46" s="29"/>
      <c r="C46" s="89"/>
      <c r="D46" s="60"/>
      <c r="E46" s="80">
        <v>3</v>
      </c>
      <c r="F46" s="60" t="s">
        <v>61</v>
      </c>
      <c r="G46" s="30"/>
      <c r="H46" s="80"/>
      <c r="I46" s="95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s="18" customFormat="1" ht="45" x14ac:dyDescent="0.25">
      <c r="A47" s="15"/>
      <c r="B47" s="29"/>
      <c r="C47" s="89" t="s">
        <v>37</v>
      </c>
      <c r="D47" s="60" t="s">
        <v>182</v>
      </c>
      <c r="E47" s="80"/>
      <c r="F47" s="60"/>
      <c r="G47" s="30"/>
      <c r="H47" s="80">
        <v>2</v>
      </c>
      <c r="I47" s="95">
        <v>1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s="18" customFormat="1" x14ac:dyDescent="0.25">
      <c r="A48" s="15"/>
      <c r="B48" s="29"/>
      <c r="C48" s="89"/>
      <c r="D48" s="60"/>
      <c r="E48" s="80">
        <v>0</v>
      </c>
      <c r="F48" s="60" t="s">
        <v>58</v>
      </c>
      <c r="G48" s="30"/>
      <c r="H48" s="80"/>
      <c r="I48" s="95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s="18" customFormat="1" ht="30" x14ac:dyDescent="0.25">
      <c r="A49" s="15"/>
      <c r="B49" s="29"/>
      <c r="C49" s="89"/>
      <c r="D49" s="60"/>
      <c r="E49" s="80">
        <v>1</v>
      </c>
      <c r="F49" s="60" t="s">
        <v>59</v>
      </c>
      <c r="G49" s="30"/>
      <c r="H49" s="80"/>
      <c r="I49" s="95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s="18" customFormat="1" ht="30" x14ac:dyDescent="0.25">
      <c r="A50" s="15"/>
      <c r="B50" s="29"/>
      <c r="C50" s="89"/>
      <c r="D50" s="60"/>
      <c r="E50" s="80">
        <v>2</v>
      </c>
      <c r="F50" s="60" t="s">
        <v>60</v>
      </c>
      <c r="G50" s="30"/>
      <c r="H50" s="80"/>
      <c r="I50" s="95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s="18" customFormat="1" ht="45" x14ac:dyDescent="0.25">
      <c r="A51" s="15"/>
      <c r="B51" s="29"/>
      <c r="C51" s="89"/>
      <c r="D51" s="60"/>
      <c r="E51" s="80">
        <v>3</v>
      </c>
      <c r="F51" s="60" t="s">
        <v>62</v>
      </c>
      <c r="G51" s="30"/>
      <c r="H51" s="80"/>
      <c r="I51" s="95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s="18" customFormat="1" x14ac:dyDescent="0.25">
      <c r="A52" s="15">
        <v>2</v>
      </c>
      <c r="B52" s="49" t="s">
        <v>63</v>
      </c>
      <c r="C52" s="49"/>
      <c r="D52" s="49"/>
      <c r="E52" s="49"/>
      <c r="F52" s="49"/>
      <c r="G52" s="49"/>
      <c r="H52" s="49"/>
      <c r="I52" s="4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s="18" customFormat="1" ht="30" x14ac:dyDescent="0.25">
      <c r="A53" s="15"/>
      <c r="B53" s="29"/>
      <c r="C53" s="89" t="s">
        <v>37</v>
      </c>
      <c r="D53" s="60" t="s">
        <v>38</v>
      </c>
      <c r="E53" s="80"/>
      <c r="F53" s="60"/>
      <c r="G53" s="30"/>
      <c r="H53" s="80">
        <v>4</v>
      </c>
      <c r="I53" s="95">
        <v>2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s="18" customFormat="1" ht="30" x14ac:dyDescent="0.25">
      <c r="A54" s="15"/>
      <c r="B54" s="29"/>
      <c r="C54" s="89"/>
      <c r="D54" s="60"/>
      <c r="E54" s="80">
        <v>0</v>
      </c>
      <c r="F54" s="60" t="s">
        <v>39</v>
      </c>
      <c r="G54" s="30"/>
      <c r="H54" s="80"/>
      <c r="I54" s="95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s="18" customFormat="1" ht="45" x14ac:dyDescent="0.25">
      <c r="A55" s="15"/>
      <c r="B55" s="29"/>
      <c r="C55" s="89"/>
      <c r="D55" s="60"/>
      <c r="E55" s="80">
        <v>1</v>
      </c>
      <c r="F55" s="60" t="s">
        <v>64</v>
      </c>
      <c r="G55" s="30"/>
      <c r="H55" s="80"/>
      <c r="I55" s="95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s="18" customFormat="1" ht="45" x14ac:dyDescent="0.25">
      <c r="A56" s="15"/>
      <c r="B56" s="29"/>
      <c r="C56" s="89"/>
      <c r="D56" s="60"/>
      <c r="E56" s="80">
        <v>2</v>
      </c>
      <c r="F56" s="60" t="s">
        <v>41</v>
      </c>
      <c r="G56" s="30"/>
      <c r="H56" s="80"/>
      <c r="I56" s="95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s="18" customFormat="1" ht="30" x14ac:dyDescent="0.25">
      <c r="A57" s="15"/>
      <c r="B57" s="29"/>
      <c r="C57" s="89"/>
      <c r="D57" s="60"/>
      <c r="E57" s="80">
        <v>3</v>
      </c>
      <c r="F57" s="60" t="s">
        <v>65</v>
      </c>
      <c r="G57" s="30"/>
      <c r="H57" s="80"/>
      <c r="I57" s="95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s="18" customFormat="1" ht="30" x14ac:dyDescent="0.25">
      <c r="A58" s="15"/>
      <c r="B58" s="29"/>
      <c r="C58" s="89" t="s">
        <v>37</v>
      </c>
      <c r="D58" s="60" t="s">
        <v>43</v>
      </c>
      <c r="E58" s="80"/>
      <c r="F58" s="60"/>
      <c r="G58" s="30"/>
      <c r="H58" s="80">
        <v>4</v>
      </c>
      <c r="I58" s="95">
        <v>2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s="18" customFormat="1" x14ac:dyDescent="0.25">
      <c r="A59" s="15"/>
      <c r="B59" s="29"/>
      <c r="C59" s="89"/>
      <c r="D59" s="60"/>
      <c r="E59" s="80">
        <v>0</v>
      </c>
      <c r="F59" s="60" t="s">
        <v>44</v>
      </c>
      <c r="G59" s="30"/>
      <c r="H59" s="80"/>
      <c r="I59" s="95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s="18" customFormat="1" x14ac:dyDescent="0.25">
      <c r="A60" s="15"/>
      <c r="B60" s="29"/>
      <c r="C60" s="89"/>
      <c r="D60" s="60"/>
      <c r="E60" s="80">
        <v>1</v>
      </c>
      <c r="F60" s="60" t="s">
        <v>45</v>
      </c>
      <c r="G60" s="30"/>
      <c r="H60" s="80"/>
      <c r="I60" s="95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s="18" customFormat="1" x14ac:dyDescent="0.25">
      <c r="A61" s="15"/>
      <c r="B61" s="29"/>
      <c r="C61" s="89"/>
      <c r="D61" s="60"/>
      <c r="E61" s="80">
        <v>2</v>
      </c>
      <c r="F61" s="60" t="s">
        <v>46</v>
      </c>
      <c r="G61" s="30"/>
      <c r="H61" s="80"/>
      <c r="I61" s="95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s="18" customFormat="1" ht="30" x14ac:dyDescent="0.25">
      <c r="A62" s="15"/>
      <c r="B62" s="29"/>
      <c r="C62" s="89"/>
      <c r="D62" s="60"/>
      <c r="E62" s="80">
        <v>3</v>
      </c>
      <c r="F62" s="60" t="s">
        <v>47</v>
      </c>
      <c r="G62" s="30"/>
      <c r="H62" s="80"/>
      <c r="I62" s="95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s="18" customFormat="1" ht="45" x14ac:dyDescent="0.25">
      <c r="A63" s="15"/>
      <c r="B63" s="29"/>
      <c r="C63" s="89" t="s">
        <v>37</v>
      </c>
      <c r="D63" s="60" t="s">
        <v>48</v>
      </c>
      <c r="E63" s="80"/>
      <c r="F63" s="60"/>
      <c r="G63" s="30"/>
      <c r="H63" s="80">
        <v>5</v>
      </c>
      <c r="I63" s="95">
        <v>2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s="18" customFormat="1" x14ac:dyDescent="0.25">
      <c r="A64" s="15"/>
      <c r="B64" s="29"/>
      <c r="C64" s="89"/>
      <c r="D64" s="60"/>
      <c r="E64" s="80">
        <v>0</v>
      </c>
      <c r="F64" s="60" t="s">
        <v>49</v>
      </c>
      <c r="G64" s="30"/>
      <c r="H64" s="80"/>
      <c r="I64" s="95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s="18" customFormat="1" ht="30" x14ac:dyDescent="0.25">
      <c r="A65" s="15"/>
      <c r="B65" s="29"/>
      <c r="C65" s="89"/>
      <c r="D65" s="60"/>
      <c r="E65" s="80">
        <v>1</v>
      </c>
      <c r="F65" s="60" t="s">
        <v>50</v>
      </c>
      <c r="G65" s="30"/>
      <c r="H65" s="80"/>
      <c r="I65" s="95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s="18" customFormat="1" ht="30" x14ac:dyDescent="0.25">
      <c r="A66" s="15"/>
      <c r="B66" s="29"/>
      <c r="C66" s="89"/>
      <c r="D66" s="60"/>
      <c r="E66" s="80">
        <v>2</v>
      </c>
      <c r="F66" s="60" t="s">
        <v>51</v>
      </c>
      <c r="G66" s="30"/>
      <c r="H66" s="80"/>
      <c r="I66" s="95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s="18" customFormat="1" ht="45" x14ac:dyDescent="0.25">
      <c r="A67" s="15"/>
      <c r="B67" s="29"/>
      <c r="C67" s="89"/>
      <c r="D67" s="60"/>
      <c r="E67" s="80">
        <v>3</v>
      </c>
      <c r="F67" s="60" t="s">
        <v>52</v>
      </c>
      <c r="G67" s="30"/>
      <c r="H67" s="80"/>
      <c r="I67" s="95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s="18" customFormat="1" ht="45" x14ac:dyDescent="0.25">
      <c r="A68" s="15"/>
      <c r="B68" s="29"/>
      <c r="C68" s="89" t="s">
        <v>37</v>
      </c>
      <c r="D68" s="60" t="s">
        <v>53</v>
      </c>
      <c r="E68" s="80"/>
      <c r="F68" s="60"/>
      <c r="G68" s="30"/>
      <c r="H68" s="80">
        <v>2</v>
      </c>
      <c r="I68" s="95">
        <v>2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s="18" customFormat="1" ht="30" x14ac:dyDescent="0.25">
      <c r="A69" s="15"/>
      <c r="B69" s="29"/>
      <c r="C69" s="89"/>
      <c r="D69" s="60"/>
      <c r="E69" s="80">
        <v>0</v>
      </c>
      <c r="F69" s="60" t="s">
        <v>54</v>
      </c>
      <c r="G69" s="30"/>
      <c r="H69" s="80"/>
      <c r="I69" s="95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s="18" customFormat="1" ht="30" x14ac:dyDescent="0.25">
      <c r="A70" s="15"/>
      <c r="B70" s="29"/>
      <c r="C70" s="89"/>
      <c r="D70" s="60"/>
      <c r="E70" s="80">
        <v>1</v>
      </c>
      <c r="F70" s="60" t="s">
        <v>55</v>
      </c>
      <c r="G70" s="30"/>
      <c r="H70" s="80"/>
      <c r="I70" s="95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s="18" customFormat="1" ht="30" x14ac:dyDescent="0.25">
      <c r="A71" s="15"/>
      <c r="B71" s="29"/>
      <c r="C71" s="89"/>
      <c r="D71" s="60"/>
      <c r="E71" s="80">
        <v>2</v>
      </c>
      <c r="F71" s="60" t="s">
        <v>56</v>
      </c>
      <c r="G71" s="30"/>
      <c r="H71" s="80"/>
      <c r="I71" s="95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s="18" customFormat="1" ht="45" x14ac:dyDescent="0.25">
      <c r="A72" s="15"/>
      <c r="B72" s="29"/>
      <c r="C72" s="89"/>
      <c r="D72" s="60"/>
      <c r="E72" s="80">
        <v>3</v>
      </c>
      <c r="F72" s="60" t="s">
        <v>57</v>
      </c>
      <c r="G72" s="30"/>
      <c r="H72" s="80"/>
      <c r="I72" s="95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s="18" customFormat="1" ht="60" x14ac:dyDescent="0.25">
      <c r="A73" s="15"/>
      <c r="B73" s="29"/>
      <c r="C73" s="89" t="s">
        <v>37</v>
      </c>
      <c r="D73" s="60" t="s">
        <v>181</v>
      </c>
      <c r="E73" s="80"/>
      <c r="F73" s="60"/>
      <c r="G73" s="30"/>
      <c r="H73" s="80">
        <v>2</v>
      </c>
      <c r="I73" s="95">
        <v>1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s="18" customFormat="1" x14ac:dyDescent="0.25">
      <c r="A74" s="15"/>
      <c r="B74" s="29"/>
      <c r="C74" s="89"/>
      <c r="D74" s="60"/>
      <c r="E74" s="80">
        <v>0</v>
      </c>
      <c r="F74" s="60" t="s">
        <v>58</v>
      </c>
      <c r="G74" s="30"/>
      <c r="H74" s="80"/>
      <c r="I74" s="95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s="18" customFormat="1" ht="30" x14ac:dyDescent="0.25">
      <c r="A75" s="15"/>
      <c r="B75" s="29"/>
      <c r="C75" s="89"/>
      <c r="D75" s="60"/>
      <c r="E75" s="80">
        <v>1</v>
      </c>
      <c r="F75" s="60" t="s">
        <v>59</v>
      </c>
      <c r="G75" s="30"/>
      <c r="H75" s="80"/>
      <c r="I75" s="95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s="18" customFormat="1" ht="30" x14ac:dyDescent="0.25">
      <c r="A76" s="15"/>
      <c r="B76" s="29"/>
      <c r="C76" s="89"/>
      <c r="D76" s="60"/>
      <c r="E76" s="80">
        <v>2</v>
      </c>
      <c r="F76" s="60" t="s">
        <v>60</v>
      </c>
      <c r="G76" s="30"/>
      <c r="H76" s="80"/>
      <c r="I76" s="95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s="18" customFormat="1" ht="45" x14ac:dyDescent="0.25">
      <c r="A77" s="15"/>
      <c r="B77" s="29"/>
      <c r="C77" s="89"/>
      <c r="D77" s="60"/>
      <c r="E77" s="80">
        <v>3</v>
      </c>
      <c r="F77" s="60" t="s">
        <v>61</v>
      </c>
      <c r="G77" s="30"/>
      <c r="H77" s="80"/>
      <c r="I77" s="95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s="18" customFormat="1" ht="45" x14ac:dyDescent="0.25">
      <c r="A78" s="15"/>
      <c r="B78" s="29"/>
      <c r="C78" s="89" t="s">
        <v>37</v>
      </c>
      <c r="D78" s="60" t="s">
        <v>182</v>
      </c>
      <c r="E78" s="80"/>
      <c r="F78" s="60"/>
      <c r="G78" s="30"/>
      <c r="H78" s="80">
        <v>2</v>
      </c>
      <c r="I78" s="95">
        <v>1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s="18" customFormat="1" x14ac:dyDescent="0.25">
      <c r="A79" s="15"/>
      <c r="B79" s="29"/>
      <c r="C79" s="89"/>
      <c r="D79" s="60"/>
      <c r="E79" s="80">
        <v>0</v>
      </c>
      <c r="F79" s="60" t="s">
        <v>58</v>
      </c>
      <c r="G79" s="30"/>
      <c r="H79" s="80"/>
      <c r="I79" s="95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s="18" customFormat="1" ht="30" x14ac:dyDescent="0.25">
      <c r="A80" s="15"/>
      <c r="B80" s="29"/>
      <c r="C80" s="89"/>
      <c r="D80" s="60"/>
      <c r="E80" s="80">
        <v>1</v>
      </c>
      <c r="F80" s="60" t="s">
        <v>59</v>
      </c>
      <c r="G80" s="30"/>
      <c r="H80" s="80"/>
      <c r="I80" s="95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s="18" customFormat="1" ht="30" x14ac:dyDescent="0.25">
      <c r="A81" s="15"/>
      <c r="B81" s="29"/>
      <c r="C81" s="89"/>
      <c r="D81" s="60"/>
      <c r="E81" s="80">
        <v>2</v>
      </c>
      <c r="F81" s="60" t="s">
        <v>60</v>
      </c>
      <c r="G81" s="30"/>
      <c r="H81" s="80"/>
      <c r="I81" s="95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s="18" customFormat="1" ht="45" x14ac:dyDescent="0.25">
      <c r="A82" s="15"/>
      <c r="B82" s="29"/>
      <c r="C82" s="89"/>
      <c r="D82" s="60"/>
      <c r="E82" s="80">
        <v>3</v>
      </c>
      <c r="F82" s="60" t="s">
        <v>62</v>
      </c>
      <c r="G82" s="30"/>
      <c r="H82" s="80"/>
      <c r="I82" s="95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s="18" customFormat="1" x14ac:dyDescent="0.25">
      <c r="A83" s="15">
        <v>3</v>
      </c>
      <c r="B83" s="49" t="s">
        <v>66</v>
      </c>
      <c r="C83" s="49"/>
      <c r="D83" s="49"/>
      <c r="E83" s="49"/>
      <c r="F83" s="49"/>
      <c r="G83" s="49"/>
      <c r="H83" s="49"/>
      <c r="I83" s="4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s="18" customFormat="1" ht="30" x14ac:dyDescent="0.25">
      <c r="A84" s="15"/>
      <c r="B84" s="29"/>
      <c r="C84" s="89" t="s">
        <v>37</v>
      </c>
      <c r="D84" s="60" t="s">
        <v>38</v>
      </c>
      <c r="E84" s="80"/>
      <c r="F84" s="60"/>
      <c r="G84" s="30"/>
      <c r="H84" s="80">
        <v>4</v>
      </c>
      <c r="I84" s="95">
        <v>2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s="18" customFormat="1" ht="30" x14ac:dyDescent="0.25">
      <c r="A85" s="15"/>
      <c r="B85" s="29"/>
      <c r="C85" s="89"/>
      <c r="D85" s="60"/>
      <c r="E85" s="80">
        <v>0</v>
      </c>
      <c r="F85" s="60" t="s">
        <v>39</v>
      </c>
      <c r="G85" s="30"/>
      <c r="H85" s="80"/>
      <c r="I85" s="95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s="18" customFormat="1" ht="45" x14ac:dyDescent="0.25">
      <c r="A86" s="15"/>
      <c r="B86" s="29"/>
      <c r="C86" s="89"/>
      <c r="D86" s="60"/>
      <c r="E86" s="80">
        <v>1</v>
      </c>
      <c r="F86" s="60" t="s">
        <v>64</v>
      </c>
      <c r="G86" s="30"/>
      <c r="H86" s="80"/>
      <c r="I86" s="95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s="18" customFormat="1" ht="45" x14ac:dyDescent="0.25">
      <c r="A87" s="15"/>
      <c r="B87" s="29"/>
      <c r="C87" s="89"/>
      <c r="D87" s="60"/>
      <c r="E87" s="80">
        <v>2</v>
      </c>
      <c r="F87" s="60" t="s">
        <v>41</v>
      </c>
      <c r="G87" s="30"/>
      <c r="H87" s="80"/>
      <c r="I87" s="95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s="18" customFormat="1" ht="30" x14ac:dyDescent="0.25">
      <c r="A88" s="15"/>
      <c r="B88" s="29"/>
      <c r="C88" s="89"/>
      <c r="D88" s="60"/>
      <c r="E88" s="80">
        <v>3</v>
      </c>
      <c r="F88" s="60" t="s">
        <v>42</v>
      </c>
      <c r="G88" s="30"/>
      <c r="H88" s="80"/>
      <c r="I88" s="95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s="18" customFormat="1" ht="45" x14ac:dyDescent="0.25">
      <c r="A89" s="15"/>
      <c r="B89" s="29"/>
      <c r="C89" s="89" t="s">
        <v>37</v>
      </c>
      <c r="D89" s="60" t="s">
        <v>67</v>
      </c>
      <c r="E89" s="80"/>
      <c r="F89" s="60"/>
      <c r="G89" s="30"/>
      <c r="H89" s="80">
        <v>4</v>
      </c>
      <c r="I89" s="95">
        <v>2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s="18" customFormat="1" x14ac:dyDescent="0.25">
      <c r="A90" s="15"/>
      <c r="B90" s="29"/>
      <c r="C90" s="89"/>
      <c r="D90" s="60"/>
      <c r="E90" s="80">
        <v>0</v>
      </c>
      <c r="F90" s="60" t="s">
        <v>44</v>
      </c>
      <c r="G90" s="30"/>
      <c r="H90" s="80"/>
      <c r="I90" s="95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s="18" customFormat="1" x14ac:dyDescent="0.25">
      <c r="A91" s="15"/>
      <c r="B91" s="29"/>
      <c r="C91" s="89"/>
      <c r="D91" s="60"/>
      <c r="E91" s="80">
        <v>1</v>
      </c>
      <c r="F91" s="60" t="s">
        <v>45</v>
      </c>
      <c r="G91" s="30"/>
      <c r="H91" s="80"/>
      <c r="I91" s="95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s="18" customFormat="1" x14ac:dyDescent="0.25">
      <c r="A92" s="15"/>
      <c r="B92" s="29"/>
      <c r="C92" s="89"/>
      <c r="D92" s="60"/>
      <c r="E92" s="80">
        <v>2</v>
      </c>
      <c r="F92" s="60" t="s">
        <v>46</v>
      </c>
      <c r="G92" s="30"/>
      <c r="H92" s="80"/>
      <c r="I92" s="95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s="18" customFormat="1" ht="30" x14ac:dyDescent="0.25">
      <c r="A93" s="15"/>
      <c r="B93" s="29"/>
      <c r="C93" s="89"/>
      <c r="D93" s="60"/>
      <c r="E93" s="80">
        <v>3</v>
      </c>
      <c r="F93" s="60" t="s">
        <v>68</v>
      </c>
      <c r="G93" s="30"/>
      <c r="H93" s="80"/>
      <c r="I93" s="95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s="18" customFormat="1" ht="45" x14ac:dyDescent="0.25">
      <c r="A94" s="15"/>
      <c r="B94" s="29"/>
      <c r="C94" s="89" t="s">
        <v>37</v>
      </c>
      <c r="D94" s="60" t="s">
        <v>48</v>
      </c>
      <c r="E94" s="80"/>
      <c r="F94" s="60"/>
      <c r="G94" s="30"/>
      <c r="H94" s="80">
        <v>5</v>
      </c>
      <c r="I94" s="95">
        <v>2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s="18" customFormat="1" x14ac:dyDescent="0.25">
      <c r="A95" s="15"/>
      <c r="B95" s="29"/>
      <c r="C95" s="89"/>
      <c r="D95" s="60"/>
      <c r="E95" s="80">
        <v>0</v>
      </c>
      <c r="F95" s="60" t="s">
        <v>49</v>
      </c>
      <c r="G95" s="30"/>
      <c r="H95" s="80"/>
      <c r="I95" s="95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s="18" customFormat="1" ht="30" x14ac:dyDescent="0.25">
      <c r="A96" s="15"/>
      <c r="B96" s="29"/>
      <c r="C96" s="89"/>
      <c r="D96" s="60"/>
      <c r="E96" s="80">
        <v>1</v>
      </c>
      <c r="F96" s="60" t="s">
        <v>50</v>
      </c>
      <c r="G96" s="30"/>
      <c r="H96" s="80"/>
      <c r="I96" s="95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s="18" customFormat="1" ht="30" x14ac:dyDescent="0.25">
      <c r="A97" s="15"/>
      <c r="B97" s="29"/>
      <c r="C97" s="89"/>
      <c r="D97" s="60"/>
      <c r="E97" s="80">
        <v>2</v>
      </c>
      <c r="F97" s="60" t="s">
        <v>51</v>
      </c>
      <c r="G97" s="30"/>
      <c r="H97" s="80"/>
      <c r="I97" s="95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s="18" customFormat="1" ht="45" x14ac:dyDescent="0.25">
      <c r="A98" s="15"/>
      <c r="B98" s="29"/>
      <c r="C98" s="89"/>
      <c r="D98" s="60"/>
      <c r="E98" s="80">
        <v>3</v>
      </c>
      <c r="F98" s="60" t="s">
        <v>52</v>
      </c>
      <c r="G98" s="30"/>
      <c r="H98" s="80"/>
      <c r="I98" s="95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s="18" customFormat="1" ht="45" x14ac:dyDescent="0.25">
      <c r="A99" s="15"/>
      <c r="B99" s="29"/>
      <c r="C99" s="89" t="s">
        <v>37</v>
      </c>
      <c r="D99" s="60" t="s">
        <v>53</v>
      </c>
      <c r="E99" s="80"/>
      <c r="F99" s="60"/>
      <c r="G99" s="30"/>
      <c r="H99" s="80">
        <v>2</v>
      </c>
      <c r="I99" s="95">
        <v>2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s="18" customFormat="1" ht="30" x14ac:dyDescent="0.25">
      <c r="A100" s="15"/>
      <c r="B100" s="29"/>
      <c r="C100" s="89"/>
      <c r="D100" s="60"/>
      <c r="E100" s="80">
        <v>0</v>
      </c>
      <c r="F100" s="60" t="s">
        <v>54</v>
      </c>
      <c r="G100" s="30"/>
      <c r="H100" s="80"/>
      <c r="I100" s="95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s="18" customFormat="1" ht="30" x14ac:dyDescent="0.25">
      <c r="A101" s="15"/>
      <c r="B101" s="29"/>
      <c r="C101" s="89"/>
      <c r="D101" s="60"/>
      <c r="E101" s="80">
        <v>1</v>
      </c>
      <c r="F101" s="60" t="s">
        <v>55</v>
      </c>
      <c r="G101" s="30"/>
      <c r="H101" s="80"/>
      <c r="I101" s="95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s="18" customFormat="1" ht="30" x14ac:dyDescent="0.25">
      <c r="A102" s="15"/>
      <c r="B102" s="29"/>
      <c r="C102" s="89"/>
      <c r="D102" s="60"/>
      <c r="E102" s="80">
        <v>2</v>
      </c>
      <c r="F102" s="60" t="s">
        <v>56</v>
      </c>
      <c r="G102" s="30"/>
      <c r="H102" s="80"/>
      <c r="I102" s="95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s="18" customFormat="1" ht="45" x14ac:dyDescent="0.25">
      <c r="A103" s="15"/>
      <c r="B103" s="29"/>
      <c r="C103" s="89"/>
      <c r="D103" s="60"/>
      <c r="E103" s="80">
        <v>3</v>
      </c>
      <c r="F103" s="60" t="s">
        <v>57</v>
      </c>
      <c r="G103" s="30"/>
      <c r="H103" s="80"/>
      <c r="I103" s="95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s="18" customFormat="1" ht="60" x14ac:dyDescent="0.25">
      <c r="A104" s="15"/>
      <c r="B104" s="29"/>
      <c r="C104" s="89" t="s">
        <v>37</v>
      </c>
      <c r="D104" s="60" t="s">
        <v>181</v>
      </c>
      <c r="E104" s="80"/>
      <c r="F104" s="60"/>
      <c r="G104" s="30"/>
      <c r="H104" s="80">
        <v>2</v>
      </c>
      <c r="I104" s="95">
        <v>1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s="18" customFormat="1" x14ac:dyDescent="0.25">
      <c r="A105" s="15"/>
      <c r="B105" s="29"/>
      <c r="C105" s="89"/>
      <c r="D105" s="60"/>
      <c r="E105" s="80">
        <v>0</v>
      </c>
      <c r="F105" s="60" t="s">
        <v>58</v>
      </c>
      <c r="G105" s="30"/>
      <c r="H105" s="80"/>
      <c r="I105" s="95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s="18" customFormat="1" ht="30" x14ac:dyDescent="0.25">
      <c r="A106" s="15"/>
      <c r="B106" s="29"/>
      <c r="C106" s="89"/>
      <c r="D106" s="60"/>
      <c r="E106" s="80">
        <v>1</v>
      </c>
      <c r="F106" s="60" t="s">
        <v>59</v>
      </c>
      <c r="G106" s="30"/>
      <c r="H106" s="80"/>
      <c r="I106" s="95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s="18" customFormat="1" ht="30" x14ac:dyDescent="0.25">
      <c r="A107" s="15"/>
      <c r="B107" s="29"/>
      <c r="C107" s="89"/>
      <c r="D107" s="60"/>
      <c r="E107" s="80">
        <v>2</v>
      </c>
      <c r="F107" s="60" t="s">
        <v>60</v>
      </c>
      <c r="G107" s="30"/>
      <c r="H107" s="80"/>
      <c r="I107" s="95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s="18" customFormat="1" ht="45" x14ac:dyDescent="0.25">
      <c r="A108" s="15"/>
      <c r="B108" s="29"/>
      <c r="C108" s="89"/>
      <c r="D108" s="60"/>
      <c r="E108" s="80">
        <v>3</v>
      </c>
      <c r="F108" s="60" t="s">
        <v>61</v>
      </c>
      <c r="G108" s="30"/>
      <c r="H108" s="80"/>
      <c r="I108" s="95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s="18" customFormat="1" ht="45" x14ac:dyDescent="0.25">
      <c r="A109" s="15"/>
      <c r="B109" s="29"/>
      <c r="C109" s="89" t="s">
        <v>37</v>
      </c>
      <c r="D109" s="60" t="s">
        <v>182</v>
      </c>
      <c r="E109" s="80"/>
      <c r="F109" s="60"/>
      <c r="G109" s="30"/>
      <c r="H109" s="80">
        <v>2</v>
      </c>
      <c r="I109" s="95">
        <v>1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s="18" customFormat="1" x14ac:dyDescent="0.25">
      <c r="A110" s="15"/>
      <c r="B110" s="29"/>
      <c r="C110" s="89"/>
      <c r="D110" s="60"/>
      <c r="E110" s="80">
        <v>0</v>
      </c>
      <c r="F110" s="60" t="s">
        <v>58</v>
      </c>
      <c r="G110" s="30"/>
      <c r="H110" s="80"/>
      <c r="I110" s="95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s="18" customFormat="1" ht="30" x14ac:dyDescent="0.25">
      <c r="A111" s="15"/>
      <c r="B111" s="29"/>
      <c r="C111" s="89"/>
      <c r="D111" s="60"/>
      <c r="E111" s="80">
        <v>1</v>
      </c>
      <c r="F111" s="60" t="s">
        <v>59</v>
      </c>
      <c r="G111" s="30"/>
      <c r="H111" s="80"/>
      <c r="I111" s="95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s="18" customFormat="1" ht="30" x14ac:dyDescent="0.25">
      <c r="A112" s="15"/>
      <c r="B112" s="29"/>
      <c r="C112" s="89"/>
      <c r="D112" s="60"/>
      <c r="E112" s="80">
        <v>2</v>
      </c>
      <c r="F112" s="60" t="s">
        <v>60</v>
      </c>
      <c r="G112" s="30"/>
      <c r="H112" s="80"/>
      <c r="I112" s="95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s="18" customFormat="1" ht="45" x14ac:dyDescent="0.25">
      <c r="A113" s="15"/>
      <c r="B113" s="29"/>
      <c r="C113" s="89"/>
      <c r="D113" s="60"/>
      <c r="E113" s="80">
        <v>3</v>
      </c>
      <c r="F113" s="60" t="s">
        <v>62</v>
      </c>
      <c r="G113" s="30"/>
      <c r="H113" s="80"/>
      <c r="I113" s="95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ht="18.75" x14ac:dyDescent="0.3">
      <c r="A114" s="11" t="s">
        <v>69</v>
      </c>
      <c r="B114" s="12" t="s">
        <v>70</v>
      </c>
      <c r="C114" s="76"/>
      <c r="D114" s="55"/>
      <c r="E114" s="76"/>
      <c r="F114" s="55"/>
      <c r="G114" s="12"/>
      <c r="H114" s="76"/>
      <c r="I114" s="100">
        <f>SUM(I116:I148)</f>
        <v>16</v>
      </c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s="18" customFormat="1" x14ac:dyDescent="0.25">
      <c r="A115" s="15">
        <v>1</v>
      </c>
      <c r="B115" s="48" t="s">
        <v>71</v>
      </c>
      <c r="C115" s="48"/>
      <c r="D115" s="48"/>
      <c r="E115" s="48"/>
      <c r="F115" s="48"/>
      <c r="G115" s="48"/>
      <c r="H115" s="48"/>
      <c r="I115" s="48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s="18" customFormat="1" x14ac:dyDescent="0.25">
      <c r="A116" s="15"/>
      <c r="B116" s="21"/>
      <c r="C116" s="85" t="s">
        <v>37</v>
      </c>
      <c r="D116" s="58" t="s">
        <v>72</v>
      </c>
      <c r="E116" s="78"/>
      <c r="F116" s="58"/>
      <c r="G116" s="31"/>
      <c r="H116" s="78">
        <v>3</v>
      </c>
      <c r="I116" s="96">
        <v>2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s="18" customFormat="1" ht="57" customHeight="1" x14ac:dyDescent="0.25">
      <c r="A117" s="15"/>
      <c r="B117" s="21"/>
      <c r="C117" s="85"/>
      <c r="D117" s="58"/>
      <c r="E117" s="78">
        <v>0</v>
      </c>
      <c r="F117" s="58" t="s">
        <v>73</v>
      </c>
      <c r="G117" s="31"/>
      <c r="H117" s="78"/>
      <c r="I117" s="96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s="18" customFormat="1" ht="48.6" customHeight="1" x14ac:dyDescent="0.25">
      <c r="A118" s="15"/>
      <c r="B118" s="21"/>
      <c r="C118" s="85"/>
      <c r="D118" s="58"/>
      <c r="E118" s="78">
        <v>1</v>
      </c>
      <c r="F118" s="58" t="s">
        <v>74</v>
      </c>
      <c r="G118" s="31"/>
      <c r="H118" s="78"/>
      <c r="I118" s="96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s="18" customFormat="1" ht="42.75" customHeight="1" x14ac:dyDescent="0.25">
      <c r="A119" s="15"/>
      <c r="B119" s="21"/>
      <c r="C119" s="85"/>
      <c r="D119" s="58"/>
      <c r="E119" s="78">
        <v>2</v>
      </c>
      <c r="F119" s="58" t="s">
        <v>75</v>
      </c>
      <c r="G119" s="31"/>
      <c r="H119" s="78"/>
      <c r="I119" s="96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s="18" customFormat="1" ht="31.5" x14ac:dyDescent="0.25">
      <c r="A120" s="15"/>
      <c r="B120" s="21"/>
      <c r="C120" s="85"/>
      <c r="D120" s="58"/>
      <c r="E120" s="78">
        <v>3</v>
      </c>
      <c r="F120" s="58" t="s">
        <v>76</v>
      </c>
      <c r="G120" s="31"/>
      <c r="H120" s="78"/>
      <c r="I120" s="96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s="18" customFormat="1" ht="31.5" x14ac:dyDescent="0.25">
      <c r="A121" s="15"/>
      <c r="B121" s="21"/>
      <c r="C121" s="85" t="s">
        <v>37</v>
      </c>
      <c r="D121" s="58" t="s">
        <v>77</v>
      </c>
      <c r="E121" s="78"/>
      <c r="F121" s="58"/>
      <c r="G121" s="31"/>
      <c r="H121" s="78">
        <v>3</v>
      </c>
      <c r="I121" s="96">
        <v>2</v>
      </c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s="18" customFormat="1" ht="78.75" x14ac:dyDescent="0.25">
      <c r="A122" s="15"/>
      <c r="B122" s="21"/>
      <c r="C122" s="85"/>
      <c r="D122" s="58"/>
      <c r="E122" s="78">
        <v>0</v>
      </c>
      <c r="F122" s="58" t="s">
        <v>191</v>
      </c>
      <c r="G122" s="31"/>
      <c r="H122" s="78"/>
      <c r="I122" s="96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s="18" customFormat="1" ht="47.25" x14ac:dyDescent="0.25">
      <c r="A123" s="15"/>
      <c r="B123" s="21"/>
      <c r="C123" s="85"/>
      <c r="D123" s="58"/>
      <c r="E123" s="78">
        <v>1</v>
      </c>
      <c r="F123" s="58" t="s">
        <v>190</v>
      </c>
      <c r="G123" s="31"/>
      <c r="H123" s="78"/>
      <c r="I123" s="96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s="18" customFormat="1" ht="63" x14ac:dyDescent="0.25">
      <c r="A124" s="15"/>
      <c r="B124" s="21"/>
      <c r="C124" s="85"/>
      <c r="D124" s="58"/>
      <c r="E124" s="78">
        <v>2</v>
      </c>
      <c r="F124" s="58" t="s">
        <v>189</v>
      </c>
      <c r="G124" s="31"/>
      <c r="H124" s="78"/>
      <c r="I124" s="96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s="18" customFormat="1" ht="47.25" x14ac:dyDescent="0.25">
      <c r="A125" s="15"/>
      <c r="B125" s="21"/>
      <c r="C125" s="85"/>
      <c r="D125" s="58"/>
      <c r="E125" s="78">
        <v>3</v>
      </c>
      <c r="F125" s="58" t="s">
        <v>188</v>
      </c>
      <c r="G125" s="31"/>
      <c r="H125" s="78"/>
      <c r="I125" s="96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s="18" customFormat="1" ht="82.9" customHeight="1" x14ac:dyDescent="0.25">
      <c r="A126" s="15"/>
      <c r="B126" s="21"/>
      <c r="C126" s="85" t="s">
        <v>37</v>
      </c>
      <c r="D126" s="58" t="s">
        <v>78</v>
      </c>
      <c r="E126" s="78"/>
      <c r="F126" s="58"/>
      <c r="G126" s="31"/>
      <c r="H126" s="78">
        <v>2</v>
      </c>
      <c r="I126" s="96">
        <v>2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s="18" customFormat="1" ht="47.25" x14ac:dyDescent="0.25">
      <c r="A127" s="15"/>
      <c r="B127" s="21"/>
      <c r="C127" s="85"/>
      <c r="D127" s="58"/>
      <c r="E127" s="78">
        <v>0</v>
      </c>
      <c r="F127" s="58" t="s">
        <v>79</v>
      </c>
      <c r="G127" s="31"/>
      <c r="H127" s="78"/>
      <c r="I127" s="96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s="18" customFormat="1" ht="63" x14ac:dyDescent="0.25">
      <c r="A128" s="15"/>
      <c r="B128" s="21"/>
      <c r="C128" s="85"/>
      <c r="D128" s="58"/>
      <c r="E128" s="78">
        <v>1</v>
      </c>
      <c r="F128" s="58" t="s">
        <v>80</v>
      </c>
      <c r="G128" s="31"/>
      <c r="H128" s="78"/>
      <c r="I128" s="96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s="18" customFormat="1" ht="47.25" x14ac:dyDescent="0.25">
      <c r="A129" s="15"/>
      <c r="B129" s="21"/>
      <c r="C129" s="85"/>
      <c r="D129" s="58"/>
      <c r="E129" s="78">
        <v>2</v>
      </c>
      <c r="F129" s="58" t="s">
        <v>81</v>
      </c>
      <c r="G129" s="31"/>
      <c r="H129" s="78"/>
      <c r="I129" s="96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s="18" customFormat="1" ht="35.25" customHeight="1" x14ac:dyDescent="0.25">
      <c r="A130" s="15"/>
      <c r="B130" s="21"/>
      <c r="C130" s="85"/>
      <c r="D130" s="58"/>
      <c r="E130" s="78">
        <v>3</v>
      </c>
      <c r="F130" s="58" t="s">
        <v>82</v>
      </c>
      <c r="G130" s="31"/>
      <c r="H130" s="78"/>
      <c r="I130" s="96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s="18" customFormat="1" ht="110.25" x14ac:dyDescent="0.25">
      <c r="A131" s="15"/>
      <c r="B131" s="21"/>
      <c r="C131" s="85" t="s">
        <v>37</v>
      </c>
      <c r="D131" s="58" t="s">
        <v>83</v>
      </c>
      <c r="E131" s="78"/>
      <c r="F131" s="58"/>
      <c r="G131" s="31"/>
      <c r="H131" s="78">
        <v>3</v>
      </c>
      <c r="I131" s="96">
        <v>2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s="18" customFormat="1" ht="110.25" x14ac:dyDescent="0.25">
      <c r="A132" s="15"/>
      <c r="B132" s="21"/>
      <c r="C132" s="85"/>
      <c r="D132" s="58"/>
      <c r="E132" s="78">
        <v>0</v>
      </c>
      <c r="F132" s="58" t="s">
        <v>195</v>
      </c>
      <c r="G132" s="31"/>
      <c r="H132" s="78"/>
      <c r="I132" s="96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s="18" customFormat="1" ht="110.25" x14ac:dyDescent="0.25">
      <c r="A133" s="15"/>
      <c r="B133" s="21"/>
      <c r="C133" s="85"/>
      <c r="D133" s="58"/>
      <c r="E133" s="78">
        <v>1</v>
      </c>
      <c r="F133" s="58" t="s">
        <v>196</v>
      </c>
      <c r="G133" s="31"/>
      <c r="H133" s="78"/>
      <c r="I133" s="96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s="18" customFormat="1" ht="94.5" x14ac:dyDescent="0.25">
      <c r="A134" s="15"/>
      <c r="B134" s="21"/>
      <c r="C134" s="85"/>
      <c r="D134" s="58"/>
      <c r="E134" s="78">
        <v>2</v>
      </c>
      <c r="F134" s="58" t="s">
        <v>197</v>
      </c>
      <c r="G134" s="31"/>
      <c r="H134" s="78"/>
      <c r="I134" s="96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s="18" customFormat="1" ht="110.25" x14ac:dyDescent="0.25">
      <c r="A135" s="15"/>
      <c r="B135" s="21"/>
      <c r="C135" s="85"/>
      <c r="D135" s="58"/>
      <c r="E135" s="78">
        <v>3</v>
      </c>
      <c r="F135" s="58" t="s">
        <v>198</v>
      </c>
      <c r="G135" s="31"/>
      <c r="H135" s="78"/>
      <c r="I135" s="96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s="18" customFormat="1" ht="110.25" x14ac:dyDescent="0.25">
      <c r="A136" s="15"/>
      <c r="B136" s="21"/>
      <c r="C136" s="85" t="s">
        <v>37</v>
      </c>
      <c r="D136" s="58" t="s">
        <v>84</v>
      </c>
      <c r="E136" s="78"/>
      <c r="F136" s="58"/>
      <c r="G136" s="31"/>
      <c r="H136" s="78">
        <v>2</v>
      </c>
      <c r="I136" s="96">
        <v>2</v>
      </c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s="18" customFormat="1" ht="78.75" x14ac:dyDescent="0.25">
      <c r="A137" s="15"/>
      <c r="B137" s="21"/>
      <c r="C137" s="85"/>
      <c r="D137" s="58"/>
      <c r="E137" s="78">
        <v>0</v>
      </c>
      <c r="F137" s="58" t="s">
        <v>85</v>
      </c>
      <c r="G137" s="31"/>
      <c r="H137" s="78"/>
      <c r="I137" s="96"/>
      <c r="J137" s="3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ht="78.75" x14ac:dyDescent="0.25">
      <c r="A138" s="33"/>
      <c r="B138" s="34"/>
      <c r="C138" s="90"/>
      <c r="D138" s="67"/>
      <c r="E138" s="82">
        <v>1</v>
      </c>
      <c r="F138" s="68" t="s">
        <v>86</v>
      </c>
      <c r="G138" s="35"/>
      <c r="H138" s="82"/>
      <c r="I138" s="97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ht="94.5" x14ac:dyDescent="0.25">
      <c r="A139" s="33"/>
      <c r="B139" s="34"/>
      <c r="C139" s="90"/>
      <c r="D139" s="67"/>
      <c r="E139" s="82">
        <v>2</v>
      </c>
      <c r="F139" s="68" t="s">
        <v>87</v>
      </c>
      <c r="G139" s="35"/>
      <c r="H139" s="82"/>
      <c r="I139" s="97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ht="110.25" x14ac:dyDescent="0.25">
      <c r="A140" s="33"/>
      <c r="B140" s="34"/>
      <c r="C140" s="90"/>
      <c r="D140" s="67"/>
      <c r="E140" s="82">
        <v>3</v>
      </c>
      <c r="F140" s="68" t="s">
        <v>200</v>
      </c>
      <c r="G140" s="35"/>
      <c r="H140" s="82"/>
      <c r="I140" s="97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ht="49.15" customHeight="1" x14ac:dyDescent="0.25">
      <c r="A141" s="33"/>
      <c r="B141" s="34"/>
      <c r="C141" s="90" t="s">
        <v>37</v>
      </c>
      <c r="D141" s="68" t="s">
        <v>88</v>
      </c>
      <c r="E141" s="82"/>
      <c r="F141" s="67"/>
      <c r="G141" s="35"/>
      <c r="H141" s="82">
        <v>3</v>
      </c>
      <c r="I141" s="97">
        <v>2</v>
      </c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ht="63" x14ac:dyDescent="0.25">
      <c r="A142" s="33"/>
      <c r="B142" s="34"/>
      <c r="C142" s="90"/>
      <c r="D142" s="67"/>
      <c r="E142" s="82">
        <v>0</v>
      </c>
      <c r="F142" s="68" t="s">
        <v>89</v>
      </c>
      <c r="G142" s="35"/>
      <c r="H142" s="82"/>
      <c r="I142" s="97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ht="78.75" x14ac:dyDescent="0.25">
      <c r="A143" s="33"/>
      <c r="B143" s="34"/>
      <c r="C143" s="90"/>
      <c r="D143" s="67"/>
      <c r="E143" s="82">
        <v>1</v>
      </c>
      <c r="F143" s="68" t="s">
        <v>201</v>
      </c>
      <c r="G143" s="35"/>
      <c r="H143" s="82"/>
      <c r="I143" s="97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ht="94.5" x14ac:dyDescent="0.25">
      <c r="A144" s="33"/>
      <c r="B144" s="34"/>
      <c r="C144" s="90"/>
      <c r="D144" s="67"/>
      <c r="E144" s="82">
        <v>2</v>
      </c>
      <c r="F144" s="68" t="s">
        <v>90</v>
      </c>
      <c r="G144" s="35"/>
      <c r="H144" s="82"/>
      <c r="I144" s="97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ht="94.5" x14ac:dyDescent="0.25">
      <c r="A145" s="33"/>
      <c r="B145" s="34"/>
      <c r="C145" s="90"/>
      <c r="D145" s="67"/>
      <c r="E145" s="82">
        <v>3</v>
      </c>
      <c r="F145" s="68" t="s">
        <v>202</v>
      </c>
      <c r="G145" s="35"/>
      <c r="H145" s="82"/>
      <c r="I145" s="97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x14ac:dyDescent="0.25">
      <c r="A146" s="33">
        <v>2</v>
      </c>
      <c r="B146" s="47" t="s">
        <v>183</v>
      </c>
      <c r="C146" s="90"/>
      <c r="D146" s="67"/>
      <c r="E146" s="82"/>
      <c r="F146" s="68"/>
      <c r="G146" s="35"/>
      <c r="H146" s="82"/>
      <c r="I146" s="97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ht="68.45" customHeight="1" x14ac:dyDescent="0.25">
      <c r="A147" s="33"/>
      <c r="B147" s="34"/>
      <c r="C147" s="90" t="s">
        <v>15</v>
      </c>
      <c r="D147" s="68" t="s">
        <v>184</v>
      </c>
      <c r="E147" s="82"/>
      <c r="F147" s="68" t="s">
        <v>91</v>
      </c>
      <c r="G147" s="35"/>
      <c r="H147" s="82">
        <v>3</v>
      </c>
      <c r="I147" s="97">
        <v>2</v>
      </c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ht="110.25" x14ac:dyDescent="0.25">
      <c r="A148" s="33"/>
      <c r="B148" s="34"/>
      <c r="C148" s="90" t="s">
        <v>15</v>
      </c>
      <c r="D148" s="68" t="s">
        <v>186</v>
      </c>
      <c r="E148" s="82"/>
      <c r="F148" s="68" t="s">
        <v>91</v>
      </c>
      <c r="G148" s="35"/>
      <c r="H148" s="82">
        <v>3</v>
      </c>
      <c r="I148" s="97">
        <v>2</v>
      </c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ht="18.75" x14ac:dyDescent="0.3">
      <c r="A149" s="11" t="s">
        <v>92</v>
      </c>
      <c r="B149" s="12" t="s">
        <v>93</v>
      </c>
      <c r="C149" s="76"/>
      <c r="D149" s="55"/>
      <c r="E149" s="76"/>
      <c r="F149" s="55"/>
      <c r="G149" s="12"/>
      <c r="H149" s="76"/>
      <c r="I149" s="102">
        <f>SUM(I150:I172)</f>
        <v>15</v>
      </c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x14ac:dyDescent="0.25">
      <c r="A150" s="33">
        <v>1</v>
      </c>
      <c r="B150" s="36" t="s">
        <v>94</v>
      </c>
      <c r="C150" s="83"/>
      <c r="D150" s="69"/>
      <c r="E150" s="83"/>
      <c r="F150" s="69"/>
      <c r="G150" s="37"/>
      <c r="H150" s="83"/>
      <c r="I150" s="103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ht="160.9" customHeight="1" x14ac:dyDescent="0.25">
      <c r="A151" s="33"/>
      <c r="B151" s="34"/>
      <c r="C151" s="90" t="s">
        <v>15</v>
      </c>
      <c r="D151" s="68" t="s">
        <v>95</v>
      </c>
      <c r="E151" s="82"/>
      <c r="F151" s="68" t="s">
        <v>187</v>
      </c>
      <c r="G151" s="35"/>
      <c r="H151" s="82">
        <v>1</v>
      </c>
      <c r="I151" s="97">
        <v>1</v>
      </c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ht="89.25" x14ac:dyDescent="0.25">
      <c r="A152" s="33"/>
      <c r="B152" s="34"/>
      <c r="C152" s="90" t="s">
        <v>15</v>
      </c>
      <c r="D152" s="68" t="s">
        <v>96</v>
      </c>
      <c r="E152" s="82"/>
      <c r="F152" s="70" t="s">
        <v>187</v>
      </c>
      <c r="G152" s="35"/>
      <c r="H152" s="82">
        <v>1</v>
      </c>
      <c r="I152" s="97">
        <v>1</v>
      </c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ht="144" customHeight="1" x14ac:dyDescent="0.25">
      <c r="A153" s="33"/>
      <c r="B153" s="34"/>
      <c r="C153" s="90" t="s">
        <v>15</v>
      </c>
      <c r="D153" s="68" t="s">
        <v>97</v>
      </c>
      <c r="E153" s="82"/>
      <c r="F153" s="70" t="s">
        <v>98</v>
      </c>
      <c r="G153" s="35"/>
      <c r="H153" s="82">
        <v>1</v>
      </c>
      <c r="I153" s="97">
        <v>1</v>
      </c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ht="63" x14ac:dyDescent="0.25">
      <c r="A154" s="33"/>
      <c r="B154" s="34"/>
      <c r="C154" s="90" t="s">
        <v>15</v>
      </c>
      <c r="D154" s="71" t="s">
        <v>99</v>
      </c>
      <c r="E154" s="82"/>
      <c r="F154" s="70" t="s">
        <v>185</v>
      </c>
      <c r="G154" s="35"/>
      <c r="H154" s="82">
        <v>8</v>
      </c>
      <c r="I154" s="97">
        <v>1</v>
      </c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ht="63" x14ac:dyDescent="0.25">
      <c r="A155" s="33"/>
      <c r="B155" s="34"/>
      <c r="C155" s="90" t="s">
        <v>15</v>
      </c>
      <c r="D155" s="68" t="s">
        <v>205</v>
      </c>
      <c r="E155" s="82"/>
      <c r="F155" s="68" t="s">
        <v>193</v>
      </c>
      <c r="G155" s="35"/>
      <c r="H155" s="82">
        <v>1</v>
      </c>
      <c r="I155" s="97">
        <v>1</v>
      </c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s="18" customFormat="1" ht="110.25" x14ac:dyDescent="0.25">
      <c r="A156" s="15"/>
      <c r="B156" s="21"/>
      <c r="C156" s="85" t="s">
        <v>15</v>
      </c>
      <c r="D156" s="58" t="s">
        <v>100</v>
      </c>
      <c r="E156" s="78"/>
      <c r="F156" s="58" t="s">
        <v>203</v>
      </c>
      <c r="G156" s="31"/>
      <c r="H156" s="78">
        <v>2</v>
      </c>
      <c r="I156" s="96">
        <v>1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s="18" customFormat="1" ht="220.5" x14ac:dyDescent="0.25">
      <c r="A157" s="15"/>
      <c r="B157" s="21"/>
      <c r="C157" s="85" t="s">
        <v>37</v>
      </c>
      <c r="D157" s="58" t="s">
        <v>179</v>
      </c>
      <c r="E157" s="78"/>
      <c r="F157" s="58"/>
      <c r="G157" s="31"/>
      <c r="H157" s="78">
        <v>2</v>
      </c>
      <c r="I157" s="96">
        <v>1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s="18" customFormat="1" ht="67.150000000000006" customHeight="1" x14ac:dyDescent="0.25">
      <c r="A158" s="15"/>
      <c r="B158" s="21"/>
      <c r="C158" s="85"/>
      <c r="D158" s="58"/>
      <c r="E158" s="78">
        <v>0</v>
      </c>
      <c r="F158" s="58" t="s">
        <v>102</v>
      </c>
      <c r="G158" s="31"/>
      <c r="H158" s="78"/>
      <c r="I158" s="96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s="18" customFormat="1" ht="110.25" x14ac:dyDescent="0.25">
      <c r="A159" s="15"/>
      <c r="B159" s="21"/>
      <c r="C159" s="85"/>
      <c r="D159" s="58"/>
      <c r="E159" s="78">
        <v>1</v>
      </c>
      <c r="F159" s="58" t="s">
        <v>103</v>
      </c>
      <c r="G159" s="31"/>
      <c r="H159" s="78"/>
      <c r="I159" s="96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s="18" customFormat="1" ht="110.25" x14ac:dyDescent="0.25">
      <c r="A160" s="15"/>
      <c r="B160" s="21"/>
      <c r="C160" s="85"/>
      <c r="D160" s="58"/>
      <c r="E160" s="78">
        <v>2</v>
      </c>
      <c r="F160" s="58" t="s">
        <v>104</v>
      </c>
      <c r="G160" s="31"/>
      <c r="H160" s="78"/>
      <c r="I160" s="96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s="18" customFormat="1" ht="78" customHeight="1" x14ac:dyDescent="0.25">
      <c r="A161" s="15"/>
      <c r="B161" s="21"/>
      <c r="C161" s="85"/>
      <c r="D161" s="58"/>
      <c r="E161" s="78">
        <v>3</v>
      </c>
      <c r="F161" s="58" t="s">
        <v>105</v>
      </c>
      <c r="G161" s="31"/>
      <c r="H161" s="78"/>
      <c r="I161" s="96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s="18" customFormat="1" x14ac:dyDescent="0.25">
      <c r="A162" s="15">
        <v>2</v>
      </c>
      <c r="B162" s="48" t="s">
        <v>106</v>
      </c>
      <c r="C162" s="48"/>
      <c r="D162" s="48"/>
      <c r="E162" s="48"/>
      <c r="F162" s="48"/>
      <c r="G162" s="48"/>
      <c r="H162" s="48"/>
      <c r="I162" s="48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ht="189" x14ac:dyDescent="0.25">
      <c r="A163" s="33"/>
      <c r="B163" s="34"/>
      <c r="C163" s="90" t="s">
        <v>15</v>
      </c>
      <c r="D163" s="68" t="s">
        <v>107</v>
      </c>
      <c r="E163" s="82"/>
      <c r="F163" s="68" t="s">
        <v>108</v>
      </c>
      <c r="G163" s="35"/>
      <c r="H163" s="82">
        <v>8</v>
      </c>
      <c r="I163" s="97">
        <v>2</v>
      </c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ht="189" x14ac:dyDescent="0.25">
      <c r="A164" s="33"/>
      <c r="B164" s="34"/>
      <c r="C164" s="90" t="s">
        <v>15</v>
      </c>
      <c r="D164" s="68" t="s">
        <v>109</v>
      </c>
      <c r="E164" s="82"/>
      <c r="F164" s="68" t="s">
        <v>110</v>
      </c>
      <c r="G164" s="35"/>
      <c r="H164" s="82">
        <v>8</v>
      </c>
      <c r="I164" s="97">
        <v>2</v>
      </c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ht="173.25" x14ac:dyDescent="0.25">
      <c r="A165" s="33"/>
      <c r="B165" s="34"/>
      <c r="C165" s="90" t="s">
        <v>15</v>
      </c>
      <c r="D165" s="68" t="s">
        <v>204</v>
      </c>
      <c r="E165" s="82"/>
      <c r="F165" s="68" t="s">
        <v>192</v>
      </c>
      <c r="G165" s="35"/>
      <c r="H165" s="82">
        <v>8</v>
      </c>
      <c r="I165" s="97">
        <v>1</v>
      </c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ht="173.45" customHeight="1" x14ac:dyDescent="0.25">
      <c r="A166" s="33"/>
      <c r="B166" s="34"/>
      <c r="C166" s="90" t="s">
        <v>15</v>
      </c>
      <c r="D166" s="68" t="s">
        <v>205</v>
      </c>
      <c r="E166" s="84"/>
      <c r="F166" s="68" t="s">
        <v>193</v>
      </c>
      <c r="G166" s="35"/>
      <c r="H166" s="82">
        <v>1</v>
      </c>
      <c r="I166" s="97">
        <v>1</v>
      </c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ht="94.5" x14ac:dyDescent="0.25">
      <c r="A167" s="33"/>
      <c r="B167" s="34"/>
      <c r="C167" s="90" t="s">
        <v>15</v>
      </c>
      <c r="D167" s="68" t="s">
        <v>100</v>
      </c>
      <c r="E167" s="82"/>
      <c r="F167" s="68" t="s">
        <v>101</v>
      </c>
      <c r="G167" s="35"/>
      <c r="H167" s="82">
        <v>2</v>
      </c>
      <c r="I167" s="97">
        <v>1</v>
      </c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ht="220.5" x14ac:dyDescent="0.25">
      <c r="A168" s="33"/>
      <c r="B168" s="34"/>
      <c r="C168" s="90" t="s">
        <v>37</v>
      </c>
      <c r="D168" s="68" t="s">
        <v>179</v>
      </c>
      <c r="E168" s="82"/>
      <c r="F168" s="67"/>
      <c r="G168" s="35"/>
      <c r="H168" s="82">
        <v>2</v>
      </c>
      <c r="I168" s="97">
        <v>1</v>
      </c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ht="63" x14ac:dyDescent="0.25">
      <c r="A169" s="33"/>
      <c r="B169" s="34"/>
      <c r="C169" s="90"/>
      <c r="D169" s="67"/>
      <c r="E169" s="82">
        <v>0</v>
      </c>
      <c r="F169" s="68" t="s">
        <v>102</v>
      </c>
      <c r="G169" s="35"/>
      <c r="H169" s="82"/>
      <c r="I169" s="97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ht="110.25" x14ac:dyDescent="0.25">
      <c r="A170" s="33"/>
      <c r="B170" s="34"/>
      <c r="C170" s="90"/>
      <c r="D170" s="67"/>
      <c r="E170" s="82">
        <v>1</v>
      </c>
      <c r="F170" s="68" t="s">
        <v>103</v>
      </c>
      <c r="G170" s="35"/>
      <c r="H170" s="82"/>
      <c r="I170" s="97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ht="110.25" x14ac:dyDescent="0.25">
      <c r="A171" s="33"/>
      <c r="B171" s="34"/>
      <c r="C171" s="90"/>
      <c r="D171" s="67"/>
      <c r="E171" s="82">
        <v>2</v>
      </c>
      <c r="F171" s="68" t="s">
        <v>104</v>
      </c>
      <c r="G171" s="35"/>
      <c r="H171" s="82"/>
      <c r="I171" s="97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ht="94.5" x14ac:dyDescent="0.25">
      <c r="A172" s="33"/>
      <c r="B172" s="34"/>
      <c r="C172" s="90"/>
      <c r="D172" s="67"/>
      <c r="E172" s="82">
        <v>3</v>
      </c>
      <c r="F172" s="68" t="s">
        <v>105</v>
      </c>
      <c r="G172" s="35"/>
      <c r="H172" s="82"/>
      <c r="I172" s="97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ht="18.75" x14ac:dyDescent="0.3">
      <c r="A173" s="38" t="s">
        <v>111</v>
      </c>
      <c r="B173" s="12" t="s">
        <v>112</v>
      </c>
      <c r="C173" s="76"/>
      <c r="D173" s="55"/>
      <c r="E173" s="76"/>
      <c r="F173" s="55"/>
      <c r="G173" s="12"/>
      <c r="H173" s="76"/>
      <c r="I173" s="102">
        <v>11</v>
      </c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x14ac:dyDescent="0.25">
      <c r="A174" s="39">
        <v>1</v>
      </c>
      <c r="B174" s="16" t="s">
        <v>113</v>
      </c>
      <c r="C174" s="77"/>
      <c r="D174" s="56"/>
      <c r="E174" s="77"/>
      <c r="F174" s="56"/>
      <c r="G174" s="17"/>
      <c r="H174" s="77"/>
      <c r="I174" s="101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ht="63" x14ac:dyDescent="0.25">
      <c r="A175" s="39"/>
      <c r="B175" s="21"/>
      <c r="C175" s="85" t="s">
        <v>15</v>
      </c>
      <c r="D175" s="51" t="s">
        <v>114</v>
      </c>
      <c r="E175" s="85"/>
      <c r="F175" s="51" t="s">
        <v>115</v>
      </c>
      <c r="G175" s="21"/>
      <c r="H175" s="85">
        <v>7</v>
      </c>
      <c r="I175" s="98">
        <v>0.5</v>
      </c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ht="63" x14ac:dyDescent="0.25">
      <c r="A176" s="39"/>
      <c r="B176" s="21"/>
      <c r="C176" s="85" t="s">
        <v>15</v>
      </c>
      <c r="D176" s="51" t="s">
        <v>116</v>
      </c>
      <c r="E176" s="85"/>
      <c r="F176" s="51" t="s">
        <v>115</v>
      </c>
      <c r="G176" s="21"/>
      <c r="H176" s="85">
        <v>7</v>
      </c>
      <c r="I176" s="98">
        <v>1</v>
      </c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x14ac:dyDescent="0.25">
      <c r="A177" s="39">
        <v>2</v>
      </c>
      <c r="B177" s="48" t="s">
        <v>117</v>
      </c>
      <c r="C177" s="48"/>
      <c r="D177" s="48"/>
      <c r="E177" s="48"/>
      <c r="F177" s="48"/>
      <c r="G177" s="48"/>
      <c r="H177" s="48"/>
      <c r="I177" s="48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ht="63" x14ac:dyDescent="0.25">
      <c r="A178" s="39"/>
      <c r="B178" s="21"/>
      <c r="C178" s="85" t="s">
        <v>15</v>
      </c>
      <c r="D178" s="51" t="s">
        <v>118</v>
      </c>
      <c r="E178" s="85"/>
      <c r="F178" s="51" t="s">
        <v>115</v>
      </c>
      <c r="G178" s="21"/>
      <c r="H178" s="85">
        <v>7</v>
      </c>
      <c r="I178" s="98">
        <v>1</v>
      </c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ht="63" x14ac:dyDescent="0.25">
      <c r="A179" s="39"/>
      <c r="B179" s="21"/>
      <c r="C179" s="85" t="s">
        <v>15</v>
      </c>
      <c r="D179" s="51" t="s">
        <v>119</v>
      </c>
      <c r="E179" s="85"/>
      <c r="F179" s="51" t="s">
        <v>115</v>
      </c>
      <c r="G179" s="21"/>
      <c r="H179" s="85">
        <v>7</v>
      </c>
      <c r="I179" s="98">
        <v>0.5</v>
      </c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x14ac:dyDescent="0.25">
      <c r="A180" s="39">
        <v>3</v>
      </c>
      <c r="B180" s="21" t="s">
        <v>120</v>
      </c>
      <c r="C180" s="85"/>
      <c r="D180" s="66"/>
      <c r="E180" s="85"/>
      <c r="F180" s="66"/>
      <c r="G180" s="21"/>
      <c r="H180" s="85"/>
      <c r="I180" s="98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ht="31.5" x14ac:dyDescent="0.25">
      <c r="A181" s="39"/>
      <c r="B181" s="21"/>
      <c r="C181" s="85" t="s">
        <v>37</v>
      </c>
      <c r="D181" s="51" t="s">
        <v>121</v>
      </c>
      <c r="E181" s="85"/>
      <c r="F181" s="66"/>
      <c r="G181" s="21"/>
      <c r="H181" s="85">
        <v>6</v>
      </c>
      <c r="I181" s="98">
        <v>1</v>
      </c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ht="47.25" x14ac:dyDescent="0.25">
      <c r="A182" s="39"/>
      <c r="B182" s="21"/>
      <c r="C182" s="85"/>
      <c r="D182" s="66"/>
      <c r="E182" s="85">
        <v>0</v>
      </c>
      <c r="F182" s="51" t="s">
        <v>122</v>
      </c>
      <c r="G182" s="21"/>
      <c r="H182" s="85"/>
      <c r="I182" s="98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ht="63" x14ac:dyDescent="0.25">
      <c r="A183" s="39"/>
      <c r="B183" s="21"/>
      <c r="C183" s="85"/>
      <c r="D183" s="66"/>
      <c r="E183" s="85">
        <v>1</v>
      </c>
      <c r="F183" s="51" t="s">
        <v>123</v>
      </c>
      <c r="G183" s="21"/>
      <c r="H183" s="85"/>
      <c r="I183" s="98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ht="63" x14ac:dyDescent="0.25">
      <c r="A184" s="39"/>
      <c r="B184" s="21"/>
      <c r="C184" s="85"/>
      <c r="D184" s="66"/>
      <c r="E184" s="85">
        <v>2</v>
      </c>
      <c r="F184" s="51" t="s">
        <v>124</v>
      </c>
      <c r="G184" s="21"/>
      <c r="H184" s="85"/>
      <c r="I184" s="98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ht="63" x14ac:dyDescent="0.25">
      <c r="A185" s="39"/>
      <c r="B185" s="21"/>
      <c r="C185" s="85"/>
      <c r="D185" s="66"/>
      <c r="E185" s="85">
        <v>3</v>
      </c>
      <c r="F185" s="51" t="s">
        <v>125</v>
      </c>
      <c r="G185" s="21"/>
      <c r="H185" s="85"/>
      <c r="I185" s="98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ht="78.75" x14ac:dyDescent="0.25">
      <c r="A186" s="39"/>
      <c r="B186" s="21"/>
      <c r="C186" s="85" t="s">
        <v>15</v>
      </c>
      <c r="D186" s="51" t="s">
        <v>126</v>
      </c>
      <c r="E186" s="85"/>
      <c r="F186" s="51" t="s">
        <v>127</v>
      </c>
      <c r="G186" s="21"/>
      <c r="H186" s="85">
        <v>6</v>
      </c>
      <c r="I186" s="98">
        <v>1</v>
      </c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x14ac:dyDescent="0.25">
      <c r="A187" s="39">
        <v>4</v>
      </c>
      <c r="B187" s="21" t="s">
        <v>128</v>
      </c>
      <c r="C187" s="85"/>
      <c r="D187" s="66"/>
      <c r="E187" s="85"/>
      <c r="F187" s="66"/>
      <c r="G187" s="21"/>
      <c r="H187" s="85"/>
      <c r="I187" s="98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ht="63" x14ac:dyDescent="0.25">
      <c r="A188" s="39"/>
      <c r="B188" s="21"/>
      <c r="C188" s="85" t="s">
        <v>15</v>
      </c>
      <c r="D188" s="51" t="s">
        <v>129</v>
      </c>
      <c r="E188" s="85"/>
      <c r="F188" s="51" t="s">
        <v>115</v>
      </c>
      <c r="G188" s="21"/>
      <c r="H188" s="85">
        <v>7</v>
      </c>
      <c r="I188" s="98">
        <v>2</v>
      </c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ht="47.25" x14ac:dyDescent="0.25">
      <c r="A189" s="39"/>
      <c r="B189" s="21"/>
      <c r="C189" s="85" t="s">
        <v>15</v>
      </c>
      <c r="D189" s="51" t="s">
        <v>130</v>
      </c>
      <c r="E189" s="85"/>
      <c r="F189" s="51" t="s">
        <v>131</v>
      </c>
      <c r="G189" s="21"/>
      <c r="H189" s="85">
        <v>7</v>
      </c>
      <c r="I189" s="98">
        <v>2</v>
      </c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x14ac:dyDescent="0.25">
      <c r="A190" s="39">
        <v>5</v>
      </c>
      <c r="B190" s="21" t="s">
        <v>132</v>
      </c>
      <c r="C190" s="85"/>
      <c r="D190" s="66"/>
      <c r="E190" s="85"/>
      <c r="F190" s="66"/>
      <c r="G190" s="21"/>
      <c r="H190" s="85"/>
      <c r="I190" s="98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ht="31.5" x14ac:dyDescent="0.25">
      <c r="A191" s="39"/>
      <c r="B191" s="21"/>
      <c r="C191" s="85" t="s">
        <v>37</v>
      </c>
      <c r="D191" s="51" t="s">
        <v>121</v>
      </c>
      <c r="E191" s="85"/>
      <c r="F191" s="66"/>
      <c r="G191" s="21"/>
      <c r="H191" s="85">
        <v>6</v>
      </c>
      <c r="I191" s="98">
        <v>1</v>
      </c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ht="47.25" x14ac:dyDescent="0.25">
      <c r="A192" s="39"/>
      <c r="B192" s="21"/>
      <c r="C192" s="85"/>
      <c r="D192" s="66"/>
      <c r="E192" s="85">
        <v>0</v>
      </c>
      <c r="F192" s="51" t="s">
        <v>122</v>
      </c>
      <c r="G192" s="21"/>
      <c r="H192" s="85"/>
      <c r="I192" s="98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ht="63" x14ac:dyDescent="0.25">
      <c r="A193" s="39"/>
      <c r="B193" s="21"/>
      <c r="C193" s="85"/>
      <c r="D193" s="66"/>
      <c r="E193" s="85">
        <v>1</v>
      </c>
      <c r="F193" s="51" t="s">
        <v>123</v>
      </c>
      <c r="G193" s="21"/>
      <c r="H193" s="85"/>
      <c r="I193" s="98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ht="63" x14ac:dyDescent="0.25">
      <c r="A194" s="39"/>
      <c r="B194" s="21"/>
      <c r="C194" s="85"/>
      <c r="D194" s="66"/>
      <c r="E194" s="85">
        <v>2</v>
      </c>
      <c r="F194" s="51" t="s">
        <v>124</v>
      </c>
      <c r="G194" s="21"/>
      <c r="H194" s="85"/>
      <c r="I194" s="98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ht="63" x14ac:dyDescent="0.25">
      <c r="A195" s="39"/>
      <c r="B195" s="21"/>
      <c r="C195" s="85"/>
      <c r="D195" s="66"/>
      <c r="E195" s="85">
        <v>3</v>
      </c>
      <c r="F195" s="51" t="s">
        <v>125</v>
      </c>
      <c r="G195" s="21"/>
      <c r="H195" s="85"/>
      <c r="I195" s="98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ht="78.75" x14ac:dyDescent="0.25">
      <c r="A196" s="39"/>
      <c r="B196" s="21"/>
      <c r="C196" s="85" t="s">
        <v>15</v>
      </c>
      <c r="D196" s="51" t="s">
        <v>126</v>
      </c>
      <c r="E196" s="85"/>
      <c r="F196" s="51" t="s">
        <v>133</v>
      </c>
      <c r="G196" s="21"/>
      <c r="H196" s="85">
        <v>6</v>
      </c>
      <c r="I196" s="96">
        <v>1</v>
      </c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ht="18.75" x14ac:dyDescent="0.3">
      <c r="A197" s="41" t="s">
        <v>134</v>
      </c>
      <c r="B197" s="42" t="s">
        <v>135</v>
      </c>
      <c r="C197" s="86"/>
      <c r="D197" s="72"/>
      <c r="E197" s="86"/>
      <c r="F197" s="72"/>
      <c r="G197" s="43"/>
      <c r="H197" s="86"/>
      <c r="I197" s="104">
        <v>12</v>
      </c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x14ac:dyDescent="0.25">
      <c r="A198" s="39">
        <v>1</v>
      </c>
      <c r="B198" s="48" t="s">
        <v>136</v>
      </c>
      <c r="C198" s="48"/>
      <c r="D198" s="48"/>
      <c r="E198" s="48"/>
      <c r="F198" s="48"/>
      <c r="G198" s="48"/>
      <c r="H198" s="48"/>
      <c r="I198" s="98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ht="63" x14ac:dyDescent="0.25">
      <c r="A199" s="39"/>
      <c r="B199" s="21"/>
      <c r="C199" s="85" t="s">
        <v>37</v>
      </c>
      <c r="D199" s="51" t="s">
        <v>137</v>
      </c>
      <c r="E199" s="85"/>
      <c r="F199" s="51"/>
      <c r="G199" s="21"/>
      <c r="H199" s="85">
        <v>2</v>
      </c>
      <c r="I199" s="98">
        <v>2</v>
      </c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x14ac:dyDescent="0.25">
      <c r="A200" s="39"/>
      <c r="B200" s="21"/>
      <c r="C200" s="85"/>
      <c r="D200" s="51"/>
      <c r="E200" s="85">
        <v>0</v>
      </c>
      <c r="F200" s="68" t="s">
        <v>138</v>
      </c>
      <c r="G200" s="21"/>
      <c r="H200" s="85"/>
      <c r="I200" s="98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ht="31.5" x14ac:dyDescent="0.25">
      <c r="A201" s="39"/>
      <c r="B201" s="21"/>
      <c r="C201" s="85"/>
      <c r="D201" s="51"/>
      <c r="E201" s="85">
        <v>1</v>
      </c>
      <c r="F201" s="68" t="s">
        <v>139</v>
      </c>
      <c r="G201" s="21"/>
      <c r="H201" s="85"/>
      <c r="I201" s="98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ht="31.5" x14ac:dyDescent="0.25">
      <c r="A202" s="39"/>
      <c r="B202" s="21"/>
      <c r="C202" s="85"/>
      <c r="D202" s="51"/>
      <c r="E202" s="85">
        <v>2</v>
      </c>
      <c r="F202" s="68" t="s">
        <v>140</v>
      </c>
      <c r="G202" s="21"/>
      <c r="H202" s="85"/>
      <c r="I202" s="98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ht="31.5" x14ac:dyDescent="0.25">
      <c r="A203" s="39"/>
      <c r="B203" s="21"/>
      <c r="C203" s="85"/>
      <c r="D203" s="51"/>
      <c r="E203" s="85">
        <v>3</v>
      </c>
      <c r="F203" s="68" t="s">
        <v>141</v>
      </c>
      <c r="G203" s="21"/>
      <c r="H203" s="85"/>
      <c r="I203" s="98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x14ac:dyDescent="0.25">
      <c r="A204" s="39">
        <v>2</v>
      </c>
      <c r="B204" s="21" t="s">
        <v>142</v>
      </c>
      <c r="C204" s="85"/>
      <c r="D204" s="51"/>
      <c r="E204" s="85"/>
      <c r="F204" s="68"/>
      <c r="G204" s="21"/>
      <c r="H204" s="85"/>
      <c r="I204" s="98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ht="47.25" x14ac:dyDescent="0.25">
      <c r="A205" s="39"/>
      <c r="B205" s="21"/>
      <c r="C205" s="85" t="s">
        <v>37</v>
      </c>
      <c r="D205" s="51" t="s">
        <v>143</v>
      </c>
      <c r="E205" s="85"/>
      <c r="F205" s="51"/>
      <c r="G205" s="21"/>
      <c r="H205" s="85">
        <v>6</v>
      </c>
      <c r="I205" s="98">
        <v>2</v>
      </c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ht="31.5" x14ac:dyDescent="0.25">
      <c r="A206" s="39"/>
      <c r="B206" s="21"/>
      <c r="C206" s="85"/>
      <c r="D206" s="51"/>
      <c r="E206" s="85">
        <v>0</v>
      </c>
      <c r="F206" s="68" t="s">
        <v>144</v>
      </c>
      <c r="G206" s="21"/>
      <c r="H206" s="85"/>
      <c r="I206" s="98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ht="47.25" x14ac:dyDescent="0.25">
      <c r="A207" s="39"/>
      <c r="B207" s="21"/>
      <c r="C207" s="85"/>
      <c r="D207" s="51"/>
      <c r="E207" s="85">
        <v>1</v>
      </c>
      <c r="F207" s="68" t="s">
        <v>145</v>
      </c>
      <c r="G207" s="21"/>
      <c r="H207" s="85"/>
      <c r="I207" s="98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ht="47.25" x14ac:dyDescent="0.25">
      <c r="A208" s="39"/>
      <c r="B208" s="21"/>
      <c r="C208" s="85"/>
      <c r="D208" s="51"/>
      <c r="E208" s="85">
        <v>2</v>
      </c>
      <c r="F208" s="68" t="s">
        <v>146</v>
      </c>
      <c r="G208" s="21"/>
      <c r="H208" s="85"/>
      <c r="I208" s="98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ht="63" x14ac:dyDescent="0.25">
      <c r="A209" s="39"/>
      <c r="B209" s="21"/>
      <c r="C209" s="85"/>
      <c r="D209" s="51"/>
      <c r="E209" s="85">
        <v>3</v>
      </c>
      <c r="F209" s="68" t="s">
        <v>147</v>
      </c>
      <c r="G209" s="21"/>
      <c r="H209" s="85"/>
      <c r="I209" s="98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ht="31.5" x14ac:dyDescent="0.25">
      <c r="A210" s="39"/>
      <c r="B210" s="21"/>
      <c r="C210" s="85" t="s">
        <v>37</v>
      </c>
      <c r="D210" s="51" t="s">
        <v>148</v>
      </c>
      <c r="E210" s="85"/>
      <c r="F210" s="51"/>
      <c r="G210" s="21"/>
      <c r="H210" s="85">
        <v>1</v>
      </c>
      <c r="I210" s="98">
        <v>2</v>
      </c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x14ac:dyDescent="0.25">
      <c r="A211" s="39"/>
      <c r="B211" s="21"/>
      <c r="C211" s="85"/>
      <c r="D211" s="51"/>
      <c r="E211" s="85">
        <v>0</v>
      </c>
      <c r="F211" s="68" t="s">
        <v>149</v>
      </c>
      <c r="G211" s="21"/>
      <c r="H211" s="85"/>
      <c r="I211" s="98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x14ac:dyDescent="0.25">
      <c r="A212" s="39"/>
      <c r="B212" s="21"/>
      <c r="C212" s="85"/>
      <c r="D212" s="51"/>
      <c r="E212" s="85">
        <v>1</v>
      </c>
      <c r="F212" s="68" t="s">
        <v>150</v>
      </c>
      <c r="G212" s="21"/>
      <c r="H212" s="85"/>
      <c r="I212" s="98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ht="31.5" x14ac:dyDescent="0.25">
      <c r="A213" s="39"/>
      <c r="B213" s="21"/>
      <c r="C213" s="85"/>
      <c r="D213" s="51"/>
      <c r="E213" s="85">
        <v>2</v>
      </c>
      <c r="F213" s="68" t="s">
        <v>151</v>
      </c>
      <c r="G213" s="21"/>
      <c r="H213" s="85"/>
      <c r="I213" s="98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ht="31.5" x14ac:dyDescent="0.25">
      <c r="A214" s="39"/>
      <c r="B214" s="21"/>
      <c r="C214" s="85"/>
      <c r="D214" s="51"/>
      <c r="E214" s="85">
        <v>3</v>
      </c>
      <c r="F214" s="68" t="s">
        <v>152</v>
      </c>
      <c r="G214" s="21"/>
      <c r="H214" s="85"/>
      <c r="I214" s="98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ht="63" x14ac:dyDescent="0.25">
      <c r="A215" s="39"/>
      <c r="B215" s="21"/>
      <c r="C215" s="85" t="s">
        <v>37</v>
      </c>
      <c r="D215" s="51" t="s">
        <v>153</v>
      </c>
      <c r="E215" s="85"/>
      <c r="F215" s="51"/>
      <c r="G215" s="21"/>
      <c r="H215" s="85">
        <v>2</v>
      </c>
      <c r="I215" s="96">
        <v>2</v>
      </c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x14ac:dyDescent="0.25">
      <c r="A216" s="39"/>
      <c r="B216" s="21"/>
      <c r="C216" s="85"/>
      <c r="D216" s="51"/>
      <c r="E216" s="85">
        <v>0</v>
      </c>
      <c r="F216" s="68" t="s">
        <v>154</v>
      </c>
      <c r="G216" s="21"/>
      <c r="H216" s="85"/>
      <c r="I216" s="98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x14ac:dyDescent="0.25">
      <c r="A217" s="39"/>
      <c r="B217" s="21"/>
      <c r="C217" s="85"/>
      <c r="D217" s="51"/>
      <c r="E217" s="85">
        <v>1</v>
      </c>
      <c r="F217" s="68" t="s">
        <v>155</v>
      </c>
      <c r="G217" s="21"/>
      <c r="H217" s="85"/>
      <c r="I217" s="98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ht="31.5" x14ac:dyDescent="0.25">
      <c r="A218" s="39"/>
      <c r="B218" s="21"/>
      <c r="C218" s="85"/>
      <c r="D218" s="51"/>
      <c r="E218" s="85">
        <v>2</v>
      </c>
      <c r="F218" s="68" t="s">
        <v>156</v>
      </c>
      <c r="G218" s="21"/>
      <c r="H218" s="85"/>
      <c r="I218" s="98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ht="47.25" x14ac:dyDescent="0.25">
      <c r="A219" s="39"/>
      <c r="B219" s="21"/>
      <c r="C219" s="85"/>
      <c r="D219" s="51"/>
      <c r="E219" s="85">
        <v>3</v>
      </c>
      <c r="F219" s="68" t="s">
        <v>157</v>
      </c>
      <c r="G219" s="21"/>
      <c r="H219" s="85"/>
      <c r="I219" s="98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x14ac:dyDescent="0.25">
      <c r="A220" s="39"/>
      <c r="B220" s="21"/>
      <c r="C220" s="85" t="s">
        <v>37</v>
      </c>
      <c r="D220" s="51" t="s">
        <v>158</v>
      </c>
      <c r="E220" s="85"/>
      <c r="F220" s="68"/>
      <c r="G220" s="21"/>
      <c r="H220" s="85">
        <v>2</v>
      </c>
      <c r="I220" s="98">
        <v>2</v>
      </c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ht="31.5" x14ac:dyDescent="0.25">
      <c r="A221" s="39"/>
      <c r="B221" s="21"/>
      <c r="C221" s="85"/>
      <c r="D221" s="51"/>
      <c r="E221" s="85">
        <v>0</v>
      </c>
      <c r="F221" s="68" t="s">
        <v>159</v>
      </c>
      <c r="G221" s="21"/>
      <c r="H221" s="85"/>
      <c r="I221" s="98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ht="63" x14ac:dyDescent="0.25">
      <c r="A222" s="39"/>
      <c r="B222" s="21"/>
      <c r="C222" s="85"/>
      <c r="D222" s="51"/>
      <c r="E222" s="85">
        <v>1</v>
      </c>
      <c r="F222" s="68" t="s">
        <v>160</v>
      </c>
      <c r="G222" s="21"/>
      <c r="H222" s="85"/>
      <c r="I222" s="98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ht="47.25" x14ac:dyDescent="0.25">
      <c r="A223" s="39"/>
      <c r="B223" s="21"/>
      <c r="C223" s="85"/>
      <c r="D223" s="51"/>
      <c r="E223" s="85">
        <v>2</v>
      </c>
      <c r="F223" s="68" t="s">
        <v>161</v>
      </c>
      <c r="G223" s="21"/>
      <c r="H223" s="85"/>
      <c r="I223" s="98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ht="94.5" x14ac:dyDescent="0.25">
      <c r="A224" s="39"/>
      <c r="B224" s="21"/>
      <c r="C224" s="85"/>
      <c r="D224" s="51"/>
      <c r="E224" s="85">
        <v>3</v>
      </c>
      <c r="F224" s="71" t="s">
        <v>162</v>
      </c>
      <c r="G224" s="21"/>
      <c r="H224" s="85"/>
      <c r="I224" s="98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x14ac:dyDescent="0.25">
      <c r="A225" s="39"/>
      <c r="B225" s="21"/>
      <c r="C225" s="85"/>
      <c r="D225" s="51"/>
      <c r="E225" s="85"/>
      <c r="F225" s="68"/>
      <c r="G225" s="21"/>
      <c r="H225" s="85"/>
      <c r="I225" s="98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ht="15.75" customHeight="1" x14ac:dyDescent="0.25">
      <c r="A226" s="39">
        <v>3</v>
      </c>
      <c r="B226" s="40" t="s">
        <v>163</v>
      </c>
      <c r="C226" s="85"/>
      <c r="D226" s="51"/>
      <c r="E226" s="85"/>
      <c r="F226" s="51"/>
      <c r="G226" s="21"/>
      <c r="H226" s="85"/>
      <c r="I226" s="98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x14ac:dyDescent="0.25">
      <c r="A227" s="39"/>
      <c r="B227" s="21"/>
      <c r="C227" s="85" t="s">
        <v>37</v>
      </c>
      <c r="D227" s="51" t="s">
        <v>164</v>
      </c>
      <c r="E227" s="85"/>
      <c r="F227" s="51"/>
      <c r="G227" s="21"/>
      <c r="H227" s="85">
        <v>2</v>
      </c>
      <c r="I227" s="98">
        <v>2</v>
      </c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ht="47.25" x14ac:dyDescent="0.25">
      <c r="A228" s="39"/>
      <c r="B228" s="21"/>
      <c r="C228" s="85"/>
      <c r="D228" s="51"/>
      <c r="E228" s="85">
        <v>0</v>
      </c>
      <c r="F228" s="68" t="s">
        <v>165</v>
      </c>
      <c r="G228" s="21"/>
      <c r="H228" s="85"/>
      <c r="I228" s="98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ht="78.75" x14ac:dyDescent="0.25">
      <c r="A229" s="39"/>
      <c r="B229" s="21"/>
      <c r="C229" s="85"/>
      <c r="D229" s="51"/>
      <c r="E229" s="85">
        <v>1</v>
      </c>
      <c r="F229" s="68" t="s">
        <v>166</v>
      </c>
      <c r="G229" s="21"/>
      <c r="H229" s="85"/>
      <c r="I229" s="98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ht="126" x14ac:dyDescent="0.25">
      <c r="A230" s="39"/>
      <c r="B230" s="21"/>
      <c r="C230" s="85"/>
      <c r="D230" s="51"/>
      <c r="E230" s="85">
        <v>2</v>
      </c>
      <c r="F230" s="68" t="s">
        <v>167</v>
      </c>
      <c r="G230" s="21"/>
      <c r="H230" s="85"/>
      <c r="I230" s="98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ht="126" x14ac:dyDescent="0.25">
      <c r="A231" s="39"/>
      <c r="B231" s="21"/>
      <c r="C231" s="85"/>
      <c r="D231" s="51"/>
      <c r="E231" s="85">
        <v>3</v>
      </c>
      <c r="F231" s="68" t="s">
        <v>168</v>
      </c>
      <c r="G231" s="21"/>
      <c r="H231" s="85"/>
      <c r="I231" s="98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ht="18.75" x14ac:dyDescent="0.3">
      <c r="A232" s="3"/>
      <c r="B232" s="4"/>
      <c r="C232" s="74"/>
      <c r="D232" s="52"/>
      <c r="E232" s="74"/>
      <c r="F232" s="52"/>
      <c r="G232" s="44" t="s">
        <v>169</v>
      </c>
      <c r="H232" s="105"/>
      <c r="I232" s="106">
        <f>SUM(I6+I20+I114+I149+I173+I197)</f>
        <v>100</v>
      </c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x14ac:dyDescent="0.25">
      <c r="A233" s="3"/>
      <c r="B233" s="4"/>
      <c r="C233" s="74"/>
      <c r="D233" s="52"/>
      <c r="E233" s="74"/>
      <c r="F233" s="52"/>
      <c r="G233" s="4"/>
      <c r="H233" s="74"/>
      <c r="I233" s="9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x14ac:dyDescent="0.25">
      <c r="A234" s="3"/>
      <c r="B234" s="4"/>
      <c r="C234" s="74"/>
      <c r="D234" s="52"/>
      <c r="E234" s="74"/>
      <c r="F234" s="52"/>
      <c r="G234" s="4"/>
      <c r="H234" s="74"/>
      <c r="I234" s="9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x14ac:dyDescent="0.25"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x14ac:dyDescent="0.25"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x14ac:dyDescent="0.25"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x14ac:dyDescent="0.25"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x14ac:dyDescent="0.25"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x14ac:dyDescent="0.25"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1:56" x14ac:dyDescent="0.25"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1:56" x14ac:dyDescent="0.25"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1:56" x14ac:dyDescent="0.25"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1:56" x14ac:dyDescent="0.25"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1:56" x14ac:dyDescent="0.25"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1:56" x14ac:dyDescent="0.25"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1:56" x14ac:dyDescent="0.25"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1:56" x14ac:dyDescent="0.25"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1:56" x14ac:dyDescent="0.25"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1:56" x14ac:dyDescent="0.25"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1:56" x14ac:dyDescent="0.25"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1:56" x14ac:dyDescent="0.25"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1:56" x14ac:dyDescent="0.25"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1:56" x14ac:dyDescent="0.25"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1:56" x14ac:dyDescent="0.25"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1:56" x14ac:dyDescent="0.25"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1:56" x14ac:dyDescent="0.25"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1:56" x14ac:dyDescent="0.25"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1:56" x14ac:dyDescent="0.25"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1:56" x14ac:dyDescent="0.25"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1:56" x14ac:dyDescent="0.25"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1:56" x14ac:dyDescent="0.25"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1:56" x14ac:dyDescent="0.25"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1:56" x14ac:dyDescent="0.25"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1:56" x14ac:dyDescent="0.25"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1:56" x14ac:dyDescent="0.25"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1:56" x14ac:dyDescent="0.25"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1:56" x14ac:dyDescent="0.25"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1:56" x14ac:dyDescent="0.25"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1:56" x14ac:dyDescent="0.25"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1:56" x14ac:dyDescent="0.25"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1:56" x14ac:dyDescent="0.25"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1:56" x14ac:dyDescent="0.25"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1:56" x14ac:dyDescent="0.25"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1:56" x14ac:dyDescent="0.25"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1:56" x14ac:dyDescent="0.25"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1:56" x14ac:dyDescent="0.25"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1:56" x14ac:dyDescent="0.25"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1:56" x14ac:dyDescent="0.25"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1:56" x14ac:dyDescent="0.25"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1:56" x14ac:dyDescent="0.25"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1:56" x14ac:dyDescent="0.25"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1:56" x14ac:dyDescent="0.25"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1:56" x14ac:dyDescent="0.25"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</sheetData>
  <mergeCells count="8">
    <mergeCell ref="B162:I162"/>
    <mergeCell ref="B177:I177"/>
    <mergeCell ref="B198:H198"/>
    <mergeCell ref="D2:F2"/>
    <mergeCell ref="B21:I21"/>
    <mergeCell ref="B52:I52"/>
    <mergeCell ref="B83:I83"/>
    <mergeCell ref="B115:I115"/>
  </mergeCells>
  <pageMargins left="0.70833333333333304" right="0.70833333333333304" top="0.74791666666666701" bottom="0.74791666666666701" header="0.511811023622047" footer="0.511811023622047"/>
  <pageSetup paperSize="9" scale="1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80" zoomScaleNormal="80" workbookViewId="0">
      <selection activeCell="A9" sqref="A9"/>
    </sheetView>
  </sheetViews>
  <sheetFormatPr defaultColWidth="11" defaultRowHeight="15.75" x14ac:dyDescent="0.25"/>
  <cols>
    <col min="2" max="2" width="56.875" customWidth="1"/>
  </cols>
  <sheetData>
    <row r="1" spans="1:2" ht="27.75" customHeight="1" x14ac:dyDescent="0.25">
      <c r="A1" s="50" t="s">
        <v>170</v>
      </c>
      <c r="B1" s="50"/>
    </row>
    <row r="2" spans="1:2" x14ac:dyDescent="0.25">
      <c r="A2" s="45">
        <v>1</v>
      </c>
      <c r="B2" s="46" t="s">
        <v>171</v>
      </c>
    </row>
    <row r="3" spans="1:2" x14ac:dyDescent="0.25">
      <c r="A3" s="45">
        <v>2</v>
      </c>
      <c r="B3" s="46" t="s">
        <v>172</v>
      </c>
    </row>
    <row r="4" spans="1:2" x14ac:dyDescent="0.25">
      <c r="A4" s="45">
        <v>3</v>
      </c>
      <c r="B4" s="46" t="s">
        <v>173</v>
      </c>
    </row>
    <row r="5" spans="1:2" x14ac:dyDescent="0.25">
      <c r="A5" s="45">
        <v>4</v>
      </c>
      <c r="B5" s="46" t="s">
        <v>174</v>
      </c>
    </row>
    <row r="6" spans="1:2" x14ac:dyDescent="0.25">
      <c r="A6" s="45">
        <v>5</v>
      </c>
      <c r="B6" s="46" t="s">
        <v>175</v>
      </c>
    </row>
    <row r="7" spans="1:2" x14ac:dyDescent="0.25">
      <c r="A7" s="45">
        <v>6</v>
      </c>
      <c r="B7" s="46" t="s">
        <v>176</v>
      </c>
    </row>
    <row r="8" spans="1:2" x14ac:dyDescent="0.25">
      <c r="A8" s="45">
        <v>7</v>
      </c>
      <c r="B8" s="46" t="s">
        <v>177</v>
      </c>
    </row>
    <row r="9" spans="1:2" ht="31.5" x14ac:dyDescent="0.25">
      <c r="A9" s="45">
        <v>8</v>
      </c>
      <c r="B9" s="46" t="s">
        <v>178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revision>25</cp:revision>
  <cp:lastPrinted>2025-01-30T03:21:42Z</cp:lastPrinted>
  <dcterms:created xsi:type="dcterms:W3CDTF">2022-11-09T22:53:00Z</dcterms:created>
  <dcterms:modified xsi:type="dcterms:W3CDTF">2025-04-08T21:25:06Z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BCECA2DBB3A443588FD37D3856FFF1AB_13</vt:lpwstr>
  </property>
  <property fmtid="{D5CDD505-2E9C-101B-9397-08002B2CF9AE}" pid="3" name="KSOProductBuildVer">
    <vt:lpwstr>1049-12.2.0.13359</vt:lpwstr>
  </property>
</Properties>
</file>