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1" i="1" l="1"/>
  <c r="I277" i="1"/>
  <c r="I245" i="1"/>
  <c r="I143" i="1"/>
  <c r="I112" i="1"/>
  <c r="I6" i="1"/>
</calcChain>
</file>

<file path=xl/sharedStrings.xml><?xml version="1.0" encoding="utf-8"?>
<sst xmlns="http://schemas.openxmlformats.org/spreadsheetml/2006/main" count="810" uniqueCount="371">
  <si>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</si>
  <si>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</si>
  <si>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</si>
  <si>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</si>
  <si>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</si>
  <si>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</si>
  <si>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</si>
  <si>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</si>
  <si>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</si>
  <si>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</si>
  <si>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</si>
  <si>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</si>
  <si>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</si>
  <si>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</si>
  <si>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</si>
  <si>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</si>
  <si>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</si>
  <si>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</si>
  <si>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Ногтевой сервис</t>
  </si>
  <si>
    <t>Моделирование ногтей</t>
  </si>
  <si>
    <t>Классический маникюр</t>
  </si>
  <si>
    <t>Конкурсант готов к исполнению услуги</t>
  </si>
  <si>
    <t>да/нет</t>
  </si>
  <si>
    <t>Рабочее место подготовлено</t>
  </si>
  <si>
    <t>заполнены все графы</t>
  </si>
  <si>
    <t>декоративное покрытие удалено полностью, без следов</t>
  </si>
  <si>
    <t>Длина и опил,  форма  свободного края ногтя выполнена по технологии.</t>
  </si>
  <si>
    <t>соблюдена технология опиливания, укорачивания ногтей</t>
  </si>
  <si>
    <t>Использованы кусачки для обработки кутикулы</t>
  </si>
  <si>
    <t>Масло нанесено</t>
  </si>
  <si>
    <t>подобрано и использовано декоративное покрытие</t>
  </si>
  <si>
    <t>Конкурсант обрабатывает руки в ходе процедуры</t>
  </si>
  <si>
    <t>Технология классического маникюра соблюдена</t>
  </si>
  <si>
    <t>Даны рекомендации по домашнему уходу для клиента</t>
  </si>
  <si>
    <t>Убрано рабочее место</t>
  </si>
  <si>
    <t>Процедура завершена вовремя</t>
  </si>
  <si>
    <t>Общий вид маникюра</t>
  </si>
  <si>
    <t>Лак нанесен аккуратно, боковые стороны и торец перекрыты, внутренняя сторона свободного края чистая, у кутикулы соблюдена граница «кутикула-покрытие» в 0,1 мм, покрытие смотрится чисто и безупречно.</t>
  </si>
  <si>
    <t>Сервис ориентированность</t>
  </si>
  <si>
    <t>Конкурсант четко дает объяснения своим действиям, на вопросы клиента отвечает четко и понятно,  выполняет работу быстро, следит за комфортом клиента, рассказывает о новинках в ногтевом сервисе, демонстрирует портфолио (с авторскими работами и достижениями).</t>
  </si>
  <si>
    <t>Конкурсант готов к процедуре</t>
  </si>
  <si>
    <t>Карта клиента заполнена</t>
  </si>
  <si>
    <t>Конкурсант подобрал и использовал инструменты,  для обработки свободного края ногтя</t>
  </si>
  <si>
    <t>Конкурсант  обрабатывает руки в ходе процедуры</t>
  </si>
  <si>
    <t>эргономика соблюдена, элементы биомеханики использованы</t>
  </si>
  <si>
    <t>Общий вид препаратного маникюра</t>
  </si>
  <si>
    <t>Конкурсант и клиент согласовали вид педикюра.</t>
  </si>
  <si>
    <t>Использована  ванночка для погружения  стоп</t>
  </si>
  <si>
    <t>Выполнено оформление длины и формы свободного края ногтей, по технологии</t>
  </si>
  <si>
    <t>Общий вид классического педикюра</t>
  </si>
  <si>
    <t>Общий вид педикюра</t>
  </si>
  <si>
    <t>Укрепление натуральных ногтей</t>
  </si>
  <si>
    <t xml:space="preserve">Конкурсант готов к процедуре </t>
  </si>
  <si>
    <t xml:space="preserve">Использована LED /UV  лампа </t>
  </si>
  <si>
    <t>Подобран и использовано финишное покрытие</t>
  </si>
  <si>
    <t xml:space="preserve">Общий вид укрепленных ногтей </t>
  </si>
  <si>
    <t>Конкурсант готов к выполнению задания</t>
  </si>
  <si>
    <t>Организация рабочего места</t>
  </si>
  <si>
    <t>Презентация членам жюри</t>
  </si>
  <si>
    <t>Средняя компетентность по теме работы. Не полные ответы на вопросы. Средняя культура речи при представлении работы.материала. Имеются незначительные замечания в оформлении работы. Работа выполнена стандартно.</t>
  </si>
  <si>
    <t>Презентация в формате PowerPoint представлена своевременно</t>
  </si>
  <si>
    <t>использованы дополнительные аксессуары</t>
  </si>
  <si>
    <t>Использованы медиа-ресурсы</t>
  </si>
  <si>
    <t>Конкурсант использовал   компьютер/проектор</t>
  </si>
  <si>
    <t>Маркетинг и менеджмент отражены в презентации</t>
  </si>
  <si>
    <t>презентация структурирована, продуманы цели, задачи, таймменеджмент, учтена юр.форма деятельности, проведены расчеты, отражены источники мотивации, повышения квалификации</t>
  </si>
  <si>
    <t>Во время проведения самопрезентации  использованы дополнительные инструменты,оборудование</t>
  </si>
  <si>
    <t>Рабочее место  убрано</t>
  </si>
  <si>
    <t>Тайминг выдержан</t>
  </si>
  <si>
    <t>Соответствие  презентации бизнес-идеи/проекту</t>
  </si>
  <si>
    <t>Техника риторики</t>
  </si>
  <si>
    <t>Конкурсант говорит  не уверенно,не убедительно.</t>
  </si>
  <si>
    <t>Конкурсант говорит  доходчиво,  правильно , прослеживается волнение, пытается включить язык телодвижения</t>
  </si>
  <si>
    <t>Конкурсант говорит  доходчиво, увлекательно, правильно и убедительно, прослеживаются эмоции, интонация</t>
  </si>
  <si>
    <t>Конкурсант говорит  доходчиво, увлекательно, правильно и убедительно, очень эмоционально,великолепное произношение, использован язык телодвижения</t>
  </si>
  <si>
    <t>Оригинальность бизнес-идеи/проекта</t>
  </si>
  <si>
    <t>Классический педикюр</t>
  </si>
  <si>
    <t>Обработка кожи стопы</t>
  </si>
  <si>
    <t>Нанесение крема</t>
  </si>
  <si>
    <t>Выполнение гигиенического массажа</t>
  </si>
  <si>
    <t>Лак нанесен идеально, все соблюдено, при зрительном восприятии возникает эффект «шедевр».</t>
  </si>
  <si>
    <t>Педикюр выполнен хорошо. Кожа стопы обработана аккуратно. Декоративное  покрытие нанесено аккуратно, отствуют покраснения и повреждения кожного покрова.</t>
  </si>
  <si>
    <t xml:space="preserve">Нанесение средства для удаления ороговений с кожи стопы </t>
  </si>
  <si>
    <t>Выдержан тайминг  средства для удаления ороговений с кожи стопы</t>
  </si>
  <si>
    <t>Опил длины и формы натурального ногтя</t>
  </si>
  <si>
    <t>Нанесение базы</t>
  </si>
  <si>
    <t>Подбор кисти</t>
  </si>
  <si>
    <t>Укрепление натурального ногтя</t>
  </si>
  <si>
    <t>Опил укрепленных ногтей</t>
  </si>
  <si>
    <t>Удаление остатков опила и шлифовки</t>
  </si>
  <si>
    <t>Материал нанесен не ровно. Затеков на кутикулу и боковые валики нет. Под ногтями чисто.</t>
  </si>
  <si>
    <t>Материла нанесен ровно. Укрепление выполенено аккуратно, без затеков и грязи.</t>
  </si>
  <si>
    <t>Поверхность идеально гладкая. Восприятие покрытия "шедевр".</t>
  </si>
  <si>
    <t xml:space="preserve">Конкурсант использовал ПО </t>
  </si>
  <si>
    <t>Самопрезентация</t>
  </si>
  <si>
    <t>Не реализуемость бизнес-идеи в целом.  Отсутствие рынка сбыта товаров/услуг, не понятная бизнес-модель. Участник не раскрылся, как личность.</t>
  </si>
  <si>
    <t>Бизнес-идея реализуема. Присутствие рынка сбыта товаров/услуг, понятная бизнес-модель. Социальная значимость бизнеса. Величина стартового капитала,  Личность участника конкурса, Бизнес-идея стандартная, но прослеживаются оригинальные моменты.</t>
  </si>
  <si>
    <t>Реализуемость бизнес-идеи.Рынок сбыта товаров/услуг,  Понимание конкурсантом рынка сбыта. Понятная бизнес-модель.  Потенциал, перспективность и масштаб бизнес-идеи.  Социальная значимость бизнеса.  Величина стартового капитала,  Личность участника конкурса раскрыта.  Степень детальности описания бизнес-идеи интересна и привлекательна.</t>
  </si>
  <si>
    <t>Средняя компетентность по теме работы. Не полные ответы на вопросы. Культура речи присутствует при представлении работы. Имеются нарушения в оформлении работы. Работа выполнена по стандарту.</t>
  </si>
  <si>
    <t xml:space="preserve">Высокая компетентность по теме работы.Владение риторикой. Полные ответы на вопросы. Последовательное и логичное изложение материала. Продемонстрированы глубокие знания по теме. Хорошее оформление работы.  </t>
  </si>
  <si>
    <t>Высокая компетентность по теме работы, владение риторикой. Полные ответы на вопросы. Последовательное и логичное изложение материала. Продемонстрированы глубокие знания по теме. Презентация оформлена отлично, выдержана структура, проявлено умение держать аудиторию.</t>
  </si>
  <si>
    <t>Организация рабочего процесса и безопасность</t>
  </si>
  <si>
    <t>Профессиональная коммуникация и менеджмент</t>
  </si>
  <si>
    <t>Маркетинг и менеджмент</t>
  </si>
  <si>
    <t>Оборудование и инструменты для ногтевого сервиса</t>
  </si>
  <si>
    <t xml:space="preserve">Технологии контроля качества услуг в ногтевом сервисе </t>
  </si>
  <si>
    <t>Творчество и дизайн</t>
  </si>
  <si>
    <t>Свойство материалов и химических веществ</t>
  </si>
  <si>
    <t>%</t>
  </si>
  <si>
    <t>Клиент готов к процедуре</t>
  </si>
  <si>
    <t>Конкурсант подобрал и использовал инструмент  для опиливания свободного края ногтя</t>
  </si>
  <si>
    <t>Использован пушер  для подталкивания кутикулы</t>
  </si>
  <si>
    <t>Шлифовка ногтей выполнена по технологии</t>
  </si>
  <si>
    <t>технология классического маникюра соблюдена, последовательность классического маникюра выполнена в соответствии с технологиями</t>
  </si>
  <si>
    <t>отрегулирована высота стула мастера, на рабочем месте распределены инструменты и дополниетльное оборудование все на расстоянии вытянутой руки, установлен напольный / настольный пылесос для работы</t>
  </si>
  <si>
    <t>Маникюр выполнен не аккуратно; более 5 ногтей имеют разную длину и форму. Длина и форма ногтей не соответствует телу натурального ногтя и форме пальцев, имеются повреждения и покраснения кутикулы и боковых валиков.</t>
  </si>
  <si>
    <t xml:space="preserve">Маникюр выполнен хорошо, но имеются недостатки: разница в длине и форме 1-2 ногтей, отсутствуют покраснения и повреждения боковых валиков и кутикулы. </t>
  </si>
  <si>
    <t>Маникюр выполнен аккуратно. На 1 ногте имеется разница длины и формы, в целом маникюр смотрится хорошо .</t>
  </si>
  <si>
    <t>Маникюр выглядит и выполнен идеально. Форма и длина ногтей одинаковая, соответствуют виду тела натурального ногтя и формам пальцев, кутикула и боковые валики без покраснений и повреждений.</t>
  </si>
  <si>
    <t>Использован пушер для отодвигания  кутикулы</t>
  </si>
  <si>
    <t>Использована керамическая пилка для обработки кутикулы и боковых валиков</t>
  </si>
  <si>
    <t>нанесены база и топ для лака</t>
  </si>
  <si>
    <t xml:space="preserve">Использован  крем </t>
  </si>
  <si>
    <t>Использованы инструменты для обработки кутикулы и боковых пазух</t>
  </si>
  <si>
    <t>Полировка ногтей выполнена по технологии</t>
  </si>
  <si>
    <t>Технология препаратного маникюра соблюдена</t>
  </si>
  <si>
    <t>Ногтевая пластина очищена</t>
  </si>
  <si>
    <t xml:space="preserve">Препаратный  маникюр  </t>
  </si>
  <si>
    <t>технология препаратного маникюра соблюдена, последовательность препаратного маникюра выполнена в соответствии с технологиями</t>
  </si>
  <si>
    <t>СПА уход за кожей кистей рук и ногтями</t>
  </si>
  <si>
    <t>Оценивание кожи и ногтей кистей рук клиента</t>
  </si>
  <si>
    <t>Конкурсант подобрал и использовал препараты для СПА процедуры</t>
  </si>
  <si>
    <t>Конкурсант провел очищение кожи кистей рук</t>
  </si>
  <si>
    <t>Конкурсант нанес питательную маску на кожу кистей рук</t>
  </si>
  <si>
    <t>Конкурсант провел гигиенический массаж</t>
  </si>
  <si>
    <t>Конкурсант выполнил парафиновое обертывание</t>
  </si>
  <si>
    <t>Конкурсант подготовил кожу кистей рук к нанесению защитного средства</t>
  </si>
  <si>
    <t>Конкурсант нанес защитное средство на кожу кистей рук</t>
  </si>
  <si>
    <t>Конкурсант провел увлажнение кожи кистей рук</t>
  </si>
  <si>
    <t>Конкурсант выполняет процедуру, пропуская 1 пункт выполнения.</t>
  </si>
  <si>
    <t>Конкурсант выполняет процедуру, соблюдая технологию, рабочее место чистое, без остатков средств.</t>
  </si>
  <si>
    <t>Конкурсант не дает объяснений своим действиям, не отвечает на вопросы клиента, монотонно выполняет работу.</t>
  </si>
  <si>
    <t>Конкурсант не четко дает объяснения своим действиям, на вопросы клиента отвечает частично,  выполняет работу четко, но не быстро.</t>
  </si>
  <si>
    <t xml:space="preserve">Конкурсант четко дает объяснения своим действиям, на вопросы клиента отвечает четко и понятно,  выполняет работу быстро, следит за комфортом клиента, рассказывает о свойствах препаратов и самой процедуры. </t>
  </si>
  <si>
    <t>Технология СПА процедуры соблюдена</t>
  </si>
  <si>
    <t>СПА уход за кожей стоп и ногтями</t>
  </si>
  <si>
    <t>все графы заполнены</t>
  </si>
  <si>
    <t>Конкурсант проводит очищение кожи стопы</t>
  </si>
  <si>
    <t>Конкурсант наносит маску на кожу стопы</t>
  </si>
  <si>
    <t>Конкурсант проводит гигиенический массаж стопы</t>
  </si>
  <si>
    <t>Удаление остатков средст с кожи стопы</t>
  </si>
  <si>
    <t>удаление проведено в соответствии с технологией процедуры</t>
  </si>
  <si>
    <t>Нанесение защитного крема</t>
  </si>
  <si>
    <t>Конкурсант дает консультации по уходу за кожей стоп</t>
  </si>
  <si>
    <t>дана консультация по уходу за кожей стоп в домашних условиях</t>
  </si>
  <si>
    <t>Нанесено  декоративное  покрытие в технике френч (лак)</t>
  </si>
  <si>
    <t>Лаковое покрытие в технике френч нанесено равномерно, отсутствуют неровности, торцы и боковые стороны  покрыты, с внутренней стороны свободного края ногтя отсутствует грязь. Покрытие смотрится аккуратно.</t>
  </si>
  <si>
    <t>Лаковое покрытие в технике френч нанесено идеално, отсутствуют следы грязи, торцы и боковые стороны  покрыты, с внутренней стороны свободного края ногтя отсутствует грязь. Покрытие смотрится великолепно.</t>
  </si>
  <si>
    <t xml:space="preserve">Конкурсант не дает объяснений своим действиям, не отвечает на вопросы клиента, монотонно выполняет работу. </t>
  </si>
  <si>
    <t xml:space="preserve">Конкурсант четко дает объяснения своим действиям, на вопросы клиента отвечает четко и понятно,  выполняет работу быстро, следит за комфортом клиента. </t>
  </si>
  <si>
    <t>Конкурсант четко дает объяснения своим действиям, на вопросы клиента отвечает четко и понятно,  выполняет работу быстро, следит за комфортом клиента, рассказывает о новинках в ногтевом сервисе.</t>
  </si>
  <si>
    <t>Оценивание кожи и ногтей стоп клиента</t>
  </si>
  <si>
    <t>Ногти покрыты цветным лаком</t>
  </si>
  <si>
    <t>Оценивание кожи и ногтей стоп клиент</t>
  </si>
  <si>
    <t>Выполнены шлифовка и полировка натуральных ногтей</t>
  </si>
  <si>
    <t>Препапартный педикюр выполнен</t>
  </si>
  <si>
    <t>Выполнение гигиенического  массажа стоп с профессиональным средством</t>
  </si>
  <si>
    <t>гигиенический массаж выполнен</t>
  </si>
  <si>
    <t>Выполнено оформление длины и формы ногтей стопы профессиональными инструментами</t>
  </si>
  <si>
    <t>Конкурсант не четко дает объяснения своим действиям, на вопросы клиента отвечает частично,  выполняет работу четко, но не быстро</t>
  </si>
  <si>
    <t xml:space="preserve">Педикюр не аккуратный, кожа стопы обработа не аккуратно. более 5 ногтей имеют разную длину и форму. Есть покраснения и травмы кожного покрова. </t>
  </si>
  <si>
    <t>Педикюр выполнен, но имеются недостатки, на 3-4 ногтях разница в длине и форме. Кожа стопы обработана аккуратно. Отсутствуют покраснения и повреждения кожного покрова</t>
  </si>
  <si>
    <t>Педикюр выполнен хорошо. Кожа стопы обработана аккуратно.  Отствуют покраснения и повреждения кожного покрова.</t>
  </si>
  <si>
    <t xml:space="preserve">Педикюр вполнен идеально. Кожа стопы обработана гладко. </t>
  </si>
  <si>
    <t>Укрепляющий препарат нанесен ровно,  без заломов и затеков, внешний вид привлекателтный.</t>
  </si>
  <si>
    <t xml:space="preserve">Укрепляющий препарат нанесен идеально,  без заломов и затеков, эстетический внешний вид. </t>
  </si>
  <si>
    <t>Конкурсант опилил типсы по технологии</t>
  </si>
  <si>
    <t>Создана художественная роспись на типсах</t>
  </si>
  <si>
    <t>Подобран и нанесен дополнительный декор на оформленные типсы</t>
  </si>
  <si>
    <t>Созданная работа представлена к демонстрации</t>
  </si>
  <si>
    <t xml:space="preserve">Работа не соответствует теме, не доставляет эстетического воздействия, не использованы предметы декора, художественная роспись не привлекает. </t>
  </si>
  <si>
    <t xml:space="preserve">Работа великолепно раскрывает тему,   отличается оригинальностью подхода, креативным решением. Новизной подхода к теме.  </t>
  </si>
  <si>
    <t>Читается  идея созданной работы, не до конца раскрыто  творческое мышление , оригинальность используемых средств. Работа выполнена шаблонно, без фантазии.</t>
  </si>
  <si>
    <t>Конкурсант подготовил презентацию работы</t>
  </si>
  <si>
    <t xml:space="preserve">      С</t>
  </si>
  <si>
    <t>Д</t>
  </si>
  <si>
    <t>Конкурсант владеет представлением о профессии и сервисоориентирован</t>
  </si>
  <si>
    <t>Б</t>
  </si>
  <si>
    <t xml:space="preserve">Шлифовка ногтей выполнена </t>
  </si>
  <si>
    <t xml:space="preserve">Полировка ногтей выполнена </t>
  </si>
  <si>
    <t>Художественный уровень презентации</t>
  </si>
  <si>
    <t>использован гель- лак, в соответствии с технологии нанесения (декоративное покрытие)</t>
  </si>
  <si>
    <t>Стопы клиента обработаны антисептиком</t>
  </si>
  <si>
    <t>Обработка кутикулы, боковых валиков</t>
  </si>
  <si>
    <t>Выполнен осмотр кожи стоп  и ногтей клиента</t>
  </si>
  <si>
    <t>Покрытие ногтей ног цветным лаком в технике френч</t>
  </si>
  <si>
    <t xml:space="preserve">все используемые препараты соответствуют проведению процедуры </t>
  </si>
  <si>
    <t>подготовительные работы проведены. Сан.обработка проведена</t>
  </si>
  <si>
    <t>дресс-код соблюден в соответствии с нормативными документами ТО и ТБ</t>
  </si>
  <si>
    <t>маска нанесена в соответствии с технологией</t>
  </si>
  <si>
    <t>препарат для очищения использован по технологии</t>
  </si>
  <si>
    <t>дресс-код соблюден, согласно ТБ</t>
  </si>
  <si>
    <t>подготовительные работы проведены. Сан.обработка проведена.</t>
  </si>
  <si>
    <t>клиент комфортно расположен и руки клиента обработаны антисептиком</t>
  </si>
  <si>
    <t>для согласования использованы портфолио, палитра декоративного покрытия</t>
  </si>
  <si>
    <t>Конкурсант и клиент согласовали вид маникюра, форму и длину ногтей, декоративное покрытие</t>
  </si>
  <si>
    <t>использована пилка в соответствии с технологиями</t>
  </si>
  <si>
    <t>Удаление декоративного покрытия</t>
  </si>
  <si>
    <t>Длина и опил,  форма  свободного края ногтя выполнена по технологии</t>
  </si>
  <si>
    <t>нанесен увлажняющий крем на кутикулу, боковые валики и  тыльную сторону ладони</t>
  </si>
  <si>
    <t xml:space="preserve">кутикула  отодвинута </t>
  </si>
  <si>
    <t>кутикула и боковые валики  тщательно обработаны,  без заусенцев и порезов с использованием кусачек для кутикулы.  С правильным расположением кусачек в руках мастера</t>
  </si>
  <si>
    <t xml:space="preserve">шлифовщик использован в соответствии с технологиями.  Свободный край обработан шлифовщиком по технологии </t>
  </si>
  <si>
    <t xml:space="preserve">масло нанесено на боковые валики и кутикулу </t>
  </si>
  <si>
    <t>конкурсант использует во время процедуры антисептик для обработки рук</t>
  </si>
  <si>
    <t>алгоритм домашнего ухода за кожей кистей рук и ногтей, в соотственсии с видами кожи и ногтей</t>
  </si>
  <si>
    <t xml:space="preserve">мусор утилизирован; все предметы убраны; электроприборы обесточены; на рабочих поверхностях нет следов косметики косметических средств и воды. </t>
  </si>
  <si>
    <t xml:space="preserve">На ногти аккуратно нанесено декоративное  покрытие </t>
  </si>
  <si>
    <t>Выполнение гигиенических и ухаживающих видов маникюра</t>
  </si>
  <si>
    <t>Использован крем</t>
  </si>
  <si>
    <t>Использован ремувер для кутикулы</t>
  </si>
  <si>
    <t>Оптимизация рабочего пространства выдержана</t>
  </si>
  <si>
    <t xml:space="preserve">выдержан тайминг процедуры. Уборка рабочего места включена. </t>
  </si>
  <si>
    <t>мусор утилизирован; все предметы убраны; электроприборы обесточены; на рабочих поверхностях нет следов косметики косметических средств и воды</t>
  </si>
  <si>
    <t>кутикула и боковые валики  тщательно обработаны керамической пилкой в соответствии с технологиями видов маникюра</t>
  </si>
  <si>
    <t>нанесен ремувер на кутикулу и боковые валики</t>
  </si>
  <si>
    <t>кутикула  отодвинута правильно выбранным инструментом</t>
  </si>
  <si>
    <t xml:space="preserve">подготовительные работы проведены. Сан.обработка проведена. </t>
  </si>
  <si>
    <t>проведено очищение ногтевой пластины и подногтевого пространства</t>
  </si>
  <si>
    <t>Полировка выполнена до зеркального блеска,  кутикула и боковые валики без покраснений, при зрительном восприятии возникает эффект «шедевр».</t>
  </si>
  <si>
    <t xml:space="preserve">Оптимизация рабочего пространства выдержана </t>
  </si>
  <si>
    <t>конкурсант нанес средство для увлажнения кожи кистей рук</t>
  </si>
  <si>
    <t>использовано средство для очищения кожи кистей рук</t>
  </si>
  <si>
    <t>маска нанесена по технологии</t>
  </si>
  <si>
    <t>все массажные движения выполнены</t>
  </si>
  <si>
    <t>парафиновое обертывание выполнено по технологии</t>
  </si>
  <si>
    <t>конкурсант провел очищение кожи кистей рук</t>
  </si>
  <si>
    <t>защитное средство нанесено по технологии</t>
  </si>
  <si>
    <t>конкурсант выполнил процедуру в соответствии с технологией</t>
  </si>
  <si>
    <t>Проведено оценивание  кистей и ногтей клиента</t>
  </si>
  <si>
    <t>нанесено финишное покрытие гладко, ровно, без затеков на кутикулу и боковые валики, выполнена полимеризация</t>
  </si>
  <si>
    <t>опил проведен в соответсии с технологией и  правильно выбранным инструментом</t>
  </si>
  <si>
    <t>кисть из высококачественного синтетического материала для укрепления натуральных ногтей (4,6)</t>
  </si>
  <si>
    <t xml:space="preserve">используется лампа для полимеризации </t>
  </si>
  <si>
    <t>подобрана и использована база под строительный гель</t>
  </si>
  <si>
    <t>придание формы и соблюдение длины в соответствии с пожеланиями клиента</t>
  </si>
  <si>
    <t>визуальное оценивание проведено</t>
  </si>
  <si>
    <t>рабочее место продезенфицированно и подготовлено. Препараты рационально распределены, упакованы в специальную упаковку.</t>
  </si>
  <si>
    <t>Укрепление выполнено с затеками материала на боковые валики и кутикулу на некоторых пальцах. Финишное покрытие нанесено не ровно. Под свобоным краем остатки опила.</t>
  </si>
  <si>
    <t>Укрепляющий препарат нанесен неровно, имеются заломы и затеки, внешний вид не привлекательный.</t>
  </si>
  <si>
    <t>Конкурсант четко дает объяснения своим действиям, на вопросы клиента отвечает четко и понятно,  выполняет работу быстро, следит за комфортом клиента.</t>
  </si>
  <si>
    <t>Конкурсант выполняет процедуру по технологиии уверенно, без заминок, дает разъяснения клиенту по поводу процедуры.</t>
  </si>
  <si>
    <t>Конкурсант не понимает последовательности выполнения процедуры, выполняет не аккуратно.</t>
  </si>
  <si>
    <t>Конкурсант плохо разбирается в подобранных для процедуры препаратах, последовательность не соблюдает.</t>
  </si>
  <si>
    <t>Конкурсант подобрал все препараты, не путается в последовательности выполнения, четко выполняет работу.</t>
  </si>
  <si>
    <t>Конкурсант подобрал все препараты, не путается в последовательности выполнения, но не все препараты использует.</t>
  </si>
  <si>
    <t>Конкурсант подобрал все препараты, не путается в последовательности выполнения, четко выполняет работу, разъясняет клиенту последовательность процедуры и используемых препаратов.</t>
  </si>
  <si>
    <t>Конкурсант четко дает объяснения своим действиям, на вопросы клиента отвечает четко и понятно,  выполняет работу быстро, следит за комфортом клиента. Портфолио собрано из  востребованных работ и достижений.</t>
  </si>
  <si>
    <t>Конкурсант не четко дает объяснения своим действиям, на вопросы клиента отвечает частично,  выполняет работу четко, но не быстро.Портфолио собрано из простых работ.</t>
  </si>
  <si>
    <t>Конкурсант не дает объяснений своим действиям, не отвечает на вопросы клиента, монотонно выполняет работу. Отсутствует портфолио.</t>
  </si>
  <si>
    <t>Полировка выполнена хорошо на всех ногтях, отсутствуют покраснения кутикулы и боковых валиков.</t>
  </si>
  <si>
    <t>Полировка выполнена, исключения составляют дефекты на 1-2 ногтях (неотполированные участки), отсутствуют покраснения кутикулы и боковых валиков.</t>
  </si>
  <si>
    <t>Полировка выполнена неравномерно на всех ногтях, в зоне кутикулы и боковых валиков имеются не обработанные участки ногтевой пластины, имеются покраснения кутикулы и боковых валиков.</t>
  </si>
  <si>
    <r>
      <t xml:space="preserve">Конкурсант не дает объяснений своим действиям, не отвечает на вопросы клиента, монотонно выполняет работу. Совсем отсутствует портфолио. </t>
    </r>
    <r>
      <rPr>
        <sz val="10"/>
        <color rgb="FFFF0000"/>
        <rFont val="Arial"/>
        <family val="2"/>
        <charset val="204"/>
      </rPr>
      <t/>
    </r>
  </si>
  <si>
    <t>Выполнение гигиенических и ухаживающих видов педикюра</t>
  </si>
  <si>
    <t>Педикюр выполнен, но имеются недостатки, на 3-4 ногтях разница в длине и форме. Кожа стопы обработана аккуратно. Декоративное покрытие на некоторых ногтях нанесено неравномерно. Отсутствуют покраснения и повреждения кожного покрова.</t>
  </si>
  <si>
    <t>Педикюр не аккуратный, кожа стопы обработа не аккуратно. более 5 ногтей имеют разную длину и форму. Есть покраснения и травмы кожного покрова. Декоративное покрытие нанесено неравномерно.</t>
  </si>
  <si>
    <t>Педикюр вполнен идеально. Кожа стопы обработана гладко. Покрытие ногтией аккуратное. По восприятию "шедевр".</t>
  </si>
  <si>
    <t>выдержан тайминг процедуры. Уборка рабочего места включена.</t>
  </si>
  <si>
    <t>Использованы база и топ для нанесения лака</t>
  </si>
  <si>
    <t>Использован пушер для подталкивания кутикулы</t>
  </si>
  <si>
    <t>кутикула отодвинута</t>
  </si>
  <si>
    <t>наносим крем, в соответствии с видом кожи на всю поверность стопы, кутикулу и кожу вокруг ногтя</t>
  </si>
  <si>
    <t>использован экскаватор в соответствии с технолиями видов педикюра</t>
  </si>
  <si>
    <t>использование не менее 3 приемов</t>
  </si>
  <si>
    <t>Использованы инструменты для обработкиисвободного края ногтевой пластины</t>
  </si>
  <si>
    <t>Использована пилка-шлифовщик для стопы</t>
  </si>
  <si>
    <t>согласование проведено</t>
  </si>
  <si>
    <t>использован водно-мыльный раствор</t>
  </si>
  <si>
    <t>обработка стопы выполнена в соответствии с технологией</t>
  </si>
  <si>
    <t>использована пилка-шлифовщик для обработки ороговевшего слоя кожи стопы</t>
  </si>
  <si>
    <t>соблюдена технология опиливания, укорачивание ногтей с применением кусачек для ногтей, пилки для натуральных ногтей</t>
  </si>
  <si>
    <t>использованы инструменты согласно технологии</t>
  </si>
  <si>
    <t xml:space="preserve">Опимизация рабочего пространства выдержана </t>
  </si>
  <si>
    <t>Удаление ороговения с кожи стопы</t>
  </si>
  <si>
    <t>обрабатывает руки во время процедуры антисептиком</t>
  </si>
  <si>
    <t>педикюр выполнен в соответствии с технологиями</t>
  </si>
  <si>
    <t>шлифовщик и полировщик применены по технологии</t>
  </si>
  <si>
    <t>обработка кутикулы и боковых валиков проведена инструментом в соответствии с данным видом педикюра, по технологии</t>
  </si>
  <si>
    <t>ремувер (бесщелочной) нанесен на кутикулу и боковые валики, выдержан и удален</t>
  </si>
  <si>
    <t>подталкиваем кутикулу инструментом в соответствии с технологией данного вида педикюра</t>
  </si>
  <si>
    <t>применена пилка-шлифовщик для обработки ороговевшего слоя кожи стопы</t>
  </si>
  <si>
    <t>средство выдержано в соответствии  с видом кожи стопы</t>
  </si>
  <si>
    <t>нанесено средство на более ороговевшие участки кожи стопы / омозолелостей, средство выбрано в соответствии видам кожи (хим.средство / скраб)</t>
  </si>
  <si>
    <t>проведено укорачивание ногтей клиента кусачками для ногтей</t>
  </si>
  <si>
    <t>Конкурсант не четко дает объяснения своим действиям, на вопросы клиента отвечает частично,  выполняет работу четко, но не быстро и не очень аккуратно.</t>
  </si>
  <si>
    <t>Конкурсант четко и уверено работает, маска полностью покрывает кожные покровы, нанесена по технологии, рабочее место и стопы клиента выглядят аккуратно.</t>
  </si>
  <si>
    <t>Конкурсант уверенно наносит маску на кожу стопы, маска  полностью покрывает кожные покровы, нанесена по технологии.</t>
  </si>
  <si>
    <t>Конкурсант  наносит маску на кожу стопы, маска не полностью покрывает кожные покровы.</t>
  </si>
  <si>
    <t>Конкурсант неуверенно наносит маску на кожу стопы, маска не полностью покрывает кожные покровы, нанесена выше, чем по технологии.</t>
  </si>
  <si>
    <t>покрытие выполнено в соответствии с видом и формой ногтей клиента</t>
  </si>
  <si>
    <t>крем нанесен в соответствии с технологией</t>
  </si>
  <si>
    <t>все массажные движения выполнены в последовательности</t>
  </si>
  <si>
    <t>визуальное оценивание кожи, ногтей и стоп</t>
  </si>
  <si>
    <t>Художественное оформление и декорирование ногтей</t>
  </si>
  <si>
    <t>Во время презентации использованы средства для улучшения продаж</t>
  </si>
  <si>
    <t>дресс -код  соблюден</t>
  </si>
  <si>
    <t>для презентации использованы медиа-ресурсы</t>
  </si>
  <si>
    <t xml:space="preserve">в ходе самопрезентации использовались профессиональные инструменты и оборудование </t>
  </si>
  <si>
    <t>в ходе самопрезентации использовались профессиональные выражения и информация о профессии</t>
  </si>
  <si>
    <t>все материалы убраны/утилизированы; отходы удалены из корзин; рабочий стол не имеет следов загрязнения</t>
  </si>
  <si>
    <t>использованы магнитно-офисные доски, экран</t>
  </si>
  <si>
    <t>презентация предоставлена до Д-1 (до 9.00).  иллюстративный материал подобран</t>
  </si>
  <si>
    <t>Презентация выполнена: бизнес-идея/прект изложена полностью, Прослеживается оригинальность, креативность,перспектива  идеи/проекта ,полное соответствие, желание, общение.</t>
  </si>
  <si>
    <t>Презентация выполнена: бизнес-идея/прект изложена, рослеживается оригинальность идеи.Полное соответствие бизнес-идее/проекту.</t>
  </si>
  <si>
    <t>Реализуемость бизнес-идеи.Рынок сбыта товаров/услуг,  Понимание конкурсантом рынка сбыта. Понятная бизнес-модель.   Социальная значимость бизнеса.  Величина стартового капитала, Степень детальности описания бизнес-идеи. Участник раскрылся, как личность.</t>
  </si>
  <si>
    <t>Низкая компетентность по теме работы. Низкая культура речи в представлении работы. Нет ответов на поставленные вопросы. В презентации имеются существенные недостатки (нарушена структура, отсутствуют источники информации.</t>
  </si>
  <si>
    <t>создана презентация на компьтере для демонстрации в соответствии с рекомендациями создания презентации</t>
  </si>
  <si>
    <t>типсы оформлены на палетке и представляют собой гармоничный вид созданного дизайна по заданной теме.</t>
  </si>
  <si>
    <t>роспись создана профессиональными красками в соответствии с заданной темой</t>
  </si>
  <si>
    <t>цветные покрытия использованы по технологии (цветной лак/гель-лак)</t>
  </si>
  <si>
    <t>типсы опилены по заданной форме</t>
  </si>
  <si>
    <t>в ходе процедуры использовались  инструменты и ПО в соответствии с выбранными технологиями.</t>
  </si>
  <si>
    <t>рабочее место подготовлено, санитарная обработка проведена</t>
  </si>
  <si>
    <t>дресс-код соблюден (см. ТБ и ОТ)</t>
  </si>
  <si>
    <t>Работа  соответствует теме. Художественная роспись выполнена скудно. Тема раскрыта, предметы дополнительного декора в минимальном количестве.</t>
  </si>
  <si>
    <t>Созданная работа  хорошо раскрывает тему. Художественная роспись в соответствии с темой, гармоничное применение дополнительного декора.</t>
  </si>
  <si>
    <t>Отсутствует гармоничное сочетание цветов; отсутствует композиционное решение, не соблюдены пропорции и масштаб.</t>
  </si>
  <si>
    <t>Цветовое сочетание подобрано верно; отсутствует композиционное решение, не соблюдены пропорции и масштаба. Работа выполнена шаблонно.</t>
  </si>
  <si>
    <t>Цветовое сочетание подобрано верно; найдено интересное композиционное решение, использовано сочетание техник,  соблюдены пропорции и масштаб.</t>
  </si>
  <si>
    <t>Цветовое сочетание подоброно; найдено интересное композиционное решение, соблюдены пропорции и масштаб, работа, работа вызывает восторг. Соответствие стилевому решению.</t>
  </si>
  <si>
    <t>Читается  идея созданной работы, индивидуальность творческого, креативного  мышления, оригинальное  использование средств.</t>
  </si>
  <si>
    <t xml:space="preserve">Читается  идея созданной работы, креативность, творческий подход, оригинальность используемых средств, техник. Работа вызывает эстетическое наслаждение. </t>
  </si>
  <si>
    <t xml:space="preserve">Низкая компетентность по теме работы. Низкая культура речи в представлении работы. Нет ответов на поставленные вопросы. В презентации имеются существенные недостатки ( нарушена структура, отсутствует таблица расчетов и нет названия, ФИО и.т.д)  </t>
  </si>
  <si>
    <t xml:space="preserve">Высокая компетентность по теме работы, владение риторикой. Полные ответы на вопросы. Последовательное и логиное изложение материала. Продемонстрированы глубокие знания по теме. Презентация оформлена,  выдержана структура.Конкурсант применил дополнительные средства (раздаточный материал, магнитно-офисные доски и тд).   </t>
  </si>
  <si>
    <t>Высокая компетентность по теме работы. Владение риторикой. Полные ответы на вопросы. Последовательное и логичное изложение материала. Продемонстрированы глубокие знания по теме. Имеются незначительные нарушения в оформлении работы. Конкурсант применил дополнительные средства (раздаточный материал, магнитно-офисные доски и тд) .</t>
  </si>
  <si>
    <r>
      <rPr>
        <sz val="10"/>
        <color theme="1"/>
        <rFont val="Calibri"/>
        <family val="2"/>
        <charset val="204"/>
        <scheme val="minor"/>
      </rPr>
      <t>Оптимизация</t>
    </r>
    <r>
      <rPr>
        <sz val="10"/>
        <rFont val="Calibri"/>
        <family val="2"/>
        <charset val="204"/>
        <scheme val="minor"/>
      </rPr>
      <t xml:space="preserve"> рабочего пространства выдержана</t>
    </r>
  </si>
  <si>
    <r>
      <t xml:space="preserve">Маникюр выполнен не аккуратно; более </t>
    </r>
    <r>
      <rPr>
        <sz val="10"/>
        <color theme="1"/>
        <rFont val="Calibri"/>
        <family val="2"/>
        <charset val="204"/>
        <scheme val="minor"/>
      </rPr>
      <t>3х</t>
    </r>
    <r>
      <rPr>
        <sz val="10"/>
        <rFont val="Calibri"/>
        <family val="2"/>
        <charset val="204"/>
        <scheme val="minor"/>
      </rPr>
      <t xml:space="preserve"> ногтей имеют разную длину и форму. Длина и форма ногтей не соответствует телу натурального ногтя и форме пальцев, имеются повреждения и покраснения кутикулы и боковых валиков.</t>
    </r>
  </si>
  <si>
    <r>
      <t xml:space="preserve">Лаковое покрытие в технике френч нанесено неравномерно, имеются  неровности, торцы не покрыты, с внутренней стороны свободного края ногтя имеется </t>
    </r>
    <r>
      <rPr>
        <sz val="10"/>
        <color rgb="FFFF0000"/>
        <rFont val="Calibri"/>
        <family val="2"/>
        <charset val="204"/>
        <scheme val="minor"/>
      </rPr>
      <t>грязь.</t>
    </r>
  </si>
  <si>
    <t>Конкурсант четко дает объяснения своим действиям, на вопросы клиента отвечает четко и понятно,  выполняет работу быстро, следит за комфортом клиента, рассказывает о новинках в ногтевом сервисе, демонстрирует портфолио (с авторскими работами и достижениями)., уверенно выполняет работу, работа выполнена отлично.</t>
  </si>
  <si>
    <t>Укрепляющий препарат нанесен ровно, на 2х-3х пальцах имеются заломы и затеки, внешний вид удовлетворительный.</t>
  </si>
  <si>
    <t>использованы визитки, прайс и др.художественные материалы (раздаточный)</t>
  </si>
  <si>
    <t>Использованы цветные покрытия для создания фона на типсах</t>
  </si>
  <si>
    <t>Соответствие работы конкурсанта по предложенной теме</t>
  </si>
  <si>
    <t>Новизна и оригинальность работы</t>
  </si>
  <si>
    <r>
      <t>Гель лак нанесен неравномерно, на более</t>
    </r>
    <r>
      <rPr>
        <sz val="10"/>
        <color theme="1"/>
        <rFont val="Calibri"/>
        <family val="2"/>
        <charset val="204"/>
        <scheme val="minor"/>
      </rPr>
      <t xml:space="preserve"> 3х</t>
    </r>
    <r>
      <rPr>
        <sz val="10"/>
        <rFont val="Calibri"/>
        <family val="2"/>
        <charset val="204"/>
        <scheme val="minor"/>
      </rPr>
      <t xml:space="preserve"> ногтях имеются неровности. Гель -лак затекает на кутикулу; торцы и боковые валики не покрыты, с внутренней стороны свободного края ногтя </t>
    </r>
    <r>
      <rPr>
        <sz val="10"/>
        <color theme="1"/>
        <rFont val="Calibri"/>
        <family val="2"/>
        <charset val="204"/>
        <scheme val="minor"/>
      </rPr>
      <t>имеется грязь.</t>
    </r>
  </si>
  <si>
    <r>
      <t>Гель-лак нанесен равномерно, без утолщений и затеков, пространство вдоль кутикулы 0,1 мм, боковые стороны и торец ногтя покрыты, с внутренней стороны свободного края</t>
    </r>
    <r>
      <rPr>
        <sz val="10"/>
        <color theme="1"/>
        <rFont val="Calibri"/>
        <family val="2"/>
        <charset val="204"/>
        <scheme val="minor"/>
      </rPr>
      <t xml:space="preserve"> отсутсвует грязь.</t>
    </r>
  </si>
  <si>
    <t>отрегулирована высота стула мастера, на рабочем месте распределены инструменты и дополнительное оборудование все на расстоянии вытянутой руки, установлен напольный / настольный пылесос для работы</t>
  </si>
  <si>
    <r>
      <t xml:space="preserve">Лаковое покрытие в технике френч нанесено равномерно, имеются мелкие неровности, торцы и боковые стороны  покрыты, с внутренней стороны свободного края ногтя отсутствует </t>
    </r>
    <r>
      <rPr>
        <sz val="10"/>
        <color theme="1"/>
        <rFont val="Calibri"/>
        <family val="2"/>
        <charset val="204"/>
        <scheme val="minor"/>
      </rPr>
      <t>грязь.</t>
    </r>
  </si>
  <si>
    <r>
      <t>Лак нанесен равномерно, без утолщений и затеков, пространство вдоль кутикулы 0,1 мм, боковые стороны и торец ногтя покрыты, с внутренней стороны свободного края отсутсвует</t>
    </r>
    <r>
      <rPr>
        <sz val="10"/>
        <color theme="1"/>
        <rFont val="Calibri"/>
        <family val="2"/>
        <charset val="204"/>
        <scheme val="minor"/>
      </rPr>
      <t xml:space="preserve"> грязь</t>
    </r>
    <r>
      <rPr>
        <sz val="10"/>
        <rFont val="Calibri"/>
        <family val="2"/>
        <charset val="204"/>
        <scheme val="minor"/>
      </rPr>
      <t>.</t>
    </r>
  </si>
  <si>
    <t>Подобрано и использовано декоративное покрытие для ногтей</t>
  </si>
  <si>
    <t xml:space="preserve">выполнено покрытие лаком в соответствии с технологиями </t>
  </si>
  <si>
    <t>использованы дополнительные элементы декора в соответствии с заданной темой</t>
  </si>
  <si>
    <t>Гель-лак нанесен аккуратно, боковые стороны и торец перекрыты, внутренняя сторона свободного края чистая, у кутикулы соблюдена граница «кутикула-покрытие» в 0,1 мм, покрытие смотрится чисто и безупречно.</t>
  </si>
  <si>
    <t>Гель-лак нанесен идеально, все соблюдено, при зрительном восприятии возникает эффект «шедевр».</t>
  </si>
  <si>
    <t>нанесение строительного геля цвета, приближенного к цвету натурального ногтя</t>
  </si>
  <si>
    <t>Рабочее место конкурсанто выглядит эстетично</t>
  </si>
  <si>
    <t>Использован пушер</t>
  </si>
  <si>
    <t>Нанесен ремувер</t>
  </si>
  <si>
    <t>использован  шлифовщик по технологии</t>
  </si>
  <si>
    <t xml:space="preserve">использованы пилки и шлифовщик </t>
  </si>
  <si>
    <t>использован полировщик по технологии</t>
  </si>
  <si>
    <r>
      <t xml:space="preserve">Лак нанесен неравномерно, </t>
    </r>
    <r>
      <rPr>
        <sz val="10"/>
        <color theme="1"/>
        <rFont val="Calibri"/>
        <family val="2"/>
        <charset val="204"/>
        <scheme val="minor"/>
      </rPr>
      <t xml:space="preserve">более на 5 ногтях, </t>
    </r>
    <r>
      <rPr>
        <sz val="10"/>
        <rFont val="Calibri"/>
        <family val="2"/>
        <charset val="204"/>
        <scheme val="minor"/>
      </rPr>
      <t xml:space="preserve">имеются неровности, затекает под кутикулу, торцы и боковые стороны не покрыты, с внутренней стороны свободного края ногтя имеется </t>
    </r>
    <r>
      <rPr>
        <sz val="10"/>
        <color theme="1"/>
        <rFont val="Calibri"/>
        <family val="2"/>
        <charset val="204"/>
        <scheme val="minor"/>
      </rPr>
      <t>грязь.</t>
    </r>
  </si>
  <si>
    <t xml:space="preserve">защита презентации,ответы на вопросы продолжительностью максимально 7 минут </t>
  </si>
  <si>
    <r>
      <t>используется специальная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щетка,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влажная салфетка</t>
    </r>
  </si>
  <si>
    <r>
      <t xml:space="preserve">Не читается  идея созданной работы, </t>
    </r>
    <r>
      <rPr>
        <sz val="10"/>
        <rFont val="Calibri"/>
        <family val="2"/>
        <charset val="204"/>
        <scheme val="minor"/>
      </rPr>
      <t>индивидуальность творческого, креативного  мышления, оригинальность используемых техник, средств.</t>
    </r>
  </si>
  <si>
    <t>Презентация выполнена не по заданному шаблону, в произвольной форме. Бизнес идея изложена не полностью. Презентация не соответствует бизнес-идеи/проекту. Использование брендбука "Профессионалы".</t>
  </si>
  <si>
    <t>Презентация выполнена по заданному шаблону, бизнес -идея изложена кратко.Презентация соответствует бизнес идее/проекту.</t>
  </si>
  <si>
    <t>Итоговый (межрегиональный) этап чемпионата</t>
  </si>
  <si>
    <t xml:space="preserve">Препаратный педикюр </t>
  </si>
  <si>
    <t>Мой путь к успеху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</si>
</sst>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/>
    <xf numFmtId="0" fontId="0" fillId="0" borderId="0" xfId="0" quotePrefix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/>
    <xf numFmtId="2" fontId="15" fillId="2" borderId="0" xfId="0" applyNumberFormat="1" applyFont="1" applyFill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 inden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 indent="1"/>
    </xf>
    <xf numFmtId="0" fontId="16" fillId="0" borderId="2" xfId="1" applyFont="1" applyBorder="1" applyAlignment="1">
      <alignment vertical="center" wrapText="1"/>
    </xf>
    <xf numFmtId="0" fontId="16" fillId="5" borderId="2" xfId="0" applyFont="1" applyFill="1" applyBorder="1" applyAlignment="1">
      <alignment vertical="top" wrapText="1"/>
    </xf>
    <xf numFmtId="0" fontId="16" fillId="5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indent="1"/>
    </xf>
    <xf numFmtId="0" fontId="13" fillId="5" borderId="1" xfId="0" applyFont="1" applyFill="1" applyBorder="1" applyAlignment="1">
      <alignment horizontal="left" vertical="center" inden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left" vertical="center" wrapText="1" indent="1"/>
    </xf>
    <xf numFmtId="0" fontId="16" fillId="0" borderId="3" xfId="1" applyFont="1" applyBorder="1" applyAlignment="1">
      <alignment horizontal="left" vertical="center" wrapText="1" indent="1"/>
    </xf>
    <xf numFmtId="0" fontId="16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6" fillId="0" borderId="3" xfId="1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center" vertical="center"/>
    </xf>
    <xf numFmtId="2" fontId="18" fillId="2" borderId="0" xfId="0" applyNumberFormat="1" applyFont="1" applyFill="1"/>
    <xf numFmtId="0" fontId="13" fillId="0" borderId="3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/>
    <xf numFmtId="0" fontId="13" fillId="5" borderId="3" xfId="0" applyFont="1" applyFill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13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left" vertical="top" wrapText="1" indent="1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5" borderId="1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8" fillId="2" borderId="0" xfId="0" applyFont="1" applyFill="1"/>
    <xf numFmtId="0" fontId="16" fillId="0" borderId="3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5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6" fillId="0" borderId="1" xfId="0" applyFont="1" applyBorder="1"/>
    <xf numFmtId="0" fontId="19" fillId="0" borderId="0" xfId="0" applyFont="1" applyAlignment="1">
      <alignment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top" wrapText="1"/>
    </xf>
    <xf numFmtId="0" fontId="21" fillId="0" borderId="1" xfId="0" applyFont="1" applyBorder="1"/>
    <xf numFmtId="0" fontId="21" fillId="5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8" fillId="4" borderId="0" xfId="0" applyFont="1" applyFill="1" applyAlignment="1">
      <alignment wrapText="1"/>
    </xf>
    <xf numFmtId="2" fontId="18" fillId="4" borderId="0" xfId="0" applyNumberFormat="1" applyFont="1" applyFill="1"/>
    <xf numFmtId="0" fontId="16" fillId="5" borderId="3" xfId="1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2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7" fillId="0" borderId="3" xfId="1" applyFont="1" applyBorder="1" applyAlignment="1">
      <alignment horizontal="left" vertical="center" wrapText="1" indent="1"/>
    </xf>
    <xf numFmtId="0" fontId="14" fillId="2" borderId="8" xfId="0" applyFont="1" applyFill="1" applyBorder="1" applyAlignment="1">
      <alignment horizontal="left"/>
    </xf>
    <xf numFmtId="0" fontId="14" fillId="7" borderId="8" xfId="0" applyFont="1" applyFill="1" applyBorder="1" applyAlignment="1">
      <alignment horizontal="left" wrapText="1"/>
    </xf>
    <xf numFmtId="0" fontId="14" fillId="7" borderId="3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left" vertical="center" wrapText="1" indent="1"/>
    </xf>
    <xf numFmtId="2" fontId="16" fillId="5" borderId="1" xfId="1" applyNumberFormat="1" applyFont="1" applyFill="1" applyBorder="1" applyAlignment="1">
      <alignment horizontal="center" vertical="center" wrapText="1"/>
    </xf>
    <xf numFmtId="2" fontId="16" fillId="5" borderId="1" xfId="1" applyNumberFormat="1" applyFont="1" applyFill="1" applyBorder="1" applyAlignment="1">
      <alignment horizontal="left" vertical="center" wrapText="1" indent="1"/>
    </xf>
    <xf numFmtId="2" fontId="13" fillId="0" borderId="1" xfId="2" applyNumberFormat="1" applyFont="1" applyBorder="1" applyAlignment="1">
      <alignment horizontal="center" vertical="center" wrapText="1"/>
    </xf>
    <xf numFmtId="0" fontId="14" fillId="0" borderId="0" xfId="0" applyFont="1"/>
    <xf numFmtId="2" fontId="13" fillId="5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13" fillId="0" borderId="1" xfId="2" applyNumberFormat="1" applyFont="1" applyBorder="1" applyAlignment="1">
      <alignment horizontal="left" vertical="center" wrapText="1" indent="1"/>
    </xf>
    <xf numFmtId="2" fontId="13" fillId="5" borderId="1" xfId="2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/>
    <xf numFmtId="2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tabSelected="1" topLeftCell="A304" zoomScale="89" zoomScaleNormal="89" workbookViewId="0">
      <selection activeCell="K307" sqref="K30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1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1" spans="1:9" ht="31.5" x14ac:dyDescent="0.25">
      <c r="B1" s="2" t="s">
        <v>10</v>
      </c>
      <c r="D1" s="9" t="s">
        <v>368</v>
      </c>
      <c r="E1" s="13"/>
    </row>
    <row r="2" spans="1:9" x14ac:dyDescent="0.25">
      <c r="B2" s="2" t="s">
        <v>12</v>
      </c>
      <c r="D2" s="8" t="s">
        <v>18</v>
      </c>
      <c r="E2" s="13"/>
    </row>
    <row r="4" spans="1:9" s="5" customFormat="1" ht="33.950000000000003" customHeight="1" x14ac:dyDescent="0.25">
      <c r="A4" s="6" t="s">
        <v>1</v>
      </c>
      <c r="B4" s="6" t="s">
        <v>17</v>
      </c>
      <c r="C4" s="6" t="s">
        <v>2</v>
      </c>
      <c r="D4" s="6" t="s">
        <v>4</v>
      </c>
      <c r="E4" s="6" t="s">
        <v>7</v>
      </c>
      <c r="F4" s="6" t="s">
        <v>3</v>
      </c>
      <c r="G4" s="6" t="s">
        <v>11</v>
      </c>
      <c r="H4" s="6" t="s">
        <v>14</v>
      </c>
      <c r="I4" s="6" t="s">
        <v>8</v>
      </c>
    </row>
    <row r="5" spans="1:9" x14ac:dyDescent="0.25">
      <c r="H5"/>
    </row>
    <row r="6" spans="1:9" s="7" customFormat="1" ht="18.75" x14ac:dyDescent="0.3">
      <c r="A6" s="23" t="s">
        <v>0</v>
      </c>
      <c r="B6" s="24" t="s">
        <v>218</v>
      </c>
      <c r="C6" s="23"/>
      <c r="D6" s="25"/>
      <c r="E6" s="26"/>
      <c r="F6" s="27"/>
      <c r="G6" s="27"/>
      <c r="H6" s="28"/>
      <c r="I6" s="29">
        <f>SUM(I8:I111)</f>
        <v>36</v>
      </c>
    </row>
    <row r="7" spans="1:9" x14ac:dyDescent="0.25">
      <c r="A7" s="100">
        <v>1</v>
      </c>
      <c r="B7" s="103" t="s">
        <v>20</v>
      </c>
      <c r="C7" s="103"/>
      <c r="D7" s="103"/>
      <c r="E7" s="31"/>
      <c r="F7" s="22"/>
      <c r="G7" s="22"/>
      <c r="H7" s="22"/>
      <c r="I7" s="22"/>
    </row>
    <row r="8" spans="1:9" x14ac:dyDescent="0.25">
      <c r="A8" s="32"/>
      <c r="B8" s="32"/>
      <c r="C8" s="33" t="s">
        <v>5</v>
      </c>
      <c r="D8" s="34" t="s">
        <v>21</v>
      </c>
      <c r="E8" s="33"/>
      <c r="F8" s="35" t="s">
        <v>201</v>
      </c>
      <c r="G8" s="31" t="s">
        <v>22</v>
      </c>
      <c r="H8" s="36">
        <v>1</v>
      </c>
      <c r="I8" s="134">
        <v>0.3</v>
      </c>
    </row>
    <row r="9" spans="1:9" ht="25.5" x14ac:dyDescent="0.25">
      <c r="A9" s="32"/>
      <c r="B9" s="32"/>
      <c r="C9" s="33" t="s">
        <v>5</v>
      </c>
      <c r="D9" s="34" t="s">
        <v>23</v>
      </c>
      <c r="E9" s="33"/>
      <c r="F9" s="34" t="s">
        <v>202</v>
      </c>
      <c r="G9" s="31" t="s">
        <v>22</v>
      </c>
      <c r="H9" s="36">
        <v>1</v>
      </c>
      <c r="I9" s="134">
        <v>0.3</v>
      </c>
    </row>
    <row r="10" spans="1:9" ht="25.5" x14ac:dyDescent="0.25">
      <c r="A10" s="32"/>
      <c r="B10" s="32"/>
      <c r="C10" s="33" t="s">
        <v>5</v>
      </c>
      <c r="D10" s="37" t="s">
        <v>109</v>
      </c>
      <c r="E10" s="33"/>
      <c r="F10" s="34" t="s">
        <v>203</v>
      </c>
      <c r="G10" s="31" t="s">
        <v>22</v>
      </c>
      <c r="H10" s="36">
        <v>1</v>
      </c>
      <c r="I10" s="134">
        <v>0.2</v>
      </c>
    </row>
    <row r="11" spans="1:9" ht="27" customHeight="1" x14ac:dyDescent="0.25">
      <c r="A11" s="32"/>
      <c r="B11" s="32"/>
      <c r="C11" s="33" t="s">
        <v>5</v>
      </c>
      <c r="D11" s="34" t="s">
        <v>130</v>
      </c>
      <c r="E11" s="33"/>
      <c r="F11" s="38" t="s">
        <v>246</v>
      </c>
      <c r="G11" s="31" t="s">
        <v>22</v>
      </c>
      <c r="H11" s="36">
        <v>5</v>
      </c>
      <c r="I11" s="134">
        <v>0.3</v>
      </c>
    </row>
    <row r="12" spans="1:9" x14ac:dyDescent="0.25">
      <c r="A12" s="32"/>
      <c r="B12" s="32"/>
      <c r="C12" s="33" t="s">
        <v>5</v>
      </c>
      <c r="D12" s="34" t="s">
        <v>41</v>
      </c>
      <c r="E12" s="33"/>
      <c r="F12" s="38" t="s">
        <v>24</v>
      </c>
      <c r="G12" s="31" t="s">
        <v>22</v>
      </c>
      <c r="H12" s="36">
        <v>1</v>
      </c>
      <c r="I12" s="134">
        <v>0.2</v>
      </c>
    </row>
    <row r="13" spans="1:9" ht="38.25" x14ac:dyDescent="0.25">
      <c r="A13" s="32"/>
      <c r="B13" s="32"/>
      <c r="C13" s="33" t="s">
        <v>5</v>
      </c>
      <c r="D13" s="34" t="s">
        <v>205</v>
      </c>
      <c r="E13" s="33"/>
      <c r="F13" s="38" t="s">
        <v>204</v>
      </c>
      <c r="G13" s="31" t="s">
        <v>22</v>
      </c>
      <c r="H13" s="36">
        <v>2</v>
      </c>
      <c r="I13" s="134">
        <v>0.2</v>
      </c>
    </row>
    <row r="14" spans="1:9" ht="25.5" x14ac:dyDescent="0.25">
      <c r="A14" s="32"/>
      <c r="B14" s="39"/>
      <c r="C14" s="33" t="s">
        <v>5</v>
      </c>
      <c r="D14" s="34" t="s">
        <v>207</v>
      </c>
      <c r="E14" s="33"/>
      <c r="F14" s="34" t="s">
        <v>25</v>
      </c>
      <c r="G14" s="31" t="s">
        <v>22</v>
      </c>
      <c r="H14" s="36">
        <v>5</v>
      </c>
      <c r="I14" s="134">
        <v>0.3</v>
      </c>
    </row>
    <row r="15" spans="1:9" ht="25.5" x14ac:dyDescent="0.25">
      <c r="A15" s="32"/>
      <c r="B15" s="32"/>
      <c r="C15" s="33" t="s">
        <v>5</v>
      </c>
      <c r="D15" s="34" t="s">
        <v>208</v>
      </c>
      <c r="E15" s="33"/>
      <c r="F15" s="38" t="s">
        <v>27</v>
      </c>
      <c r="G15" s="31" t="s">
        <v>22</v>
      </c>
      <c r="H15" s="36">
        <v>5</v>
      </c>
      <c r="I15" s="134">
        <v>0.3</v>
      </c>
    </row>
    <row r="16" spans="1:9" ht="38.25" x14ac:dyDescent="0.25">
      <c r="A16" s="32"/>
      <c r="B16" s="32"/>
      <c r="C16" s="33" t="s">
        <v>5</v>
      </c>
      <c r="D16" s="37" t="s">
        <v>110</v>
      </c>
      <c r="E16" s="33"/>
      <c r="F16" s="34" t="s">
        <v>206</v>
      </c>
      <c r="G16" s="31" t="s">
        <v>22</v>
      </c>
      <c r="H16" s="36">
        <v>4</v>
      </c>
      <c r="I16" s="134">
        <v>1</v>
      </c>
    </row>
    <row r="17" spans="1:9" ht="25.5" x14ac:dyDescent="0.25">
      <c r="A17" s="32"/>
      <c r="B17" s="32"/>
      <c r="C17" s="33" t="s">
        <v>5</v>
      </c>
      <c r="D17" s="34" t="s">
        <v>122</v>
      </c>
      <c r="E17" s="33"/>
      <c r="F17" s="38" t="s">
        <v>209</v>
      </c>
      <c r="G17" s="31" t="s">
        <v>22</v>
      </c>
      <c r="H17" s="36">
        <v>7</v>
      </c>
      <c r="I17" s="134">
        <v>0.8</v>
      </c>
    </row>
    <row r="18" spans="1:9" ht="25.5" x14ac:dyDescent="0.25">
      <c r="A18" s="32"/>
      <c r="B18" s="32"/>
      <c r="C18" s="33" t="s">
        <v>5</v>
      </c>
      <c r="D18" s="37" t="s">
        <v>111</v>
      </c>
      <c r="E18" s="33"/>
      <c r="F18" s="34" t="s">
        <v>210</v>
      </c>
      <c r="G18" s="31" t="s">
        <v>22</v>
      </c>
      <c r="H18" s="36">
        <v>4</v>
      </c>
      <c r="I18" s="134">
        <v>0.5</v>
      </c>
    </row>
    <row r="19" spans="1:9" ht="63.75" x14ac:dyDescent="0.25">
      <c r="A19" s="32"/>
      <c r="B19" s="32"/>
      <c r="C19" s="33" t="s">
        <v>5</v>
      </c>
      <c r="D19" s="37" t="s">
        <v>28</v>
      </c>
      <c r="E19" s="33"/>
      <c r="F19" s="34" t="s">
        <v>211</v>
      </c>
      <c r="G19" s="31" t="s">
        <v>22</v>
      </c>
      <c r="H19" s="36">
        <v>4</v>
      </c>
      <c r="I19" s="134">
        <v>1.5</v>
      </c>
    </row>
    <row r="20" spans="1:9" ht="38.25" x14ac:dyDescent="0.25">
      <c r="A20" s="32"/>
      <c r="B20" s="32"/>
      <c r="C20" s="33" t="s">
        <v>5</v>
      </c>
      <c r="D20" s="34" t="s">
        <v>112</v>
      </c>
      <c r="E20" s="33"/>
      <c r="F20" s="34" t="s">
        <v>212</v>
      </c>
      <c r="G20" s="31" t="s">
        <v>22</v>
      </c>
      <c r="H20" s="36">
        <v>5</v>
      </c>
      <c r="I20" s="134">
        <v>0.4</v>
      </c>
    </row>
    <row r="21" spans="1:9" ht="25.5" x14ac:dyDescent="0.25">
      <c r="A21" s="32"/>
      <c r="B21" s="32"/>
      <c r="C21" s="33" t="s">
        <v>5</v>
      </c>
      <c r="D21" s="34" t="s">
        <v>29</v>
      </c>
      <c r="E21" s="33"/>
      <c r="F21" s="34" t="s">
        <v>213</v>
      </c>
      <c r="G21" s="31" t="s">
        <v>22</v>
      </c>
      <c r="H21" s="36">
        <v>7</v>
      </c>
      <c r="I21" s="134">
        <v>0.8</v>
      </c>
    </row>
    <row r="22" spans="1:9" ht="38.25" x14ac:dyDescent="0.25">
      <c r="A22" s="32"/>
      <c r="B22" s="32"/>
      <c r="C22" s="33" t="s">
        <v>5</v>
      </c>
      <c r="D22" s="40" t="s">
        <v>30</v>
      </c>
      <c r="E22" s="33"/>
      <c r="F22" s="37" t="s">
        <v>191</v>
      </c>
      <c r="G22" s="31" t="s">
        <v>22</v>
      </c>
      <c r="H22" s="36">
        <v>7</v>
      </c>
      <c r="I22" s="134">
        <v>0.4</v>
      </c>
    </row>
    <row r="23" spans="1:9" ht="25.5" x14ac:dyDescent="0.25">
      <c r="A23" s="32"/>
      <c r="B23" s="32"/>
      <c r="C23" s="33" t="s">
        <v>5</v>
      </c>
      <c r="D23" s="41" t="s">
        <v>31</v>
      </c>
      <c r="E23" s="33"/>
      <c r="F23" s="42" t="s">
        <v>214</v>
      </c>
      <c r="G23" s="31" t="s">
        <v>22</v>
      </c>
      <c r="H23" s="36">
        <v>1</v>
      </c>
      <c r="I23" s="134">
        <v>0.3</v>
      </c>
    </row>
    <row r="24" spans="1:9" ht="51" x14ac:dyDescent="0.25">
      <c r="A24" s="32"/>
      <c r="B24" s="32"/>
      <c r="C24" s="33" t="s">
        <v>5</v>
      </c>
      <c r="D24" s="43" t="s">
        <v>32</v>
      </c>
      <c r="E24" s="33"/>
      <c r="F24" s="42" t="s">
        <v>113</v>
      </c>
      <c r="G24" s="31" t="s">
        <v>22</v>
      </c>
      <c r="H24" s="36">
        <v>5</v>
      </c>
      <c r="I24" s="134">
        <v>1.2</v>
      </c>
    </row>
    <row r="25" spans="1:9" ht="79.5" customHeight="1" x14ac:dyDescent="0.25">
      <c r="A25" s="32"/>
      <c r="B25" s="32"/>
      <c r="C25" s="33" t="s">
        <v>5</v>
      </c>
      <c r="D25" s="43" t="s">
        <v>336</v>
      </c>
      <c r="E25" s="33"/>
      <c r="F25" s="34" t="s">
        <v>347</v>
      </c>
      <c r="G25" s="31" t="s">
        <v>22</v>
      </c>
      <c r="H25" s="36">
        <v>1</v>
      </c>
      <c r="I25" s="134">
        <v>0.2</v>
      </c>
    </row>
    <row r="26" spans="1:9" ht="38.25" x14ac:dyDescent="0.25">
      <c r="A26" s="32"/>
      <c r="B26" s="32"/>
      <c r="C26" s="33" t="s">
        <v>5</v>
      </c>
      <c r="D26" s="34" t="s">
        <v>33</v>
      </c>
      <c r="E26" s="33"/>
      <c r="F26" s="34" t="s">
        <v>215</v>
      </c>
      <c r="G26" s="31" t="s">
        <v>22</v>
      </c>
      <c r="H26" s="36">
        <v>2</v>
      </c>
      <c r="I26" s="134">
        <v>0.3</v>
      </c>
    </row>
    <row r="27" spans="1:9" ht="53.25" customHeight="1" x14ac:dyDescent="0.25">
      <c r="A27" s="32"/>
      <c r="B27" s="32"/>
      <c r="C27" s="33" t="s">
        <v>5</v>
      </c>
      <c r="D27" s="34" t="s">
        <v>34</v>
      </c>
      <c r="E27" s="33"/>
      <c r="F27" s="42" t="s">
        <v>216</v>
      </c>
      <c r="G27" s="31" t="s">
        <v>22</v>
      </c>
      <c r="H27" s="36">
        <v>1</v>
      </c>
      <c r="I27" s="134">
        <v>0.5</v>
      </c>
    </row>
    <row r="28" spans="1:9" ht="25.5" x14ac:dyDescent="0.25">
      <c r="A28" s="32"/>
      <c r="B28" s="32"/>
      <c r="C28" s="33" t="s">
        <v>5</v>
      </c>
      <c r="D28" s="34" t="s">
        <v>35</v>
      </c>
      <c r="E28" s="33"/>
      <c r="F28" s="42" t="s">
        <v>222</v>
      </c>
      <c r="G28" s="31" t="s">
        <v>22</v>
      </c>
      <c r="H28" s="36">
        <v>3</v>
      </c>
      <c r="I28" s="134">
        <v>1</v>
      </c>
    </row>
    <row r="29" spans="1:9" x14ac:dyDescent="0.25">
      <c r="A29" s="32"/>
      <c r="B29" s="32"/>
      <c r="C29" s="44" t="s">
        <v>6</v>
      </c>
      <c r="D29" s="45" t="s">
        <v>36</v>
      </c>
      <c r="E29" s="33"/>
      <c r="F29" s="45"/>
      <c r="G29" s="46"/>
      <c r="H29" s="36">
        <v>6</v>
      </c>
      <c r="I29" s="134">
        <v>1.5</v>
      </c>
    </row>
    <row r="30" spans="1:9" ht="77.25" customHeight="1" x14ac:dyDescent="0.25">
      <c r="A30" s="32"/>
      <c r="B30" s="32"/>
      <c r="C30" s="32"/>
      <c r="D30" s="32"/>
      <c r="E30" s="33">
        <v>0</v>
      </c>
      <c r="F30" s="45" t="s">
        <v>337</v>
      </c>
      <c r="G30" s="46"/>
      <c r="H30" s="47"/>
      <c r="I30" s="135"/>
    </row>
    <row r="31" spans="1:9" ht="51" x14ac:dyDescent="0.25">
      <c r="A31" s="32"/>
      <c r="B31" s="32"/>
      <c r="C31" s="32"/>
      <c r="D31" s="32"/>
      <c r="E31" s="33">
        <v>1</v>
      </c>
      <c r="F31" s="45" t="s">
        <v>116</v>
      </c>
      <c r="G31" s="46"/>
      <c r="H31" s="47"/>
      <c r="I31" s="135"/>
    </row>
    <row r="32" spans="1:9" ht="38.25" x14ac:dyDescent="0.25">
      <c r="A32" s="32"/>
      <c r="B32" s="32"/>
      <c r="C32" s="32"/>
      <c r="D32" s="32"/>
      <c r="E32" s="33">
        <v>2</v>
      </c>
      <c r="F32" s="45" t="s">
        <v>117</v>
      </c>
      <c r="G32" s="46"/>
      <c r="H32" s="46"/>
      <c r="I32" s="135"/>
    </row>
    <row r="33" spans="1:9" ht="63.75" x14ac:dyDescent="0.25">
      <c r="A33" s="22"/>
      <c r="B33" s="32"/>
      <c r="C33" s="32"/>
      <c r="D33" s="32"/>
      <c r="E33" s="33">
        <v>3</v>
      </c>
      <c r="F33" s="45" t="s">
        <v>118</v>
      </c>
      <c r="G33" s="46"/>
      <c r="H33" s="46"/>
      <c r="I33" s="135"/>
    </row>
    <row r="34" spans="1:9" ht="25.5" x14ac:dyDescent="0.25">
      <c r="A34" s="32"/>
      <c r="B34" s="32"/>
      <c r="C34" s="55" t="s">
        <v>6</v>
      </c>
      <c r="D34" s="45" t="s">
        <v>217</v>
      </c>
      <c r="E34" s="33"/>
      <c r="F34" s="32"/>
      <c r="G34" s="31"/>
      <c r="H34" s="36">
        <v>5</v>
      </c>
      <c r="I34" s="134">
        <v>1.5</v>
      </c>
    </row>
    <row r="35" spans="1:9" ht="66.75" customHeight="1" x14ac:dyDescent="0.25">
      <c r="A35" s="32"/>
      <c r="B35" s="32"/>
      <c r="C35" s="33"/>
      <c r="D35" s="32"/>
      <c r="E35" s="33">
        <v>0</v>
      </c>
      <c r="F35" s="45" t="s">
        <v>345</v>
      </c>
      <c r="G35" s="31"/>
      <c r="H35" s="36"/>
      <c r="I35" s="136"/>
    </row>
    <row r="36" spans="1:9" ht="63.75" x14ac:dyDescent="0.25">
      <c r="A36" s="32"/>
      <c r="B36" s="32"/>
      <c r="C36" s="32"/>
      <c r="D36" s="32"/>
      <c r="E36" s="33">
        <v>1</v>
      </c>
      <c r="F36" s="45" t="s">
        <v>346</v>
      </c>
      <c r="G36" s="31"/>
      <c r="H36" s="31"/>
      <c r="I36" s="136"/>
    </row>
    <row r="37" spans="1:9" ht="76.5" x14ac:dyDescent="0.25">
      <c r="A37" s="32"/>
      <c r="B37" s="32"/>
      <c r="C37" s="32"/>
      <c r="D37" s="32"/>
      <c r="E37" s="33">
        <v>2</v>
      </c>
      <c r="F37" s="45" t="s">
        <v>353</v>
      </c>
      <c r="G37" s="46"/>
      <c r="H37" s="46"/>
      <c r="I37" s="137"/>
    </row>
    <row r="38" spans="1:9" ht="38.25" x14ac:dyDescent="0.25">
      <c r="A38" s="32"/>
      <c r="B38" s="32"/>
      <c r="C38" s="32"/>
      <c r="D38" s="32"/>
      <c r="E38" s="33">
        <v>3</v>
      </c>
      <c r="F38" s="45" t="s">
        <v>354</v>
      </c>
      <c r="G38" s="46"/>
      <c r="H38" s="46"/>
      <c r="I38" s="137"/>
    </row>
    <row r="39" spans="1:9" x14ac:dyDescent="0.25">
      <c r="A39" s="32"/>
      <c r="B39" s="50"/>
      <c r="C39" s="33" t="s">
        <v>6</v>
      </c>
      <c r="D39" s="38" t="s">
        <v>38</v>
      </c>
      <c r="E39" s="33"/>
      <c r="F39" s="45"/>
      <c r="G39" s="46"/>
      <c r="H39" s="31">
        <v>2</v>
      </c>
      <c r="I39" s="134">
        <v>1</v>
      </c>
    </row>
    <row r="40" spans="1:9" ht="51" x14ac:dyDescent="0.25">
      <c r="A40" s="32"/>
      <c r="B40" s="50"/>
      <c r="C40" s="32"/>
      <c r="D40" s="32"/>
      <c r="E40" s="33">
        <v>0</v>
      </c>
      <c r="F40" s="45" t="s">
        <v>263</v>
      </c>
      <c r="G40" s="46"/>
      <c r="H40" s="46"/>
      <c r="I40" s="135"/>
    </row>
    <row r="41" spans="1:9" ht="63.75" x14ac:dyDescent="0.25">
      <c r="A41" s="32"/>
      <c r="B41" s="50"/>
      <c r="C41" s="32"/>
      <c r="D41" s="32"/>
      <c r="E41" s="33">
        <v>1</v>
      </c>
      <c r="F41" s="45" t="s">
        <v>258</v>
      </c>
      <c r="G41" s="46"/>
      <c r="H41" s="46"/>
      <c r="I41" s="135"/>
    </row>
    <row r="42" spans="1:9" ht="76.5" x14ac:dyDescent="0.25">
      <c r="A42" s="32"/>
      <c r="B42" s="50"/>
      <c r="C42" s="32"/>
      <c r="D42" s="32"/>
      <c r="E42" s="33">
        <v>2</v>
      </c>
      <c r="F42" s="45" t="s">
        <v>257</v>
      </c>
      <c r="G42" s="46"/>
      <c r="H42" s="46"/>
      <c r="I42" s="135"/>
    </row>
    <row r="43" spans="1:9" ht="114.75" x14ac:dyDescent="0.25">
      <c r="A43" s="32"/>
      <c r="B43" s="50"/>
      <c r="C43" s="32"/>
      <c r="D43" s="32"/>
      <c r="E43" s="33">
        <v>3</v>
      </c>
      <c r="F43" s="45" t="s">
        <v>339</v>
      </c>
      <c r="G43" s="46"/>
      <c r="H43" s="46"/>
      <c r="I43" s="135"/>
    </row>
    <row r="44" spans="1:9" x14ac:dyDescent="0.25">
      <c r="A44" s="49">
        <v>2</v>
      </c>
      <c r="B44" s="37" t="s">
        <v>127</v>
      </c>
      <c r="C44" s="49"/>
      <c r="D44" s="49"/>
      <c r="E44" s="48"/>
      <c r="F44" s="45"/>
      <c r="G44" s="47"/>
      <c r="H44" s="47"/>
      <c r="I44" s="137"/>
    </row>
    <row r="45" spans="1:9" x14ac:dyDescent="0.25">
      <c r="A45" s="22"/>
      <c r="B45" s="32"/>
      <c r="C45" s="33" t="s">
        <v>5</v>
      </c>
      <c r="D45" s="51" t="s">
        <v>40</v>
      </c>
      <c r="E45" s="36"/>
      <c r="F45" s="37" t="s">
        <v>201</v>
      </c>
      <c r="G45" s="48" t="s">
        <v>22</v>
      </c>
      <c r="H45" s="31">
        <v>1</v>
      </c>
      <c r="I45" s="138">
        <v>0.2</v>
      </c>
    </row>
    <row r="46" spans="1:9" ht="25.5" x14ac:dyDescent="0.25">
      <c r="A46" s="32"/>
      <c r="B46" s="32"/>
      <c r="C46" s="33" t="s">
        <v>5</v>
      </c>
      <c r="D46" s="52" t="s">
        <v>23</v>
      </c>
      <c r="E46" s="31"/>
      <c r="F46" s="34" t="s">
        <v>227</v>
      </c>
      <c r="G46" s="33" t="s">
        <v>22</v>
      </c>
      <c r="H46" s="31">
        <v>1</v>
      </c>
      <c r="I46" s="138">
        <v>0.2</v>
      </c>
    </row>
    <row r="47" spans="1:9" ht="25.5" x14ac:dyDescent="0.25">
      <c r="A47" s="32"/>
      <c r="B47" s="32"/>
      <c r="C47" s="33" t="s">
        <v>5</v>
      </c>
      <c r="D47" s="37" t="s">
        <v>109</v>
      </c>
      <c r="E47" s="33"/>
      <c r="F47" s="34" t="s">
        <v>203</v>
      </c>
      <c r="G47" s="31" t="s">
        <v>22</v>
      </c>
      <c r="H47" s="31">
        <v>1</v>
      </c>
      <c r="I47" s="134">
        <v>0.2</v>
      </c>
    </row>
    <row r="48" spans="1:9" x14ac:dyDescent="0.25">
      <c r="A48" s="32"/>
      <c r="B48" s="32"/>
      <c r="C48" s="33" t="s">
        <v>5</v>
      </c>
      <c r="D48" s="37" t="s">
        <v>41</v>
      </c>
      <c r="E48" s="33"/>
      <c r="F48" s="34" t="s">
        <v>24</v>
      </c>
      <c r="G48" s="31" t="s">
        <v>22</v>
      </c>
      <c r="H48" s="31">
        <v>1</v>
      </c>
      <c r="I48" s="134">
        <v>0.2</v>
      </c>
    </row>
    <row r="49" spans="1:9" ht="27" customHeight="1" x14ac:dyDescent="0.25">
      <c r="A49" s="32"/>
      <c r="B49" s="39"/>
      <c r="C49" s="33" t="s">
        <v>5</v>
      </c>
      <c r="D49" s="34" t="s">
        <v>130</v>
      </c>
      <c r="E49" s="33"/>
      <c r="F49" s="38" t="s">
        <v>246</v>
      </c>
      <c r="G49" s="31" t="s">
        <v>22</v>
      </c>
      <c r="H49" s="31">
        <v>5</v>
      </c>
      <c r="I49" s="136">
        <v>0.2</v>
      </c>
    </row>
    <row r="50" spans="1:9" ht="25.5" x14ac:dyDescent="0.25">
      <c r="A50" s="32"/>
      <c r="B50" s="32"/>
      <c r="C50" s="33" t="s">
        <v>5</v>
      </c>
      <c r="D50" s="34" t="s">
        <v>26</v>
      </c>
      <c r="E50" s="33"/>
      <c r="F50" s="34" t="s">
        <v>27</v>
      </c>
      <c r="G50" s="31" t="s">
        <v>22</v>
      </c>
      <c r="H50" s="31">
        <v>5</v>
      </c>
      <c r="I50" s="136">
        <v>0.2</v>
      </c>
    </row>
    <row r="51" spans="1:9" ht="25.5" x14ac:dyDescent="0.25">
      <c r="A51" s="32"/>
      <c r="B51" s="32"/>
      <c r="C51" s="33" t="s">
        <v>5</v>
      </c>
      <c r="D51" s="37" t="s">
        <v>119</v>
      </c>
      <c r="E51" s="33"/>
      <c r="F51" s="34" t="s">
        <v>226</v>
      </c>
      <c r="G51" s="31" t="s">
        <v>22</v>
      </c>
      <c r="H51" s="31">
        <v>4</v>
      </c>
      <c r="I51" s="136">
        <v>0.3</v>
      </c>
    </row>
    <row r="52" spans="1:9" ht="25.5" x14ac:dyDescent="0.25">
      <c r="A52" s="32"/>
      <c r="B52" s="32"/>
      <c r="C52" s="33" t="s">
        <v>5</v>
      </c>
      <c r="D52" s="37" t="s">
        <v>219</v>
      </c>
      <c r="E52" s="33"/>
      <c r="F52" s="34" t="s">
        <v>209</v>
      </c>
      <c r="G52" s="31" t="s">
        <v>22</v>
      </c>
      <c r="H52" s="31">
        <v>7</v>
      </c>
      <c r="I52" s="136">
        <v>0.8</v>
      </c>
    </row>
    <row r="53" spans="1:9" ht="25.5" x14ac:dyDescent="0.25">
      <c r="A53" s="32"/>
      <c r="B53" s="32"/>
      <c r="C53" s="33" t="s">
        <v>5</v>
      </c>
      <c r="D53" s="34" t="s">
        <v>220</v>
      </c>
      <c r="E53" s="33"/>
      <c r="F53" s="34" t="s">
        <v>225</v>
      </c>
      <c r="G53" s="31" t="s">
        <v>22</v>
      </c>
      <c r="H53" s="31">
        <v>7</v>
      </c>
      <c r="I53" s="134">
        <v>0.7</v>
      </c>
    </row>
    <row r="54" spans="1:9" ht="51" x14ac:dyDescent="0.25">
      <c r="A54" s="32"/>
      <c r="B54" s="32"/>
      <c r="C54" s="33" t="s">
        <v>5</v>
      </c>
      <c r="D54" s="34" t="s">
        <v>120</v>
      </c>
      <c r="E54" s="33"/>
      <c r="F54" s="34" t="s">
        <v>224</v>
      </c>
      <c r="G54" s="31" t="s">
        <v>22</v>
      </c>
      <c r="H54" s="31">
        <v>4</v>
      </c>
      <c r="I54" s="134">
        <v>0.4</v>
      </c>
    </row>
    <row r="55" spans="1:9" ht="38.25" x14ac:dyDescent="0.25">
      <c r="A55" s="32"/>
      <c r="B55" s="32"/>
      <c r="C55" s="33" t="s">
        <v>5</v>
      </c>
      <c r="D55" s="34" t="s">
        <v>42</v>
      </c>
      <c r="E55" s="33"/>
      <c r="F55" s="34" t="s">
        <v>360</v>
      </c>
      <c r="G55" s="31" t="s">
        <v>22</v>
      </c>
      <c r="H55" s="31">
        <v>4</v>
      </c>
      <c r="I55" s="134">
        <v>0.3</v>
      </c>
    </row>
    <row r="56" spans="1:9" x14ac:dyDescent="0.25">
      <c r="A56" s="32"/>
      <c r="B56" s="32"/>
      <c r="C56" s="33" t="s">
        <v>5</v>
      </c>
      <c r="D56" s="34" t="s">
        <v>188</v>
      </c>
      <c r="E56" s="33"/>
      <c r="F56" s="34" t="s">
        <v>359</v>
      </c>
      <c r="G56" s="31" t="s">
        <v>22</v>
      </c>
      <c r="H56" s="31">
        <v>4</v>
      </c>
      <c r="I56" s="134">
        <v>0.5</v>
      </c>
    </row>
    <row r="57" spans="1:9" x14ac:dyDescent="0.25">
      <c r="A57" s="32"/>
      <c r="B57" s="32"/>
      <c r="C57" s="33" t="s">
        <v>5</v>
      </c>
      <c r="D57" s="34" t="s">
        <v>189</v>
      </c>
      <c r="E57" s="33"/>
      <c r="F57" s="34" t="s">
        <v>361</v>
      </c>
      <c r="G57" s="31" t="s">
        <v>22</v>
      </c>
      <c r="H57" s="31">
        <v>4</v>
      </c>
      <c r="I57" s="134">
        <v>0.5</v>
      </c>
    </row>
    <row r="58" spans="1:9" ht="51" x14ac:dyDescent="0.25">
      <c r="A58" s="32"/>
      <c r="B58" s="32"/>
      <c r="C58" s="33" t="s">
        <v>5</v>
      </c>
      <c r="D58" s="34" t="s">
        <v>125</v>
      </c>
      <c r="E58" s="33"/>
      <c r="F58" s="34" t="s">
        <v>128</v>
      </c>
      <c r="G58" s="31" t="s">
        <v>22</v>
      </c>
      <c r="H58" s="31">
        <v>5</v>
      </c>
      <c r="I58" s="134">
        <v>0.5</v>
      </c>
    </row>
    <row r="59" spans="1:9" ht="25.5" x14ac:dyDescent="0.25">
      <c r="A59" s="32"/>
      <c r="B59" s="32"/>
      <c r="C59" s="33" t="s">
        <v>5</v>
      </c>
      <c r="D59" s="34" t="s">
        <v>126</v>
      </c>
      <c r="E59" s="33"/>
      <c r="F59" s="34" t="s">
        <v>228</v>
      </c>
      <c r="G59" s="31" t="s">
        <v>22</v>
      </c>
      <c r="H59" s="31">
        <v>5</v>
      </c>
      <c r="I59" s="134">
        <v>0.1</v>
      </c>
    </row>
    <row r="60" spans="1:9" ht="25.5" x14ac:dyDescent="0.25">
      <c r="A60" s="32"/>
      <c r="B60" s="32"/>
      <c r="C60" s="33" t="s">
        <v>5</v>
      </c>
      <c r="D60" s="34" t="s">
        <v>29</v>
      </c>
      <c r="E60" s="33"/>
      <c r="F60" s="34" t="s">
        <v>213</v>
      </c>
      <c r="G60" s="31" t="s">
        <v>22</v>
      </c>
      <c r="H60" s="31">
        <v>7</v>
      </c>
      <c r="I60" s="134">
        <v>0.5</v>
      </c>
    </row>
    <row r="61" spans="1:9" ht="25.5" x14ac:dyDescent="0.25">
      <c r="A61" s="32"/>
      <c r="B61" s="32"/>
      <c r="C61" s="33" t="s">
        <v>5</v>
      </c>
      <c r="D61" s="53" t="s">
        <v>31</v>
      </c>
      <c r="E61" s="33"/>
      <c r="F61" s="54" t="s">
        <v>214</v>
      </c>
      <c r="G61" s="31" t="s">
        <v>22</v>
      </c>
      <c r="H61" s="31">
        <v>1</v>
      </c>
      <c r="I61" s="134">
        <v>0.2</v>
      </c>
    </row>
    <row r="62" spans="1:9" ht="76.5" x14ac:dyDescent="0.25">
      <c r="A62" s="32"/>
      <c r="B62" s="32"/>
      <c r="C62" s="33" t="s">
        <v>5</v>
      </c>
      <c r="D62" s="43" t="s">
        <v>221</v>
      </c>
      <c r="E62" s="33"/>
      <c r="F62" s="34" t="s">
        <v>114</v>
      </c>
      <c r="G62" s="31" t="s">
        <v>22</v>
      </c>
      <c r="H62" s="31">
        <v>1</v>
      </c>
      <c r="I62" s="134">
        <v>0.3</v>
      </c>
    </row>
    <row r="63" spans="1:9" ht="51" x14ac:dyDescent="0.25">
      <c r="A63" s="32"/>
      <c r="B63" s="32"/>
      <c r="C63" s="33" t="s">
        <v>5</v>
      </c>
      <c r="D63" s="34" t="s">
        <v>34</v>
      </c>
      <c r="E63" s="33"/>
      <c r="F63" s="54" t="s">
        <v>223</v>
      </c>
      <c r="G63" s="31" t="s">
        <v>22</v>
      </c>
      <c r="H63" s="31">
        <v>1</v>
      </c>
      <c r="I63" s="134">
        <v>0.7</v>
      </c>
    </row>
    <row r="64" spans="1:9" ht="25.5" x14ac:dyDescent="0.25">
      <c r="A64" s="32"/>
      <c r="B64" s="32"/>
      <c r="C64" s="33" t="s">
        <v>5</v>
      </c>
      <c r="D64" s="34" t="s">
        <v>35</v>
      </c>
      <c r="E64" s="33"/>
      <c r="F64" s="54" t="s">
        <v>222</v>
      </c>
      <c r="G64" s="31" t="s">
        <v>22</v>
      </c>
      <c r="H64" s="31">
        <v>3</v>
      </c>
      <c r="I64" s="134">
        <v>1</v>
      </c>
    </row>
    <row r="65" spans="1:9" ht="31.5" customHeight="1" x14ac:dyDescent="0.25">
      <c r="A65" s="32"/>
      <c r="B65" s="32"/>
      <c r="C65" s="55" t="s">
        <v>6</v>
      </c>
      <c r="D65" s="60" t="s">
        <v>124</v>
      </c>
      <c r="E65" s="33"/>
      <c r="F65" s="32"/>
      <c r="G65" s="31"/>
      <c r="H65" s="36">
        <v>5</v>
      </c>
      <c r="I65" s="136">
        <v>1</v>
      </c>
    </row>
    <row r="66" spans="1:9" ht="63.75" customHeight="1" x14ac:dyDescent="0.25">
      <c r="A66" s="32"/>
      <c r="B66" s="32"/>
      <c r="C66" s="56"/>
      <c r="D66" s="32"/>
      <c r="E66" s="33">
        <v>0</v>
      </c>
      <c r="F66" s="45" t="s">
        <v>262</v>
      </c>
      <c r="G66" s="31"/>
      <c r="H66" s="36"/>
      <c r="I66" s="136"/>
    </row>
    <row r="67" spans="1:9" ht="49.5" customHeight="1" x14ac:dyDescent="0.25">
      <c r="A67" s="32"/>
      <c r="B67" s="32"/>
      <c r="C67" s="33"/>
      <c r="D67" s="32"/>
      <c r="E67" s="33">
        <v>1</v>
      </c>
      <c r="F67" s="45" t="s">
        <v>261</v>
      </c>
      <c r="G67" s="31"/>
      <c r="H67" s="31"/>
      <c r="I67" s="136"/>
    </row>
    <row r="68" spans="1:9" ht="36" customHeight="1" x14ac:dyDescent="0.25">
      <c r="A68" s="32"/>
      <c r="B68" s="32"/>
      <c r="C68" s="32"/>
      <c r="D68" s="32"/>
      <c r="E68" s="33">
        <v>2</v>
      </c>
      <c r="F68" s="45" t="s">
        <v>260</v>
      </c>
      <c r="G68" s="46"/>
      <c r="H68" s="46"/>
      <c r="I68" s="137"/>
    </row>
    <row r="69" spans="1:9" ht="51" x14ac:dyDescent="0.25">
      <c r="A69" s="32"/>
      <c r="B69" s="32"/>
      <c r="C69" s="32"/>
      <c r="D69" s="32"/>
      <c r="E69" s="33">
        <v>3</v>
      </c>
      <c r="F69" s="45" t="s">
        <v>229</v>
      </c>
      <c r="G69" s="46"/>
      <c r="H69" s="46"/>
      <c r="I69" s="137"/>
    </row>
    <row r="70" spans="1:9" x14ac:dyDescent="0.25">
      <c r="A70" s="32"/>
      <c r="B70" s="32"/>
      <c r="C70" s="44" t="s">
        <v>6</v>
      </c>
      <c r="D70" s="60" t="s">
        <v>45</v>
      </c>
      <c r="E70" s="57"/>
      <c r="F70" s="58"/>
      <c r="G70" s="46"/>
      <c r="H70" s="36">
        <v>6</v>
      </c>
      <c r="I70" s="136">
        <v>1</v>
      </c>
    </row>
    <row r="71" spans="1:9" ht="78.75" customHeight="1" x14ac:dyDescent="0.25">
      <c r="A71" s="32"/>
      <c r="B71" s="32"/>
      <c r="C71" s="56"/>
      <c r="D71" s="45"/>
      <c r="E71" s="33">
        <v>0</v>
      </c>
      <c r="F71" s="45" t="s">
        <v>115</v>
      </c>
      <c r="G71" s="46"/>
      <c r="H71" s="47"/>
      <c r="I71" s="137"/>
    </row>
    <row r="72" spans="1:9" ht="51" x14ac:dyDescent="0.25">
      <c r="A72" s="32"/>
      <c r="B72" s="32"/>
      <c r="C72" s="44"/>
      <c r="D72" s="32"/>
      <c r="E72" s="33">
        <v>1</v>
      </c>
      <c r="F72" s="45" t="s">
        <v>116</v>
      </c>
      <c r="G72" s="46"/>
      <c r="H72" s="46"/>
      <c r="I72" s="137"/>
    </row>
    <row r="73" spans="1:9" ht="38.25" x14ac:dyDescent="0.25">
      <c r="A73" s="32"/>
      <c r="B73" s="32"/>
      <c r="C73" s="32"/>
      <c r="D73" s="32"/>
      <c r="E73" s="33">
        <v>2</v>
      </c>
      <c r="F73" s="45" t="s">
        <v>117</v>
      </c>
      <c r="G73" s="46"/>
      <c r="H73" s="46"/>
      <c r="I73" s="137"/>
    </row>
    <row r="74" spans="1:9" ht="76.5" customHeight="1" x14ac:dyDescent="0.25">
      <c r="A74" s="32"/>
      <c r="B74" s="32"/>
      <c r="C74" s="32"/>
      <c r="D74" s="32"/>
      <c r="E74" s="33">
        <v>3</v>
      </c>
      <c r="F74" s="45" t="s">
        <v>118</v>
      </c>
      <c r="G74" s="46"/>
      <c r="H74" s="46"/>
      <c r="I74" s="137"/>
    </row>
    <row r="75" spans="1:9" x14ac:dyDescent="0.25">
      <c r="A75" s="22"/>
      <c r="B75" s="32"/>
      <c r="C75" s="33" t="s">
        <v>6</v>
      </c>
      <c r="D75" s="38" t="s">
        <v>38</v>
      </c>
      <c r="E75" s="33"/>
      <c r="F75" s="45"/>
      <c r="G75" s="46"/>
      <c r="H75" s="31">
        <v>2</v>
      </c>
      <c r="I75" s="136">
        <v>1</v>
      </c>
    </row>
    <row r="76" spans="1:9" ht="51" x14ac:dyDescent="0.25">
      <c r="A76" s="32"/>
      <c r="B76" s="50"/>
      <c r="C76" s="56"/>
      <c r="D76" s="32"/>
      <c r="E76" s="33">
        <v>0</v>
      </c>
      <c r="F76" s="45" t="s">
        <v>259</v>
      </c>
      <c r="G76" s="46"/>
      <c r="H76" s="46"/>
      <c r="I76" s="135"/>
    </row>
    <row r="77" spans="1:9" ht="63.75" x14ac:dyDescent="0.25">
      <c r="A77" s="32"/>
      <c r="B77" s="50"/>
      <c r="C77" s="32"/>
      <c r="D77" s="32"/>
      <c r="E77" s="33">
        <v>1</v>
      </c>
      <c r="F77" s="45" t="s">
        <v>258</v>
      </c>
      <c r="G77" s="46"/>
      <c r="H77" s="46"/>
      <c r="I77" s="135"/>
    </row>
    <row r="78" spans="1:9" ht="76.5" x14ac:dyDescent="0.25">
      <c r="A78" s="32"/>
      <c r="B78" s="50"/>
      <c r="C78" s="32"/>
      <c r="D78" s="32"/>
      <c r="E78" s="33">
        <v>2</v>
      </c>
      <c r="F78" s="45" t="s">
        <v>257</v>
      </c>
      <c r="G78" s="46"/>
      <c r="H78" s="46"/>
      <c r="I78" s="135"/>
    </row>
    <row r="79" spans="1:9" ht="89.25" customHeight="1" x14ac:dyDescent="0.25">
      <c r="A79" s="32"/>
      <c r="B79" s="50"/>
      <c r="C79" s="32"/>
      <c r="D79" s="32"/>
      <c r="E79" s="33">
        <v>3</v>
      </c>
      <c r="F79" s="45" t="s">
        <v>39</v>
      </c>
      <c r="G79" s="46"/>
      <c r="H79" s="46"/>
      <c r="I79" s="135"/>
    </row>
    <row r="80" spans="1:9" x14ac:dyDescent="0.25">
      <c r="A80" s="32">
        <v>3</v>
      </c>
      <c r="B80" s="59" t="s">
        <v>129</v>
      </c>
      <c r="C80" s="32"/>
      <c r="D80" s="32"/>
      <c r="E80" s="33"/>
      <c r="F80" s="45"/>
      <c r="G80" s="46"/>
      <c r="H80" s="46"/>
      <c r="I80" s="135"/>
    </row>
    <row r="81" spans="1:9" x14ac:dyDescent="0.25">
      <c r="A81" s="32"/>
      <c r="B81" s="50"/>
      <c r="C81" s="33" t="s">
        <v>5</v>
      </c>
      <c r="D81" s="34" t="s">
        <v>40</v>
      </c>
      <c r="E81" s="33"/>
      <c r="F81" s="45" t="s">
        <v>201</v>
      </c>
      <c r="G81" s="31" t="s">
        <v>22</v>
      </c>
      <c r="H81" s="31">
        <v>1</v>
      </c>
      <c r="I81" s="134">
        <v>0.3</v>
      </c>
    </row>
    <row r="82" spans="1:9" ht="25.5" x14ac:dyDescent="0.25">
      <c r="A82" s="32"/>
      <c r="B82" s="50"/>
      <c r="C82" s="33" t="s">
        <v>5</v>
      </c>
      <c r="D82" s="34" t="s">
        <v>23</v>
      </c>
      <c r="E82" s="33"/>
      <c r="F82" s="45" t="s">
        <v>227</v>
      </c>
      <c r="G82" s="31" t="s">
        <v>22</v>
      </c>
      <c r="H82" s="31">
        <v>1</v>
      </c>
      <c r="I82" s="134">
        <v>0.3</v>
      </c>
    </row>
    <row r="83" spans="1:9" ht="25.5" x14ac:dyDescent="0.25">
      <c r="A83" s="32"/>
      <c r="B83" s="50"/>
      <c r="C83" s="33" t="s">
        <v>5</v>
      </c>
      <c r="D83" s="34" t="s">
        <v>109</v>
      </c>
      <c r="E83" s="33"/>
      <c r="F83" s="45" t="s">
        <v>203</v>
      </c>
      <c r="G83" s="31" t="s">
        <v>22</v>
      </c>
      <c r="H83" s="31">
        <v>1</v>
      </c>
      <c r="I83" s="134">
        <v>0.3</v>
      </c>
    </row>
    <row r="84" spans="1:9" ht="23.25" customHeight="1" x14ac:dyDescent="0.25">
      <c r="A84" s="32"/>
      <c r="B84" s="129"/>
      <c r="C84" s="33" t="s">
        <v>5</v>
      </c>
      <c r="D84" s="34" t="s">
        <v>130</v>
      </c>
      <c r="E84" s="33"/>
      <c r="F84" s="38" t="s">
        <v>246</v>
      </c>
      <c r="G84" s="31" t="s">
        <v>22</v>
      </c>
      <c r="H84" s="31">
        <v>5</v>
      </c>
      <c r="I84" s="134">
        <v>0.2</v>
      </c>
    </row>
    <row r="85" spans="1:9" ht="23.25" customHeight="1" x14ac:dyDescent="0.25">
      <c r="A85" s="32"/>
      <c r="B85" s="129"/>
      <c r="C85" s="33" t="s">
        <v>5</v>
      </c>
      <c r="D85" s="34" t="s">
        <v>41</v>
      </c>
      <c r="E85" s="33"/>
      <c r="F85" s="38" t="s">
        <v>146</v>
      </c>
      <c r="G85" s="31" t="s">
        <v>22</v>
      </c>
      <c r="H85" s="31">
        <v>1</v>
      </c>
      <c r="I85" s="134">
        <v>0.2</v>
      </c>
    </row>
    <row r="86" spans="1:9" ht="25.5" x14ac:dyDescent="0.25">
      <c r="A86" s="32"/>
      <c r="B86" s="50"/>
      <c r="C86" s="33" t="s">
        <v>5</v>
      </c>
      <c r="D86" s="34" t="s">
        <v>138</v>
      </c>
      <c r="E86" s="33"/>
      <c r="F86" s="45" t="s">
        <v>231</v>
      </c>
      <c r="G86" s="31" t="s">
        <v>22</v>
      </c>
      <c r="H86" s="31">
        <v>7</v>
      </c>
      <c r="I86" s="134">
        <v>0.3</v>
      </c>
    </row>
    <row r="87" spans="1:9" ht="25.5" x14ac:dyDescent="0.25">
      <c r="A87" s="32"/>
      <c r="B87" s="50"/>
      <c r="C87" s="33" t="s">
        <v>5</v>
      </c>
      <c r="D87" s="34" t="s">
        <v>132</v>
      </c>
      <c r="E87" s="33"/>
      <c r="F87" s="45" t="s">
        <v>232</v>
      </c>
      <c r="G87" s="31" t="s">
        <v>22</v>
      </c>
      <c r="H87" s="31">
        <v>5</v>
      </c>
      <c r="I87" s="134">
        <v>0.3</v>
      </c>
    </row>
    <row r="88" spans="1:9" ht="25.5" x14ac:dyDescent="0.25">
      <c r="A88" s="32"/>
      <c r="B88" s="50"/>
      <c r="C88" s="33" t="s">
        <v>5</v>
      </c>
      <c r="D88" s="34" t="s">
        <v>133</v>
      </c>
      <c r="E88" s="33"/>
      <c r="F88" s="60" t="s">
        <v>233</v>
      </c>
      <c r="G88" s="31" t="s">
        <v>22</v>
      </c>
      <c r="H88" s="31">
        <v>5</v>
      </c>
      <c r="I88" s="134">
        <v>0.4</v>
      </c>
    </row>
    <row r="89" spans="1:9" x14ac:dyDescent="0.25">
      <c r="A89" s="32"/>
      <c r="B89" s="50"/>
      <c r="C89" s="33" t="s">
        <v>5</v>
      </c>
      <c r="D89" s="34" t="s">
        <v>134</v>
      </c>
      <c r="E89" s="33"/>
      <c r="F89" s="45" t="s">
        <v>234</v>
      </c>
      <c r="G89" s="31" t="s">
        <v>22</v>
      </c>
      <c r="H89" s="31">
        <v>5</v>
      </c>
      <c r="I89" s="134">
        <v>0.5</v>
      </c>
    </row>
    <row r="90" spans="1:9" ht="25.5" x14ac:dyDescent="0.25">
      <c r="A90" s="32"/>
      <c r="B90" s="50"/>
      <c r="C90" s="33" t="s">
        <v>5</v>
      </c>
      <c r="D90" s="34" t="s">
        <v>135</v>
      </c>
      <c r="E90" s="33"/>
      <c r="F90" s="45" t="s">
        <v>235</v>
      </c>
      <c r="G90" s="31" t="s">
        <v>22</v>
      </c>
      <c r="H90" s="31">
        <v>7</v>
      </c>
      <c r="I90" s="134">
        <v>0.7</v>
      </c>
    </row>
    <row r="91" spans="1:9" ht="25.5" x14ac:dyDescent="0.25">
      <c r="A91" s="32"/>
      <c r="B91" s="50"/>
      <c r="C91" s="33" t="s">
        <v>5</v>
      </c>
      <c r="D91" s="34" t="s">
        <v>136</v>
      </c>
      <c r="E91" s="33"/>
      <c r="F91" s="45" t="s">
        <v>236</v>
      </c>
      <c r="G91" s="31" t="s">
        <v>22</v>
      </c>
      <c r="H91" s="31">
        <v>5</v>
      </c>
      <c r="I91" s="134">
        <v>0.3</v>
      </c>
    </row>
    <row r="92" spans="1:9" ht="25.5" x14ac:dyDescent="0.25">
      <c r="A92" s="32"/>
      <c r="B92" s="50"/>
      <c r="C92" s="33" t="s">
        <v>5</v>
      </c>
      <c r="D92" s="34" t="s">
        <v>137</v>
      </c>
      <c r="E92" s="33"/>
      <c r="F92" s="45" t="s">
        <v>237</v>
      </c>
      <c r="G92" s="31" t="s">
        <v>22</v>
      </c>
      <c r="H92" s="31">
        <v>5</v>
      </c>
      <c r="I92" s="134">
        <v>0.3</v>
      </c>
    </row>
    <row r="93" spans="1:9" ht="25.5" x14ac:dyDescent="0.25">
      <c r="A93" s="32"/>
      <c r="B93" s="50"/>
      <c r="C93" s="33" t="s">
        <v>5</v>
      </c>
      <c r="D93" s="34" t="s">
        <v>144</v>
      </c>
      <c r="E93" s="33"/>
      <c r="F93" s="45" t="s">
        <v>238</v>
      </c>
      <c r="G93" s="31" t="s">
        <v>22</v>
      </c>
      <c r="H93" s="31">
        <v>4</v>
      </c>
      <c r="I93" s="134">
        <v>1</v>
      </c>
    </row>
    <row r="94" spans="1:9" ht="76.5" x14ac:dyDescent="0.25">
      <c r="A94" s="32"/>
      <c r="B94" s="50"/>
      <c r="C94" s="33" t="s">
        <v>5</v>
      </c>
      <c r="D94" s="34" t="s">
        <v>230</v>
      </c>
      <c r="E94" s="33"/>
      <c r="F94" s="125" t="s">
        <v>347</v>
      </c>
      <c r="G94" s="31" t="s">
        <v>22</v>
      </c>
      <c r="H94" s="31">
        <v>1</v>
      </c>
      <c r="I94" s="134">
        <v>0.4</v>
      </c>
    </row>
    <row r="95" spans="1:9" ht="51" x14ac:dyDescent="0.25">
      <c r="A95" s="32"/>
      <c r="B95" s="50"/>
      <c r="C95" s="33" t="s">
        <v>5</v>
      </c>
      <c r="D95" s="34" t="s">
        <v>34</v>
      </c>
      <c r="E95" s="33"/>
      <c r="F95" s="45" t="s">
        <v>216</v>
      </c>
      <c r="G95" s="31" t="s">
        <v>22</v>
      </c>
      <c r="H95" s="31">
        <v>1</v>
      </c>
      <c r="I95" s="134">
        <v>0.5</v>
      </c>
    </row>
    <row r="96" spans="1:9" ht="25.5" x14ac:dyDescent="0.25">
      <c r="A96" s="32"/>
      <c r="B96" s="50"/>
      <c r="C96" s="33" t="s">
        <v>5</v>
      </c>
      <c r="D96" s="34" t="s">
        <v>35</v>
      </c>
      <c r="E96" s="33"/>
      <c r="F96" s="45" t="s">
        <v>222</v>
      </c>
      <c r="G96" s="31" t="s">
        <v>22</v>
      </c>
      <c r="H96" s="31">
        <v>3</v>
      </c>
      <c r="I96" s="134">
        <v>1</v>
      </c>
    </row>
    <row r="97" spans="1:9" ht="25.5" x14ac:dyDescent="0.25">
      <c r="A97" s="32"/>
      <c r="B97" s="50"/>
      <c r="C97" s="33" t="s">
        <v>6</v>
      </c>
      <c r="D97" s="34" t="s">
        <v>131</v>
      </c>
      <c r="E97" s="33"/>
      <c r="F97" s="45"/>
      <c r="G97" s="46"/>
      <c r="H97" s="31">
        <v>6</v>
      </c>
      <c r="I97" s="134">
        <v>1</v>
      </c>
    </row>
    <row r="98" spans="1:9" ht="39.75" customHeight="1" x14ac:dyDescent="0.25">
      <c r="A98" s="32"/>
      <c r="B98" s="50"/>
      <c r="C98" s="56"/>
      <c r="D98" s="32"/>
      <c r="E98" s="33">
        <v>0</v>
      </c>
      <c r="F98" s="45" t="s">
        <v>253</v>
      </c>
      <c r="G98" s="46"/>
      <c r="H98" s="46"/>
      <c r="I98" s="135"/>
    </row>
    <row r="99" spans="1:9" ht="52.5" customHeight="1" x14ac:dyDescent="0.25">
      <c r="A99" s="32"/>
      <c r="B99" s="50"/>
      <c r="C99" s="32"/>
      <c r="D99" s="32"/>
      <c r="E99" s="33">
        <v>1</v>
      </c>
      <c r="F99" s="45" t="s">
        <v>255</v>
      </c>
      <c r="G99" s="46"/>
      <c r="H99" s="46"/>
      <c r="I99" s="135"/>
    </row>
    <row r="100" spans="1:9" ht="38.25" x14ac:dyDescent="0.25">
      <c r="A100" s="32"/>
      <c r="B100" s="50"/>
      <c r="C100" s="32"/>
      <c r="D100" s="32"/>
      <c r="E100" s="33">
        <v>2</v>
      </c>
      <c r="F100" s="45" t="s">
        <v>254</v>
      </c>
      <c r="G100" s="46"/>
      <c r="H100" s="46"/>
      <c r="I100" s="135"/>
    </row>
    <row r="101" spans="1:9" ht="63.75" x14ac:dyDescent="0.25">
      <c r="A101" s="32"/>
      <c r="B101" s="50"/>
      <c r="C101" s="32"/>
      <c r="D101" s="32"/>
      <c r="E101" s="33">
        <v>3</v>
      </c>
      <c r="F101" s="45" t="s">
        <v>256</v>
      </c>
      <c r="G101" s="46"/>
      <c r="H101" s="46"/>
      <c r="I101" s="135"/>
    </row>
    <row r="102" spans="1:9" ht="25.5" x14ac:dyDescent="0.25">
      <c r="A102" s="32"/>
      <c r="B102" s="50"/>
      <c r="C102" s="33" t="s">
        <v>6</v>
      </c>
      <c r="D102" s="34" t="s">
        <v>135</v>
      </c>
      <c r="E102" s="33"/>
      <c r="F102" s="45"/>
      <c r="G102" s="46"/>
      <c r="H102" s="31">
        <v>7</v>
      </c>
      <c r="I102" s="134">
        <v>1</v>
      </c>
    </row>
    <row r="103" spans="1:9" ht="38.25" x14ac:dyDescent="0.25">
      <c r="A103" s="32"/>
      <c r="B103" s="50"/>
      <c r="C103" s="56"/>
      <c r="D103" s="32"/>
      <c r="E103" s="33">
        <v>0</v>
      </c>
      <c r="F103" s="45" t="s">
        <v>252</v>
      </c>
      <c r="G103" s="46"/>
      <c r="H103" s="46"/>
      <c r="I103" s="135"/>
    </row>
    <row r="104" spans="1:9" ht="25.5" x14ac:dyDescent="0.25">
      <c r="A104" s="32"/>
      <c r="B104" s="50"/>
      <c r="C104" s="32"/>
      <c r="D104" s="32"/>
      <c r="E104" s="33">
        <v>1</v>
      </c>
      <c r="F104" s="45" t="s">
        <v>139</v>
      </c>
      <c r="G104" s="46"/>
      <c r="H104" s="46"/>
      <c r="I104" s="135"/>
    </row>
    <row r="105" spans="1:9" ht="38.25" x14ac:dyDescent="0.25">
      <c r="A105" s="32"/>
      <c r="B105" s="50"/>
      <c r="C105" s="32"/>
      <c r="D105" s="32"/>
      <c r="E105" s="33">
        <v>2</v>
      </c>
      <c r="F105" s="45" t="s">
        <v>140</v>
      </c>
      <c r="G105" s="46"/>
      <c r="H105" s="46"/>
      <c r="I105" s="135"/>
    </row>
    <row r="106" spans="1:9" ht="38.25" x14ac:dyDescent="0.25">
      <c r="A106" s="32"/>
      <c r="B106" s="50"/>
      <c r="C106" s="32"/>
      <c r="D106" s="32"/>
      <c r="E106" s="33">
        <v>3</v>
      </c>
      <c r="F106" s="45" t="s">
        <v>251</v>
      </c>
      <c r="G106" s="46"/>
      <c r="H106" s="46"/>
      <c r="I106" s="135"/>
    </row>
    <row r="107" spans="1:9" x14ac:dyDescent="0.25">
      <c r="A107" s="32"/>
      <c r="B107" s="50"/>
      <c r="C107" s="33" t="s">
        <v>6</v>
      </c>
      <c r="D107" s="34" t="s">
        <v>38</v>
      </c>
      <c r="E107" s="33"/>
      <c r="F107" s="45"/>
      <c r="G107" s="46"/>
      <c r="H107" s="31">
        <v>2</v>
      </c>
      <c r="I107" s="134">
        <v>1</v>
      </c>
    </row>
    <row r="108" spans="1:9" ht="38.25" x14ac:dyDescent="0.25">
      <c r="A108" s="32"/>
      <c r="B108" s="50"/>
      <c r="C108" s="56"/>
      <c r="D108" s="32"/>
      <c r="E108" s="33">
        <v>0</v>
      </c>
      <c r="F108" s="45" t="s">
        <v>141</v>
      </c>
      <c r="G108" s="46"/>
      <c r="H108" s="46"/>
      <c r="I108" s="135"/>
    </row>
    <row r="109" spans="1:9" ht="51" x14ac:dyDescent="0.25">
      <c r="A109" s="32"/>
      <c r="B109" s="50"/>
      <c r="C109" s="32"/>
      <c r="D109" s="32"/>
      <c r="E109" s="33">
        <v>1</v>
      </c>
      <c r="F109" s="45" t="s">
        <v>142</v>
      </c>
      <c r="G109" s="46"/>
      <c r="H109" s="46"/>
      <c r="I109" s="135"/>
    </row>
    <row r="110" spans="1:9" ht="51" x14ac:dyDescent="0.25">
      <c r="A110" s="32"/>
      <c r="B110" s="50"/>
      <c r="C110" s="32"/>
      <c r="D110" s="32"/>
      <c r="E110" s="33">
        <v>2</v>
      </c>
      <c r="F110" s="45" t="s">
        <v>250</v>
      </c>
      <c r="G110" s="46"/>
      <c r="H110" s="46"/>
      <c r="I110" s="135"/>
    </row>
    <row r="111" spans="1:9" ht="77.25" customHeight="1" x14ac:dyDescent="0.25">
      <c r="A111" s="32"/>
      <c r="B111" s="50"/>
      <c r="C111" s="32"/>
      <c r="D111" s="32"/>
      <c r="E111" s="33">
        <v>3</v>
      </c>
      <c r="F111" s="45" t="s">
        <v>143</v>
      </c>
      <c r="G111" s="46"/>
      <c r="H111" s="46"/>
      <c r="I111" s="135"/>
    </row>
    <row r="112" spans="1:9" s="139" customFormat="1" x14ac:dyDescent="0.25">
      <c r="A112" s="23" t="s">
        <v>187</v>
      </c>
      <c r="B112" s="24" t="s">
        <v>19</v>
      </c>
      <c r="C112" s="61"/>
      <c r="D112" s="62"/>
      <c r="E112" s="63"/>
      <c r="F112" s="62"/>
      <c r="G112" s="62"/>
      <c r="H112" s="61"/>
      <c r="I112" s="64">
        <f>SUM(I113:I142)</f>
        <v>11</v>
      </c>
    </row>
    <row r="113" spans="1:10" ht="25.5" x14ac:dyDescent="0.25">
      <c r="A113" s="36">
        <v>1</v>
      </c>
      <c r="B113" s="65" t="s">
        <v>51</v>
      </c>
      <c r="C113" s="33" t="s">
        <v>5</v>
      </c>
      <c r="D113" s="34" t="s">
        <v>52</v>
      </c>
      <c r="E113" s="66"/>
      <c r="F113" s="35" t="s">
        <v>198</v>
      </c>
      <c r="G113" s="31" t="s">
        <v>22</v>
      </c>
      <c r="H113" s="67">
        <v>1</v>
      </c>
      <c r="I113" s="140">
        <v>0.3</v>
      </c>
    </row>
    <row r="114" spans="1:10" ht="51" x14ac:dyDescent="0.25">
      <c r="A114" s="68"/>
      <c r="B114" s="69"/>
      <c r="C114" s="33" t="s">
        <v>5</v>
      </c>
      <c r="D114" s="34" t="s">
        <v>23</v>
      </c>
      <c r="E114" s="33"/>
      <c r="F114" s="34" t="s">
        <v>247</v>
      </c>
      <c r="G114" s="31" t="s">
        <v>22</v>
      </c>
      <c r="H114" s="31">
        <v>1</v>
      </c>
      <c r="I114" s="134">
        <v>0.3</v>
      </c>
    </row>
    <row r="115" spans="1:10" ht="25.5" x14ac:dyDescent="0.3">
      <c r="A115" s="32"/>
      <c r="B115" s="32"/>
      <c r="C115" s="33" t="s">
        <v>5</v>
      </c>
      <c r="D115" s="34" t="s">
        <v>239</v>
      </c>
      <c r="E115" s="33"/>
      <c r="F115" s="38" t="s">
        <v>246</v>
      </c>
      <c r="G115" s="31" t="s">
        <v>22</v>
      </c>
      <c r="H115" s="31">
        <v>5</v>
      </c>
      <c r="I115" s="134">
        <v>0.2</v>
      </c>
      <c r="J115" s="7"/>
    </row>
    <row r="116" spans="1:10" x14ac:dyDescent="0.25">
      <c r="A116" s="32"/>
      <c r="B116" s="50"/>
      <c r="C116" s="31" t="s">
        <v>5</v>
      </c>
      <c r="D116" s="34" t="s">
        <v>41</v>
      </c>
      <c r="E116" s="33"/>
      <c r="F116" s="38" t="s">
        <v>24</v>
      </c>
      <c r="G116" s="31" t="s">
        <v>22</v>
      </c>
      <c r="H116" s="31">
        <v>1</v>
      </c>
      <c r="I116" s="134">
        <v>0.3</v>
      </c>
    </row>
    <row r="117" spans="1:10" ht="25.5" x14ac:dyDescent="0.25">
      <c r="A117" s="32"/>
      <c r="B117" s="50"/>
      <c r="C117" s="31" t="s">
        <v>5</v>
      </c>
      <c r="D117" s="34" t="s">
        <v>84</v>
      </c>
      <c r="E117" s="33"/>
      <c r="F117" s="38" t="s">
        <v>245</v>
      </c>
      <c r="G117" s="31" t="s">
        <v>22</v>
      </c>
      <c r="H117" s="31">
        <v>5</v>
      </c>
      <c r="I117" s="134">
        <v>0.3</v>
      </c>
    </row>
    <row r="118" spans="1:10" ht="26.25" x14ac:dyDescent="0.25">
      <c r="A118" s="32"/>
      <c r="B118" s="50"/>
      <c r="C118" s="31" t="s">
        <v>5</v>
      </c>
      <c r="D118" s="70" t="s">
        <v>85</v>
      </c>
      <c r="E118" s="71"/>
      <c r="F118" s="72" t="s">
        <v>244</v>
      </c>
      <c r="G118" s="31" t="s">
        <v>22</v>
      </c>
      <c r="H118" s="31">
        <v>7</v>
      </c>
      <c r="I118" s="134">
        <v>0.3</v>
      </c>
    </row>
    <row r="119" spans="1:10" ht="24" customHeight="1" x14ac:dyDescent="0.25">
      <c r="A119" s="32"/>
      <c r="B119" s="50"/>
      <c r="C119" s="33" t="s">
        <v>5</v>
      </c>
      <c r="D119" s="73" t="s">
        <v>53</v>
      </c>
      <c r="E119" s="71"/>
      <c r="F119" s="43" t="s">
        <v>243</v>
      </c>
      <c r="G119" s="31" t="s">
        <v>22</v>
      </c>
      <c r="H119" s="74">
        <v>4</v>
      </c>
      <c r="I119" s="141">
        <v>1.1000000000000001</v>
      </c>
    </row>
    <row r="120" spans="1:10" ht="39" x14ac:dyDescent="0.25">
      <c r="A120" s="22"/>
      <c r="B120" s="75"/>
      <c r="C120" s="31" t="s">
        <v>5</v>
      </c>
      <c r="D120" s="73" t="s">
        <v>86</v>
      </c>
      <c r="E120" s="71"/>
      <c r="F120" s="72" t="s">
        <v>242</v>
      </c>
      <c r="G120" s="31" t="s">
        <v>22</v>
      </c>
      <c r="H120" s="74">
        <v>4</v>
      </c>
      <c r="I120" s="141">
        <v>1.4</v>
      </c>
    </row>
    <row r="121" spans="1:10" ht="26.25" x14ac:dyDescent="0.25">
      <c r="A121" s="22"/>
      <c r="B121" s="75"/>
      <c r="C121" s="31" t="s">
        <v>5</v>
      </c>
      <c r="D121" s="70" t="s">
        <v>87</v>
      </c>
      <c r="E121" s="71"/>
      <c r="F121" s="72" t="s">
        <v>355</v>
      </c>
      <c r="G121" s="31" t="s">
        <v>22</v>
      </c>
      <c r="H121" s="74">
        <v>5</v>
      </c>
      <c r="I121" s="141">
        <v>0.5</v>
      </c>
    </row>
    <row r="122" spans="1:10" ht="26.25" x14ac:dyDescent="0.25">
      <c r="A122" s="22"/>
      <c r="B122" s="75"/>
      <c r="C122" s="31" t="s">
        <v>5</v>
      </c>
      <c r="D122" s="70" t="s">
        <v>88</v>
      </c>
      <c r="E122" s="71"/>
      <c r="F122" s="72" t="s">
        <v>241</v>
      </c>
      <c r="G122" s="31" t="s">
        <v>22</v>
      </c>
      <c r="H122" s="74">
        <v>5</v>
      </c>
      <c r="I122" s="141">
        <v>0.3</v>
      </c>
    </row>
    <row r="123" spans="1:10" ht="25.5" x14ac:dyDescent="0.25">
      <c r="A123" s="22"/>
      <c r="B123" s="75"/>
      <c r="C123" s="31" t="s">
        <v>5</v>
      </c>
      <c r="D123" s="34" t="s">
        <v>89</v>
      </c>
      <c r="E123" s="33"/>
      <c r="F123" s="34" t="s">
        <v>364</v>
      </c>
      <c r="G123" s="31" t="s">
        <v>22</v>
      </c>
      <c r="H123" s="74">
        <v>5</v>
      </c>
      <c r="I123" s="141">
        <v>0.2</v>
      </c>
    </row>
    <row r="124" spans="1:10" ht="39" x14ac:dyDescent="0.25">
      <c r="A124" s="22"/>
      <c r="B124" s="75"/>
      <c r="C124" s="31" t="s">
        <v>5</v>
      </c>
      <c r="D124" s="76" t="s">
        <v>54</v>
      </c>
      <c r="E124" s="71"/>
      <c r="F124" s="72" t="s">
        <v>240</v>
      </c>
      <c r="G124" s="31" t="s">
        <v>22</v>
      </c>
      <c r="H124" s="74">
        <v>7</v>
      </c>
      <c r="I124" s="141">
        <v>0.7</v>
      </c>
    </row>
    <row r="125" spans="1:10" ht="76.5" x14ac:dyDescent="0.25">
      <c r="A125" s="22"/>
      <c r="B125" s="75"/>
      <c r="C125" s="31" t="s">
        <v>5</v>
      </c>
      <c r="D125" s="77" t="s">
        <v>230</v>
      </c>
      <c r="E125" s="33"/>
      <c r="F125" s="125" t="s">
        <v>347</v>
      </c>
      <c r="G125" s="71" t="s">
        <v>22</v>
      </c>
      <c r="H125" s="74">
        <v>1</v>
      </c>
      <c r="I125" s="141">
        <v>0.4</v>
      </c>
    </row>
    <row r="126" spans="1:10" ht="51" x14ac:dyDescent="0.25">
      <c r="A126" s="22"/>
      <c r="B126" s="75"/>
      <c r="C126" s="71" t="s">
        <v>5</v>
      </c>
      <c r="D126" s="34" t="s">
        <v>34</v>
      </c>
      <c r="E126" s="33"/>
      <c r="F126" s="45" t="s">
        <v>216</v>
      </c>
      <c r="G126" s="71" t="s">
        <v>22</v>
      </c>
      <c r="H126" s="74">
        <v>1</v>
      </c>
      <c r="I126" s="141">
        <v>0.7</v>
      </c>
    </row>
    <row r="127" spans="1:10" ht="25.5" x14ac:dyDescent="0.25">
      <c r="A127" s="22"/>
      <c r="B127" s="75"/>
      <c r="C127" s="71" t="s">
        <v>5</v>
      </c>
      <c r="D127" s="34" t="s">
        <v>35</v>
      </c>
      <c r="E127" s="33"/>
      <c r="F127" s="45" t="s">
        <v>222</v>
      </c>
      <c r="G127" s="71" t="s">
        <v>22</v>
      </c>
      <c r="H127" s="74">
        <v>3</v>
      </c>
      <c r="I127" s="141">
        <v>1</v>
      </c>
    </row>
    <row r="128" spans="1:10" x14ac:dyDescent="0.25">
      <c r="A128" s="22"/>
      <c r="B128" s="75"/>
      <c r="C128" s="74" t="s">
        <v>6</v>
      </c>
      <c r="D128" s="34" t="s">
        <v>51</v>
      </c>
      <c r="E128" s="33"/>
      <c r="F128" s="78"/>
      <c r="G128" s="74"/>
      <c r="H128" s="74">
        <v>5</v>
      </c>
      <c r="I128" s="141">
        <v>1</v>
      </c>
    </row>
    <row r="129" spans="1:10" ht="36.75" customHeight="1" x14ac:dyDescent="0.25">
      <c r="A129" s="22"/>
      <c r="B129" s="75"/>
      <c r="C129" s="74"/>
      <c r="D129" s="34"/>
      <c r="E129" s="33">
        <v>0</v>
      </c>
      <c r="F129" s="45" t="s">
        <v>249</v>
      </c>
      <c r="G129" s="74"/>
      <c r="H129" s="74"/>
      <c r="I129" s="141"/>
    </row>
    <row r="130" spans="1:10" ht="39" customHeight="1" x14ac:dyDescent="0.25">
      <c r="A130" s="22"/>
      <c r="B130" s="75"/>
      <c r="C130" s="74"/>
      <c r="D130" s="34"/>
      <c r="E130" s="33">
        <v>1</v>
      </c>
      <c r="F130" s="45" t="s">
        <v>340</v>
      </c>
      <c r="G130" s="74"/>
      <c r="H130" s="74"/>
      <c r="I130" s="141"/>
    </row>
    <row r="131" spans="1:10" ht="38.25" x14ac:dyDescent="0.25">
      <c r="A131" s="22"/>
      <c r="B131" s="75"/>
      <c r="C131" s="74"/>
      <c r="D131" s="34"/>
      <c r="E131" s="33">
        <v>2</v>
      </c>
      <c r="F131" s="45" t="s">
        <v>174</v>
      </c>
      <c r="G131" s="74"/>
      <c r="H131" s="74"/>
      <c r="I131" s="141"/>
    </row>
    <row r="132" spans="1:10" ht="38.25" x14ac:dyDescent="0.25">
      <c r="A132" s="22"/>
      <c r="B132" s="75"/>
      <c r="C132" s="74"/>
      <c r="D132" s="34"/>
      <c r="E132" s="33">
        <v>3</v>
      </c>
      <c r="F132" s="45" t="s">
        <v>175</v>
      </c>
      <c r="G132" s="74"/>
      <c r="H132" s="74"/>
      <c r="I132" s="141"/>
    </row>
    <row r="133" spans="1:10" x14ac:dyDescent="0.25">
      <c r="A133" s="22"/>
      <c r="B133" s="75"/>
      <c r="C133" s="74" t="s">
        <v>6</v>
      </c>
      <c r="D133" s="45" t="s">
        <v>55</v>
      </c>
      <c r="E133" s="31"/>
      <c r="F133" s="22"/>
      <c r="G133" s="30"/>
      <c r="H133" s="30">
        <v>6</v>
      </c>
      <c r="I133" s="142">
        <v>1</v>
      </c>
    </row>
    <row r="134" spans="1:10" ht="63.75" x14ac:dyDescent="0.25">
      <c r="A134" s="32"/>
      <c r="B134" s="32"/>
      <c r="C134" s="44"/>
      <c r="D134" s="32"/>
      <c r="E134" s="33">
        <v>0</v>
      </c>
      <c r="F134" s="54" t="s">
        <v>248</v>
      </c>
      <c r="G134" s="31"/>
      <c r="H134" s="31"/>
      <c r="I134" s="134"/>
    </row>
    <row r="135" spans="1:10" ht="38.25" x14ac:dyDescent="0.25">
      <c r="A135" s="32"/>
      <c r="B135" s="32"/>
      <c r="C135" s="33"/>
      <c r="D135" s="32"/>
      <c r="E135" s="33">
        <v>1</v>
      </c>
      <c r="F135" s="54" t="s">
        <v>90</v>
      </c>
      <c r="G135" s="46"/>
      <c r="H135" s="46"/>
      <c r="I135" s="135"/>
    </row>
    <row r="136" spans="1:10" ht="37.5" customHeight="1" x14ac:dyDescent="0.25">
      <c r="A136" s="32"/>
      <c r="B136" s="32"/>
      <c r="C136" s="33"/>
      <c r="D136" s="32"/>
      <c r="E136" s="33">
        <v>2</v>
      </c>
      <c r="F136" s="54" t="s">
        <v>91</v>
      </c>
      <c r="G136" s="46"/>
      <c r="H136" s="46"/>
      <c r="I136" s="135"/>
    </row>
    <row r="137" spans="1:10" ht="25.5" x14ac:dyDescent="0.25">
      <c r="A137" s="22"/>
      <c r="B137" s="32"/>
      <c r="C137" s="33"/>
      <c r="D137" s="32"/>
      <c r="E137" s="33">
        <v>3</v>
      </c>
      <c r="F137" s="54" t="s">
        <v>92</v>
      </c>
      <c r="G137" s="46"/>
      <c r="H137" s="46"/>
      <c r="I137" s="135"/>
    </row>
    <row r="138" spans="1:10" x14ac:dyDescent="0.25">
      <c r="A138" s="32"/>
      <c r="B138" s="32"/>
      <c r="C138" s="33" t="s">
        <v>6</v>
      </c>
      <c r="D138" s="34" t="s">
        <v>38</v>
      </c>
      <c r="E138" s="33"/>
      <c r="F138" s="45"/>
      <c r="G138" s="46"/>
      <c r="H138" s="31">
        <v>2</v>
      </c>
      <c r="I138" s="134">
        <v>1</v>
      </c>
    </row>
    <row r="139" spans="1:10" ht="51" x14ac:dyDescent="0.25">
      <c r="A139" s="32"/>
      <c r="B139" s="50"/>
      <c r="C139" s="32"/>
      <c r="D139" s="32"/>
      <c r="E139" s="33">
        <v>0</v>
      </c>
      <c r="F139" s="45" t="s">
        <v>259</v>
      </c>
      <c r="G139" s="46"/>
      <c r="H139" s="46"/>
      <c r="I139" s="135"/>
    </row>
    <row r="140" spans="1:10" ht="63.75" x14ac:dyDescent="0.25">
      <c r="A140" s="32"/>
      <c r="B140" s="50"/>
      <c r="C140" s="32"/>
      <c r="D140" s="32"/>
      <c r="E140" s="33">
        <v>1</v>
      </c>
      <c r="F140" s="45" t="s">
        <v>258</v>
      </c>
      <c r="G140" s="46"/>
      <c r="H140" s="46"/>
      <c r="I140" s="135"/>
    </row>
    <row r="141" spans="1:10" ht="76.5" x14ac:dyDescent="0.25">
      <c r="A141" s="32"/>
      <c r="B141" s="50"/>
      <c r="C141" s="32"/>
      <c r="D141" s="32"/>
      <c r="E141" s="33">
        <v>2</v>
      </c>
      <c r="F141" s="45" t="s">
        <v>257</v>
      </c>
      <c r="G141" s="46"/>
      <c r="H141" s="46"/>
      <c r="I141" s="135"/>
    </row>
    <row r="142" spans="1:10" ht="87" customHeight="1" x14ac:dyDescent="0.25">
      <c r="A142" s="32"/>
      <c r="B142" s="50"/>
      <c r="C142" s="32"/>
      <c r="D142" s="32"/>
      <c r="E142" s="33">
        <v>3</v>
      </c>
      <c r="F142" s="45" t="s">
        <v>39</v>
      </c>
      <c r="G142" s="46"/>
      <c r="H142" s="46"/>
      <c r="I142" s="135"/>
    </row>
    <row r="143" spans="1:10" x14ac:dyDescent="0.25">
      <c r="A143" s="23" t="s">
        <v>9</v>
      </c>
      <c r="B143" s="130" t="s">
        <v>264</v>
      </c>
      <c r="C143" s="130"/>
      <c r="D143" s="130"/>
      <c r="E143" s="63"/>
      <c r="F143" s="62"/>
      <c r="G143" s="62"/>
      <c r="H143" s="61"/>
      <c r="I143" s="64">
        <f>SUM(I144:I244)</f>
        <v>36</v>
      </c>
    </row>
    <row r="144" spans="1:10" ht="25.5" x14ac:dyDescent="0.3">
      <c r="A144" s="79">
        <v>1</v>
      </c>
      <c r="B144" s="77" t="s">
        <v>76</v>
      </c>
      <c r="C144" s="33" t="s">
        <v>5</v>
      </c>
      <c r="D144" s="51" t="s">
        <v>40</v>
      </c>
      <c r="E144" s="36"/>
      <c r="F144" s="37" t="s">
        <v>198</v>
      </c>
      <c r="G144" s="31" t="s">
        <v>22</v>
      </c>
      <c r="H144" s="36">
        <v>1</v>
      </c>
      <c r="I144" s="134">
        <v>0.3</v>
      </c>
      <c r="J144" s="7"/>
    </row>
    <row r="145" spans="1:9" ht="25.5" x14ac:dyDescent="0.25">
      <c r="A145" s="32"/>
      <c r="B145" s="32"/>
      <c r="C145" s="33" t="s">
        <v>5</v>
      </c>
      <c r="D145" s="52" t="s">
        <v>23</v>
      </c>
      <c r="E145" s="31"/>
      <c r="F145" s="34" t="s">
        <v>227</v>
      </c>
      <c r="G145" s="31" t="s">
        <v>22</v>
      </c>
      <c r="H145" s="31">
        <v>1</v>
      </c>
      <c r="I145" s="134">
        <v>0.4</v>
      </c>
    </row>
    <row r="146" spans="1:9" x14ac:dyDescent="0.25">
      <c r="A146" s="32"/>
      <c r="B146" s="32"/>
      <c r="C146" s="33" t="s">
        <v>5</v>
      </c>
      <c r="D146" s="34" t="s">
        <v>161</v>
      </c>
      <c r="E146" s="33"/>
      <c r="F146" s="34" t="s">
        <v>303</v>
      </c>
      <c r="G146" s="31" t="s">
        <v>22</v>
      </c>
      <c r="H146" s="31">
        <v>5</v>
      </c>
      <c r="I146" s="134">
        <v>0.3</v>
      </c>
    </row>
    <row r="147" spans="1:9" x14ac:dyDescent="0.25">
      <c r="A147" s="32"/>
      <c r="B147" s="32"/>
      <c r="C147" s="33" t="s">
        <v>5</v>
      </c>
      <c r="D147" s="34" t="s">
        <v>41</v>
      </c>
      <c r="E147" s="33"/>
      <c r="F147" s="34" t="s">
        <v>24</v>
      </c>
      <c r="G147" s="31" t="s">
        <v>22</v>
      </c>
      <c r="H147" s="31">
        <v>1</v>
      </c>
      <c r="I147" s="134">
        <v>0.3</v>
      </c>
    </row>
    <row r="148" spans="1:9" ht="25.5" x14ac:dyDescent="0.25">
      <c r="A148" s="32"/>
      <c r="B148" s="32"/>
      <c r="C148" s="33" t="s">
        <v>5</v>
      </c>
      <c r="D148" s="34" t="s">
        <v>46</v>
      </c>
      <c r="E148" s="33"/>
      <c r="F148" s="34" t="s">
        <v>277</v>
      </c>
      <c r="G148" s="31" t="s">
        <v>22</v>
      </c>
      <c r="H148" s="31">
        <v>2</v>
      </c>
      <c r="I148" s="134">
        <v>0.5</v>
      </c>
    </row>
    <row r="149" spans="1:9" ht="30" customHeight="1" x14ac:dyDescent="0.25">
      <c r="A149" s="32"/>
      <c r="B149" s="32"/>
      <c r="C149" s="33" t="s">
        <v>5</v>
      </c>
      <c r="D149" s="38" t="s">
        <v>47</v>
      </c>
      <c r="E149" s="33"/>
      <c r="F149" s="34" t="s">
        <v>278</v>
      </c>
      <c r="G149" s="31" t="s">
        <v>22</v>
      </c>
      <c r="H149" s="31">
        <v>4</v>
      </c>
      <c r="I149" s="134">
        <v>0.4</v>
      </c>
    </row>
    <row r="150" spans="1:9" ht="25.5" x14ac:dyDescent="0.25">
      <c r="A150" s="32"/>
      <c r="B150" s="32"/>
      <c r="C150" s="33" t="s">
        <v>5</v>
      </c>
      <c r="D150" s="60" t="s">
        <v>77</v>
      </c>
      <c r="E150" s="33"/>
      <c r="F150" s="34" t="s">
        <v>279</v>
      </c>
      <c r="G150" s="31" t="s">
        <v>22</v>
      </c>
      <c r="H150" s="31">
        <v>5</v>
      </c>
      <c r="I150" s="134">
        <v>0.8</v>
      </c>
    </row>
    <row r="151" spans="1:9" ht="25.5" x14ac:dyDescent="0.25">
      <c r="A151" s="32"/>
      <c r="B151" s="32"/>
      <c r="C151" s="33" t="s">
        <v>5</v>
      </c>
      <c r="D151" s="60" t="s">
        <v>276</v>
      </c>
      <c r="E151" s="33"/>
      <c r="F151" s="34" t="s">
        <v>280</v>
      </c>
      <c r="G151" s="31" t="s">
        <v>22</v>
      </c>
      <c r="H151" s="31">
        <v>4</v>
      </c>
      <c r="I151" s="134">
        <v>0.8</v>
      </c>
    </row>
    <row r="152" spans="1:9" ht="51.75" customHeight="1" x14ac:dyDescent="0.25">
      <c r="A152" s="32"/>
      <c r="B152" s="32"/>
      <c r="C152" s="33" t="s">
        <v>5</v>
      </c>
      <c r="D152" s="60" t="s">
        <v>48</v>
      </c>
      <c r="E152" s="80"/>
      <c r="F152" s="81" t="s">
        <v>281</v>
      </c>
      <c r="G152" s="31" t="s">
        <v>22</v>
      </c>
      <c r="H152" s="80">
        <v>5</v>
      </c>
      <c r="I152" s="143">
        <v>0.3</v>
      </c>
    </row>
    <row r="153" spans="1:9" ht="38.25" x14ac:dyDescent="0.25">
      <c r="A153" s="80"/>
      <c r="B153" s="43"/>
      <c r="C153" s="80" t="s">
        <v>5</v>
      </c>
      <c r="D153" s="60" t="s">
        <v>275</v>
      </c>
      <c r="E153" s="33"/>
      <c r="F153" s="38" t="s">
        <v>282</v>
      </c>
      <c r="G153" s="31" t="s">
        <v>22</v>
      </c>
      <c r="H153" s="80">
        <v>4</v>
      </c>
      <c r="I153" s="143">
        <v>0.5</v>
      </c>
    </row>
    <row r="154" spans="1:9" ht="38.25" x14ac:dyDescent="0.25">
      <c r="A154" s="80"/>
      <c r="B154" s="43"/>
      <c r="C154" s="80" t="s">
        <v>5</v>
      </c>
      <c r="D154" s="60" t="s">
        <v>78</v>
      </c>
      <c r="E154" s="80"/>
      <c r="F154" s="81" t="s">
        <v>272</v>
      </c>
      <c r="G154" s="31" t="s">
        <v>22</v>
      </c>
      <c r="H154" s="80">
        <v>5</v>
      </c>
      <c r="I154" s="143">
        <v>0.3</v>
      </c>
    </row>
    <row r="155" spans="1:9" ht="25.5" x14ac:dyDescent="0.25">
      <c r="A155" s="80"/>
      <c r="B155" s="43"/>
      <c r="C155" s="80" t="s">
        <v>5</v>
      </c>
      <c r="D155" s="60" t="s">
        <v>270</v>
      </c>
      <c r="E155" s="33"/>
      <c r="F155" s="34" t="s">
        <v>271</v>
      </c>
      <c r="G155" s="31" t="s">
        <v>22</v>
      </c>
      <c r="H155" s="80">
        <v>4</v>
      </c>
      <c r="I155" s="143">
        <v>0.5</v>
      </c>
    </row>
    <row r="156" spans="1:9" ht="25.5" x14ac:dyDescent="0.25">
      <c r="A156" s="80"/>
      <c r="B156" s="43"/>
      <c r="C156" s="80" t="s">
        <v>5</v>
      </c>
      <c r="D156" s="60" t="s">
        <v>123</v>
      </c>
      <c r="E156" s="33"/>
      <c r="F156" s="81" t="s">
        <v>273</v>
      </c>
      <c r="G156" s="31" t="s">
        <v>22</v>
      </c>
      <c r="H156" s="80">
        <v>4</v>
      </c>
      <c r="I156" s="143">
        <v>0.8</v>
      </c>
    </row>
    <row r="157" spans="1:9" x14ac:dyDescent="0.25">
      <c r="A157" s="80"/>
      <c r="B157" s="43"/>
      <c r="C157" s="80" t="s">
        <v>5</v>
      </c>
      <c r="D157" s="60" t="s">
        <v>79</v>
      </c>
      <c r="E157" s="33"/>
      <c r="F157" s="34" t="s">
        <v>274</v>
      </c>
      <c r="G157" s="31" t="s">
        <v>22</v>
      </c>
      <c r="H157" s="80">
        <v>5</v>
      </c>
      <c r="I157" s="143">
        <v>0.8</v>
      </c>
    </row>
    <row r="158" spans="1:9" ht="34.5" customHeight="1" x14ac:dyDescent="0.25">
      <c r="A158" s="80"/>
      <c r="B158" s="43"/>
      <c r="C158" s="80" t="s">
        <v>5</v>
      </c>
      <c r="D158" s="127" t="s">
        <v>350</v>
      </c>
      <c r="E158" s="82"/>
      <c r="F158" s="128" t="s">
        <v>351</v>
      </c>
      <c r="G158" s="31" t="s">
        <v>22</v>
      </c>
      <c r="H158" s="80">
        <v>7</v>
      </c>
      <c r="I158" s="143">
        <v>1</v>
      </c>
    </row>
    <row r="159" spans="1:9" ht="26.25" customHeight="1" x14ac:dyDescent="0.25">
      <c r="A159" s="80"/>
      <c r="B159" s="43"/>
      <c r="C159" s="80" t="s">
        <v>5</v>
      </c>
      <c r="D159" s="83" t="s">
        <v>269</v>
      </c>
      <c r="E159" s="33"/>
      <c r="F159" s="34" t="s">
        <v>121</v>
      </c>
      <c r="G159" s="31" t="s">
        <v>22</v>
      </c>
      <c r="H159" s="80">
        <v>7</v>
      </c>
      <c r="I159" s="143">
        <v>1</v>
      </c>
    </row>
    <row r="160" spans="1:9" ht="76.5" x14ac:dyDescent="0.25">
      <c r="A160" s="80"/>
      <c r="B160" s="43"/>
      <c r="C160" s="80" t="s">
        <v>5</v>
      </c>
      <c r="D160" s="43" t="s">
        <v>230</v>
      </c>
      <c r="E160" s="33"/>
      <c r="F160" s="126" t="s">
        <v>347</v>
      </c>
      <c r="G160" s="31" t="s">
        <v>22</v>
      </c>
      <c r="H160" s="80">
        <v>1</v>
      </c>
      <c r="I160" s="134">
        <v>0.4</v>
      </c>
    </row>
    <row r="161" spans="1:9" ht="51" x14ac:dyDescent="0.25">
      <c r="A161" s="80"/>
      <c r="B161" s="43"/>
      <c r="C161" s="80" t="s">
        <v>5</v>
      </c>
      <c r="D161" s="34" t="s">
        <v>34</v>
      </c>
      <c r="E161" s="33"/>
      <c r="F161" s="42" t="s">
        <v>216</v>
      </c>
      <c r="G161" s="31" t="s">
        <v>22</v>
      </c>
      <c r="H161" s="31">
        <v>1</v>
      </c>
      <c r="I161" s="134">
        <v>0.6</v>
      </c>
    </row>
    <row r="162" spans="1:9" ht="25.5" x14ac:dyDescent="0.25">
      <c r="A162" s="32"/>
      <c r="B162" s="32"/>
      <c r="C162" s="33" t="s">
        <v>5</v>
      </c>
      <c r="D162" s="34" t="s">
        <v>35</v>
      </c>
      <c r="E162" s="33"/>
      <c r="F162" s="42" t="s">
        <v>268</v>
      </c>
      <c r="G162" s="31" t="s">
        <v>22</v>
      </c>
      <c r="H162" s="31">
        <v>3</v>
      </c>
      <c r="I162" s="134">
        <v>1</v>
      </c>
    </row>
    <row r="163" spans="1:9" x14ac:dyDescent="0.25">
      <c r="A163" s="32"/>
      <c r="B163" s="32"/>
      <c r="C163" s="33" t="s">
        <v>6</v>
      </c>
      <c r="D163" s="42" t="s">
        <v>162</v>
      </c>
      <c r="E163" s="33"/>
      <c r="F163" s="42"/>
      <c r="G163" s="31"/>
      <c r="H163" s="31">
        <v>5</v>
      </c>
      <c r="I163" s="134">
        <v>1.5</v>
      </c>
    </row>
    <row r="164" spans="1:9" ht="63.75" x14ac:dyDescent="0.25">
      <c r="A164" s="32"/>
      <c r="B164" s="32"/>
      <c r="C164" s="44"/>
      <c r="D164" s="32"/>
      <c r="E164" s="55">
        <v>0</v>
      </c>
      <c r="F164" s="45" t="s">
        <v>362</v>
      </c>
      <c r="G164" s="31"/>
      <c r="H164" s="31"/>
      <c r="I164" s="134"/>
    </row>
    <row r="165" spans="1:9" ht="63.75" x14ac:dyDescent="0.25">
      <c r="A165" s="32"/>
      <c r="B165" s="32"/>
      <c r="C165" s="32"/>
      <c r="D165" s="32"/>
      <c r="E165" s="55">
        <v>1</v>
      </c>
      <c r="F165" s="45" t="s">
        <v>349</v>
      </c>
      <c r="G165" s="31"/>
      <c r="H165" s="31"/>
      <c r="I165" s="134"/>
    </row>
    <row r="166" spans="1:9" ht="76.5" x14ac:dyDescent="0.25">
      <c r="A166" s="32"/>
      <c r="B166" s="32"/>
      <c r="C166" s="32"/>
      <c r="D166" s="32"/>
      <c r="E166" s="55">
        <v>2</v>
      </c>
      <c r="F166" s="45" t="s">
        <v>37</v>
      </c>
      <c r="G166" s="31"/>
      <c r="H166" s="31"/>
      <c r="I166" s="134"/>
    </row>
    <row r="167" spans="1:9" ht="38.25" x14ac:dyDescent="0.25">
      <c r="A167" s="32"/>
      <c r="B167" s="32"/>
      <c r="C167" s="32"/>
      <c r="D167" s="32"/>
      <c r="E167" s="55">
        <v>3</v>
      </c>
      <c r="F167" s="45" t="s">
        <v>80</v>
      </c>
      <c r="G167" s="31"/>
      <c r="H167" s="31"/>
      <c r="I167" s="134"/>
    </row>
    <row r="168" spans="1:9" x14ac:dyDescent="0.25">
      <c r="A168" s="32"/>
      <c r="B168" s="32"/>
      <c r="C168" s="44" t="s">
        <v>6</v>
      </c>
      <c r="D168" s="45" t="s">
        <v>49</v>
      </c>
      <c r="E168" s="33"/>
      <c r="F168" s="45"/>
      <c r="G168" s="46"/>
      <c r="H168" s="31">
        <v>6</v>
      </c>
      <c r="I168" s="134">
        <v>1.5</v>
      </c>
    </row>
    <row r="169" spans="1:9" ht="76.5" x14ac:dyDescent="0.25">
      <c r="A169" s="32"/>
      <c r="B169" s="32"/>
      <c r="C169" s="84"/>
      <c r="D169" s="22"/>
      <c r="E169" s="33">
        <v>0</v>
      </c>
      <c r="F169" s="45" t="s">
        <v>266</v>
      </c>
      <c r="G169" s="46"/>
      <c r="H169" s="31"/>
      <c r="I169" s="135"/>
    </row>
    <row r="170" spans="1:9" ht="92.45" customHeight="1" x14ac:dyDescent="0.25">
      <c r="A170" s="32"/>
      <c r="B170" s="32"/>
      <c r="C170" s="32"/>
      <c r="D170" s="32"/>
      <c r="E170" s="33">
        <v>1</v>
      </c>
      <c r="F170" s="45" t="s">
        <v>265</v>
      </c>
      <c r="G170" s="46"/>
      <c r="H170" s="31"/>
      <c r="I170" s="135"/>
    </row>
    <row r="171" spans="1:9" ht="64.5" x14ac:dyDescent="0.25">
      <c r="A171" s="32"/>
      <c r="B171" s="32"/>
      <c r="C171" s="58"/>
      <c r="D171" s="32"/>
      <c r="E171" s="33">
        <v>2</v>
      </c>
      <c r="F171" s="85" t="s">
        <v>81</v>
      </c>
      <c r="G171" s="46"/>
      <c r="H171" s="31"/>
      <c r="I171" s="144"/>
    </row>
    <row r="172" spans="1:9" ht="38.25" x14ac:dyDescent="0.25">
      <c r="A172" s="32"/>
      <c r="B172" s="32"/>
      <c r="C172" s="32"/>
      <c r="D172" s="32"/>
      <c r="E172" s="33">
        <v>3</v>
      </c>
      <c r="F172" s="45" t="s">
        <v>267</v>
      </c>
      <c r="G172" s="49"/>
      <c r="H172" s="31"/>
      <c r="I172" s="144"/>
    </row>
    <row r="173" spans="1:9" x14ac:dyDescent="0.25">
      <c r="A173" s="22"/>
      <c r="B173" s="32"/>
      <c r="C173" s="33" t="s">
        <v>6</v>
      </c>
      <c r="D173" s="38" t="s">
        <v>38</v>
      </c>
      <c r="E173" s="33"/>
      <c r="F173" s="45"/>
      <c r="G173" s="46"/>
      <c r="H173" s="31">
        <v>2</v>
      </c>
      <c r="I173" s="134">
        <v>1</v>
      </c>
    </row>
    <row r="174" spans="1:9" ht="38.25" x14ac:dyDescent="0.25">
      <c r="A174" s="32"/>
      <c r="B174" s="50"/>
      <c r="C174" s="56"/>
      <c r="D174" s="32"/>
      <c r="E174" s="33">
        <v>0</v>
      </c>
      <c r="F174" s="45" t="s">
        <v>158</v>
      </c>
      <c r="G174" s="46"/>
      <c r="H174" s="46"/>
      <c r="I174" s="135"/>
    </row>
    <row r="175" spans="1:9" ht="51" x14ac:dyDescent="0.25">
      <c r="A175" s="32"/>
      <c r="B175" s="50"/>
      <c r="C175" s="32"/>
      <c r="D175" s="32"/>
      <c r="E175" s="33">
        <v>1</v>
      </c>
      <c r="F175" s="45" t="s">
        <v>142</v>
      </c>
      <c r="G175" s="46"/>
      <c r="H175" s="46"/>
      <c r="I175" s="135"/>
    </row>
    <row r="176" spans="1:9" ht="53.25" customHeight="1" x14ac:dyDescent="0.25">
      <c r="A176" s="32"/>
      <c r="B176" s="50"/>
      <c r="C176" s="32"/>
      <c r="D176" s="32"/>
      <c r="E176" s="33">
        <v>2</v>
      </c>
      <c r="F176" s="45" t="s">
        <v>159</v>
      </c>
      <c r="G176" s="46"/>
      <c r="H176" s="46"/>
      <c r="I176" s="135"/>
    </row>
    <row r="177" spans="1:9" ht="78.75" customHeight="1" x14ac:dyDescent="0.25">
      <c r="A177" s="32"/>
      <c r="B177" s="50"/>
      <c r="C177" s="32"/>
      <c r="D177" s="32"/>
      <c r="E177" s="33">
        <v>3</v>
      </c>
      <c r="F177" s="45" t="s">
        <v>160</v>
      </c>
      <c r="G177" s="46"/>
      <c r="H177" s="46"/>
      <c r="I177" s="135"/>
    </row>
    <row r="178" spans="1:9" x14ac:dyDescent="0.25">
      <c r="A178" s="32">
        <v>2</v>
      </c>
      <c r="B178" s="50" t="s">
        <v>369</v>
      </c>
      <c r="C178" s="32"/>
      <c r="D178" s="32"/>
      <c r="E178" s="33"/>
      <c r="F178" s="45"/>
      <c r="G178" s="46"/>
      <c r="H178" s="46"/>
      <c r="I178" s="135"/>
    </row>
    <row r="179" spans="1:9" ht="25.5" x14ac:dyDescent="0.25">
      <c r="A179" s="79"/>
      <c r="B179" s="60"/>
      <c r="C179" s="33" t="s">
        <v>5</v>
      </c>
      <c r="D179" s="51" t="s">
        <v>40</v>
      </c>
      <c r="E179" s="36"/>
      <c r="F179" s="86" t="s">
        <v>198</v>
      </c>
      <c r="G179" s="48" t="s">
        <v>22</v>
      </c>
      <c r="H179" s="36">
        <v>1</v>
      </c>
      <c r="I179" s="145">
        <v>0.3</v>
      </c>
    </row>
    <row r="180" spans="1:9" ht="25.5" x14ac:dyDescent="0.25">
      <c r="A180" s="32"/>
      <c r="B180" s="32"/>
      <c r="C180" s="33" t="s">
        <v>5</v>
      </c>
      <c r="D180" s="52" t="s">
        <v>23</v>
      </c>
      <c r="E180" s="31"/>
      <c r="F180" s="34" t="s">
        <v>227</v>
      </c>
      <c r="G180" s="31" t="s">
        <v>22</v>
      </c>
      <c r="H180" s="31">
        <v>1</v>
      </c>
      <c r="I180" s="138">
        <v>0.3</v>
      </c>
    </row>
    <row r="181" spans="1:9" ht="31.5" customHeight="1" x14ac:dyDescent="0.25">
      <c r="A181" s="32"/>
      <c r="B181" s="32"/>
      <c r="C181" s="33" t="s">
        <v>5</v>
      </c>
      <c r="D181" s="43" t="s">
        <v>192</v>
      </c>
      <c r="E181" s="31"/>
      <c r="F181" s="34"/>
      <c r="G181" s="31" t="s">
        <v>22</v>
      </c>
      <c r="H181" s="31">
        <v>1</v>
      </c>
      <c r="I181" s="138">
        <v>0.3</v>
      </c>
    </row>
    <row r="182" spans="1:9" ht="26.25" customHeight="1" x14ac:dyDescent="0.25">
      <c r="A182" s="32"/>
      <c r="B182" s="32"/>
      <c r="C182" s="33" t="s">
        <v>5</v>
      </c>
      <c r="D182" s="34" t="s">
        <v>163</v>
      </c>
      <c r="E182" s="33"/>
      <c r="F182" s="34" t="s">
        <v>303</v>
      </c>
      <c r="G182" s="31" t="s">
        <v>22</v>
      </c>
      <c r="H182" s="31">
        <v>1</v>
      </c>
      <c r="I182" s="134">
        <v>0.2</v>
      </c>
    </row>
    <row r="183" spans="1:9" x14ac:dyDescent="0.25">
      <c r="A183" s="32"/>
      <c r="B183" s="32"/>
      <c r="C183" s="33" t="s">
        <v>5</v>
      </c>
      <c r="D183" s="37" t="s">
        <v>41</v>
      </c>
      <c r="E183" s="33"/>
      <c r="F183" s="34" t="s">
        <v>24</v>
      </c>
      <c r="G183" s="31" t="s">
        <v>22</v>
      </c>
      <c r="H183" s="31">
        <v>2</v>
      </c>
      <c r="I183" s="134">
        <v>0.2</v>
      </c>
    </row>
    <row r="184" spans="1:9" ht="51.75" customHeight="1" x14ac:dyDescent="0.25">
      <c r="A184" s="32"/>
      <c r="B184" s="32"/>
      <c r="C184" s="33" t="s">
        <v>5</v>
      </c>
      <c r="D184" s="37" t="s">
        <v>82</v>
      </c>
      <c r="E184" s="33"/>
      <c r="F184" s="42" t="s">
        <v>293</v>
      </c>
      <c r="G184" s="31" t="s">
        <v>22</v>
      </c>
      <c r="H184" s="31">
        <v>7</v>
      </c>
      <c r="I184" s="134">
        <v>0.6</v>
      </c>
    </row>
    <row r="185" spans="1:9" ht="25.5" x14ac:dyDescent="0.25">
      <c r="A185" s="32"/>
      <c r="B185" s="32"/>
      <c r="C185" s="33" t="s">
        <v>5</v>
      </c>
      <c r="D185" s="37" t="s">
        <v>83</v>
      </c>
      <c r="E185" s="33"/>
      <c r="F185" s="42" t="s">
        <v>292</v>
      </c>
      <c r="G185" s="31" t="s">
        <v>22</v>
      </c>
      <c r="H185" s="31">
        <v>3</v>
      </c>
      <c r="I185" s="134">
        <v>0.4</v>
      </c>
    </row>
    <row r="186" spans="1:9" ht="25.5" x14ac:dyDescent="0.25">
      <c r="A186" s="32"/>
      <c r="B186" s="32"/>
      <c r="C186" s="33" t="s">
        <v>5</v>
      </c>
      <c r="D186" s="60" t="s">
        <v>284</v>
      </c>
      <c r="E186" s="33"/>
      <c r="F186" s="34" t="s">
        <v>291</v>
      </c>
      <c r="G186" s="31" t="s">
        <v>22</v>
      </c>
      <c r="H186" s="80">
        <v>4</v>
      </c>
      <c r="I186" s="143">
        <v>0.8</v>
      </c>
    </row>
    <row r="187" spans="1:9" ht="38.25" x14ac:dyDescent="0.25">
      <c r="A187" s="80"/>
      <c r="B187" s="43"/>
      <c r="C187" s="33" t="s">
        <v>5</v>
      </c>
      <c r="D187" s="43" t="s">
        <v>168</v>
      </c>
      <c r="E187" s="80"/>
      <c r="F187" s="34" t="s">
        <v>294</v>
      </c>
      <c r="G187" s="31" t="s">
        <v>22</v>
      </c>
      <c r="H187" s="80">
        <v>4</v>
      </c>
      <c r="I187" s="143">
        <v>0.4</v>
      </c>
    </row>
    <row r="188" spans="1:9" ht="38.25" x14ac:dyDescent="0.25">
      <c r="A188" s="80"/>
      <c r="B188" s="43"/>
      <c r="C188" s="33" t="s">
        <v>5</v>
      </c>
      <c r="D188" s="60" t="s">
        <v>357</v>
      </c>
      <c r="E188" s="33"/>
      <c r="F188" s="34" t="s">
        <v>290</v>
      </c>
      <c r="G188" s="31" t="s">
        <v>22</v>
      </c>
      <c r="H188" s="31">
        <v>4</v>
      </c>
      <c r="I188" s="143">
        <v>0.3</v>
      </c>
    </row>
    <row r="189" spans="1:9" ht="25.5" x14ac:dyDescent="0.25">
      <c r="A189" s="80"/>
      <c r="B189" s="43"/>
      <c r="C189" s="33" t="s">
        <v>5</v>
      </c>
      <c r="D189" s="60" t="s">
        <v>358</v>
      </c>
      <c r="E189" s="33"/>
      <c r="F189" s="34" t="s">
        <v>289</v>
      </c>
      <c r="G189" s="31" t="s">
        <v>22</v>
      </c>
      <c r="H189" s="31">
        <v>7</v>
      </c>
      <c r="I189" s="143">
        <v>0.4</v>
      </c>
    </row>
    <row r="190" spans="1:9" ht="38.25" x14ac:dyDescent="0.25">
      <c r="A190" s="80"/>
      <c r="B190" s="43"/>
      <c r="C190" s="33" t="s">
        <v>5</v>
      </c>
      <c r="D190" s="43" t="s">
        <v>193</v>
      </c>
      <c r="E190" s="80"/>
      <c r="F190" s="38" t="s">
        <v>288</v>
      </c>
      <c r="G190" s="31" t="s">
        <v>22</v>
      </c>
      <c r="H190" s="80">
        <v>5</v>
      </c>
      <c r="I190" s="143">
        <v>0.2</v>
      </c>
    </row>
    <row r="191" spans="1:9" ht="25.5" x14ac:dyDescent="0.25">
      <c r="A191" s="80"/>
      <c r="B191" s="43"/>
      <c r="C191" s="33" t="s">
        <v>5</v>
      </c>
      <c r="D191" s="34" t="s">
        <v>166</v>
      </c>
      <c r="E191" s="33"/>
      <c r="F191" s="34" t="s">
        <v>167</v>
      </c>
      <c r="G191" s="31" t="s">
        <v>22</v>
      </c>
      <c r="H191" s="31">
        <v>7</v>
      </c>
      <c r="I191" s="143">
        <v>1</v>
      </c>
    </row>
    <row r="192" spans="1:9" ht="25.5" x14ac:dyDescent="0.25">
      <c r="A192" s="32"/>
      <c r="B192" s="32"/>
      <c r="C192" s="33" t="s">
        <v>5</v>
      </c>
      <c r="D192" s="40" t="s">
        <v>164</v>
      </c>
      <c r="E192" s="33"/>
      <c r="F192" s="34" t="s">
        <v>287</v>
      </c>
      <c r="G192" s="31" t="s">
        <v>22</v>
      </c>
      <c r="H192" s="31">
        <v>4</v>
      </c>
      <c r="I192" s="136">
        <v>0.5</v>
      </c>
    </row>
    <row r="193" spans="1:9" ht="25.5" x14ac:dyDescent="0.25">
      <c r="A193" s="32"/>
      <c r="B193" s="32"/>
      <c r="C193" s="33" t="s">
        <v>5</v>
      </c>
      <c r="D193" s="37" t="s">
        <v>165</v>
      </c>
      <c r="E193" s="33"/>
      <c r="F193" s="34" t="s">
        <v>286</v>
      </c>
      <c r="G193" s="31" t="s">
        <v>22</v>
      </c>
      <c r="H193" s="31">
        <v>5</v>
      </c>
      <c r="I193" s="134">
        <v>0.6</v>
      </c>
    </row>
    <row r="194" spans="1:9" ht="25.5" x14ac:dyDescent="0.25">
      <c r="A194" s="32"/>
      <c r="B194" s="32"/>
      <c r="C194" s="33" t="s">
        <v>5</v>
      </c>
      <c r="D194" s="41" t="s">
        <v>43</v>
      </c>
      <c r="E194" s="33"/>
      <c r="F194" s="60" t="s">
        <v>285</v>
      </c>
      <c r="G194" s="31" t="s">
        <v>22</v>
      </c>
      <c r="H194" s="31">
        <v>1</v>
      </c>
      <c r="I194" s="143">
        <v>0.2</v>
      </c>
    </row>
    <row r="195" spans="1:9" ht="76.5" x14ac:dyDescent="0.25">
      <c r="A195" s="80"/>
      <c r="B195" s="43"/>
      <c r="C195" s="87" t="s">
        <v>5</v>
      </c>
      <c r="D195" s="77" t="s">
        <v>283</v>
      </c>
      <c r="E195" s="33"/>
      <c r="F195" s="125" t="s">
        <v>347</v>
      </c>
      <c r="G195" s="31" t="s">
        <v>22</v>
      </c>
      <c r="H195" s="31">
        <v>1</v>
      </c>
      <c r="I195" s="143">
        <v>0.2</v>
      </c>
    </row>
    <row r="196" spans="1:9" ht="51" x14ac:dyDescent="0.25">
      <c r="A196" s="80"/>
      <c r="B196" s="43"/>
      <c r="C196" s="87" t="s">
        <v>5</v>
      </c>
      <c r="D196" s="34" t="s">
        <v>34</v>
      </c>
      <c r="E196" s="33"/>
      <c r="F196" s="45" t="s">
        <v>216</v>
      </c>
      <c r="G196" s="31" t="s">
        <v>22</v>
      </c>
      <c r="H196" s="31">
        <v>1</v>
      </c>
      <c r="I196" s="134">
        <v>0.5</v>
      </c>
    </row>
    <row r="197" spans="1:9" ht="25.5" x14ac:dyDescent="0.25">
      <c r="A197" s="32"/>
      <c r="B197" s="32"/>
      <c r="C197" s="33" t="s">
        <v>5</v>
      </c>
      <c r="D197" s="34" t="s">
        <v>35</v>
      </c>
      <c r="E197" s="33"/>
      <c r="F197" s="45" t="s">
        <v>222</v>
      </c>
      <c r="G197" s="31" t="s">
        <v>22</v>
      </c>
      <c r="H197" s="36">
        <v>3</v>
      </c>
      <c r="I197" s="134">
        <v>0.6</v>
      </c>
    </row>
    <row r="198" spans="1:9" ht="25.5" customHeight="1" x14ac:dyDescent="0.25">
      <c r="A198" s="32"/>
      <c r="B198" s="32"/>
      <c r="C198" s="33" t="s">
        <v>6</v>
      </c>
      <c r="D198" s="45" t="s">
        <v>124</v>
      </c>
      <c r="E198" s="33"/>
      <c r="F198" s="32"/>
      <c r="G198" s="31"/>
      <c r="H198" s="31">
        <v>5</v>
      </c>
      <c r="I198" s="134">
        <v>1.2</v>
      </c>
    </row>
    <row r="199" spans="1:9" ht="66" customHeight="1" x14ac:dyDescent="0.25">
      <c r="A199" s="32"/>
      <c r="B199" s="32"/>
      <c r="C199" s="44"/>
      <c r="D199" s="32"/>
      <c r="E199" s="33">
        <v>0</v>
      </c>
      <c r="F199" s="45" t="s">
        <v>262</v>
      </c>
      <c r="G199" s="31"/>
      <c r="H199" s="31"/>
      <c r="I199" s="134"/>
    </row>
    <row r="200" spans="1:9" ht="51.75" customHeight="1" x14ac:dyDescent="0.25">
      <c r="A200" s="32"/>
      <c r="B200" s="32"/>
      <c r="C200" s="33"/>
      <c r="D200" s="32"/>
      <c r="E200" s="33">
        <v>1</v>
      </c>
      <c r="F200" s="45" t="s">
        <v>261</v>
      </c>
      <c r="G200" s="46"/>
      <c r="H200" s="46"/>
      <c r="I200" s="135"/>
    </row>
    <row r="201" spans="1:9" ht="38.25" x14ac:dyDescent="0.25">
      <c r="A201" s="32"/>
      <c r="B201" s="32"/>
      <c r="C201" s="32"/>
      <c r="D201" s="32"/>
      <c r="E201" s="33">
        <v>2</v>
      </c>
      <c r="F201" s="45" t="s">
        <v>260</v>
      </c>
      <c r="G201" s="46"/>
      <c r="H201" s="46"/>
      <c r="I201" s="135"/>
    </row>
    <row r="202" spans="1:9" ht="51" x14ac:dyDescent="0.25">
      <c r="A202" s="32"/>
      <c r="B202" s="32"/>
      <c r="C202" s="32"/>
      <c r="D202" s="32"/>
      <c r="E202" s="33">
        <v>3</v>
      </c>
      <c r="F202" s="45" t="s">
        <v>229</v>
      </c>
      <c r="G202" s="46"/>
      <c r="H202" s="46"/>
      <c r="I202" s="135"/>
    </row>
    <row r="203" spans="1:9" x14ac:dyDescent="0.25">
      <c r="A203" s="32"/>
      <c r="B203" s="32"/>
      <c r="C203" s="44" t="s">
        <v>6</v>
      </c>
      <c r="D203" s="45" t="s">
        <v>50</v>
      </c>
      <c r="E203" s="33"/>
      <c r="F203" s="45"/>
      <c r="G203" s="46"/>
      <c r="H203" s="31">
        <v>6</v>
      </c>
      <c r="I203" s="134">
        <v>1</v>
      </c>
    </row>
    <row r="204" spans="1:9" ht="51" x14ac:dyDescent="0.25">
      <c r="A204" s="32"/>
      <c r="B204" s="32"/>
      <c r="C204" s="84"/>
      <c r="D204" s="72"/>
      <c r="E204" s="33">
        <v>0</v>
      </c>
      <c r="F204" s="45" t="s">
        <v>170</v>
      </c>
      <c r="G204" s="46"/>
      <c r="H204" s="46"/>
      <c r="I204" s="135"/>
    </row>
    <row r="205" spans="1:9" ht="63.75" x14ac:dyDescent="0.25">
      <c r="A205" s="32"/>
      <c r="B205" s="32"/>
      <c r="C205" s="30"/>
      <c r="D205" s="32"/>
      <c r="E205" s="33">
        <v>1</v>
      </c>
      <c r="F205" s="45" t="s">
        <v>171</v>
      </c>
      <c r="G205" s="46"/>
      <c r="H205" s="46"/>
      <c r="I205" s="135"/>
    </row>
    <row r="206" spans="1:9" ht="51.75" x14ac:dyDescent="0.25">
      <c r="A206" s="32"/>
      <c r="B206" s="32"/>
      <c r="C206" s="32"/>
      <c r="D206" s="32"/>
      <c r="E206" s="33">
        <v>2</v>
      </c>
      <c r="F206" s="85" t="s">
        <v>172</v>
      </c>
      <c r="G206" s="46"/>
      <c r="H206" s="46"/>
      <c r="I206" s="135"/>
    </row>
    <row r="207" spans="1:9" ht="25.5" x14ac:dyDescent="0.25">
      <c r="A207" s="32"/>
      <c r="B207" s="32"/>
      <c r="C207" s="32"/>
      <c r="D207" s="32"/>
      <c r="E207" s="33">
        <v>3</v>
      </c>
      <c r="F207" s="45" t="s">
        <v>173</v>
      </c>
      <c r="G207" s="46"/>
      <c r="H207" s="46"/>
      <c r="I207" s="135"/>
    </row>
    <row r="208" spans="1:9" x14ac:dyDescent="0.25">
      <c r="A208" s="22"/>
      <c r="B208" s="32"/>
      <c r="C208" s="33" t="s">
        <v>6</v>
      </c>
      <c r="D208" s="34" t="s">
        <v>38</v>
      </c>
      <c r="E208" s="33"/>
      <c r="F208" s="45"/>
      <c r="G208" s="46"/>
      <c r="H208" s="31">
        <v>2</v>
      </c>
      <c r="I208" s="135">
        <v>0.8</v>
      </c>
    </row>
    <row r="209" spans="1:9" ht="38.25" x14ac:dyDescent="0.25">
      <c r="A209" s="32"/>
      <c r="B209" s="50"/>
      <c r="C209" s="56"/>
      <c r="D209" s="32"/>
      <c r="E209" s="33">
        <v>0</v>
      </c>
      <c r="F209" s="45" t="s">
        <v>158</v>
      </c>
      <c r="G209" s="46"/>
      <c r="H209" s="46"/>
      <c r="I209" s="135"/>
    </row>
    <row r="210" spans="1:9" ht="51" x14ac:dyDescent="0.25">
      <c r="A210" s="32"/>
      <c r="B210" s="50"/>
      <c r="C210" s="32"/>
      <c r="D210" s="32"/>
      <c r="E210" s="33">
        <v>1</v>
      </c>
      <c r="F210" s="45" t="s">
        <v>169</v>
      </c>
      <c r="G210" s="46"/>
      <c r="H210" s="46"/>
      <c r="I210" s="135"/>
    </row>
    <row r="211" spans="1:9" ht="51" x14ac:dyDescent="0.25">
      <c r="A211" s="32"/>
      <c r="B211" s="50"/>
      <c r="C211" s="32"/>
      <c r="D211" s="32"/>
      <c r="E211" s="33">
        <v>2</v>
      </c>
      <c r="F211" s="45" t="s">
        <v>159</v>
      </c>
      <c r="G211" s="46"/>
      <c r="H211" s="46"/>
      <c r="I211" s="135"/>
    </row>
    <row r="212" spans="1:9" ht="78.75" customHeight="1" x14ac:dyDescent="0.25">
      <c r="A212" s="32"/>
      <c r="B212" s="50"/>
      <c r="C212" s="32"/>
      <c r="D212" s="32"/>
      <c r="E212" s="33">
        <v>3</v>
      </c>
      <c r="F212" s="45" t="s">
        <v>160</v>
      </c>
      <c r="G212" s="46"/>
      <c r="H212" s="46"/>
      <c r="I212" s="135"/>
    </row>
    <row r="213" spans="1:9" x14ac:dyDescent="0.25">
      <c r="A213" s="32">
        <v>3</v>
      </c>
      <c r="B213" s="50" t="s">
        <v>145</v>
      </c>
      <c r="C213" s="32"/>
      <c r="D213" s="32"/>
      <c r="E213" s="33"/>
      <c r="F213" s="45"/>
      <c r="G213" s="46"/>
      <c r="H213" s="46"/>
      <c r="I213" s="135"/>
    </row>
    <row r="214" spans="1:9" ht="25.5" x14ac:dyDescent="0.25">
      <c r="A214" s="32"/>
      <c r="B214" s="50"/>
      <c r="C214" s="33" t="s">
        <v>5</v>
      </c>
      <c r="D214" s="38" t="s">
        <v>40</v>
      </c>
      <c r="E214" s="33"/>
      <c r="F214" s="45" t="s">
        <v>198</v>
      </c>
      <c r="G214" s="31" t="s">
        <v>22</v>
      </c>
      <c r="H214" s="31">
        <v>1</v>
      </c>
      <c r="I214" s="134">
        <v>0.3</v>
      </c>
    </row>
    <row r="215" spans="1:9" ht="25.5" x14ac:dyDescent="0.25">
      <c r="A215" s="32"/>
      <c r="B215" s="50"/>
      <c r="C215" s="33" t="s">
        <v>5</v>
      </c>
      <c r="D215" s="38" t="s">
        <v>23</v>
      </c>
      <c r="E215" s="33"/>
      <c r="F215" s="45" t="s">
        <v>197</v>
      </c>
      <c r="G215" s="31" t="s">
        <v>22</v>
      </c>
      <c r="H215" s="31">
        <v>1</v>
      </c>
      <c r="I215" s="134">
        <v>0.3</v>
      </c>
    </row>
    <row r="216" spans="1:9" ht="33" customHeight="1" x14ac:dyDescent="0.25">
      <c r="A216" s="32"/>
      <c r="B216" s="50"/>
      <c r="C216" s="33" t="s">
        <v>5</v>
      </c>
      <c r="D216" s="38" t="s">
        <v>192</v>
      </c>
      <c r="E216" s="33"/>
      <c r="F216" s="45"/>
      <c r="G216" s="31" t="s">
        <v>22</v>
      </c>
      <c r="H216" s="31">
        <v>1</v>
      </c>
      <c r="I216" s="134">
        <v>0.4</v>
      </c>
    </row>
    <row r="217" spans="1:9" ht="24.75" customHeight="1" x14ac:dyDescent="0.25">
      <c r="A217" s="32"/>
      <c r="B217" s="50"/>
      <c r="C217" s="33" t="s">
        <v>5</v>
      </c>
      <c r="D217" s="38" t="s">
        <v>194</v>
      </c>
      <c r="E217" s="33"/>
      <c r="F217" s="45" t="s">
        <v>303</v>
      </c>
      <c r="G217" s="31" t="s">
        <v>22</v>
      </c>
      <c r="H217" s="31">
        <v>5</v>
      </c>
      <c r="I217" s="134">
        <v>0.1</v>
      </c>
    </row>
    <row r="218" spans="1:9" x14ac:dyDescent="0.25">
      <c r="A218" s="32"/>
      <c r="B218" s="50"/>
      <c r="C218" s="33" t="s">
        <v>5</v>
      </c>
      <c r="D218" s="38" t="s">
        <v>41</v>
      </c>
      <c r="E218" s="33"/>
      <c r="F218" s="45" t="s">
        <v>146</v>
      </c>
      <c r="G218" s="31" t="s">
        <v>22</v>
      </c>
      <c r="H218" s="31">
        <v>2</v>
      </c>
      <c r="I218" s="134">
        <v>0.2</v>
      </c>
    </row>
    <row r="219" spans="1:9" ht="25.5" x14ac:dyDescent="0.25">
      <c r="A219" s="32"/>
      <c r="B219" s="50"/>
      <c r="C219" s="33" t="s">
        <v>5</v>
      </c>
      <c r="D219" s="38" t="s">
        <v>147</v>
      </c>
      <c r="E219" s="33"/>
      <c r="F219" s="45" t="s">
        <v>200</v>
      </c>
      <c r="G219" s="31" t="s">
        <v>22</v>
      </c>
      <c r="H219" s="31">
        <v>7</v>
      </c>
      <c r="I219" s="134">
        <v>1.2</v>
      </c>
    </row>
    <row r="220" spans="1:9" ht="25.5" x14ac:dyDescent="0.25">
      <c r="A220" s="32"/>
      <c r="B220" s="50"/>
      <c r="C220" s="33" t="s">
        <v>5</v>
      </c>
      <c r="D220" s="38" t="s">
        <v>148</v>
      </c>
      <c r="E220" s="33"/>
      <c r="F220" s="45" t="s">
        <v>199</v>
      </c>
      <c r="G220" s="31" t="s">
        <v>22</v>
      </c>
      <c r="H220" s="31">
        <v>5</v>
      </c>
      <c r="I220" s="134">
        <v>0.2</v>
      </c>
    </row>
    <row r="221" spans="1:9" ht="25.5" x14ac:dyDescent="0.25">
      <c r="A221" s="32"/>
      <c r="B221" s="50"/>
      <c r="C221" s="33" t="s">
        <v>5</v>
      </c>
      <c r="D221" s="38" t="s">
        <v>149</v>
      </c>
      <c r="E221" s="33"/>
      <c r="F221" s="45" t="s">
        <v>302</v>
      </c>
      <c r="G221" s="31" t="s">
        <v>22</v>
      </c>
      <c r="H221" s="31">
        <v>5</v>
      </c>
      <c r="I221" s="134">
        <v>0.3</v>
      </c>
    </row>
    <row r="222" spans="1:9" ht="25.5" x14ac:dyDescent="0.25">
      <c r="A222" s="32"/>
      <c r="B222" s="50"/>
      <c r="C222" s="33" t="s">
        <v>5</v>
      </c>
      <c r="D222" s="38" t="s">
        <v>150</v>
      </c>
      <c r="E222" s="33"/>
      <c r="F222" s="45" t="s">
        <v>151</v>
      </c>
      <c r="G222" s="31" t="s">
        <v>22</v>
      </c>
      <c r="H222" s="31">
        <v>4</v>
      </c>
      <c r="I222" s="134">
        <v>0.4</v>
      </c>
    </row>
    <row r="223" spans="1:9" x14ac:dyDescent="0.25">
      <c r="A223" s="32"/>
      <c r="B223" s="50"/>
      <c r="C223" s="33" t="s">
        <v>5</v>
      </c>
      <c r="D223" s="38" t="s">
        <v>152</v>
      </c>
      <c r="E223" s="33"/>
      <c r="F223" s="45" t="s">
        <v>301</v>
      </c>
      <c r="G223" s="31" t="s">
        <v>22</v>
      </c>
      <c r="H223" s="31">
        <v>7</v>
      </c>
      <c r="I223" s="134">
        <v>0.8</v>
      </c>
    </row>
    <row r="224" spans="1:9" ht="25.5" x14ac:dyDescent="0.25">
      <c r="A224" s="32"/>
      <c r="B224" s="50"/>
      <c r="C224" s="33" t="s">
        <v>5</v>
      </c>
      <c r="D224" s="38" t="s">
        <v>195</v>
      </c>
      <c r="E224" s="33"/>
      <c r="F224" s="45" t="s">
        <v>300</v>
      </c>
      <c r="G224" s="31" t="s">
        <v>22</v>
      </c>
      <c r="H224" s="31">
        <v>5</v>
      </c>
      <c r="I224" s="134">
        <v>0.2</v>
      </c>
    </row>
    <row r="225" spans="1:9" ht="25.5" x14ac:dyDescent="0.25">
      <c r="A225" s="32"/>
      <c r="B225" s="50"/>
      <c r="C225" s="33" t="s">
        <v>5</v>
      </c>
      <c r="D225" s="38" t="s">
        <v>153</v>
      </c>
      <c r="E225" s="33"/>
      <c r="F225" s="45" t="s">
        <v>154</v>
      </c>
      <c r="G225" s="31" t="s">
        <v>22</v>
      </c>
      <c r="H225" s="31">
        <v>3</v>
      </c>
      <c r="I225" s="134">
        <v>0.3</v>
      </c>
    </row>
    <row r="226" spans="1:9" ht="76.5" x14ac:dyDescent="0.25">
      <c r="A226" s="32"/>
      <c r="B226" s="50"/>
      <c r="C226" s="33" t="s">
        <v>5</v>
      </c>
      <c r="D226" s="38" t="s">
        <v>230</v>
      </c>
      <c r="E226" s="33"/>
      <c r="F226" s="125" t="s">
        <v>347</v>
      </c>
      <c r="G226" s="31" t="s">
        <v>22</v>
      </c>
      <c r="H226" s="31">
        <v>1</v>
      </c>
      <c r="I226" s="134">
        <v>0.4</v>
      </c>
    </row>
    <row r="227" spans="1:9" ht="25.5" x14ac:dyDescent="0.25">
      <c r="A227" s="32"/>
      <c r="B227" s="50"/>
      <c r="C227" s="33" t="s">
        <v>5</v>
      </c>
      <c r="D227" s="38" t="s">
        <v>356</v>
      </c>
      <c r="E227" s="33"/>
      <c r="F227" s="45" t="s">
        <v>196</v>
      </c>
      <c r="G227" s="31" t="s">
        <v>22</v>
      </c>
      <c r="H227" s="31">
        <v>4</v>
      </c>
      <c r="I227" s="134">
        <v>0.6</v>
      </c>
    </row>
    <row r="228" spans="1:9" ht="50.25" customHeight="1" x14ac:dyDescent="0.25">
      <c r="A228" s="32"/>
      <c r="B228" s="50"/>
      <c r="C228" s="33" t="s">
        <v>5</v>
      </c>
      <c r="D228" s="38" t="s">
        <v>34</v>
      </c>
      <c r="E228" s="33"/>
      <c r="F228" s="45" t="s">
        <v>216</v>
      </c>
      <c r="G228" s="31" t="s">
        <v>22</v>
      </c>
      <c r="H228" s="31">
        <v>1</v>
      </c>
      <c r="I228" s="134">
        <v>0.6</v>
      </c>
    </row>
    <row r="229" spans="1:9" ht="25.5" x14ac:dyDescent="0.25">
      <c r="A229" s="32"/>
      <c r="B229" s="50"/>
      <c r="C229" s="33" t="s">
        <v>5</v>
      </c>
      <c r="D229" s="38" t="s">
        <v>35</v>
      </c>
      <c r="E229" s="33"/>
      <c r="F229" s="45" t="s">
        <v>222</v>
      </c>
      <c r="G229" s="31" t="s">
        <v>22</v>
      </c>
      <c r="H229" s="31">
        <v>3</v>
      </c>
      <c r="I229" s="134">
        <v>0.7</v>
      </c>
    </row>
    <row r="230" spans="1:9" ht="23.25" customHeight="1" x14ac:dyDescent="0.25">
      <c r="A230" s="32"/>
      <c r="B230" s="50"/>
      <c r="C230" s="33" t="s">
        <v>6</v>
      </c>
      <c r="D230" s="38" t="s">
        <v>148</v>
      </c>
      <c r="E230" s="33"/>
      <c r="F230" s="45"/>
      <c r="G230" s="31"/>
      <c r="H230" s="31">
        <v>5</v>
      </c>
      <c r="I230" s="134">
        <v>1.2</v>
      </c>
    </row>
    <row r="231" spans="1:9" ht="51" x14ac:dyDescent="0.25">
      <c r="A231" s="32"/>
      <c r="B231" s="50"/>
      <c r="C231" s="33"/>
      <c r="D231" s="32"/>
      <c r="E231" s="33">
        <v>0</v>
      </c>
      <c r="F231" s="45" t="s">
        <v>299</v>
      </c>
      <c r="G231" s="46"/>
      <c r="H231" s="46"/>
      <c r="I231" s="135"/>
    </row>
    <row r="232" spans="1:9" ht="38.25" x14ac:dyDescent="0.25">
      <c r="A232" s="32"/>
      <c r="B232" s="50"/>
      <c r="C232" s="33"/>
      <c r="D232" s="32"/>
      <c r="E232" s="33">
        <v>1</v>
      </c>
      <c r="F232" s="45" t="s">
        <v>298</v>
      </c>
      <c r="G232" s="46"/>
      <c r="H232" s="46"/>
      <c r="I232" s="135"/>
    </row>
    <row r="233" spans="1:9" ht="38.25" customHeight="1" x14ac:dyDescent="0.25">
      <c r="A233" s="32"/>
      <c r="B233" s="50"/>
      <c r="C233" s="33"/>
      <c r="D233" s="32"/>
      <c r="E233" s="33">
        <v>2</v>
      </c>
      <c r="F233" s="45" t="s">
        <v>297</v>
      </c>
      <c r="G233" s="46"/>
      <c r="H233" s="46"/>
      <c r="I233" s="135"/>
    </row>
    <row r="234" spans="1:9" ht="51" x14ac:dyDescent="0.25">
      <c r="A234" s="32"/>
      <c r="B234" s="50"/>
      <c r="C234" s="33"/>
      <c r="D234" s="32"/>
      <c r="E234" s="33">
        <v>3</v>
      </c>
      <c r="F234" s="45" t="s">
        <v>296</v>
      </c>
      <c r="G234" s="46"/>
      <c r="H234" s="46"/>
      <c r="I234" s="135"/>
    </row>
    <row r="235" spans="1:9" ht="25.5" x14ac:dyDescent="0.25">
      <c r="A235" s="32"/>
      <c r="B235" s="50"/>
      <c r="C235" s="33" t="s">
        <v>6</v>
      </c>
      <c r="D235" s="38" t="s">
        <v>155</v>
      </c>
      <c r="E235" s="33"/>
      <c r="F235" s="45"/>
      <c r="G235" s="46"/>
      <c r="H235" s="31">
        <v>6</v>
      </c>
      <c r="I235" s="134">
        <v>1</v>
      </c>
    </row>
    <row r="236" spans="1:9" ht="51" x14ac:dyDescent="0.25">
      <c r="A236" s="32"/>
      <c r="B236" s="50"/>
      <c r="C236" s="33"/>
      <c r="D236" s="32"/>
      <c r="E236" s="33">
        <v>0</v>
      </c>
      <c r="F236" s="45" t="s">
        <v>338</v>
      </c>
      <c r="G236" s="46"/>
      <c r="H236" s="46"/>
      <c r="I236" s="135"/>
    </row>
    <row r="237" spans="1:9" ht="63.75" x14ac:dyDescent="0.25">
      <c r="A237" s="32"/>
      <c r="B237" s="50"/>
      <c r="C237" s="33"/>
      <c r="D237" s="32"/>
      <c r="E237" s="33">
        <v>1</v>
      </c>
      <c r="F237" s="45" t="s">
        <v>348</v>
      </c>
      <c r="G237" s="46"/>
      <c r="H237" s="46"/>
      <c r="I237" s="135"/>
    </row>
    <row r="238" spans="1:9" ht="63.75" x14ac:dyDescent="0.25">
      <c r="A238" s="32"/>
      <c r="B238" s="50"/>
      <c r="C238" s="33"/>
      <c r="D238" s="32"/>
      <c r="E238" s="33">
        <v>2</v>
      </c>
      <c r="F238" s="45" t="s">
        <v>156</v>
      </c>
      <c r="G238" s="46"/>
      <c r="H238" s="46"/>
      <c r="I238" s="135"/>
    </row>
    <row r="239" spans="1:9" ht="74.25" customHeight="1" x14ac:dyDescent="0.25">
      <c r="A239" s="32"/>
      <c r="B239" s="50"/>
      <c r="C239" s="33"/>
      <c r="D239" s="32"/>
      <c r="E239" s="33">
        <v>3</v>
      </c>
      <c r="F239" s="45" t="s">
        <v>157</v>
      </c>
      <c r="G239" s="46"/>
      <c r="H239" s="46"/>
      <c r="I239" s="135"/>
    </row>
    <row r="240" spans="1:9" x14ac:dyDescent="0.25">
      <c r="A240" s="32"/>
      <c r="B240" s="50"/>
      <c r="C240" s="33" t="s">
        <v>6</v>
      </c>
      <c r="D240" s="38" t="s">
        <v>38</v>
      </c>
      <c r="E240" s="33"/>
      <c r="F240" s="45"/>
      <c r="G240" s="46"/>
      <c r="H240" s="31">
        <v>2</v>
      </c>
      <c r="I240" s="134">
        <v>0.8</v>
      </c>
    </row>
    <row r="241" spans="1:9" ht="38.25" x14ac:dyDescent="0.25">
      <c r="A241" s="32"/>
      <c r="B241" s="50"/>
      <c r="C241" s="32"/>
      <c r="D241" s="32"/>
      <c r="E241" s="33">
        <v>0</v>
      </c>
      <c r="F241" s="45" t="s">
        <v>158</v>
      </c>
      <c r="G241" s="46"/>
      <c r="H241" s="46"/>
      <c r="I241" s="135"/>
    </row>
    <row r="242" spans="1:9" ht="63" customHeight="1" x14ac:dyDescent="0.25">
      <c r="A242" s="32"/>
      <c r="B242" s="50"/>
      <c r="C242" s="32"/>
      <c r="D242" s="32"/>
      <c r="E242" s="33">
        <v>1</v>
      </c>
      <c r="F242" s="45" t="s">
        <v>295</v>
      </c>
      <c r="G242" s="46"/>
      <c r="H242" s="46"/>
      <c r="I242" s="135"/>
    </row>
    <row r="243" spans="1:9" ht="63.75" customHeight="1" x14ac:dyDescent="0.25">
      <c r="A243" s="32"/>
      <c r="B243" s="50"/>
      <c r="C243" s="32"/>
      <c r="D243" s="32"/>
      <c r="E243" s="33">
        <v>2</v>
      </c>
      <c r="F243" s="45" t="s">
        <v>159</v>
      </c>
      <c r="G243" s="46"/>
      <c r="H243" s="46"/>
      <c r="I243" s="135"/>
    </row>
    <row r="244" spans="1:9" ht="63.75" x14ac:dyDescent="0.25">
      <c r="A244" s="49"/>
      <c r="B244" s="124"/>
      <c r="C244" s="32"/>
      <c r="D244" s="32"/>
      <c r="E244" s="33">
        <v>3</v>
      </c>
      <c r="F244" s="45" t="s">
        <v>160</v>
      </c>
      <c r="G244" s="46"/>
      <c r="H244" s="46"/>
      <c r="I244" s="135"/>
    </row>
    <row r="245" spans="1:9" x14ac:dyDescent="0.25">
      <c r="A245" s="88" t="s">
        <v>15</v>
      </c>
      <c r="B245" s="89" t="s">
        <v>94</v>
      </c>
      <c r="C245" s="61"/>
      <c r="D245" s="62"/>
      <c r="E245" s="63"/>
      <c r="F245" s="62"/>
      <c r="G245" s="62"/>
      <c r="H245" s="90"/>
      <c r="I245" s="64">
        <f>SUM(I246:I276)</f>
        <v>8</v>
      </c>
    </row>
    <row r="246" spans="1:9" x14ac:dyDescent="0.25">
      <c r="A246" s="48">
        <v>1</v>
      </c>
      <c r="B246" s="72" t="s">
        <v>370</v>
      </c>
      <c r="C246" s="91" t="s">
        <v>5</v>
      </c>
      <c r="D246" s="60" t="s">
        <v>56</v>
      </c>
      <c r="E246" s="55"/>
      <c r="F246" s="60" t="s">
        <v>306</v>
      </c>
      <c r="G246" s="31" t="s">
        <v>22</v>
      </c>
      <c r="H246" s="31">
        <v>1</v>
      </c>
      <c r="I246" s="134">
        <v>0.3</v>
      </c>
    </row>
    <row r="247" spans="1:9" ht="25.5" x14ac:dyDescent="0.25">
      <c r="A247" s="32"/>
      <c r="B247" s="60"/>
      <c r="C247" s="33" t="s">
        <v>5</v>
      </c>
      <c r="D247" s="60" t="s">
        <v>60</v>
      </c>
      <c r="E247" s="55"/>
      <c r="F247" s="92" t="s">
        <v>312</v>
      </c>
      <c r="G247" s="31" t="s">
        <v>22</v>
      </c>
      <c r="H247" s="31">
        <v>3</v>
      </c>
      <c r="I247" s="134">
        <v>0.3</v>
      </c>
    </row>
    <row r="248" spans="1:9" x14ac:dyDescent="0.25">
      <c r="A248" s="32"/>
      <c r="B248" s="60"/>
      <c r="C248" s="33" t="s">
        <v>5</v>
      </c>
      <c r="D248" s="93" t="s">
        <v>57</v>
      </c>
      <c r="E248" s="55"/>
      <c r="F248" s="60" t="s">
        <v>61</v>
      </c>
      <c r="G248" s="31" t="s">
        <v>22</v>
      </c>
      <c r="H248" s="31">
        <v>1</v>
      </c>
      <c r="I248" s="134">
        <v>0.3</v>
      </c>
    </row>
    <row r="249" spans="1:9" ht="25.5" x14ac:dyDescent="0.25">
      <c r="A249" s="32"/>
      <c r="B249" s="60"/>
      <c r="C249" s="33" t="s">
        <v>5</v>
      </c>
      <c r="D249" s="94" t="s">
        <v>62</v>
      </c>
      <c r="E249" s="55"/>
      <c r="F249" s="60" t="s">
        <v>307</v>
      </c>
      <c r="G249" s="31" t="s">
        <v>22</v>
      </c>
      <c r="H249" s="31">
        <v>6</v>
      </c>
      <c r="I249" s="134">
        <v>0.5</v>
      </c>
    </row>
    <row r="250" spans="1:9" ht="39" x14ac:dyDescent="0.25">
      <c r="A250" s="32"/>
      <c r="B250" s="95"/>
      <c r="C250" s="33" t="s">
        <v>5</v>
      </c>
      <c r="D250" s="73" t="s">
        <v>63</v>
      </c>
      <c r="E250" s="71"/>
      <c r="F250" s="96" t="s">
        <v>308</v>
      </c>
      <c r="G250" s="31" t="s">
        <v>22</v>
      </c>
      <c r="H250" s="71">
        <v>4</v>
      </c>
      <c r="I250" s="146">
        <v>1.5</v>
      </c>
    </row>
    <row r="251" spans="1:9" ht="39" x14ac:dyDescent="0.25">
      <c r="A251" s="32"/>
      <c r="B251" s="95"/>
      <c r="C251" s="33" t="s">
        <v>5</v>
      </c>
      <c r="D251" s="73" t="s">
        <v>186</v>
      </c>
      <c r="E251" s="71"/>
      <c r="F251" s="96" t="s">
        <v>309</v>
      </c>
      <c r="G251" s="31" t="s">
        <v>22</v>
      </c>
      <c r="H251" s="71">
        <v>2</v>
      </c>
      <c r="I251" s="146">
        <v>0.2</v>
      </c>
    </row>
    <row r="252" spans="1:9" ht="74.25" customHeight="1" x14ac:dyDescent="0.25">
      <c r="A252" s="32"/>
      <c r="B252" s="60"/>
      <c r="C252" s="33" t="s">
        <v>5</v>
      </c>
      <c r="D252" s="60" t="s">
        <v>64</v>
      </c>
      <c r="E252" s="55"/>
      <c r="F252" s="60" t="s">
        <v>65</v>
      </c>
      <c r="G252" s="31" t="s">
        <v>22</v>
      </c>
      <c r="H252" s="31">
        <v>3</v>
      </c>
      <c r="I252" s="134">
        <v>0.4</v>
      </c>
    </row>
    <row r="253" spans="1:9" ht="38.25" x14ac:dyDescent="0.25">
      <c r="A253" s="32"/>
      <c r="B253" s="60"/>
      <c r="C253" s="33" t="s">
        <v>5</v>
      </c>
      <c r="D253" s="60" t="s">
        <v>66</v>
      </c>
      <c r="E253" s="55"/>
      <c r="F253" s="60" t="s">
        <v>311</v>
      </c>
      <c r="G253" s="31" t="s">
        <v>22</v>
      </c>
      <c r="H253" s="31">
        <v>7</v>
      </c>
      <c r="I253" s="134">
        <v>1</v>
      </c>
    </row>
    <row r="254" spans="1:9" ht="38.25" x14ac:dyDescent="0.25">
      <c r="A254" s="32"/>
      <c r="B254" s="60"/>
      <c r="C254" s="33" t="s">
        <v>5</v>
      </c>
      <c r="D254" s="60" t="s">
        <v>305</v>
      </c>
      <c r="E254" s="55"/>
      <c r="F254" s="60" t="s">
        <v>341</v>
      </c>
      <c r="G254" s="31" t="s">
        <v>22</v>
      </c>
      <c r="H254" s="31">
        <v>6</v>
      </c>
      <c r="I254" s="134">
        <v>0.5</v>
      </c>
    </row>
    <row r="255" spans="1:9" ht="39" x14ac:dyDescent="0.25">
      <c r="A255" s="32"/>
      <c r="B255" s="60"/>
      <c r="C255" s="33" t="s">
        <v>5</v>
      </c>
      <c r="D255" s="97" t="s">
        <v>67</v>
      </c>
      <c r="E255" s="55"/>
      <c r="F255" s="98" t="s">
        <v>310</v>
      </c>
      <c r="G255" s="31" t="s">
        <v>22</v>
      </c>
      <c r="H255" s="31">
        <v>1</v>
      </c>
      <c r="I255" s="134">
        <v>0.4</v>
      </c>
    </row>
    <row r="256" spans="1:9" ht="26.25" x14ac:dyDescent="0.25">
      <c r="A256" s="32"/>
      <c r="B256" s="60"/>
      <c r="C256" s="33" t="s">
        <v>5</v>
      </c>
      <c r="D256" s="97" t="s">
        <v>68</v>
      </c>
      <c r="E256" s="55"/>
      <c r="F256" s="98" t="s">
        <v>363</v>
      </c>
      <c r="G256" s="31" t="s">
        <v>22</v>
      </c>
      <c r="H256" s="31">
        <v>3</v>
      </c>
      <c r="I256" s="134">
        <v>0.6</v>
      </c>
    </row>
    <row r="257" spans="1:9" ht="26.25" x14ac:dyDescent="0.25">
      <c r="A257" s="32"/>
      <c r="B257" s="60"/>
      <c r="C257" s="34" t="s">
        <v>184</v>
      </c>
      <c r="D257" s="99" t="s">
        <v>69</v>
      </c>
      <c r="E257" s="55"/>
      <c r="F257" s="60"/>
      <c r="G257" s="31"/>
      <c r="H257" s="31">
        <v>5</v>
      </c>
      <c r="I257" s="134">
        <v>1</v>
      </c>
    </row>
    <row r="258" spans="1:9" ht="77.25" customHeight="1" x14ac:dyDescent="0.25">
      <c r="A258" s="32"/>
      <c r="B258" s="60"/>
      <c r="C258" s="100"/>
      <c r="D258" s="60"/>
      <c r="E258" s="80">
        <v>0</v>
      </c>
      <c r="F258" s="98" t="s">
        <v>366</v>
      </c>
      <c r="G258" s="31"/>
      <c r="H258" s="101"/>
      <c r="I258" s="147"/>
    </row>
    <row r="259" spans="1:9" ht="51.75" x14ac:dyDescent="0.25">
      <c r="A259" s="32"/>
      <c r="B259" s="60"/>
      <c r="C259" s="60"/>
      <c r="D259" s="60"/>
      <c r="E259" s="80">
        <v>1</v>
      </c>
      <c r="F259" s="98" t="s">
        <v>367</v>
      </c>
      <c r="G259" s="31"/>
      <c r="H259" s="101"/>
      <c r="I259" s="147"/>
    </row>
    <row r="260" spans="1:9" ht="51.75" x14ac:dyDescent="0.25">
      <c r="A260" s="32"/>
      <c r="B260" s="60"/>
      <c r="C260" s="60"/>
      <c r="D260" s="60"/>
      <c r="E260" s="80">
        <v>2</v>
      </c>
      <c r="F260" s="98" t="s">
        <v>314</v>
      </c>
      <c r="G260" s="31"/>
      <c r="H260" s="102"/>
      <c r="I260" s="148"/>
    </row>
    <row r="261" spans="1:9" ht="64.5" x14ac:dyDescent="0.25">
      <c r="A261" s="32"/>
      <c r="B261" s="60"/>
      <c r="C261" s="60"/>
      <c r="D261" s="60"/>
      <c r="E261" s="80">
        <v>3</v>
      </c>
      <c r="F261" s="98" t="s">
        <v>313</v>
      </c>
      <c r="G261" s="22"/>
      <c r="H261" s="101"/>
      <c r="I261" s="149"/>
    </row>
    <row r="262" spans="1:9" x14ac:dyDescent="0.25">
      <c r="A262" s="22"/>
      <c r="B262" s="60"/>
      <c r="C262" s="100" t="s">
        <v>6</v>
      </c>
      <c r="D262" s="103" t="s">
        <v>70</v>
      </c>
      <c r="E262" s="80"/>
      <c r="F262" s="98"/>
      <c r="G262" s="22"/>
      <c r="H262" s="31">
        <v>2</v>
      </c>
      <c r="I262" s="150">
        <v>0.4</v>
      </c>
    </row>
    <row r="263" spans="1:9" ht="26.25" x14ac:dyDescent="0.25">
      <c r="A263" s="22"/>
      <c r="B263" s="60"/>
      <c r="C263" s="56"/>
      <c r="D263" s="52"/>
      <c r="E263" s="80">
        <v>0</v>
      </c>
      <c r="F263" s="96" t="s">
        <v>71</v>
      </c>
      <c r="G263" s="22"/>
      <c r="H263" s="101"/>
      <c r="I263" s="149"/>
    </row>
    <row r="264" spans="1:9" ht="39" x14ac:dyDescent="0.25">
      <c r="A264" s="22"/>
      <c r="B264" s="60"/>
      <c r="C264" s="80"/>
      <c r="D264" s="98"/>
      <c r="E264" s="80">
        <v>1</v>
      </c>
      <c r="F264" s="104" t="s">
        <v>72</v>
      </c>
      <c r="G264" s="22"/>
      <c r="H264" s="101"/>
      <c r="I264" s="149"/>
    </row>
    <row r="265" spans="1:9" ht="39" x14ac:dyDescent="0.25">
      <c r="A265" s="22"/>
      <c r="B265" s="60"/>
      <c r="C265" s="80"/>
      <c r="D265" s="98"/>
      <c r="E265" s="80">
        <v>2</v>
      </c>
      <c r="F265" s="96" t="s">
        <v>73</v>
      </c>
      <c r="G265" s="22"/>
      <c r="H265" s="101"/>
      <c r="I265" s="149"/>
    </row>
    <row r="266" spans="1:9" ht="64.5" x14ac:dyDescent="0.25">
      <c r="A266" s="22"/>
      <c r="B266" s="60"/>
      <c r="C266" s="80"/>
      <c r="D266" s="98"/>
      <c r="E266" s="80">
        <v>3</v>
      </c>
      <c r="F266" s="98" t="s">
        <v>74</v>
      </c>
      <c r="G266" s="22"/>
      <c r="H266" s="101"/>
      <c r="I266" s="149"/>
    </row>
    <row r="267" spans="1:9" x14ac:dyDescent="0.25">
      <c r="A267" s="22"/>
      <c r="B267" s="60"/>
      <c r="C267" s="100" t="s">
        <v>6</v>
      </c>
      <c r="D267" s="98" t="s">
        <v>75</v>
      </c>
      <c r="E267" s="105"/>
      <c r="F267" s="106"/>
      <c r="G267" s="22"/>
      <c r="H267" s="31">
        <v>3</v>
      </c>
      <c r="I267" s="150">
        <v>0.2</v>
      </c>
    </row>
    <row r="268" spans="1:9" ht="51.75" x14ac:dyDescent="0.25">
      <c r="A268" s="22"/>
      <c r="B268" s="60"/>
      <c r="C268" s="56"/>
      <c r="D268" s="98"/>
      <c r="E268" s="80">
        <v>0</v>
      </c>
      <c r="F268" s="96" t="s">
        <v>95</v>
      </c>
      <c r="G268" s="22"/>
      <c r="H268" s="101"/>
      <c r="I268" s="149"/>
    </row>
    <row r="269" spans="1:9" ht="90" x14ac:dyDescent="0.25">
      <c r="A269" s="22"/>
      <c r="B269" s="60"/>
      <c r="C269" s="80"/>
      <c r="D269" s="98"/>
      <c r="E269" s="80">
        <v>1</v>
      </c>
      <c r="F269" s="96" t="s">
        <v>96</v>
      </c>
      <c r="G269" s="22"/>
      <c r="H269" s="101"/>
      <c r="I269" s="149"/>
    </row>
    <row r="270" spans="1:9" ht="89.25" customHeight="1" x14ac:dyDescent="0.25">
      <c r="A270" s="22"/>
      <c r="B270" s="60"/>
      <c r="C270" s="80"/>
      <c r="D270" s="98"/>
      <c r="E270" s="80">
        <v>2</v>
      </c>
      <c r="F270" s="96" t="s">
        <v>315</v>
      </c>
      <c r="G270" s="22"/>
      <c r="H270" s="101"/>
      <c r="I270" s="149"/>
    </row>
    <row r="271" spans="1:9" ht="121.5" customHeight="1" x14ac:dyDescent="0.25">
      <c r="A271" s="22"/>
      <c r="B271" s="60"/>
      <c r="C271" s="80"/>
      <c r="D271" s="98"/>
      <c r="E271" s="80">
        <v>3</v>
      </c>
      <c r="F271" s="107" t="s">
        <v>97</v>
      </c>
      <c r="G271" s="22"/>
      <c r="H271" s="101"/>
      <c r="I271" s="149"/>
    </row>
    <row r="272" spans="1:9" x14ac:dyDescent="0.25">
      <c r="A272" s="22"/>
      <c r="B272" s="60"/>
      <c r="C272" s="100" t="s">
        <v>6</v>
      </c>
      <c r="D272" s="108" t="s">
        <v>58</v>
      </c>
      <c r="E272" s="80"/>
      <c r="F272" s="97"/>
      <c r="G272" s="22"/>
      <c r="H272" s="31">
        <v>2</v>
      </c>
      <c r="I272" s="150">
        <v>0.4</v>
      </c>
    </row>
    <row r="273" spans="1:10" ht="89.25" x14ac:dyDescent="0.25">
      <c r="A273" s="22"/>
      <c r="B273" s="60"/>
      <c r="C273" s="56"/>
      <c r="D273" s="97"/>
      <c r="E273" s="105">
        <v>0</v>
      </c>
      <c r="F273" s="109" t="s">
        <v>316</v>
      </c>
      <c r="G273" s="22"/>
      <c r="H273" s="22"/>
      <c r="I273" s="151"/>
    </row>
    <row r="274" spans="1:10" ht="63.75" x14ac:dyDescent="0.25">
      <c r="A274" s="22"/>
      <c r="B274" s="60"/>
      <c r="C274" s="80"/>
      <c r="D274" s="97"/>
      <c r="E274" s="105">
        <v>1</v>
      </c>
      <c r="F274" s="109" t="s">
        <v>98</v>
      </c>
      <c r="G274" s="22"/>
      <c r="H274" s="22"/>
      <c r="I274" s="151"/>
    </row>
    <row r="275" spans="1:10" ht="76.5" x14ac:dyDescent="0.25">
      <c r="A275" s="22"/>
      <c r="B275" s="60"/>
      <c r="C275" s="80"/>
      <c r="D275" s="97"/>
      <c r="E275" s="105">
        <v>2</v>
      </c>
      <c r="F275" s="109" t="s">
        <v>99</v>
      </c>
      <c r="G275" s="22"/>
      <c r="H275" s="22"/>
      <c r="I275" s="151"/>
    </row>
    <row r="276" spans="1:10" ht="102" x14ac:dyDescent="0.25">
      <c r="A276" s="22"/>
      <c r="B276" s="60"/>
      <c r="C276" s="80"/>
      <c r="D276" s="97"/>
      <c r="E276" s="105">
        <v>3</v>
      </c>
      <c r="F276" s="109" t="s">
        <v>100</v>
      </c>
      <c r="G276" s="22"/>
      <c r="H276" s="22"/>
      <c r="I276" s="151"/>
    </row>
    <row r="277" spans="1:10" ht="15.6" customHeight="1" x14ac:dyDescent="0.25">
      <c r="A277" s="110" t="s">
        <v>185</v>
      </c>
      <c r="B277" s="131" t="s">
        <v>304</v>
      </c>
      <c r="C277" s="131"/>
      <c r="D277" s="132"/>
      <c r="E277" s="63"/>
      <c r="F277" s="62"/>
      <c r="G277" s="62"/>
      <c r="H277" s="90"/>
      <c r="I277" s="64">
        <f>SUM(I279:I310)</f>
        <v>9</v>
      </c>
    </row>
    <row r="278" spans="1:10" s="7" customFormat="1" ht="25.5" x14ac:dyDescent="0.3">
      <c r="A278" s="48">
        <v>1</v>
      </c>
      <c r="B278" s="111" t="s">
        <v>304</v>
      </c>
      <c r="C278" s="112"/>
      <c r="D278" s="113"/>
      <c r="E278" s="113"/>
      <c r="F278" s="113"/>
      <c r="G278" s="113"/>
      <c r="H278" s="113"/>
      <c r="I278" s="113"/>
      <c r="J278"/>
    </row>
    <row r="279" spans="1:10" x14ac:dyDescent="0.25">
      <c r="A279" s="114"/>
      <c r="B279" s="72"/>
      <c r="C279" s="17" t="s">
        <v>5</v>
      </c>
      <c r="D279" s="60" t="s">
        <v>56</v>
      </c>
      <c r="E279" s="55"/>
      <c r="F279" s="60" t="s">
        <v>324</v>
      </c>
      <c r="G279" s="31" t="s">
        <v>22</v>
      </c>
      <c r="H279" s="87">
        <v>1</v>
      </c>
      <c r="I279" s="152">
        <v>0.3</v>
      </c>
    </row>
    <row r="280" spans="1:10" ht="25.5" x14ac:dyDescent="0.25">
      <c r="A280" s="60"/>
      <c r="B280" s="60"/>
      <c r="C280" s="71" t="s">
        <v>5</v>
      </c>
      <c r="D280" s="38" t="s">
        <v>23</v>
      </c>
      <c r="E280" s="33"/>
      <c r="F280" s="34" t="s">
        <v>323</v>
      </c>
      <c r="G280" s="31" t="s">
        <v>22</v>
      </c>
      <c r="H280" s="31">
        <v>1</v>
      </c>
      <c r="I280" s="152">
        <v>0.4</v>
      </c>
    </row>
    <row r="281" spans="1:10" ht="39" x14ac:dyDescent="0.25">
      <c r="A281" s="60"/>
      <c r="B281" s="60"/>
      <c r="C281" s="71" t="s">
        <v>5</v>
      </c>
      <c r="D281" s="115" t="s">
        <v>93</v>
      </c>
      <c r="E281" s="71"/>
      <c r="F281" s="96" t="s">
        <v>322</v>
      </c>
      <c r="G281" s="31" t="s">
        <v>22</v>
      </c>
      <c r="H281" s="71">
        <v>4</v>
      </c>
      <c r="I281" s="146">
        <v>1</v>
      </c>
    </row>
    <row r="282" spans="1:10" ht="18.75" x14ac:dyDescent="0.3">
      <c r="A282" s="22"/>
      <c r="B282" s="75"/>
      <c r="C282" s="71" t="s">
        <v>5</v>
      </c>
      <c r="D282" s="70" t="s">
        <v>176</v>
      </c>
      <c r="E282" s="71"/>
      <c r="F282" s="72" t="s">
        <v>321</v>
      </c>
      <c r="G282" s="31" t="s">
        <v>22</v>
      </c>
      <c r="H282" s="71">
        <v>5</v>
      </c>
      <c r="I282" s="141">
        <v>0.7</v>
      </c>
      <c r="J282" s="7"/>
    </row>
    <row r="283" spans="1:10" ht="26.25" x14ac:dyDescent="0.25">
      <c r="A283" s="22"/>
      <c r="B283" s="75"/>
      <c r="C283" s="31" t="s">
        <v>5</v>
      </c>
      <c r="D283" s="77" t="s">
        <v>342</v>
      </c>
      <c r="E283" s="55"/>
      <c r="F283" s="98" t="s">
        <v>320</v>
      </c>
      <c r="G283" s="31" t="s">
        <v>22</v>
      </c>
      <c r="H283" s="87">
        <v>7</v>
      </c>
      <c r="I283" s="152">
        <v>1</v>
      </c>
    </row>
    <row r="284" spans="1:10" ht="26.25" x14ac:dyDescent="0.25">
      <c r="A284" s="22"/>
      <c r="B284" s="75"/>
      <c r="C284" s="31" t="s">
        <v>5</v>
      </c>
      <c r="D284" s="77" t="s">
        <v>177</v>
      </c>
      <c r="E284" s="55"/>
      <c r="F284" s="98" t="s">
        <v>319</v>
      </c>
      <c r="G284" s="31" t="s">
        <v>22</v>
      </c>
      <c r="H284" s="87">
        <v>6</v>
      </c>
      <c r="I284" s="152">
        <v>0.1</v>
      </c>
    </row>
    <row r="285" spans="1:10" ht="26.25" x14ac:dyDescent="0.25">
      <c r="A285" s="22"/>
      <c r="B285" s="75"/>
      <c r="C285" s="31" t="s">
        <v>5</v>
      </c>
      <c r="D285" s="77" t="s">
        <v>178</v>
      </c>
      <c r="E285" s="55"/>
      <c r="F285" s="98" t="s">
        <v>352</v>
      </c>
      <c r="G285" s="31" t="s">
        <v>22</v>
      </c>
      <c r="H285" s="87">
        <v>5</v>
      </c>
      <c r="I285" s="152">
        <v>0.8</v>
      </c>
    </row>
    <row r="286" spans="1:10" ht="39" x14ac:dyDescent="0.25">
      <c r="A286" s="22"/>
      <c r="B286" s="75"/>
      <c r="C286" s="31" t="s">
        <v>5</v>
      </c>
      <c r="D286" s="77" t="s">
        <v>179</v>
      </c>
      <c r="E286" s="55"/>
      <c r="F286" s="98" t="s">
        <v>318</v>
      </c>
      <c r="G286" s="31" t="s">
        <v>22</v>
      </c>
      <c r="H286" s="87">
        <v>2</v>
      </c>
      <c r="I286" s="152">
        <v>0.5</v>
      </c>
    </row>
    <row r="287" spans="1:10" ht="39" x14ac:dyDescent="0.25">
      <c r="A287" s="22"/>
      <c r="B287" s="75"/>
      <c r="C287" s="31" t="s">
        <v>5</v>
      </c>
      <c r="D287" s="77" t="s">
        <v>183</v>
      </c>
      <c r="E287" s="55"/>
      <c r="F287" s="98" t="s">
        <v>317</v>
      </c>
      <c r="G287" s="31" t="s">
        <v>22</v>
      </c>
      <c r="H287" s="87">
        <v>3</v>
      </c>
      <c r="I287" s="152">
        <v>0.2</v>
      </c>
    </row>
    <row r="288" spans="1:10" ht="25.5" x14ac:dyDescent="0.25">
      <c r="A288" s="60"/>
      <c r="B288" s="60"/>
      <c r="C288" s="71" t="s">
        <v>5</v>
      </c>
      <c r="D288" s="77" t="s">
        <v>230</v>
      </c>
      <c r="E288" s="33"/>
      <c r="F288" s="60" t="s">
        <v>44</v>
      </c>
      <c r="G288" s="31" t="s">
        <v>22</v>
      </c>
      <c r="H288" s="71">
        <v>1</v>
      </c>
      <c r="I288" s="146">
        <v>0.2</v>
      </c>
    </row>
    <row r="289" spans="1:9" ht="63" customHeight="1" x14ac:dyDescent="0.25">
      <c r="A289" s="22"/>
      <c r="B289" s="75"/>
      <c r="C289" s="71" t="s">
        <v>5</v>
      </c>
      <c r="D289" s="34" t="s">
        <v>34</v>
      </c>
      <c r="E289" s="33"/>
      <c r="F289" s="60" t="s">
        <v>223</v>
      </c>
      <c r="G289" s="31" t="s">
        <v>22</v>
      </c>
      <c r="H289" s="31">
        <v>1</v>
      </c>
      <c r="I289" s="152">
        <v>0.6</v>
      </c>
    </row>
    <row r="290" spans="1:9" ht="25.5" x14ac:dyDescent="0.25">
      <c r="A290" s="60"/>
      <c r="B290" s="60"/>
      <c r="C290" s="71" t="s">
        <v>5</v>
      </c>
      <c r="D290" s="34" t="s">
        <v>35</v>
      </c>
      <c r="E290" s="33"/>
      <c r="F290" s="60" t="s">
        <v>222</v>
      </c>
      <c r="G290" s="31" t="s">
        <v>22</v>
      </c>
      <c r="H290" s="36">
        <v>3</v>
      </c>
      <c r="I290" s="152">
        <v>0.2</v>
      </c>
    </row>
    <row r="291" spans="1:9" ht="26.25" x14ac:dyDescent="0.25">
      <c r="A291" s="60"/>
      <c r="B291" s="60"/>
      <c r="C291" s="71" t="s">
        <v>6</v>
      </c>
      <c r="D291" s="99" t="s">
        <v>343</v>
      </c>
      <c r="E291" s="55"/>
      <c r="F291" s="60"/>
      <c r="G291" s="60"/>
      <c r="H291" s="55">
        <v>6</v>
      </c>
      <c r="I291" s="152">
        <v>0.7</v>
      </c>
    </row>
    <row r="292" spans="1:9" ht="51.75" x14ac:dyDescent="0.25">
      <c r="A292" s="60"/>
      <c r="B292" s="60"/>
      <c r="C292" s="80"/>
      <c r="D292" s="60"/>
      <c r="E292" s="80">
        <v>0</v>
      </c>
      <c r="F292" s="98" t="s">
        <v>180</v>
      </c>
      <c r="G292" s="60"/>
      <c r="H292" s="55"/>
      <c r="I292" s="152"/>
    </row>
    <row r="293" spans="1:9" ht="51.75" x14ac:dyDescent="0.25">
      <c r="A293" s="60"/>
      <c r="B293" s="60"/>
      <c r="C293" s="55"/>
      <c r="D293" s="60"/>
      <c r="E293" s="80">
        <v>1</v>
      </c>
      <c r="F293" s="98" t="s">
        <v>325</v>
      </c>
      <c r="G293" s="60"/>
      <c r="H293" s="55"/>
      <c r="I293" s="152"/>
    </row>
    <row r="294" spans="1:9" ht="51.75" x14ac:dyDescent="0.25">
      <c r="A294" s="60"/>
      <c r="B294" s="60"/>
      <c r="C294" s="55"/>
      <c r="D294" s="60"/>
      <c r="E294" s="80">
        <v>2</v>
      </c>
      <c r="F294" s="98" t="s">
        <v>326</v>
      </c>
      <c r="G294" s="60"/>
      <c r="H294" s="55"/>
      <c r="I294" s="152"/>
    </row>
    <row r="295" spans="1:9" ht="51.75" x14ac:dyDescent="0.25">
      <c r="A295" s="60"/>
      <c r="B295" s="60"/>
      <c r="C295" s="55"/>
      <c r="D295" s="60"/>
      <c r="E295" s="80">
        <v>3</v>
      </c>
      <c r="F295" s="98" t="s">
        <v>181</v>
      </c>
      <c r="G295" s="60"/>
      <c r="H295" s="55"/>
      <c r="I295" s="152"/>
    </row>
    <row r="296" spans="1:9" x14ac:dyDescent="0.25">
      <c r="A296" s="60"/>
      <c r="B296" s="60"/>
      <c r="C296" s="55" t="s">
        <v>6</v>
      </c>
      <c r="D296" s="103" t="s">
        <v>190</v>
      </c>
      <c r="E296" s="80"/>
      <c r="F296" s="98"/>
      <c r="G296" s="60"/>
      <c r="H296" s="55">
        <v>6</v>
      </c>
      <c r="I296" s="152">
        <v>0.7</v>
      </c>
    </row>
    <row r="297" spans="1:9" ht="39" x14ac:dyDescent="0.25">
      <c r="A297" s="60"/>
      <c r="B297" s="60"/>
      <c r="C297" s="80"/>
      <c r="D297" s="52"/>
      <c r="E297" s="80">
        <v>0</v>
      </c>
      <c r="F297" s="96" t="s">
        <v>327</v>
      </c>
      <c r="G297" s="60"/>
      <c r="H297" s="60"/>
      <c r="I297" s="153"/>
    </row>
    <row r="298" spans="1:9" ht="51.75" x14ac:dyDescent="0.25">
      <c r="A298" s="60"/>
      <c r="B298" s="60"/>
      <c r="C298" s="80"/>
      <c r="D298" s="98"/>
      <c r="E298" s="80">
        <v>1</v>
      </c>
      <c r="F298" s="96" t="s">
        <v>328</v>
      </c>
      <c r="G298" s="60"/>
      <c r="H298" s="60"/>
      <c r="I298" s="153"/>
    </row>
    <row r="299" spans="1:9" ht="51.75" customHeight="1" x14ac:dyDescent="0.25">
      <c r="A299" s="60"/>
      <c r="B299" s="60"/>
      <c r="C299" s="80"/>
      <c r="D299" s="98"/>
      <c r="E299" s="80">
        <v>2</v>
      </c>
      <c r="F299" s="116" t="s">
        <v>329</v>
      </c>
      <c r="G299" s="60"/>
      <c r="H299" s="60"/>
      <c r="I299" s="153"/>
    </row>
    <row r="300" spans="1:9" ht="63" customHeight="1" x14ac:dyDescent="0.25">
      <c r="A300" s="60"/>
      <c r="B300" s="60"/>
      <c r="C300" s="80"/>
      <c r="D300" s="98"/>
      <c r="E300" s="80">
        <v>3</v>
      </c>
      <c r="F300" s="98" t="s">
        <v>330</v>
      </c>
      <c r="G300" s="60"/>
      <c r="H300" s="60"/>
      <c r="I300" s="153"/>
    </row>
    <row r="301" spans="1:9" x14ac:dyDescent="0.25">
      <c r="A301" s="60"/>
      <c r="B301" s="60"/>
      <c r="C301" s="80" t="s">
        <v>6</v>
      </c>
      <c r="D301" s="98" t="s">
        <v>344</v>
      </c>
      <c r="E301" s="105"/>
      <c r="F301" s="106"/>
      <c r="G301" s="60"/>
      <c r="H301" s="55">
        <v>3</v>
      </c>
      <c r="I301" s="152">
        <v>0.6</v>
      </c>
    </row>
    <row r="302" spans="1:9" ht="51.75" x14ac:dyDescent="0.25">
      <c r="A302" s="60"/>
      <c r="B302" s="60"/>
      <c r="C302" s="100"/>
      <c r="D302" s="98"/>
      <c r="E302" s="80">
        <v>0</v>
      </c>
      <c r="F302" s="96" t="s">
        <v>365</v>
      </c>
      <c r="G302" s="60"/>
      <c r="H302" s="60"/>
      <c r="I302" s="153"/>
    </row>
    <row r="303" spans="1:9" ht="51.75" x14ac:dyDescent="0.25">
      <c r="A303" s="60"/>
      <c r="B303" s="60"/>
      <c r="C303" s="80"/>
      <c r="D303" s="98"/>
      <c r="E303" s="80">
        <v>1</v>
      </c>
      <c r="F303" s="96" t="s">
        <v>182</v>
      </c>
      <c r="G303" s="60"/>
      <c r="H303" s="60"/>
      <c r="I303" s="153"/>
    </row>
    <row r="304" spans="1:9" ht="51.75" x14ac:dyDescent="0.25">
      <c r="A304" s="60"/>
      <c r="B304" s="60"/>
      <c r="C304" s="80"/>
      <c r="D304" s="98"/>
      <c r="E304" s="80">
        <v>2</v>
      </c>
      <c r="F304" s="96" t="s">
        <v>331</v>
      </c>
      <c r="G304" s="60"/>
      <c r="H304" s="60"/>
      <c r="I304" s="153"/>
    </row>
    <row r="305" spans="1:9" ht="64.5" x14ac:dyDescent="0.25">
      <c r="A305" s="60"/>
      <c r="B305" s="60"/>
      <c r="C305" s="80"/>
      <c r="D305" s="98"/>
      <c r="E305" s="80">
        <v>3</v>
      </c>
      <c r="F305" s="96" t="s">
        <v>332</v>
      </c>
      <c r="G305" s="60"/>
      <c r="H305" s="60"/>
      <c r="I305" s="153"/>
    </row>
    <row r="306" spans="1:9" x14ac:dyDescent="0.25">
      <c r="A306" s="60"/>
      <c r="B306" s="60"/>
      <c r="C306" s="80" t="s">
        <v>6</v>
      </c>
      <c r="D306" s="108" t="s">
        <v>58</v>
      </c>
      <c r="E306" s="80"/>
      <c r="F306" s="97"/>
      <c r="G306" s="60"/>
      <c r="H306" s="55">
        <v>2</v>
      </c>
      <c r="I306" s="152">
        <v>1</v>
      </c>
    </row>
    <row r="307" spans="1:9" ht="89.25" x14ac:dyDescent="0.25">
      <c r="A307" s="60"/>
      <c r="B307" s="60"/>
      <c r="C307" s="100"/>
      <c r="D307" s="97"/>
      <c r="E307" s="105">
        <v>0</v>
      </c>
      <c r="F307" s="109" t="s">
        <v>333</v>
      </c>
      <c r="G307" s="60"/>
      <c r="H307" s="60"/>
      <c r="I307" s="153"/>
    </row>
    <row r="308" spans="1:9" ht="91.5" customHeight="1" x14ac:dyDescent="0.25">
      <c r="A308" s="60"/>
      <c r="B308" s="60"/>
      <c r="C308" s="80"/>
      <c r="D308" s="97"/>
      <c r="E308" s="105">
        <v>1</v>
      </c>
      <c r="F308" s="109" t="s">
        <v>59</v>
      </c>
      <c r="G308" s="60"/>
      <c r="H308" s="60"/>
      <c r="I308" s="153"/>
    </row>
    <row r="309" spans="1:9" ht="130.5" customHeight="1" x14ac:dyDescent="0.25">
      <c r="A309" s="60"/>
      <c r="B309" s="60"/>
      <c r="C309" s="80"/>
      <c r="D309" s="97"/>
      <c r="E309" s="105">
        <v>2</v>
      </c>
      <c r="F309" s="109" t="s">
        <v>335</v>
      </c>
      <c r="G309" s="60"/>
      <c r="H309" s="60"/>
      <c r="I309" s="153"/>
    </row>
    <row r="310" spans="1:9" ht="125.25" customHeight="1" x14ac:dyDescent="0.25">
      <c r="A310" s="60"/>
      <c r="B310" s="60"/>
      <c r="C310" s="80"/>
      <c r="D310" s="97"/>
      <c r="E310" s="105">
        <v>3</v>
      </c>
      <c r="F310" s="109" t="s">
        <v>334</v>
      </c>
      <c r="G310" s="60"/>
      <c r="H310" s="60"/>
      <c r="I310" s="153"/>
    </row>
    <row r="311" spans="1:9" x14ac:dyDescent="0.25">
      <c r="A311" s="117"/>
      <c r="B311" s="118"/>
      <c r="C311" s="119"/>
      <c r="D311" s="120"/>
      <c r="E311" s="57"/>
      <c r="F311" s="121"/>
      <c r="G311" s="122" t="s">
        <v>16</v>
      </c>
      <c r="H311" s="122"/>
      <c r="I311" s="123">
        <f>I6+I112+I143+I245+I277</f>
        <v>100</v>
      </c>
    </row>
    <row r="312" spans="1:9" x14ac:dyDescent="0.25">
      <c r="A312" s="12"/>
      <c r="B312" s="10"/>
      <c r="C312" s="11"/>
    </row>
  </sheetData>
  <mergeCells count="2">
    <mergeCell ref="B143:D143"/>
    <mergeCell ref="B277:D2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2" sqref="B12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thickBot="1" x14ac:dyDescent="0.3">
      <c r="A1" s="133" t="s">
        <v>13</v>
      </c>
      <c r="B1" s="133"/>
      <c r="C1" s="21" t="s">
        <v>108</v>
      </c>
    </row>
    <row r="2" spans="1:3" ht="16.5" thickBot="1" x14ac:dyDescent="0.3">
      <c r="A2" s="18">
        <v>1</v>
      </c>
      <c r="B2" s="19" t="s">
        <v>101</v>
      </c>
      <c r="C2" s="15">
        <v>18</v>
      </c>
    </row>
    <row r="3" spans="1:3" ht="16.5" thickBot="1" x14ac:dyDescent="0.3">
      <c r="A3" s="18">
        <v>2</v>
      </c>
      <c r="B3" s="20" t="s">
        <v>102</v>
      </c>
      <c r="C3" s="16">
        <v>11</v>
      </c>
    </row>
    <row r="4" spans="1:3" ht="16.5" thickBot="1" x14ac:dyDescent="0.3">
      <c r="A4" s="18">
        <v>3</v>
      </c>
      <c r="B4" s="19" t="s">
        <v>103</v>
      </c>
      <c r="C4" s="16">
        <v>9</v>
      </c>
    </row>
    <row r="5" spans="1:3" ht="16.5" thickBot="1" x14ac:dyDescent="0.3">
      <c r="A5" s="18">
        <v>4</v>
      </c>
      <c r="B5" s="19" t="s">
        <v>104</v>
      </c>
      <c r="C5" s="16">
        <v>15</v>
      </c>
    </row>
    <row r="6" spans="1:3" ht="16.5" thickBot="1" x14ac:dyDescent="0.3">
      <c r="A6" s="18">
        <v>5</v>
      </c>
      <c r="B6" s="19" t="s">
        <v>105</v>
      </c>
      <c r="C6" s="16">
        <v>20</v>
      </c>
    </row>
    <row r="7" spans="1:3" ht="16.5" thickBot="1" x14ac:dyDescent="0.3">
      <c r="A7" s="18">
        <v>6</v>
      </c>
      <c r="B7" s="19" t="s">
        <v>106</v>
      </c>
      <c r="C7" s="16">
        <v>13</v>
      </c>
    </row>
    <row r="8" spans="1:3" ht="16.5" thickBot="1" x14ac:dyDescent="0.3">
      <c r="A8" s="18">
        <v>7</v>
      </c>
      <c r="B8" s="19" t="s">
        <v>107</v>
      </c>
      <c r="C8" s="16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2025-04-08T22:14:18Z</dcterms:modified>
</cp:coreProperties>
</file>