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3\ShareUser\User\e.pyatova\Рабочий стол\Профессиналы 2025\Профессионалы 2025\МЕЖРЕГИОН Калуга\На согласовании с МК\"/>
    </mc:Choice>
  </mc:AlternateContent>
  <bookViews>
    <workbookView xWindow="-120" yWindow="-120" windowWidth="29040" windowHeight="15840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4" l="1"/>
  <c r="C11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5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<sst xmlns="http://schemas.openxmlformats.org/spreadsheetml/2006/main" count="472" uniqueCount="159">
  <si>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</si>
  <si>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</si>
  <si>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</si>
  <si>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</si>
  <si>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</si>
  <si>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</si>
  <si>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</si>
  <si>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</si>
  <si>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</si>
  <si>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</si>
  <si>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</si>
  <si>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</si>
  <si>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 xml:space="preserve">Примечание 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</si>
  <si>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</si>
  <si>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</si>
  <si>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</si>
  <si>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</si>
  <si>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</si>
  <si>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</si>
  <si>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</si>
  <si>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</si>
  <si>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</si>
  <si>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</si>
  <si>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</si>
  <si>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</si>
  <si>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</si>
  <si>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</si>
  <si>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</si>
  <si>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</si>
  <si>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</si>
  <si>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</si>
  <si>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</si>
  <si>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</si>
  <si>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</si>
  <si>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</si>
  <si>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</si>
  <si>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</si>
  <si>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</si>
  <si>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</si>
  <si>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</si>
  <si>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</si>
  <si>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</si>
  <si>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</si>
  <si>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Мебель</t>
  </si>
  <si>
    <t>шт</t>
  </si>
  <si>
    <t>Корзина для мусора</t>
  </si>
  <si>
    <t>Мусорная корзина</t>
  </si>
  <si>
    <t>Охрана труда</t>
  </si>
  <si>
    <t xml:space="preserve">Основная информация о конкурсной площадке: </t>
  </si>
  <si>
    <t>Рабочее место Конкурсанта (основное оборудование, вспомогательное оборудование, инструмент (по количеству рабочих мест)</t>
  </si>
  <si>
    <t>11 л пластик черного цвета (28х27 см)</t>
  </si>
  <si>
    <t>Общая зона конкурсной площадки (оборудование, инструмент, мебель, канцелярия)</t>
  </si>
  <si>
    <t>Площадь зоны: на одно рабочее место не менее 3 м.кв (2*1,5 метра)</t>
  </si>
  <si>
    <r>
      <t>Освещение:</t>
    </r>
    <r>
      <rPr>
        <sz val="11"/>
        <rFont val="Times New Roman"/>
        <family val="1"/>
      </rPr>
      <t xml:space="preserve"> Допустимо верхнее искусственное освещение ( не менее __</t>
    </r>
    <r>
      <rPr>
        <u/>
        <sz val="11"/>
        <rFont val="Times New Roman"/>
        <family val="1"/>
        <charset val="204"/>
      </rPr>
      <t>300</t>
    </r>
    <r>
      <rPr>
        <sz val="11"/>
        <rFont val="Times New Roman"/>
        <family val="1"/>
      </rPr>
      <t xml:space="preserve">_ люкс) </t>
    </r>
  </si>
  <si>
    <r>
      <t xml:space="preserve">Интернет : Подключение  ноутбуков к беспроводному интернету (с возможностью подключения к проводному интернету) </t>
    </r>
    <r>
      <rPr>
        <sz val="11"/>
        <rFont val="Times New Roman"/>
        <family val="1"/>
      </rPr>
      <t>требуется</t>
    </r>
  </si>
  <si>
    <r>
      <t xml:space="preserve">Электричество: </t>
    </r>
    <r>
      <rPr>
        <sz val="11"/>
        <rFont val="Times New Roman"/>
        <family val="1"/>
      </rPr>
      <t>на 1 рабочее место - 220 Вольт (2 кВт)</t>
    </r>
  </si>
  <si>
    <r>
      <t xml:space="preserve">Покрытие пола: </t>
    </r>
    <r>
      <rPr>
        <sz val="11"/>
        <rFont val="Times New Roman"/>
        <family val="1"/>
      </rPr>
      <t>твердое на всю зону</t>
    </r>
  </si>
  <si>
    <r>
      <t xml:space="preserve">Подведение/ отведение ГХВС (при необходимости) </t>
    </r>
    <r>
      <rPr>
        <sz val="11"/>
        <rFont val="Times New Roman"/>
        <family val="1"/>
      </rPr>
      <t>: не требуется</t>
    </r>
  </si>
  <si>
    <r>
      <t xml:space="preserve">Подведение сжатого воздуха (при необходимости): </t>
    </r>
    <r>
      <rPr>
        <sz val="11"/>
        <rFont val="Times New Roman"/>
        <family val="1"/>
      </rPr>
      <t>не требуется</t>
    </r>
  </si>
  <si>
    <t>Оборудование IT</t>
  </si>
  <si>
    <t>Мышь для компьютера</t>
  </si>
  <si>
    <t>Калькулятор</t>
  </si>
  <si>
    <t>Калькулятор Citizen</t>
  </si>
  <si>
    <t>Канцелярские товары</t>
  </si>
  <si>
    <t>Флипп-чарт</t>
  </si>
  <si>
    <t>Флипчарт магнитно-маркерный на треноге или колесиках, 70х100 см</t>
  </si>
  <si>
    <t>Инвентарь</t>
  </si>
  <si>
    <t xml:space="preserve">Офисный стол </t>
  </si>
  <si>
    <t xml:space="preserve">Офисное кресло </t>
  </si>
  <si>
    <t>Бумага А4</t>
  </si>
  <si>
    <t>Белая офисная бумага А4 80г</t>
  </si>
  <si>
    <t>лист</t>
  </si>
  <si>
    <t>На 1 участника 10 листов</t>
  </si>
  <si>
    <t xml:space="preserve">Канцелярский набор </t>
  </si>
  <si>
    <t>Ножницы с пластиковыми ручками, 2 простых карандаша, ластик, 2 шариковые ручки, степлер, антистеплер и скобы, точилка, клей, магниты, линейка, скрепки, подставка)</t>
  </si>
  <si>
    <t>Маркеры для флипчартов</t>
  </si>
  <si>
    <t>Набор маркеров для флипчартов 4 шт. (толщина линии 2-3 мм)</t>
  </si>
  <si>
    <t>Бумага для флипчартов</t>
  </si>
  <si>
    <t>Бумага для флипчартов, белая, 67,5х98 см, 10 листов, 80 г/кв.м.</t>
  </si>
  <si>
    <t>Брифинг-зона (всех конкурсантов)</t>
  </si>
  <si>
    <t>Площадь зоны: не менее 35 м.кв (5*7 метра)</t>
  </si>
  <si>
    <r>
      <t xml:space="preserve">Электричество: </t>
    </r>
    <r>
      <rPr>
        <sz val="11"/>
        <rFont val="Times New Roman"/>
        <family val="1"/>
      </rPr>
      <t>точка на 220 Вольт (2 кВт) - тройник</t>
    </r>
  </si>
  <si>
    <r>
      <rPr>
        <sz val="11"/>
        <rFont val="Times New Roman"/>
        <family val="1"/>
      </rPr>
      <t>Контур заземления для электропитания и сети слаботочных подключений (при необходимости) : не требуется</t>
    </r>
  </si>
  <si>
    <r>
      <rPr>
        <sz val="11"/>
        <rFont val="Times New Roman"/>
        <family val="1"/>
      </rPr>
      <t>Подведение сжатого воздуха (при необходимости): не требуется</t>
    </r>
  </si>
  <si>
    <t xml:space="preserve">Интерактивная панель </t>
  </si>
  <si>
    <t>Smart mate 86</t>
  </si>
  <si>
    <t xml:space="preserve">Пульт презентер </t>
  </si>
  <si>
    <t>Пульт презентер Logitech r 400</t>
  </si>
  <si>
    <t xml:space="preserve">Офисный стул </t>
  </si>
  <si>
    <t xml:space="preserve">Инвентарь </t>
  </si>
  <si>
    <t>Комната Конкурсантов (по количеству конкурсантов)</t>
  </si>
  <si>
    <t>Площадь зоны: не менее 18 м.кв (6*3 метра)</t>
  </si>
  <si>
    <r>
      <t>Освещение:</t>
    </r>
    <r>
      <rPr>
        <sz val="11"/>
        <rFont val="Times New Roman"/>
        <family val="1"/>
      </rPr>
      <t xml:space="preserve"> Допустимо верхнее искусственное освещение ( не менее _</t>
    </r>
    <r>
      <rPr>
        <u/>
        <sz val="11"/>
        <rFont val="Times New Roman"/>
        <family val="1"/>
        <charset val="204"/>
      </rPr>
      <t>300</t>
    </r>
    <r>
      <rPr>
        <sz val="11"/>
        <rFont val="Times New Roman"/>
        <family val="1"/>
      </rPr>
      <t>__ люкс)</t>
    </r>
  </si>
  <si>
    <r>
      <t>Интернет : Подключение  ноутбуков к беспроводному интернету (с возможностью подключения к проводному интернету)</t>
    </r>
    <r>
      <rPr>
        <sz val="11"/>
        <rFont val="Times New Roman"/>
        <family val="1"/>
      </rPr>
      <t xml:space="preserve"> 	не  требуется</t>
    </r>
  </si>
  <si>
    <r>
      <t xml:space="preserve">Электричество: </t>
    </r>
    <r>
      <rPr>
        <sz val="11"/>
        <rFont val="Times New Roman"/>
        <family val="1"/>
      </rPr>
      <t>_</t>
    </r>
    <r>
      <rPr>
        <u/>
        <sz val="11"/>
        <rFont val="Times New Roman"/>
        <family val="1"/>
        <charset val="204"/>
      </rPr>
      <t>1</t>
    </r>
    <r>
      <rPr>
        <sz val="11"/>
        <rFont val="Times New Roman"/>
        <family val="1"/>
      </rPr>
      <t xml:space="preserve">__ подключения к сети  по (220 Вольт)	</t>
    </r>
  </si>
  <si>
    <r>
      <t xml:space="preserve">Покрытие пола: </t>
    </r>
    <r>
      <rPr>
        <sz val="11"/>
        <rFont val="Times New Roman"/>
        <family val="1"/>
      </rPr>
      <t>твердое покрытие на всю зону</t>
    </r>
  </si>
  <si>
    <r>
      <rPr>
        <sz val="11"/>
        <rFont val="Times New Roman"/>
        <family val="1"/>
      </rPr>
      <t>Подведение/ отведение ГХВС (при необходимости) : не требуется</t>
    </r>
  </si>
  <si>
    <t>шт.</t>
  </si>
  <si>
    <t>пластиковая</t>
  </si>
  <si>
    <t>На всех участников</t>
  </si>
  <si>
    <t>Комната Экспертов (включая Главного эксперта) (по количеству экспертов)</t>
  </si>
  <si>
    <t xml:space="preserve">Площадь зоны: не менее 12 м. кв. </t>
  </si>
  <si>
    <r>
      <t xml:space="preserve">Электричество: </t>
    </r>
    <r>
      <rPr>
        <sz val="11"/>
        <rFont val="Times New Roman"/>
        <family val="1"/>
      </rPr>
      <t>__</t>
    </r>
    <r>
      <rPr>
        <u/>
        <sz val="11"/>
        <rFont val="Times New Roman"/>
        <family val="1"/>
        <charset val="204"/>
      </rPr>
      <t>4</t>
    </r>
    <r>
      <rPr>
        <sz val="11"/>
        <rFont val="Times New Roman"/>
        <family val="1"/>
      </rPr>
      <t xml:space="preserve">_ подключения к сети  по (220 Вольт)	</t>
    </r>
  </si>
  <si>
    <t>Многофункциональное устройство</t>
  </si>
  <si>
    <t xml:space="preserve">Картридж для МФУ </t>
  </si>
  <si>
    <t>в зависимости от модели</t>
  </si>
  <si>
    <t>пачка</t>
  </si>
  <si>
    <t xml:space="preserve">Охрана труда и техника безопасности </t>
  </si>
  <si>
    <t xml:space="preserve">Огнетушитель </t>
  </si>
  <si>
    <t>углекислотный/порошковый</t>
  </si>
  <si>
    <t>1 в комнате экспертов,1 в комнате участников, 1 - на площадке</t>
  </si>
  <si>
    <t xml:space="preserve">Аптечка </t>
  </si>
  <si>
    <t>для оказания доврачебной помощи</t>
  </si>
  <si>
    <t>1 в комнате экспертов,1 - на площадке</t>
  </si>
  <si>
    <t>Кулер 19 л /бутылированная вода</t>
  </si>
  <si>
    <t>Холодная вода</t>
  </si>
  <si>
    <t>Калужская область</t>
  </si>
  <si>
    <t>Итоговый межрегиональный  этап Чемпионата по профессиональному мастерству "Профессионалы"</t>
  </si>
  <si>
    <t>e.pjatova@edu54.ru</t>
  </si>
  <si>
    <t>Пятова Елена Юрьевна</t>
  </si>
  <si>
    <t>20.04.2025 - 26.04.2025</t>
  </si>
  <si>
    <t>8-923-186-59-40</t>
  </si>
  <si>
    <t>Количество экспертов (ЭН+ГЭ+ИЭ+МК) + ТАП</t>
  </si>
  <si>
    <t>(8+1+1+1)+1</t>
  </si>
  <si>
    <t>МК - менеджер компетинции</t>
  </si>
  <si>
    <t>Технологическое предпринимательство</t>
  </si>
  <si>
    <r>
      <t xml:space="preserve">Электричество: </t>
    </r>
    <r>
      <rPr>
        <sz val="11"/>
        <rFont val="Times New Roman"/>
        <family val="1"/>
      </rPr>
      <t>на 1 рабочее место \ 1 команду - 220 Вольт (2 кВт)</t>
    </r>
  </si>
  <si>
    <t>Личный инструмент конкурсанта - НЕ ТРЕБУЕТСЯ</t>
  </si>
  <si>
    <t>Количество экспертов (ЭН+ГЭ+ИЭ+МК) + ТАП:</t>
  </si>
  <si>
    <t>Стол офисный 160*80</t>
  </si>
  <si>
    <t>Чайник</t>
  </si>
  <si>
    <t>Сейф/шкаф запираемый</t>
  </si>
  <si>
    <t>Ножницы с пластиковыми ручками, простой карандаш, ластик,  шариковая ручка, степлер, антистеплер и скобы, точилка, клей, магниты, линейка, скрепки, подставка)</t>
  </si>
  <si>
    <t>Монитор</t>
  </si>
  <si>
    <t xml:space="preserve">23.8" 1920x1080/60Гц </t>
  </si>
  <si>
    <t>1200 dpi, USB</t>
  </si>
  <si>
    <t>Помещение с индивидуальными ячейками</t>
  </si>
  <si>
    <t xml:space="preserve"> Системный блок</t>
  </si>
  <si>
    <t>i7x10/16gb ram/512ssd/1tb hdd/3050rtx/sound/ Подключение к сети Интернет 100 Мбит /ОС MS-Windows Windows 10 64 bits с последними установленными обновлениями,Мой офис, Adobe READER, архиватор.</t>
  </si>
  <si>
    <t>23.8" 1920x1080/60Гц</t>
  </si>
  <si>
    <t>Офисный стол 1400*700*750</t>
  </si>
  <si>
    <t xml:space="preserve">i7x10/16gb ram/512ssd/1tb hdd/3050rtx/sound /Клавиатура + мышь / Подключение к сети Интернет 100 Мбит /ОС MS-Windows 10 64 bits с последними установленными обновлениями, Мой офис, Adobe READER, архиватор. </t>
  </si>
  <si>
    <t>Стол офисный 1400*700*750</t>
  </si>
  <si>
    <t xml:space="preserve">i7x10/16gb ram/512ssd/1tb hdd/3050rtx/sound /Клавиатура + мышь  / Подключение к сети Интернет 100 Мбит /ОС MS-Windows 10 64 bits с последними установленными обновлениями, Мой офис, Adobe READER, архиватор. </t>
  </si>
  <si>
    <t>МФУ А4 ч\б  с автоподачиком сканирования</t>
  </si>
  <si>
    <t>Системный блок</t>
  </si>
  <si>
    <t>i7x10/16gb ram/512ssd/1tb hdd/3050rtx/sound/ Подключение к сети Интернет 100 Мбит /ОС MS-Windows Windows 10 64 bits с последними установленными обновлениями, Мой офис, Adobe READER, архиватор.</t>
  </si>
  <si>
    <t>МФУ</t>
  </si>
  <si>
    <t>Pantup CM1100ADN  А4 цветная печать</t>
  </si>
  <si>
    <t>Scarlet SC-EK21S25</t>
  </si>
  <si>
    <t xml:space="preserve"> ПО записи экрана</t>
  </si>
  <si>
    <t>OBS Studio</t>
  </si>
  <si>
    <t>ПО</t>
  </si>
  <si>
    <t xml:space="preserve">Федеральный технопарк профессионального образования </t>
  </si>
  <si>
    <t>г.Калуга, ул. 1-й Академический пр. 5, корп. 1Д</t>
  </si>
  <si>
    <t>Аль-Шурай Александр Алиевич</t>
  </si>
  <si>
    <t>на всех конкурсантов</t>
  </si>
  <si>
    <t>a.al.shuray@firpo.ru</t>
  </si>
  <si>
    <t>8-911-129-12-36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</si>
</sst>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Times New Roman"/>
      <family val="1"/>
    </font>
    <font>
      <u/>
      <sz val="11"/>
      <name val="Times New Roman"/>
      <family val="1"/>
      <charset val="204"/>
    </font>
    <font>
      <sz val="11"/>
      <color theme="2" tint="-0.89999084444715716"/>
      <name val="Times New Roman"/>
      <family val="1"/>
      <charset val="204"/>
    </font>
    <font>
      <sz val="10"/>
      <color theme="2" tint="-0.89999084444715716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</fills>
  <borders count="5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7" fillId="0" borderId="0"/>
    <xf numFmtId="0" fontId="15" fillId="0" borderId="0"/>
  </cellStyleXfs>
  <cellXfs count="19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/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14" xfId="0" applyFont="1" applyBorder="1" applyAlignment="1">
      <alignment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8" fillId="0" borderId="1" xfId="1" applyFont="1" applyBorder="1" applyAlignment="1">
      <alignment horizontal="left" vertical="top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2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center" vertical="top"/>
    </xf>
    <xf numFmtId="0" fontId="2" fillId="0" borderId="5" xfId="1" applyFont="1" applyBorder="1" applyAlignment="1">
      <alignment horizontal="center" vertical="top" wrapText="1"/>
    </xf>
    <xf numFmtId="0" fontId="13" fillId="0" borderId="14" xfId="0" applyFont="1" applyBorder="1" applyAlignment="1">
      <alignment horizontal="left" wrapText="1"/>
    </xf>
    <xf numFmtId="0" fontId="2" fillId="0" borderId="14" xfId="1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7" xfId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1" applyFont="1" applyBorder="1" applyAlignment="1">
      <alignment vertical="center" wrapText="1"/>
    </xf>
    <xf numFmtId="0" fontId="2" fillId="0" borderId="30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4" xfId="0" applyFont="1" applyBorder="1" applyAlignment="1">
      <alignment wrapText="1"/>
    </xf>
    <xf numFmtId="0" fontId="2" fillId="0" borderId="26" xfId="0" applyFont="1" applyBorder="1" applyAlignment="1">
      <alignment horizontal="center" vertical="center"/>
    </xf>
    <xf numFmtId="4" fontId="9" fillId="7" borderId="1" xfId="1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2" fontId="8" fillId="7" borderId="16" xfId="1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2" fontId="8" fillId="7" borderId="29" xfId="1" applyNumberFormat="1" applyFont="1" applyFill="1" applyBorder="1" applyAlignment="1">
      <alignment horizontal="center" vertical="center" wrapText="1"/>
    </xf>
    <xf numFmtId="2" fontId="8" fillId="7" borderId="1" xfId="1" applyNumberFormat="1" applyFont="1" applyFill="1" applyBorder="1" applyAlignment="1">
      <alignment horizontal="center" vertical="center" wrapText="1"/>
    </xf>
    <xf numFmtId="0" fontId="2" fillId="0" borderId="25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3" borderId="14" xfId="0" applyFont="1" applyFill="1" applyBorder="1" applyAlignment="1">
      <alignment horizontal="center" vertical="center" wrapText="1"/>
    </xf>
    <xf numFmtId="0" fontId="8" fillId="0" borderId="14" xfId="1" applyFont="1" applyBorder="1" applyAlignment="1">
      <alignment vertical="center" wrapText="1"/>
    </xf>
    <xf numFmtId="0" fontId="8" fillId="0" borderId="14" xfId="0" applyFont="1" applyBorder="1" applyAlignment="1">
      <alignment wrapText="1"/>
    </xf>
    <xf numFmtId="0" fontId="8" fillId="0" borderId="14" xfId="0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top"/>
    </xf>
    <xf numFmtId="0" fontId="8" fillId="0" borderId="27" xfId="1" applyFont="1" applyBorder="1" applyAlignment="1">
      <alignment vertical="center" wrapText="1"/>
    </xf>
    <xf numFmtId="4" fontId="8" fillId="7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2" fillId="0" borderId="14" xfId="0" applyFont="1" applyBorder="1" applyAlignment="1">
      <alignment horizontal="left"/>
    </xf>
    <xf numFmtId="0" fontId="8" fillId="0" borderId="36" xfId="0" applyFont="1" applyBorder="1" applyAlignment="1">
      <alignment wrapText="1"/>
    </xf>
    <xf numFmtId="4" fontId="8" fillId="7" borderId="14" xfId="1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vertical="top" wrapText="1"/>
    </xf>
    <xf numFmtId="49" fontId="16" fillId="0" borderId="1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1" fillId="0" borderId="14" xfId="0" applyFont="1" applyBorder="1" applyAlignment="1">
      <alignment vertical="top" wrapText="1"/>
    </xf>
    <xf numFmtId="0" fontId="20" fillId="0" borderId="14" xfId="0" applyFont="1" applyBorder="1" applyAlignment="1">
      <alignment horizontal="center" vertical="center" wrapText="1"/>
    </xf>
    <xf numFmtId="0" fontId="8" fillId="0" borderId="30" xfId="0" applyFont="1" applyBorder="1" applyAlignment="1">
      <alignment vertical="top" wrapText="1"/>
    </xf>
    <xf numFmtId="0" fontId="2" fillId="0" borderId="37" xfId="0" applyFont="1" applyBorder="1" applyAlignment="1">
      <alignment horizontal="center" vertical="center" wrapText="1"/>
    </xf>
    <xf numFmtId="0" fontId="1" fillId="0" borderId="0" xfId="1"/>
    <xf numFmtId="0" fontId="2" fillId="0" borderId="14" xfId="1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8" fillId="0" borderId="30" xfId="1" applyFont="1" applyBorder="1" applyAlignment="1">
      <alignment vertical="center" wrapText="1"/>
    </xf>
    <xf numFmtId="0" fontId="1" fillId="0" borderId="0" xfId="1"/>
    <xf numFmtId="0" fontId="9" fillId="0" borderId="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vertical="center" wrapText="1"/>
    </xf>
    <xf numFmtId="0" fontId="22" fillId="0" borderId="14" xfId="0" applyFont="1" applyFill="1" applyBorder="1" applyAlignment="1">
      <alignment wrapText="1"/>
    </xf>
    <xf numFmtId="0" fontId="9" fillId="0" borderId="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left"/>
    </xf>
    <xf numFmtId="0" fontId="2" fillId="0" borderId="43" xfId="0" applyFont="1" applyBorder="1"/>
    <xf numFmtId="0" fontId="2" fillId="0" borderId="43" xfId="0" applyFont="1" applyBorder="1" applyAlignment="1">
      <alignment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wrapText="1"/>
    </xf>
    <xf numFmtId="0" fontId="2" fillId="0" borderId="50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wrapText="1"/>
    </xf>
    <xf numFmtId="0" fontId="2" fillId="0" borderId="53" xfId="0" applyFont="1" applyBorder="1" applyAlignment="1">
      <alignment wrapText="1"/>
    </xf>
    <xf numFmtId="0" fontId="9" fillId="0" borderId="43" xfId="0" applyFont="1" applyFill="1" applyBorder="1" applyAlignment="1">
      <alignment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/>
    </xf>
    <xf numFmtId="0" fontId="2" fillId="0" borderId="55" xfId="0" applyFont="1" applyBorder="1"/>
    <xf numFmtId="0" fontId="2" fillId="0" borderId="42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/>
    </xf>
    <xf numFmtId="0" fontId="9" fillId="0" borderId="54" xfId="0" applyFont="1" applyFill="1" applyBorder="1" applyAlignment="1">
      <alignment horizontal="left"/>
    </xf>
    <xf numFmtId="0" fontId="9" fillId="0" borderId="43" xfId="0" applyFont="1" applyFill="1" applyBorder="1"/>
    <xf numFmtId="0" fontId="2" fillId="0" borderId="43" xfId="0" applyFont="1" applyBorder="1" applyAlignment="1">
      <alignment horizontal="center" vertical="center"/>
    </xf>
    <xf numFmtId="0" fontId="20" fillId="0" borderId="43" xfId="0" applyFont="1" applyBorder="1"/>
    <xf numFmtId="0" fontId="2" fillId="0" borderId="54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wrapText="1"/>
    </xf>
    <xf numFmtId="0" fontId="2" fillId="0" borderId="56" xfId="0" applyFont="1" applyBorder="1" applyAlignment="1">
      <alignment horizontal="left"/>
    </xf>
    <xf numFmtId="0" fontId="2" fillId="0" borderId="57" xfId="0" applyFont="1" applyBorder="1" applyAlignment="1">
      <alignment wrapText="1"/>
    </xf>
    <xf numFmtId="0" fontId="2" fillId="0" borderId="57" xfId="0" applyFont="1" applyBorder="1"/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/>
    <xf numFmtId="0" fontId="2" fillId="0" borderId="14" xfId="1" applyFont="1" applyBorder="1" applyAlignment="1">
      <alignment horizontal="left" vertical="center" wrapText="1"/>
    </xf>
    <xf numFmtId="0" fontId="8" fillId="0" borderId="14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top" wrapText="1"/>
    </xf>
    <xf numFmtId="0" fontId="5" fillId="0" borderId="21" xfId="1" applyFont="1" applyBorder="1" applyAlignment="1">
      <alignment horizontal="left" vertical="top" wrapText="1"/>
    </xf>
    <xf numFmtId="0" fontId="4" fillId="2" borderId="44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0" xfId="0" applyFont="1" applyBorder="1"/>
    <xf numFmtId="0" fontId="3" fillId="0" borderId="45" xfId="0" applyFont="1" applyBorder="1"/>
    <xf numFmtId="0" fontId="14" fillId="0" borderId="46" xfId="0" applyFont="1" applyBorder="1" applyAlignment="1">
      <alignment horizontal="left" vertical="top" wrapText="1"/>
    </xf>
    <xf numFmtId="0" fontId="3" fillId="0" borderId="10" xfId="0" applyFont="1" applyBorder="1"/>
    <xf numFmtId="0" fontId="3" fillId="0" borderId="47" xfId="0" applyFont="1" applyBorder="1"/>
    <xf numFmtId="0" fontId="2" fillId="0" borderId="20" xfId="0" applyFont="1" applyBorder="1" applyAlignment="1">
      <alignment horizontal="left" vertical="top" wrapText="1"/>
    </xf>
    <xf numFmtId="0" fontId="3" fillId="0" borderId="21" xfId="0" applyFont="1" applyBorder="1"/>
    <xf numFmtId="0" fontId="2" fillId="0" borderId="48" xfId="0" applyFont="1" applyBorder="1" applyAlignment="1">
      <alignment horizontal="left" vertical="top" wrapText="1"/>
    </xf>
    <xf numFmtId="0" fontId="3" fillId="0" borderId="6" xfId="0" applyFont="1" applyBorder="1"/>
    <xf numFmtId="0" fontId="3" fillId="0" borderId="49" xfId="0" applyFont="1" applyBorder="1"/>
    <xf numFmtId="0" fontId="5" fillId="0" borderId="23" xfId="1" applyFont="1" applyBorder="1" applyAlignment="1">
      <alignment horizontal="left" vertical="top" wrapText="1"/>
    </xf>
    <xf numFmtId="0" fontId="5" fillId="0" borderId="24" xfId="1" applyFont="1" applyBorder="1" applyAlignment="1">
      <alignment horizontal="left" vertical="top" wrapText="1"/>
    </xf>
    <xf numFmtId="0" fontId="4" fillId="6" borderId="15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6" xfId="0" applyFont="1" applyBorder="1"/>
    <xf numFmtId="0" fontId="4" fillId="2" borderId="20" xfId="0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2" fillId="4" borderId="0" xfId="1" applyFont="1" applyFill="1" applyAlignment="1">
      <alignment horizontal="center" vertical="center" wrapText="1"/>
    </xf>
    <xf numFmtId="0" fontId="5" fillId="0" borderId="17" xfId="1" applyFont="1" applyBorder="1" applyAlignment="1">
      <alignment horizontal="left" vertical="top" wrapText="1"/>
    </xf>
    <xf numFmtId="0" fontId="5" fillId="0" borderId="18" xfId="1" applyFont="1" applyBorder="1" applyAlignment="1">
      <alignment horizontal="left" vertical="top" wrapText="1"/>
    </xf>
    <xf numFmtId="0" fontId="5" fillId="0" borderId="19" xfId="1" applyFont="1" applyBorder="1" applyAlignment="1">
      <alignment horizontal="left" vertical="top" wrapText="1"/>
    </xf>
    <xf numFmtId="0" fontId="6" fillId="5" borderId="0" xfId="1" applyFont="1" applyFill="1" applyAlignment="1">
      <alignment horizontal="center"/>
    </xf>
    <xf numFmtId="0" fontId="5" fillId="0" borderId="20" xfId="1" applyFont="1" applyBorder="1" applyAlignment="1">
      <alignment horizontal="left" vertical="top" wrapText="1"/>
    </xf>
    <xf numFmtId="0" fontId="6" fillId="4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21" xfId="1" applyFont="1" applyBorder="1" applyAlignment="1">
      <alignment horizontal="left"/>
    </xf>
    <xf numFmtId="0" fontId="2" fillId="0" borderId="8" xfId="0" applyFont="1" applyBorder="1" applyAlignment="1">
      <alignment horizontal="left" vertical="top" wrapText="1"/>
    </xf>
    <xf numFmtId="0" fontId="3" fillId="0" borderId="0" xfId="0" applyFont="1"/>
    <xf numFmtId="0" fontId="3" fillId="0" borderId="7" xfId="0" applyFont="1" applyBorder="1"/>
    <xf numFmtId="0" fontId="14" fillId="0" borderId="11" xfId="0" applyFont="1" applyBorder="1" applyAlignment="1">
      <alignment horizontal="left" vertical="top" wrapText="1"/>
    </xf>
    <xf numFmtId="0" fontId="3" fillId="0" borderId="9" xfId="0" applyFont="1" applyBorder="1"/>
    <xf numFmtId="0" fontId="5" fillId="0" borderId="22" xfId="1" applyFont="1" applyBorder="1" applyAlignment="1">
      <alignment horizontal="left" vertical="top" wrapText="1"/>
    </xf>
    <xf numFmtId="0" fontId="4" fillId="2" borderId="33" xfId="0" applyFont="1" applyFill="1" applyBorder="1" applyAlignment="1">
      <alignment horizontal="center" vertical="center"/>
    </xf>
    <xf numFmtId="0" fontId="3" fillId="0" borderId="34" xfId="0" applyFont="1" applyBorder="1"/>
    <xf numFmtId="0" fontId="3" fillId="0" borderId="35" xfId="0" applyFont="1" applyBorder="1"/>
    <xf numFmtId="0" fontId="14" fillId="0" borderId="8" xfId="0" applyFont="1" applyBorder="1" applyAlignment="1">
      <alignment horizontal="left" vertical="top" wrapText="1"/>
    </xf>
    <xf numFmtId="0" fontId="3" fillId="0" borderId="18" xfId="1" applyFont="1" applyBorder="1"/>
    <xf numFmtId="0" fontId="3" fillId="0" borderId="19" xfId="1" applyFont="1" applyBorder="1"/>
    <xf numFmtId="0" fontId="2" fillId="0" borderId="18" xfId="1" applyFont="1" applyBorder="1"/>
    <xf numFmtId="0" fontId="2" fillId="0" borderId="19" xfId="1" applyFont="1" applyBorder="1"/>
    <xf numFmtId="0" fontId="4" fillId="2" borderId="28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2" fillId="4" borderId="13" xfId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left" wrapText="1"/>
    </xf>
    <xf numFmtId="0" fontId="0" fillId="0" borderId="0" xfId="0" applyFill="1"/>
    <xf numFmtId="0" fontId="10" fillId="0" borderId="14" xfId="2" applyFill="1" applyBorder="1"/>
    <xf numFmtId="0" fontId="17" fillId="0" borderId="14" xfId="2" applyFont="1" applyFill="1" applyBorder="1"/>
    <xf numFmtId="3" fontId="13" fillId="0" borderId="14" xfId="0" applyNumberFormat="1" applyFont="1" applyFill="1" applyBorder="1" applyAlignment="1">
      <alignment horizontal="left" wrapText="1"/>
    </xf>
    <xf numFmtId="0" fontId="16" fillId="0" borderId="14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0" fillId="0" borderId="0" xfId="0" applyFill="1" applyBorder="1"/>
  </cellXfs>
  <cellStyles count="5">
    <cellStyle name="Гиперссылка" xfId="2" builtinId="8"/>
    <cellStyle name="Обычный" xfId="0" builtinId="0"/>
    <cellStyle name="Обычный 2" xfId="1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.pjatova@edu54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zoomScale="80" zoomScaleNormal="80" zoomScaleSheetLayoutView="50" workbookViewId="0">
      <selection activeCell="H14" sqref="H14"/>
    </sheetView>
  </sheetViews>
  <sheetFormatPr defaultColWidth="8.7109375" defaultRowHeight="18.75" x14ac:dyDescent="0.3"/>
  <cols>
    <col min="1" max="1" width="59.140625" style="6" customWidth="1"/>
    <col min="2" max="2" width="90.42578125" style="7" customWidth="1"/>
  </cols>
  <sheetData>
    <row r="2" spans="1:7" x14ac:dyDescent="0.3">
      <c r="B2" s="6"/>
    </row>
    <row r="3" spans="1:7" x14ac:dyDescent="0.3">
      <c r="A3" s="8" t="s">
        <v>15</v>
      </c>
      <c r="B3" s="24" t="s">
        <v>125</v>
      </c>
    </row>
    <row r="4" spans="1:7" ht="37.5" x14ac:dyDescent="0.3">
      <c r="A4" s="8" t="s">
        <v>29</v>
      </c>
      <c r="B4" s="24" t="s">
        <v>117</v>
      </c>
    </row>
    <row r="5" spans="1:7" x14ac:dyDescent="0.3">
      <c r="A5" s="8" t="s">
        <v>41</v>
      </c>
      <c r="B5" s="24" t="s">
        <v>116</v>
      </c>
    </row>
    <row r="6" spans="1:7" ht="37.5" x14ac:dyDescent="0.3">
      <c r="A6" s="8" t="s">
        <v>21</v>
      </c>
      <c r="B6" s="191" t="s">
        <v>153</v>
      </c>
      <c r="C6" s="192"/>
      <c r="D6" s="192"/>
      <c r="E6" s="192"/>
      <c r="F6" s="192"/>
      <c r="G6" s="192"/>
    </row>
    <row r="7" spans="1:7" x14ac:dyDescent="0.3">
      <c r="A7" s="8" t="s">
        <v>30</v>
      </c>
      <c r="B7" s="191" t="s">
        <v>154</v>
      </c>
      <c r="C7" s="192"/>
      <c r="D7" s="192"/>
      <c r="E7" s="192"/>
      <c r="F7" s="192"/>
      <c r="G7" s="192"/>
    </row>
    <row r="8" spans="1:7" x14ac:dyDescent="0.3">
      <c r="A8" s="8" t="s">
        <v>16</v>
      </c>
      <c r="B8" s="196" t="s">
        <v>120</v>
      </c>
      <c r="C8" s="197"/>
      <c r="D8" s="197"/>
      <c r="E8" s="197"/>
      <c r="F8" s="197"/>
      <c r="G8" s="197"/>
    </row>
    <row r="9" spans="1:7" x14ac:dyDescent="0.3">
      <c r="A9" s="8" t="s">
        <v>17</v>
      </c>
      <c r="B9" s="191" t="s">
        <v>119</v>
      </c>
      <c r="C9" s="198"/>
      <c r="D9" s="198"/>
      <c r="E9" s="198"/>
      <c r="F9" s="198"/>
      <c r="G9" s="198"/>
    </row>
    <row r="10" spans="1:7" x14ac:dyDescent="0.3">
      <c r="A10" s="8" t="s">
        <v>20</v>
      </c>
      <c r="B10" s="193" t="s">
        <v>118</v>
      </c>
      <c r="C10" s="198"/>
      <c r="D10" s="198"/>
      <c r="E10" s="198"/>
      <c r="F10" s="198"/>
      <c r="G10" s="198"/>
    </row>
    <row r="11" spans="1:7" x14ac:dyDescent="0.3">
      <c r="A11" s="8" t="s">
        <v>33</v>
      </c>
      <c r="B11" s="191" t="s">
        <v>121</v>
      </c>
      <c r="C11" s="192"/>
      <c r="D11" s="192"/>
      <c r="E11" s="192"/>
      <c r="F11" s="192"/>
      <c r="G11" s="192"/>
    </row>
    <row r="12" spans="1:7" ht="18" customHeight="1" x14ac:dyDescent="0.3">
      <c r="A12" s="8" t="s">
        <v>36</v>
      </c>
      <c r="B12" s="191" t="s">
        <v>155</v>
      </c>
      <c r="C12" s="192"/>
      <c r="D12" s="192"/>
      <c r="E12" s="192"/>
      <c r="F12" s="192"/>
      <c r="G12" s="192"/>
    </row>
    <row r="13" spans="1:7" x14ac:dyDescent="0.3">
      <c r="A13" s="8" t="s">
        <v>31</v>
      </c>
      <c r="B13" s="194" t="s">
        <v>157</v>
      </c>
      <c r="C13" s="192"/>
      <c r="D13" s="192"/>
      <c r="E13" s="192"/>
      <c r="F13" s="192"/>
      <c r="G13" s="192"/>
    </row>
    <row r="14" spans="1:7" x14ac:dyDescent="0.3">
      <c r="A14" s="8" t="s">
        <v>34</v>
      </c>
      <c r="B14" s="195" t="s">
        <v>158</v>
      </c>
      <c r="C14" s="192"/>
      <c r="D14" s="192"/>
      <c r="E14" s="192"/>
      <c r="F14" s="192"/>
      <c r="G14" s="192"/>
    </row>
    <row r="15" spans="1:7" x14ac:dyDescent="0.3">
      <c r="A15" s="8" t="s">
        <v>18</v>
      </c>
      <c r="B15" s="24">
        <v>8</v>
      </c>
    </row>
    <row r="16" spans="1:7" x14ac:dyDescent="0.3">
      <c r="A16" s="8" t="s">
        <v>19</v>
      </c>
      <c r="B16" s="24">
        <v>8</v>
      </c>
    </row>
    <row r="17" spans="1:2" ht="18.75" customHeight="1" x14ac:dyDescent="0.3">
      <c r="A17" s="8" t="s">
        <v>122</v>
      </c>
      <c r="B17" s="24" t="s">
        <v>123</v>
      </c>
    </row>
    <row r="20" spans="1:2" x14ac:dyDescent="0.3">
      <c r="A20" s="6" t="s">
        <v>37</v>
      </c>
    </row>
    <row r="21" spans="1:2" x14ac:dyDescent="0.3">
      <c r="A21" s="6" t="s">
        <v>38</v>
      </c>
    </row>
    <row r="22" spans="1:2" x14ac:dyDescent="0.3">
      <c r="A22" s="6" t="s">
        <v>39</v>
      </c>
    </row>
    <row r="23" spans="1:2" x14ac:dyDescent="0.3">
      <c r="A23" s="6" t="s">
        <v>124</v>
      </c>
    </row>
    <row r="24" spans="1:2" ht="19.5" customHeight="1" x14ac:dyDescent="0.3">
      <c r="A24" s="6" t="s">
        <v>40</v>
      </c>
    </row>
  </sheetData>
  <hyperlinks>
    <hyperlink ref="B10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zoomScale="90" zoomScaleNormal="90" workbookViewId="0">
      <selection activeCell="C96" sqref="C96"/>
    </sheetView>
  </sheetViews>
  <sheetFormatPr defaultColWidth="14.28515625" defaultRowHeight="15" customHeight="1" x14ac:dyDescent="0.25"/>
  <cols>
    <col min="1" max="1" width="5.140625" style="5" customWidth="1"/>
    <col min="2" max="2" width="52" style="5" customWidth="1"/>
    <col min="3" max="3" width="30.7109375" style="5" customWidth="1"/>
    <col min="4" max="4" width="22" style="5" customWidth="1"/>
    <col min="5" max="5" width="15.42578125" style="5" customWidth="1"/>
    <col min="6" max="6" width="19.7109375" style="5" bestFit="1" customWidth="1"/>
    <col min="7" max="7" width="14.28515625" style="5" customWidth="1"/>
    <col min="8" max="8" width="25" style="5" bestFit="1" customWidth="1"/>
    <col min="9" max="16384" width="14.28515625" style="1"/>
  </cols>
  <sheetData>
    <row r="1" spans="1:8" x14ac:dyDescent="0.25">
      <c r="A1" s="159" t="s">
        <v>8</v>
      </c>
      <c r="B1" s="160"/>
      <c r="C1" s="160"/>
      <c r="D1" s="160"/>
      <c r="E1" s="160"/>
      <c r="F1" s="160"/>
      <c r="G1" s="160"/>
      <c r="H1" s="160"/>
    </row>
    <row r="2" spans="1:8" ht="20.25" x14ac:dyDescent="0.3">
      <c r="A2" s="165" t="s">
        <v>27</v>
      </c>
      <c r="B2" s="165"/>
      <c r="C2" s="165"/>
      <c r="D2" s="165"/>
      <c r="E2" s="165"/>
      <c r="F2" s="165"/>
      <c r="G2" s="165"/>
      <c r="H2" s="165"/>
    </row>
    <row r="3" spans="1:8" ht="21" customHeight="1" x14ac:dyDescent="0.25">
      <c r="A3" s="167" t="str">
        <f>'Информация о Чемпионате'!B4</f>
        <v>Итоговый межрегиональный  этап Чемпионата по профессиональному мастерству "Профессионалы"</v>
      </c>
      <c r="B3" s="167"/>
      <c r="C3" s="167"/>
      <c r="D3" s="167"/>
      <c r="E3" s="167"/>
      <c r="F3" s="167"/>
      <c r="G3" s="167"/>
      <c r="H3" s="167"/>
    </row>
    <row r="4" spans="1:8" ht="20.25" x14ac:dyDescent="0.3">
      <c r="A4" s="165" t="s">
        <v>28</v>
      </c>
      <c r="B4" s="165"/>
      <c r="C4" s="165"/>
      <c r="D4" s="165"/>
      <c r="E4" s="165"/>
      <c r="F4" s="165"/>
      <c r="G4" s="165"/>
      <c r="H4" s="165"/>
    </row>
    <row r="5" spans="1:8" ht="22.5" customHeight="1" thickBot="1" x14ac:dyDescent="0.3">
      <c r="A5" s="161" t="str">
        <f>'Информация о Чемпионате'!B3</f>
        <v>Технологическое предпринимательство</v>
      </c>
      <c r="B5" s="161"/>
      <c r="C5" s="161"/>
      <c r="D5" s="161"/>
      <c r="E5" s="161"/>
      <c r="F5" s="161"/>
      <c r="G5" s="161"/>
      <c r="H5" s="161"/>
    </row>
    <row r="6" spans="1:8" ht="15" customHeight="1" x14ac:dyDescent="0.25">
      <c r="A6" s="162" t="s">
        <v>48</v>
      </c>
      <c r="B6" s="163"/>
      <c r="C6" s="163"/>
      <c r="D6" s="163"/>
      <c r="E6" s="163"/>
      <c r="F6" s="163"/>
      <c r="G6" s="163"/>
      <c r="H6" s="164"/>
    </row>
    <row r="7" spans="1:8" ht="15.75" customHeight="1" x14ac:dyDescent="0.25">
      <c r="A7" s="166" t="s">
        <v>25</v>
      </c>
      <c r="B7" s="139"/>
      <c r="C7" s="168" t="str">
        <f>'Информация о Чемпионате'!B5</f>
        <v>Калужская область</v>
      </c>
      <c r="D7" s="168"/>
      <c r="E7" s="168"/>
      <c r="F7" s="168"/>
      <c r="G7" s="168"/>
      <c r="H7" s="169"/>
    </row>
    <row r="8" spans="1:8" ht="15.75" customHeight="1" x14ac:dyDescent="0.25">
      <c r="A8" s="166" t="s">
        <v>26</v>
      </c>
      <c r="B8" s="139"/>
      <c r="C8" s="139"/>
      <c r="D8" s="168" t="str">
        <f>'Информация о Чемпионате'!B6</f>
        <v xml:space="preserve">Федеральный технопарк профессионального образования </v>
      </c>
      <c r="E8" s="168"/>
      <c r="F8" s="168"/>
      <c r="G8" s="168"/>
      <c r="H8" s="169"/>
    </row>
    <row r="9" spans="1:8" ht="15.75" customHeight="1" x14ac:dyDescent="0.25">
      <c r="A9" s="166" t="s">
        <v>22</v>
      </c>
      <c r="B9" s="139"/>
      <c r="C9" s="139" t="str">
        <f>'Информация о Чемпионате'!B7</f>
        <v>г.Калуга, ул. 1-й Академический пр. 5, корп. 1Д</v>
      </c>
      <c r="D9" s="139"/>
      <c r="E9" s="139"/>
      <c r="F9" s="139"/>
      <c r="G9" s="139"/>
      <c r="H9" s="140"/>
    </row>
    <row r="10" spans="1:8" ht="15.75" customHeight="1" x14ac:dyDescent="0.25">
      <c r="A10" s="166" t="s">
        <v>24</v>
      </c>
      <c r="B10" s="139"/>
      <c r="C10" s="139" t="str">
        <f>'Информация о Чемпионате'!B9</f>
        <v>Пятова Елена Юрьевна</v>
      </c>
      <c r="D10" s="139"/>
      <c r="E10" s="139" t="str">
        <f>'Информация о Чемпионате'!B10</f>
        <v>e.pjatova@edu54.ru</v>
      </c>
      <c r="F10" s="139"/>
      <c r="G10" s="139" t="str">
        <f>'Информация о Чемпионате'!B11</f>
        <v>8-923-186-59-40</v>
      </c>
      <c r="H10" s="140"/>
    </row>
    <row r="11" spans="1:8" ht="15.75" customHeight="1" x14ac:dyDescent="0.25">
      <c r="A11" s="166" t="s">
        <v>32</v>
      </c>
      <c r="B11" s="139"/>
      <c r="C11" s="139" t="str">
        <f>'Информация о Чемпионате'!B12</f>
        <v>Аль-Шурай Александр Алиевич</v>
      </c>
      <c r="D11" s="139"/>
      <c r="E11" s="139" t="str">
        <f>'Информация о Чемпионате'!B13</f>
        <v>a.al.shuray@firpo.ru</v>
      </c>
      <c r="F11" s="139"/>
      <c r="G11" s="139" t="str">
        <f>'Информация о Чемпионате'!B14</f>
        <v>8-911-129-12-36</v>
      </c>
      <c r="H11" s="140"/>
    </row>
    <row r="12" spans="1:8" ht="15.75" customHeight="1" x14ac:dyDescent="0.25">
      <c r="A12" s="166" t="s">
        <v>128</v>
      </c>
      <c r="B12" s="139"/>
      <c r="C12" s="139" t="str">
        <f>'Информация о Чемпионате'!B17</f>
        <v>(8+1+1+1)+1</v>
      </c>
      <c r="D12" s="139"/>
      <c r="E12" s="139"/>
      <c r="F12" s="139"/>
      <c r="G12" s="139"/>
      <c r="H12" s="140"/>
    </row>
    <row r="13" spans="1:8" ht="15.75" customHeight="1" x14ac:dyDescent="0.25">
      <c r="A13" s="166" t="s">
        <v>13</v>
      </c>
      <c r="B13" s="139"/>
      <c r="C13" s="139">
        <f>'Информация о Чемпионате'!B15</f>
        <v>8</v>
      </c>
      <c r="D13" s="139"/>
      <c r="E13" s="139"/>
      <c r="F13" s="139"/>
      <c r="G13" s="139"/>
      <c r="H13" s="140"/>
    </row>
    <row r="14" spans="1:8" ht="15.75" customHeight="1" x14ac:dyDescent="0.25">
      <c r="A14" s="166" t="s">
        <v>14</v>
      </c>
      <c r="B14" s="139"/>
      <c r="C14" s="139">
        <f>'Информация о Чемпионате'!B16</f>
        <v>8</v>
      </c>
      <c r="D14" s="139"/>
      <c r="E14" s="139"/>
      <c r="F14" s="139"/>
      <c r="G14" s="139"/>
      <c r="H14" s="140"/>
    </row>
    <row r="15" spans="1:8" ht="15.75" customHeight="1" thickBot="1" x14ac:dyDescent="0.3">
      <c r="A15" s="175" t="s">
        <v>23</v>
      </c>
      <c r="B15" s="153"/>
      <c r="C15" s="153" t="str">
        <f>'Информация о Чемпионате'!B8</f>
        <v>20.04.2025 - 26.04.2025</v>
      </c>
      <c r="D15" s="153"/>
      <c r="E15" s="153"/>
      <c r="F15" s="153"/>
      <c r="G15" s="153"/>
      <c r="H15" s="154"/>
    </row>
    <row r="16" spans="1:8" ht="15" customHeight="1" thickBot="1" x14ac:dyDescent="0.3">
      <c r="A16" s="155" t="s">
        <v>51</v>
      </c>
      <c r="B16" s="156"/>
      <c r="C16" s="156"/>
      <c r="D16" s="156"/>
      <c r="E16" s="156"/>
      <c r="F16" s="156"/>
      <c r="G16" s="156"/>
      <c r="H16" s="157"/>
    </row>
    <row r="17" spans="1:8" ht="15" customHeight="1" x14ac:dyDescent="0.25">
      <c r="A17" s="173" t="s">
        <v>7</v>
      </c>
      <c r="B17" s="146"/>
      <c r="C17" s="146"/>
      <c r="D17" s="146"/>
      <c r="E17" s="146"/>
      <c r="F17" s="146"/>
      <c r="G17" s="146"/>
      <c r="H17" s="174"/>
    </row>
    <row r="18" spans="1:8" ht="15" customHeight="1" x14ac:dyDescent="0.25">
      <c r="A18" s="170" t="s">
        <v>52</v>
      </c>
      <c r="B18" s="171"/>
      <c r="C18" s="171"/>
      <c r="D18" s="171"/>
      <c r="E18" s="171"/>
      <c r="F18" s="171"/>
      <c r="G18" s="171"/>
      <c r="H18" s="172"/>
    </row>
    <row r="19" spans="1:8" ht="15" customHeight="1" x14ac:dyDescent="0.25">
      <c r="A19" s="170" t="s">
        <v>53</v>
      </c>
      <c r="B19" s="171"/>
      <c r="C19" s="171"/>
      <c r="D19" s="171"/>
      <c r="E19" s="171"/>
      <c r="F19" s="171"/>
      <c r="G19" s="171"/>
      <c r="H19" s="172"/>
    </row>
    <row r="20" spans="1:8" ht="15" customHeight="1" x14ac:dyDescent="0.25">
      <c r="A20" s="170" t="s">
        <v>54</v>
      </c>
      <c r="B20" s="171"/>
      <c r="C20" s="171"/>
      <c r="D20" s="171"/>
      <c r="E20" s="171"/>
      <c r="F20" s="171"/>
      <c r="G20" s="171"/>
      <c r="H20" s="172"/>
    </row>
    <row r="21" spans="1:8" ht="15" customHeight="1" x14ac:dyDescent="0.25">
      <c r="A21" s="170" t="s">
        <v>55</v>
      </c>
      <c r="B21" s="171"/>
      <c r="C21" s="171"/>
      <c r="D21" s="171"/>
      <c r="E21" s="171"/>
      <c r="F21" s="171"/>
      <c r="G21" s="171"/>
      <c r="H21" s="172"/>
    </row>
    <row r="22" spans="1:8" ht="15" customHeight="1" x14ac:dyDescent="0.25">
      <c r="A22" s="170" t="s">
        <v>35</v>
      </c>
      <c r="B22" s="171"/>
      <c r="C22" s="171"/>
      <c r="D22" s="171"/>
      <c r="E22" s="171"/>
      <c r="F22" s="171"/>
      <c r="G22" s="171"/>
      <c r="H22" s="172"/>
    </row>
    <row r="23" spans="1:8" ht="15" customHeight="1" x14ac:dyDescent="0.25">
      <c r="A23" s="170" t="s">
        <v>56</v>
      </c>
      <c r="B23" s="171"/>
      <c r="C23" s="171"/>
      <c r="D23" s="171"/>
      <c r="E23" s="171"/>
      <c r="F23" s="171"/>
      <c r="G23" s="171"/>
      <c r="H23" s="172"/>
    </row>
    <row r="24" spans="1:8" ht="15" customHeight="1" x14ac:dyDescent="0.25">
      <c r="A24" s="170" t="s">
        <v>57</v>
      </c>
      <c r="B24" s="171"/>
      <c r="C24" s="171"/>
      <c r="D24" s="171"/>
      <c r="E24" s="171"/>
      <c r="F24" s="171"/>
      <c r="G24" s="171"/>
      <c r="H24" s="172"/>
    </row>
    <row r="25" spans="1:8" ht="15" customHeight="1" thickBot="1" x14ac:dyDescent="0.3">
      <c r="A25" s="170" t="s">
        <v>58</v>
      </c>
      <c r="B25" s="143"/>
      <c r="C25" s="143"/>
      <c r="D25" s="143"/>
      <c r="E25" s="143"/>
      <c r="F25" s="143"/>
      <c r="G25" s="143"/>
      <c r="H25" s="172"/>
    </row>
    <row r="26" spans="1:8" ht="15" customHeight="1" x14ac:dyDescent="0.25">
      <c r="A26" s="99" t="s">
        <v>6</v>
      </c>
      <c r="B26" s="100" t="s">
        <v>5</v>
      </c>
      <c r="C26" s="100" t="s">
        <v>4</v>
      </c>
      <c r="D26" s="101" t="s">
        <v>3</v>
      </c>
      <c r="E26" s="101" t="s">
        <v>2</v>
      </c>
      <c r="F26" s="101" t="s">
        <v>1</v>
      </c>
      <c r="G26" s="101" t="s">
        <v>0</v>
      </c>
      <c r="H26" s="102" t="s">
        <v>9</v>
      </c>
    </row>
    <row r="27" spans="1:8" ht="121.5" customHeight="1" x14ac:dyDescent="0.25">
      <c r="A27" s="103">
        <v>1</v>
      </c>
      <c r="B27" s="36" t="s">
        <v>137</v>
      </c>
      <c r="C27" s="85" t="s">
        <v>138</v>
      </c>
      <c r="D27" s="32" t="s">
        <v>59</v>
      </c>
      <c r="E27" s="33">
        <v>8</v>
      </c>
      <c r="F27" s="33" t="s">
        <v>44</v>
      </c>
      <c r="G27" s="33">
        <v>8</v>
      </c>
      <c r="H27" s="104"/>
    </row>
    <row r="28" spans="1:8" s="84" customFormat="1" ht="55.15" customHeight="1" x14ac:dyDescent="0.25">
      <c r="A28" s="103">
        <v>2</v>
      </c>
      <c r="B28" s="36" t="s">
        <v>133</v>
      </c>
      <c r="C28" s="85" t="s">
        <v>139</v>
      </c>
      <c r="D28" s="32" t="s">
        <v>59</v>
      </c>
      <c r="E28" s="33">
        <v>8</v>
      </c>
      <c r="F28" s="33" t="s">
        <v>44</v>
      </c>
      <c r="G28" s="33">
        <v>8</v>
      </c>
      <c r="H28" s="104"/>
    </row>
    <row r="29" spans="1:8" ht="15" customHeight="1" x14ac:dyDescent="0.25">
      <c r="A29" s="103">
        <v>3</v>
      </c>
      <c r="B29" s="36" t="s">
        <v>60</v>
      </c>
      <c r="C29" s="25" t="s">
        <v>135</v>
      </c>
      <c r="D29" s="32" t="s">
        <v>59</v>
      </c>
      <c r="E29" s="65">
        <v>8</v>
      </c>
      <c r="F29" s="65" t="s">
        <v>44</v>
      </c>
      <c r="G29" s="65">
        <v>8</v>
      </c>
      <c r="H29" s="104"/>
    </row>
    <row r="30" spans="1:8" s="88" customFormat="1" ht="15" customHeight="1" x14ac:dyDescent="0.25">
      <c r="A30" s="103">
        <v>4</v>
      </c>
      <c r="B30" s="36" t="s">
        <v>150</v>
      </c>
      <c r="C30" s="25" t="s">
        <v>151</v>
      </c>
      <c r="D30" s="32" t="s">
        <v>152</v>
      </c>
      <c r="E30" s="65">
        <v>8</v>
      </c>
      <c r="F30" s="65" t="s">
        <v>44</v>
      </c>
      <c r="G30" s="65">
        <v>8</v>
      </c>
      <c r="H30" s="104"/>
    </row>
    <row r="31" spans="1:8" ht="15" customHeight="1" x14ac:dyDescent="0.25">
      <c r="A31" s="103">
        <v>5</v>
      </c>
      <c r="B31" s="36" t="s">
        <v>61</v>
      </c>
      <c r="C31" s="25" t="s">
        <v>62</v>
      </c>
      <c r="D31" s="32" t="s">
        <v>63</v>
      </c>
      <c r="E31" s="33">
        <v>8</v>
      </c>
      <c r="F31" s="33" t="s">
        <v>44</v>
      </c>
      <c r="G31" s="33">
        <v>8</v>
      </c>
      <c r="H31" s="104"/>
    </row>
    <row r="32" spans="1:8" ht="27.6" customHeight="1" x14ac:dyDescent="0.25">
      <c r="A32" s="103">
        <v>6</v>
      </c>
      <c r="B32" s="35" t="s">
        <v>64</v>
      </c>
      <c r="C32" s="35" t="s">
        <v>65</v>
      </c>
      <c r="D32" s="32" t="s">
        <v>66</v>
      </c>
      <c r="E32" s="33">
        <v>8</v>
      </c>
      <c r="F32" s="33"/>
      <c r="G32" s="33">
        <v>8</v>
      </c>
      <c r="H32" s="104"/>
    </row>
    <row r="33" spans="1:8" ht="15" customHeight="1" x14ac:dyDescent="0.25">
      <c r="A33" s="103">
        <v>7</v>
      </c>
      <c r="B33" s="36" t="s">
        <v>45</v>
      </c>
      <c r="C33" s="36" t="s">
        <v>45</v>
      </c>
      <c r="D33" s="32" t="s">
        <v>66</v>
      </c>
      <c r="E33" s="33">
        <v>8</v>
      </c>
      <c r="F33" s="33" t="s">
        <v>44</v>
      </c>
      <c r="G33" s="33">
        <v>8</v>
      </c>
      <c r="H33" s="105"/>
    </row>
    <row r="34" spans="1:8" ht="15" customHeight="1" x14ac:dyDescent="0.25">
      <c r="A34" s="103">
        <v>8</v>
      </c>
      <c r="B34" s="38" t="s">
        <v>67</v>
      </c>
      <c r="C34" s="38" t="s">
        <v>140</v>
      </c>
      <c r="D34" s="32" t="s">
        <v>43</v>
      </c>
      <c r="E34" s="33">
        <v>8</v>
      </c>
      <c r="F34" s="33" t="s">
        <v>44</v>
      </c>
      <c r="G34" s="33">
        <v>8</v>
      </c>
      <c r="H34" s="105"/>
    </row>
    <row r="35" spans="1:8" ht="15" customHeight="1" x14ac:dyDescent="0.25">
      <c r="A35" s="103">
        <v>9</v>
      </c>
      <c r="B35" s="38" t="s">
        <v>68</v>
      </c>
      <c r="C35" s="38" t="s">
        <v>68</v>
      </c>
      <c r="D35" s="32" t="s">
        <v>43</v>
      </c>
      <c r="E35" s="33">
        <v>8</v>
      </c>
      <c r="F35" s="33" t="s">
        <v>44</v>
      </c>
      <c r="G35" s="33">
        <v>8</v>
      </c>
      <c r="H35" s="105"/>
    </row>
    <row r="36" spans="1:8" ht="15" customHeight="1" x14ac:dyDescent="0.25">
      <c r="A36" s="103">
        <v>10</v>
      </c>
      <c r="B36" s="27" t="s">
        <v>69</v>
      </c>
      <c r="C36" s="39" t="s">
        <v>70</v>
      </c>
      <c r="D36" s="40" t="s">
        <v>63</v>
      </c>
      <c r="E36" s="41">
        <v>8</v>
      </c>
      <c r="F36" s="33" t="s">
        <v>71</v>
      </c>
      <c r="G36" s="33">
        <v>80</v>
      </c>
      <c r="H36" s="105" t="s">
        <v>72</v>
      </c>
    </row>
    <row r="37" spans="1:8" ht="93.75" customHeight="1" x14ac:dyDescent="0.25">
      <c r="A37" s="103">
        <v>11</v>
      </c>
      <c r="B37" s="106" t="s">
        <v>73</v>
      </c>
      <c r="C37" s="42" t="s">
        <v>132</v>
      </c>
      <c r="D37" s="43" t="s">
        <v>63</v>
      </c>
      <c r="E37" s="41">
        <v>8</v>
      </c>
      <c r="F37" s="33" t="s">
        <v>44</v>
      </c>
      <c r="G37" s="33">
        <v>8</v>
      </c>
      <c r="H37" s="105"/>
    </row>
    <row r="38" spans="1:8" ht="15" customHeight="1" x14ac:dyDescent="0.25">
      <c r="A38" s="103">
        <v>12</v>
      </c>
      <c r="B38" s="25" t="s">
        <v>75</v>
      </c>
      <c r="C38" s="39" t="s">
        <v>76</v>
      </c>
      <c r="D38" s="44" t="s">
        <v>63</v>
      </c>
      <c r="E38" s="41">
        <v>8</v>
      </c>
      <c r="F38" s="33" t="s">
        <v>44</v>
      </c>
      <c r="G38" s="33">
        <v>8</v>
      </c>
      <c r="H38" s="105"/>
    </row>
    <row r="39" spans="1:8" ht="15" customHeight="1" x14ac:dyDescent="0.25">
      <c r="A39" s="103">
        <v>13</v>
      </c>
      <c r="B39" s="25" t="s">
        <v>77</v>
      </c>
      <c r="C39" s="107" t="s">
        <v>78</v>
      </c>
      <c r="D39" s="44" t="s">
        <v>63</v>
      </c>
      <c r="E39" s="41">
        <v>8</v>
      </c>
      <c r="F39" s="33" t="s">
        <v>44</v>
      </c>
      <c r="G39" s="33">
        <v>8</v>
      </c>
      <c r="H39" s="105"/>
    </row>
    <row r="40" spans="1:8" ht="15" customHeight="1" thickBot="1" x14ac:dyDescent="0.3">
      <c r="A40" s="141" t="s">
        <v>79</v>
      </c>
      <c r="B40" s="142"/>
      <c r="C40" s="143"/>
      <c r="D40" s="142"/>
      <c r="E40" s="142"/>
      <c r="F40" s="142"/>
      <c r="G40" s="142"/>
      <c r="H40" s="144"/>
    </row>
    <row r="41" spans="1:8" ht="15" customHeight="1" x14ac:dyDescent="0.25">
      <c r="A41" s="145" t="s">
        <v>7</v>
      </c>
      <c r="B41" s="146"/>
      <c r="C41" s="146"/>
      <c r="D41" s="146"/>
      <c r="E41" s="146"/>
      <c r="F41" s="146"/>
      <c r="G41" s="146"/>
      <c r="H41" s="147"/>
    </row>
    <row r="42" spans="1:8" ht="15" customHeight="1" x14ac:dyDescent="0.25">
      <c r="A42" s="148" t="s">
        <v>80</v>
      </c>
      <c r="B42" s="143"/>
      <c r="C42" s="143"/>
      <c r="D42" s="143"/>
      <c r="E42" s="143"/>
      <c r="F42" s="143"/>
      <c r="G42" s="143"/>
      <c r="H42" s="149"/>
    </row>
    <row r="43" spans="1:8" ht="15" customHeight="1" x14ac:dyDescent="0.25">
      <c r="A43" s="148" t="s">
        <v>53</v>
      </c>
      <c r="B43" s="143"/>
      <c r="C43" s="143"/>
      <c r="D43" s="143"/>
      <c r="E43" s="143"/>
      <c r="F43" s="143"/>
      <c r="G43" s="143"/>
      <c r="H43" s="149"/>
    </row>
    <row r="44" spans="1:8" ht="15" customHeight="1" x14ac:dyDescent="0.25">
      <c r="A44" s="148" t="s">
        <v>54</v>
      </c>
      <c r="B44" s="143"/>
      <c r="C44" s="143"/>
      <c r="D44" s="143"/>
      <c r="E44" s="143"/>
      <c r="F44" s="143"/>
      <c r="G44" s="143"/>
      <c r="H44" s="149"/>
    </row>
    <row r="45" spans="1:8" ht="15" customHeight="1" x14ac:dyDescent="0.25">
      <c r="A45" s="148" t="s">
        <v>81</v>
      </c>
      <c r="B45" s="143"/>
      <c r="C45" s="143"/>
      <c r="D45" s="143"/>
      <c r="E45" s="143"/>
      <c r="F45" s="143"/>
      <c r="G45" s="143"/>
      <c r="H45" s="149"/>
    </row>
    <row r="46" spans="1:8" ht="15" customHeight="1" x14ac:dyDescent="0.25">
      <c r="A46" s="148" t="s">
        <v>82</v>
      </c>
      <c r="B46" s="143"/>
      <c r="C46" s="143"/>
      <c r="D46" s="143"/>
      <c r="E46" s="143"/>
      <c r="F46" s="143"/>
      <c r="G46" s="143"/>
      <c r="H46" s="149"/>
    </row>
    <row r="47" spans="1:8" ht="15" customHeight="1" x14ac:dyDescent="0.25">
      <c r="A47" s="148" t="s">
        <v>56</v>
      </c>
      <c r="B47" s="143"/>
      <c r="C47" s="143"/>
      <c r="D47" s="143"/>
      <c r="E47" s="143"/>
      <c r="F47" s="143"/>
      <c r="G47" s="143"/>
      <c r="H47" s="149"/>
    </row>
    <row r="48" spans="1:8" ht="15" customHeight="1" x14ac:dyDescent="0.25">
      <c r="A48" s="148" t="s">
        <v>57</v>
      </c>
      <c r="B48" s="143"/>
      <c r="C48" s="143"/>
      <c r="D48" s="143"/>
      <c r="E48" s="143"/>
      <c r="F48" s="143"/>
      <c r="G48" s="143"/>
      <c r="H48" s="149"/>
    </row>
    <row r="49" spans="1:8" ht="15" customHeight="1" thickBot="1" x14ac:dyDescent="0.3">
      <c r="A49" s="150" t="s">
        <v>83</v>
      </c>
      <c r="B49" s="151"/>
      <c r="C49" s="151"/>
      <c r="D49" s="151"/>
      <c r="E49" s="151"/>
      <c r="F49" s="151"/>
      <c r="G49" s="151"/>
      <c r="H49" s="152"/>
    </row>
    <row r="50" spans="1:8" ht="63.75" customHeight="1" x14ac:dyDescent="0.25">
      <c r="A50" s="108" t="s">
        <v>6</v>
      </c>
      <c r="B50" s="45" t="s">
        <v>5</v>
      </c>
      <c r="C50" s="45" t="s">
        <v>4</v>
      </c>
      <c r="D50" s="45" t="s">
        <v>3</v>
      </c>
      <c r="E50" s="45" t="s">
        <v>2</v>
      </c>
      <c r="F50" s="45" t="s">
        <v>1</v>
      </c>
      <c r="G50" s="45" t="s">
        <v>0</v>
      </c>
      <c r="H50" s="109" t="s">
        <v>9</v>
      </c>
    </row>
    <row r="51" spans="1:8" ht="15" customHeight="1" x14ac:dyDescent="0.25">
      <c r="A51" s="46">
        <v>1</v>
      </c>
      <c r="B51" s="86" t="s">
        <v>84</v>
      </c>
      <c r="C51" s="86" t="s">
        <v>85</v>
      </c>
      <c r="D51" s="47" t="s">
        <v>59</v>
      </c>
      <c r="E51" s="48">
        <v>1</v>
      </c>
      <c r="F51" s="49" t="s">
        <v>44</v>
      </c>
      <c r="G51" s="48">
        <v>1</v>
      </c>
      <c r="H51" s="110"/>
    </row>
    <row r="52" spans="1:8" ht="15" customHeight="1" x14ac:dyDescent="0.25">
      <c r="A52" s="46">
        <v>2</v>
      </c>
      <c r="B52" s="86" t="s">
        <v>86</v>
      </c>
      <c r="C52" s="86" t="s">
        <v>87</v>
      </c>
      <c r="D52" s="47" t="s">
        <v>59</v>
      </c>
      <c r="E52" s="50">
        <v>1</v>
      </c>
      <c r="F52" s="44" t="s">
        <v>44</v>
      </c>
      <c r="G52" s="50">
        <v>1</v>
      </c>
      <c r="H52" s="111"/>
    </row>
    <row r="53" spans="1:8" ht="122.25" customHeight="1" x14ac:dyDescent="0.25">
      <c r="A53" s="46">
        <v>3</v>
      </c>
      <c r="B53" s="86" t="s">
        <v>137</v>
      </c>
      <c r="C53" s="86" t="s">
        <v>141</v>
      </c>
      <c r="D53" s="47" t="s">
        <v>59</v>
      </c>
      <c r="E53" s="51">
        <v>1</v>
      </c>
      <c r="F53" s="44" t="s">
        <v>44</v>
      </c>
      <c r="G53" s="51">
        <v>1</v>
      </c>
      <c r="H53" s="111"/>
    </row>
    <row r="54" spans="1:8" s="84" customFormat="1" ht="17.25" customHeight="1" x14ac:dyDescent="0.25">
      <c r="A54" s="46">
        <v>4</v>
      </c>
      <c r="B54" s="36" t="s">
        <v>133</v>
      </c>
      <c r="C54" s="137" t="s">
        <v>134</v>
      </c>
      <c r="D54" s="47" t="s">
        <v>59</v>
      </c>
      <c r="E54" s="51">
        <v>1</v>
      </c>
      <c r="F54" s="44" t="s">
        <v>44</v>
      </c>
      <c r="G54" s="51">
        <v>1</v>
      </c>
      <c r="H54" s="104"/>
    </row>
    <row r="55" spans="1:8" ht="32.25" customHeight="1" x14ac:dyDescent="0.25">
      <c r="A55" s="90">
        <v>5</v>
      </c>
      <c r="B55" s="91" t="s">
        <v>147</v>
      </c>
      <c r="C55" s="91" t="s">
        <v>148</v>
      </c>
      <c r="D55" s="92" t="s">
        <v>59</v>
      </c>
      <c r="E55" s="89">
        <v>1</v>
      </c>
      <c r="F55" s="89" t="s">
        <v>44</v>
      </c>
      <c r="G55" s="89">
        <v>1</v>
      </c>
      <c r="H55" s="112"/>
    </row>
    <row r="56" spans="1:8" ht="15" customHeight="1" x14ac:dyDescent="0.25">
      <c r="A56" s="46">
        <v>6</v>
      </c>
      <c r="B56" s="25" t="s">
        <v>45</v>
      </c>
      <c r="C56" s="39" t="s">
        <v>50</v>
      </c>
      <c r="D56" s="44" t="s">
        <v>66</v>
      </c>
      <c r="E56" s="51">
        <v>1</v>
      </c>
      <c r="F56" s="44" t="s">
        <v>44</v>
      </c>
      <c r="G56" s="51">
        <v>1</v>
      </c>
      <c r="H56" s="111"/>
    </row>
    <row r="57" spans="1:8" ht="15" customHeight="1" x14ac:dyDescent="0.25">
      <c r="A57" s="46">
        <v>7</v>
      </c>
      <c r="B57" s="25" t="s">
        <v>67</v>
      </c>
      <c r="C57" s="107" t="s">
        <v>142</v>
      </c>
      <c r="D57" s="44" t="s">
        <v>43</v>
      </c>
      <c r="E57" s="51">
        <v>4</v>
      </c>
      <c r="F57" s="44" t="s">
        <v>44</v>
      </c>
      <c r="G57" s="51">
        <v>4</v>
      </c>
      <c r="H57" s="111"/>
    </row>
    <row r="58" spans="1:8" ht="15" customHeight="1" x14ac:dyDescent="0.25">
      <c r="A58" s="46">
        <v>8</v>
      </c>
      <c r="B58" s="38" t="s">
        <v>88</v>
      </c>
      <c r="C58" s="38" t="s">
        <v>88</v>
      </c>
      <c r="D58" s="40" t="s">
        <v>43</v>
      </c>
      <c r="E58" s="51">
        <v>18</v>
      </c>
      <c r="F58" s="44" t="s">
        <v>44</v>
      </c>
      <c r="G58" s="51">
        <v>17</v>
      </c>
      <c r="H58" s="111"/>
    </row>
    <row r="59" spans="1:8" ht="15" customHeight="1" x14ac:dyDescent="0.25">
      <c r="A59" s="46">
        <v>9</v>
      </c>
      <c r="B59" s="38" t="s">
        <v>68</v>
      </c>
      <c r="C59" s="38" t="s">
        <v>68</v>
      </c>
      <c r="D59" s="40" t="s">
        <v>43</v>
      </c>
      <c r="E59" s="51">
        <v>7</v>
      </c>
      <c r="F59" s="44" t="s">
        <v>44</v>
      </c>
      <c r="G59" s="51">
        <v>7</v>
      </c>
      <c r="H59" s="111"/>
    </row>
    <row r="60" spans="1:8" ht="15" customHeight="1" x14ac:dyDescent="0.25">
      <c r="A60" s="46">
        <v>10</v>
      </c>
      <c r="B60" s="25" t="s">
        <v>64</v>
      </c>
      <c r="C60" s="52" t="s">
        <v>65</v>
      </c>
      <c r="D60" s="44" t="s">
        <v>89</v>
      </c>
      <c r="E60" s="51">
        <v>1</v>
      </c>
      <c r="F60" s="44" t="s">
        <v>44</v>
      </c>
      <c r="G60" s="51">
        <v>1</v>
      </c>
      <c r="H60" s="111"/>
    </row>
    <row r="61" spans="1:8" ht="15" customHeight="1" thickBot="1" x14ac:dyDescent="0.3">
      <c r="A61" s="158" t="s">
        <v>90</v>
      </c>
      <c r="B61" s="143"/>
      <c r="C61" s="143"/>
      <c r="D61" s="143"/>
      <c r="E61" s="143"/>
      <c r="F61" s="143"/>
      <c r="G61" s="143"/>
      <c r="H61" s="149"/>
    </row>
    <row r="62" spans="1:8" ht="15" customHeight="1" x14ac:dyDescent="0.25">
      <c r="A62" s="145" t="s">
        <v>7</v>
      </c>
      <c r="B62" s="146"/>
      <c r="C62" s="146"/>
      <c r="D62" s="146"/>
      <c r="E62" s="146"/>
      <c r="F62" s="146"/>
      <c r="G62" s="146"/>
      <c r="H62" s="147"/>
    </row>
    <row r="63" spans="1:8" ht="15" customHeight="1" x14ac:dyDescent="0.25">
      <c r="A63" s="148" t="s">
        <v>91</v>
      </c>
      <c r="B63" s="143"/>
      <c r="C63" s="143"/>
      <c r="D63" s="143"/>
      <c r="E63" s="143"/>
      <c r="F63" s="143"/>
      <c r="G63" s="143"/>
      <c r="H63" s="149"/>
    </row>
    <row r="64" spans="1:8" ht="15" customHeight="1" x14ac:dyDescent="0.25">
      <c r="A64" s="148" t="s">
        <v>92</v>
      </c>
      <c r="B64" s="143"/>
      <c r="C64" s="143"/>
      <c r="D64" s="143"/>
      <c r="E64" s="143"/>
      <c r="F64" s="143"/>
      <c r="G64" s="143"/>
      <c r="H64" s="149"/>
    </row>
    <row r="65" spans="1:8" ht="15" customHeight="1" x14ac:dyDescent="0.25">
      <c r="A65" s="148" t="s">
        <v>93</v>
      </c>
      <c r="B65" s="143"/>
      <c r="C65" s="143"/>
      <c r="D65" s="143"/>
      <c r="E65" s="143"/>
      <c r="F65" s="143"/>
      <c r="G65" s="143"/>
      <c r="H65" s="149"/>
    </row>
    <row r="66" spans="1:8" ht="15" customHeight="1" x14ac:dyDescent="0.25">
      <c r="A66" s="148" t="s">
        <v>94</v>
      </c>
      <c r="B66" s="143"/>
      <c r="C66" s="143"/>
      <c r="D66" s="143"/>
      <c r="E66" s="143"/>
      <c r="F66" s="143"/>
      <c r="G66" s="143"/>
      <c r="H66" s="149"/>
    </row>
    <row r="67" spans="1:8" ht="15" customHeight="1" x14ac:dyDescent="0.25">
      <c r="A67" s="148" t="s">
        <v>82</v>
      </c>
      <c r="B67" s="143"/>
      <c r="C67" s="143"/>
      <c r="D67" s="143"/>
      <c r="E67" s="143"/>
      <c r="F67" s="143"/>
      <c r="G67" s="143"/>
      <c r="H67" s="149"/>
    </row>
    <row r="68" spans="1:8" ht="15" customHeight="1" x14ac:dyDescent="0.25">
      <c r="A68" s="148" t="s">
        <v>95</v>
      </c>
      <c r="B68" s="143"/>
      <c r="C68" s="143"/>
      <c r="D68" s="143"/>
      <c r="E68" s="143"/>
      <c r="F68" s="143"/>
      <c r="G68" s="143"/>
      <c r="H68" s="149"/>
    </row>
    <row r="69" spans="1:8" ht="15" customHeight="1" x14ac:dyDescent="0.25">
      <c r="A69" s="148" t="s">
        <v>96</v>
      </c>
      <c r="B69" s="143"/>
      <c r="C69" s="143"/>
      <c r="D69" s="143"/>
      <c r="E69" s="143"/>
      <c r="F69" s="143"/>
      <c r="G69" s="143"/>
      <c r="H69" s="149"/>
    </row>
    <row r="70" spans="1:8" ht="15" customHeight="1" thickBot="1" x14ac:dyDescent="0.3">
      <c r="A70" s="150" t="s">
        <v>83</v>
      </c>
      <c r="B70" s="151"/>
      <c r="C70" s="151"/>
      <c r="D70" s="151"/>
      <c r="E70" s="151"/>
      <c r="F70" s="151"/>
      <c r="G70" s="151"/>
      <c r="H70" s="152"/>
    </row>
    <row r="71" spans="1:8" ht="15" customHeight="1" x14ac:dyDescent="0.25">
      <c r="A71" s="113" t="s">
        <v>6</v>
      </c>
      <c r="B71" s="53" t="s">
        <v>5</v>
      </c>
      <c r="C71" s="29" t="s">
        <v>4</v>
      </c>
      <c r="D71" s="53" t="s">
        <v>3</v>
      </c>
      <c r="E71" s="53" t="s">
        <v>2</v>
      </c>
      <c r="F71" s="53" t="s">
        <v>1</v>
      </c>
      <c r="G71" s="53" t="s">
        <v>0</v>
      </c>
      <c r="H71" s="114" t="s">
        <v>9</v>
      </c>
    </row>
    <row r="72" spans="1:8" ht="15" customHeight="1" x14ac:dyDescent="0.25">
      <c r="A72" s="115">
        <v>1</v>
      </c>
      <c r="B72" s="61" t="s">
        <v>67</v>
      </c>
      <c r="C72" s="62" t="s">
        <v>129</v>
      </c>
      <c r="D72" s="26" t="s">
        <v>43</v>
      </c>
      <c r="E72" s="26">
        <v>9</v>
      </c>
      <c r="F72" s="26" t="s">
        <v>44</v>
      </c>
      <c r="G72" s="26">
        <v>9</v>
      </c>
      <c r="H72" s="104"/>
    </row>
    <row r="73" spans="1:8" ht="15" customHeight="1" x14ac:dyDescent="0.25">
      <c r="A73" s="115">
        <v>2</v>
      </c>
      <c r="B73" s="38" t="s">
        <v>68</v>
      </c>
      <c r="C73" s="38" t="s">
        <v>68</v>
      </c>
      <c r="D73" s="40" t="s">
        <v>43</v>
      </c>
      <c r="E73" s="26">
        <v>8</v>
      </c>
      <c r="F73" s="44" t="s">
        <v>44</v>
      </c>
      <c r="G73" s="26">
        <v>8</v>
      </c>
      <c r="H73" s="111"/>
    </row>
    <row r="74" spans="1:8" ht="15" customHeight="1" x14ac:dyDescent="0.25">
      <c r="A74" s="115">
        <v>3</v>
      </c>
      <c r="B74" s="54" t="s">
        <v>46</v>
      </c>
      <c r="C74" s="82" t="s">
        <v>98</v>
      </c>
      <c r="D74" s="44" t="s">
        <v>66</v>
      </c>
      <c r="E74" s="26">
        <v>1</v>
      </c>
      <c r="F74" s="26" t="s">
        <v>97</v>
      </c>
      <c r="G74" s="83">
        <v>1</v>
      </c>
      <c r="H74" s="116" t="s">
        <v>99</v>
      </c>
    </row>
    <row r="75" spans="1:8" ht="15" customHeight="1" thickBot="1" x14ac:dyDescent="0.3">
      <c r="A75" s="141" t="s">
        <v>100</v>
      </c>
      <c r="B75" s="142"/>
      <c r="C75" s="142"/>
      <c r="D75" s="143"/>
      <c r="E75" s="143"/>
      <c r="F75" s="143"/>
      <c r="G75" s="142"/>
      <c r="H75" s="144"/>
    </row>
    <row r="76" spans="1:8" ht="15" customHeight="1" x14ac:dyDescent="0.25">
      <c r="A76" s="145" t="s">
        <v>7</v>
      </c>
      <c r="B76" s="146"/>
      <c r="C76" s="146"/>
      <c r="D76" s="146"/>
      <c r="E76" s="146"/>
      <c r="F76" s="146"/>
      <c r="G76" s="146"/>
      <c r="H76" s="147"/>
    </row>
    <row r="77" spans="1:8" ht="15" customHeight="1" x14ac:dyDescent="0.25">
      <c r="A77" s="148" t="s">
        <v>101</v>
      </c>
      <c r="B77" s="143"/>
      <c r="C77" s="143"/>
      <c r="D77" s="143"/>
      <c r="E77" s="143"/>
      <c r="F77" s="143"/>
      <c r="G77" s="143"/>
      <c r="H77" s="149"/>
    </row>
    <row r="78" spans="1:8" ht="15" customHeight="1" x14ac:dyDescent="0.25">
      <c r="A78" s="148" t="s">
        <v>92</v>
      </c>
      <c r="B78" s="143"/>
      <c r="C78" s="143"/>
      <c r="D78" s="143"/>
      <c r="E78" s="143"/>
      <c r="F78" s="143"/>
      <c r="G78" s="143"/>
      <c r="H78" s="149"/>
    </row>
    <row r="79" spans="1:8" ht="15" customHeight="1" x14ac:dyDescent="0.25">
      <c r="A79" s="148" t="s">
        <v>42</v>
      </c>
      <c r="B79" s="143"/>
      <c r="C79" s="143"/>
      <c r="D79" s="143"/>
      <c r="E79" s="143"/>
      <c r="F79" s="143"/>
      <c r="G79" s="143"/>
      <c r="H79" s="149"/>
    </row>
    <row r="80" spans="1:8" ht="15" customHeight="1" x14ac:dyDescent="0.25">
      <c r="A80" s="148" t="s">
        <v>102</v>
      </c>
      <c r="B80" s="143"/>
      <c r="C80" s="143"/>
      <c r="D80" s="143"/>
      <c r="E80" s="143"/>
      <c r="F80" s="143"/>
      <c r="G80" s="143"/>
      <c r="H80" s="149"/>
    </row>
    <row r="81" spans="1:8" ht="15" customHeight="1" x14ac:dyDescent="0.25">
      <c r="A81" s="148" t="s">
        <v>82</v>
      </c>
      <c r="B81" s="143"/>
      <c r="C81" s="143"/>
      <c r="D81" s="143"/>
      <c r="E81" s="143"/>
      <c r="F81" s="143"/>
      <c r="G81" s="143"/>
      <c r="H81" s="149"/>
    </row>
    <row r="82" spans="1:8" ht="15" customHeight="1" x14ac:dyDescent="0.25">
      <c r="A82" s="148" t="s">
        <v>95</v>
      </c>
      <c r="B82" s="143"/>
      <c r="C82" s="143"/>
      <c r="D82" s="143"/>
      <c r="E82" s="143"/>
      <c r="F82" s="143"/>
      <c r="G82" s="143"/>
      <c r="H82" s="149"/>
    </row>
    <row r="83" spans="1:8" ht="15" customHeight="1" x14ac:dyDescent="0.25">
      <c r="A83" s="148" t="s">
        <v>96</v>
      </c>
      <c r="B83" s="143"/>
      <c r="C83" s="143"/>
      <c r="D83" s="143"/>
      <c r="E83" s="143"/>
      <c r="F83" s="143"/>
      <c r="G83" s="143"/>
      <c r="H83" s="149"/>
    </row>
    <row r="84" spans="1:8" ht="15" customHeight="1" thickBot="1" x14ac:dyDescent="0.3">
      <c r="A84" s="150" t="s">
        <v>83</v>
      </c>
      <c r="B84" s="151"/>
      <c r="C84" s="151"/>
      <c r="D84" s="151"/>
      <c r="E84" s="151"/>
      <c r="F84" s="151"/>
      <c r="G84" s="151"/>
      <c r="H84" s="152"/>
    </row>
    <row r="85" spans="1:8" ht="15" customHeight="1" x14ac:dyDescent="0.25">
      <c r="A85" s="117" t="s">
        <v>6</v>
      </c>
      <c r="B85" s="53" t="s">
        <v>5</v>
      </c>
      <c r="C85" s="29" t="s">
        <v>4</v>
      </c>
      <c r="D85" s="53" t="s">
        <v>3</v>
      </c>
      <c r="E85" s="53" t="s">
        <v>2</v>
      </c>
      <c r="F85" s="53" t="s">
        <v>1</v>
      </c>
      <c r="G85" s="53" t="s">
        <v>0</v>
      </c>
      <c r="H85" s="114" t="s">
        <v>9</v>
      </c>
    </row>
    <row r="86" spans="1:8" ht="109.5" customHeight="1" x14ac:dyDescent="0.25">
      <c r="A86" s="118">
        <v>1</v>
      </c>
      <c r="B86" s="61" t="s">
        <v>137</v>
      </c>
      <c r="C86" s="61" t="s">
        <v>143</v>
      </c>
      <c r="D86" s="26" t="s">
        <v>59</v>
      </c>
      <c r="E86" s="60">
        <v>1</v>
      </c>
      <c r="F86" s="60" t="s">
        <v>44</v>
      </c>
      <c r="G86" s="60">
        <v>1</v>
      </c>
      <c r="H86" s="104"/>
    </row>
    <row r="87" spans="1:8" s="84" customFormat="1" ht="18" customHeight="1" x14ac:dyDescent="0.25">
      <c r="A87" s="118">
        <v>2</v>
      </c>
      <c r="B87" s="36" t="s">
        <v>133</v>
      </c>
      <c r="C87" s="61" t="s">
        <v>139</v>
      </c>
      <c r="D87" s="26" t="s">
        <v>59</v>
      </c>
      <c r="E87" s="60">
        <v>1</v>
      </c>
      <c r="F87" s="60" t="s">
        <v>44</v>
      </c>
      <c r="G87" s="60">
        <v>1</v>
      </c>
      <c r="H87" s="104"/>
    </row>
    <row r="88" spans="1:8" ht="27.75" customHeight="1" x14ac:dyDescent="0.25">
      <c r="A88" s="118">
        <v>3</v>
      </c>
      <c r="B88" s="61" t="s">
        <v>103</v>
      </c>
      <c r="C88" s="61" t="s">
        <v>144</v>
      </c>
      <c r="D88" s="26" t="s">
        <v>59</v>
      </c>
      <c r="E88" s="60">
        <v>1</v>
      </c>
      <c r="F88" s="60" t="s">
        <v>44</v>
      </c>
      <c r="G88" s="60">
        <v>1</v>
      </c>
      <c r="H88" s="104"/>
    </row>
    <row r="89" spans="1:8" ht="15" customHeight="1" x14ac:dyDescent="0.25">
      <c r="A89" s="118">
        <v>4</v>
      </c>
      <c r="B89" s="86" t="s">
        <v>84</v>
      </c>
      <c r="C89" s="86" t="s">
        <v>85</v>
      </c>
      <c r="D89" s="47" t="s">
        <v>59</v>
      </c>
      <c r="E89" s="60">
        <v>1</v>
      </c>
      <c r="F89" s="49" t="s">
        <v>44</v>
      </c>
      <c r="G89" s="60">
        <v>1</v>
      </c>
      <c r="H89" s="110"/>
    </row>
    <row r="90" spans="1:8" ht="15" customHeight="1" x14ac:dyDescent="0.25">
      <c r="A90" s="118">
        <v>5</v>
      </c>
      <c r="B90" s="61" t="s">
        <v>104</v>
      </c>
      <c r="C90" s="61" t="s">
        <v>105</v>
      </c>
      <c r="D90" s="26" t="s">
        <v>59</v>
      </c>
      <c r="E90" s="60">
        <v>5</v>
      </c>
      <c r="F90" s="60" t="s">
        <v>44</v>
      </c>
      <c r="G90" s="60">
        <v>5</v>
      </c>
      <c r="H90" s="104"/>
    </row>
    <row r="91" spans="1:8" ht="15" customHeight="1" x14ac:dyDescent="0.25">
      <c r="A91" s="118">
        <v>6</v>
      </c>
      <c r="B91" s="61" t="s">
        <v>67</v>
      </c>
      <c r="C91" s="62" t="s">
        <v>142</v>
      </c>
      <c r="D91" s="26" t="s">
        <v>43</v>
      </c>
      <c r="E91" s="26">
        <v>9</v>
      </c>
      <c r="F91" s="26" t="s">
        <v>44</v>
      </c>
      <c r="G91" s="26">
        <v>9</v>
      </c>
      <c r="H91" s="104"/>
    </row>
    <row r="92" spans="1:8" ht="15" customHeight="1" x14ac:dyDescent="0.25">
      <c r="A92" s="118">
        <v>7</v>
      </c>
      <c r="B92" s="38" t="s">
        <v>88</v>
      </c>
      <c r="C92" s="38" t="s">
        <v>88</v>
      </c>
      <c r="D92" s="40" t="s">
        <v>43</v>
      </c>
      <c r="E92" s="26">
        <v>5</v>
      </c>
      <c r="F92" s="44" t="s">
        <v>44</v>
      </c>
      <c r="G92" s="26">
        <v>5</v>
      </c>
      <c r="H92" s="111"/>
    </row>
    <row r="93" spans="1:8" ht="15" customHeight="1" x14ac:dyDescent="0.25">
      <c r="A93" s="118">
        <v>8</v>
      </c>
      <c r="B93" s="38" t="s">
        <v>68</v>
      </c>
      <c r="C93" s="38" t="s">
        <v>68</v>
      </c>
      <c r="D93" s="40" t="s">
        <v>43</v>
      </c>
      <c r="E93" s="26">
        <v>14</v>
      </c>
      <c r="F93" s="44" t="s">
        <v>44</v>
      </c>
      <c r="G93" s="26">
        <v>14</v>
      </c>
      <c r="H93" s="111"/>
    </row>
    <row r="94" spans="1:8" ht="15" customHeight="1" x14ac:dyDescent="0.25">
      <c r="A94" s="118">
        <v>9</v>
      </c>
      <c r="B94" s="54" t="s">
        <v>46</v>
      </c>
      <c r="C94" s="54" t="s">
        <v>98</v>
      </c>
      <c r="D94" s="56" t="s">
        <v>66</v>
      </c>
      <c r="E94" s="29">
        <v>2</v>
      </c>
      <c r="F94" s="30" t="s">
        <v>97</v>
      </c>
      <c r="G94" s="57">
        <v>2</v>
      </c>
      <c r="H94" s="116"/>
    </row>
    <row r="95" spans="1:8" ht="15" customHeight="1" x14ac:dyDescent="0.25">
      <c r="A95" s="119">
        <v>10</v>
      </c>
      <c r="B95" s="93" t="s">
        <v>130</v>
      </c>
      <c r="C95" s="94" t="s">
        <v>149</v>
      </c>
      <c r="D95" s="95" t="s">
        <v>66</v>
      </c>
      <c r="E95" s="96">
        <v>1</v>
      </c>
      <c r="F95" s="97" t="s">
        <v>97</v>
      </c>
      <c r="G95" s="96">
        <v>1</v>
      </c>
      <c r="H95" s="120"/>
    </row>
    <row r="96" spans="1:8" ht="25.5" customHeight="1" x14ac:dyDescent="0.25">
      <c r="A96" s="118">
        <v>11</v>
      </c>
      <c r="B96" s="138" t="s">
        <v>131</v>
      </c>
      <c r="C96" s="98" t="s">
        <v>136</v>
      </c>
      <c r="D96" s="26" t="s">
        <v>43</v>
      </c>
      <c r="E96" s="26">
        <v>1</v>
      </c>
      <c r="F96" s="30" t="s">
        <v>97</v>
      </c>
      <c r="G96" s="26">
        <v>1</v>
      </c>
      <c r="H96" s="121"/>
    </row>
    <row r="97" spans="1:8" ht="15" customHeight="1" x14ac:dyDescent="0.25">
      <c r="A97" s="118">
        <v>12</v>
      </c>
      <c r="B97" s="61" t="s">
        <v>69</v>
      </c>
      <c r="C97" s="62" t="s">
        <v>70</v>
      </c>
      <c r="D97" s="26" t="s">
        <v>63</v>
      </c>
      <c r="E97" s="26">
        <v>1</v>
      </c>
      <c r="F97" s="26" t="s">
        <v>106</v>
      </c>
      <c r="G97" s="26">
        <v>10</v>
      </c>
      <c r="H97" s="104"/>
    </row>
    <row r="98" spans="1:8" ht="81" customHeight="1" x14ac:dyDescent="0.25">
      <c r="A98" s="118">
        <v>13</v>
      </c>
      <c r="B98" s="80" t="s">
        <v>73</v>
      </c>
      <c r="C98" s="80" t="s">
        <v>132</v>
      </c>
      <c r="D98" s="81" t="s">
        <v>63</v>
      </c>
      <c r="E98" s="81">
        <v>11</v>
      </c>
      <c r="F98" s="81" t="s">
        <v>44</v>
      </c>
      <c r="G98" s="81">
        <v>11</v>
      </c>
      <c r="H98" s="122"/>
    </row>
    <row r="99" spans="1:8" ht="15" customHeight="1" x14ac:dyDescent="0.25">
      <c r="A99" s="141" t="s">
        <v>107</v>
      </c>
      <c r="B99" s="142"/>
      <c r="C99" s="142"/>
      <c r="D99" s="142"/>
      <c r="E99" s="142"/>
      <c r="F99" s="142"/>
      <c r="G99" s="142"/>
      <c r="H99" s="144"/>
    </row>
    <row r="100" spans="1:8" ht="15" customHeight="1" x14ac:dyDescent="0.25">
      <c r="A100" s="117" t="s">
        <v>6</v>
      </c>
      <c r="B100" s="53" t="s">
        <v>5</v>
      </c>
      <c r="C100" s="53" t="s">
        <v>4</v>
      </c>
      <c r="D100" s="53" t="s">
        <v>3</v>
      </c>
      <c r="E100" s="53" t="s">
        <v>2</v>
      </c>
      <c r="F100" s="53" t="s">
        <v>1</v>
      </c>
      <c r="G100" s="53" t="s">
        <v>0</v>
      </c>
      <c r="H100" s="114" t="s">
        <v>9</v>
      </c>
    </row>
    <row r="101" spans="1:8" ht="46.5" customHeight="1" x14ac:dyDescent="0.25">
      <c r="A101" s="123">
        <v>1</v>
      </c>
      <c r="B101" s="77" t="s">
        <v>108</v>
      </c>
      <c r="C101" s="58" t="s">
        <v>109</v>
      </c>
      <c r="D101" s="78" t="s">
        <v>47</v>
      </c>
      <c r="E101" s="76">
        <v>1</v>
      </c>
      <c r="F101" s="76" t="s">
        <v>44</v>
      </c>
      <c r="G101" s="78">
        <v>3</v>
      </c>
      <c r="H101" s="124" t="s">
        <v>110</v>
      </c>
    </row>
    <row r="102" spans="1:8" ht="41.25" customHeight="1" x14ac:dyDescent="0.25">
      <c r="A102" s="125">
        <v>2</v>
      </c>
      <c r="B102" s="79" t="s">
        <v>111</v>
      </c>
      <c r="C102" s="58" t="s">
        <v>112</v>
      </c>
      <c r="D102" s="78" t="s">
        <v>47</v>
      </c>
      <c r="E102" s="78">
        <v>1</v>
      </c>
      <c r="F102" s="78" t="s">
        <v>44</v>
      </c>
      <c r="G102" s="78">
        <v>2</v>
      </c>
      <c r="H102" s="124" t="s">
        <v>113</v>
      </c>
    </row>
    <row r="103" spans="1:8" ht="58.5" customHeight="1" thickBot="1" x14ac:dyDescent="0.3">
      <c r="A103" s="126">
        <v>3</v>
      </c>
      <c r="B103" s="127" t="s">
        <v>114</v>
      </c>
      <c r="C103" s="128" t="s">
        <v>115</v>
      </c>
      <c r="D103" s="128" t="s">
        <v>47</v>
      </c>
      <c r="E103" s="128">
        <v>1</v>
      </c>
      <c r="F103" s="128" t="s">
        <v>44</v>
      </c>
      <c r="G103" s="128">
        <v>3</v>
      </c>
      <c r="H103" s="129" t="s">
        <v>110</v>
      </c>
    </row>
  </sheetData>
  <mergeCells count="69">
    <mergeCell ref="A70:H70"/>
    <mergeCell ref="A99:H99"/>
    <mergeCell ref="A65:H65"/>
    <mergeCell ref="A66:H66"/>
    <mergeCell ref="A67:H67"/>
    <mergeCell ref="A68:H68"/>
    <mergeCell ref="A69:H69"/>
    <mergeCell ref="A83:H83"/>
    <mergeCell ref="A84:H84"/>
    <mergeCell ref="A77:H77"/>
    <mergeCell ref="A78:H78"/>
    <mergeCell ref="A79:H79"/>
    <mergeCell ref="A80:H80"/>
    <mergeCell ref="A81:H81"/>
    <mergeCell ref="A82:H82"/>
    <mergeCell ref="A24:H24"/>
    <mergeCell ref="A25:H25"/>
    <mergeCell ref="A40:H40"/>
    <mergeCell ref="A41:H41"/>
    <mergeCell ref="A47:H47"/>
    <mergeCell ref="A19:H19"/>
    <mergeCell ref="A20:H20"/>
    <mergeCell ref="A21:H21"/>
    <mergeCell ref="A22:H22"/>
    <mergeCell ref="A23:H23"/>
    <mergeCell ref="C10:D10"/>
    <mergeCell ref="E10:F10"/>
    <mergeCell ref="G10:H10"/>
    <mergeCell ref="A18:H18"/>
    <mergeCell ref="A12:B12"/>
    <mergeCell ref="C12:H12"/>
    <mergeCell ref="A11:B11"/>
    <mergeCell ref="C11:D11"/>
    <mergeCell ref="E11:F11"/>
    <mergeCell ref="G11:H11"/>
    <mergeCell ref="A17:H17"/>
    <mergeCell ref="A15:B15"/>
    <mergeCell ref="A10:B10"/>
    <mergeCell ref="C13:H13"/>
    <mergeCell ref="A13:B13"/>
    <mergeCell ref="A14:B14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C14:H14"/>
    <mergeCell ref="A75:H75"/>
    <mergeCell ref="A76:H76"/>
    <mergeCell ref="A43:H43"/>
    <mergeCell ref="A44:H44"/>
    <mergeCell ref="A45:H45"/>
    <mergeCell ref="A46:H46"/>
    <mergeCell ref="A48:H48"/>
    <mergeCell ref="A49:H49"/>
    <mergeCell ref="A63:H63"/>
    <mergeCell ref="A64:H64"/>
    <mergeCell ref="C15:H15"/>
    <mergeCell ref="A16:H16"/>
    <mergeCell ref="A61:H61"/>
    <mergeCell ref="A62:H62"/>
    <mergeCell ref="A42:H4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="85" zoomScaleNormal="85" workbookViewId="0">
      <selection activeCell="A35" sqref="A35:XFD35"/>
    </sheetView>
  </sheetViews>
  <sheetFormatPr defaultColWidth="14.28515625" defaultRowHeight="15" x14ac:dyDescent="0.25"/>
  <cols>
    <col min="1" max="1" width="5.140625" style="5" customWidth="1"/>
    <col min="2" max="2" width="52" style="5" customWidth="1"/>
    <col min="3" max="3" width="27.42578125" style="5" customWidth="1"/>
    <col min="4" max="4" width="22" style="5" customWidth="1"/>
    <col min="5" max="5" width="15.42578125" style="5" customWidth="1"/>
    <col min="6" max="6" width="19.7109375" style="5" bestFit="1" customWidth="1"/>
    <col min="7" max="7" width="14.28515625" style="5" customWidth="1"/>
    <col min="8" max="8" width="25" style="5" bestFit="1" customWidth="1"/>
    <col min="9" max="16384" width="14.28515625" style="1"/>
  </cols>
  <sheetData>
    <row r="1" spans="1:8" x14ac:dyDescent="0.25">
      <c r="A1" s="159" t="s">
        <v>8</v>
      </c>
      <c r="B1" s="160"/>
      <c r="C1" s="160"/>
      <c r="D1" s="160"/>
      <c r="E1" s="160"/>
      <c r="F1" s="160"/>
      <c r="G1" s="160"/>
      <c r="H1" s="160"/>
    </row>
    <row r="2" spans="1:8" ht="20.25" x14ac:dyDescent="0.3">
      <c r="A2" s="165" t="s">
        <v>27</v>
      </c>
      <c r="B2" s="165"/>
      <c r="C2" s="165"/>
      <c r="D2" s="165"/>
      <c r="E2" s="165"/>
      <c r="F2" s="165"/>
      <c r="G2" s="165"/>
      <c r="H2" s="165"/>
    </row>
    <row r="3" spans="1:8" ht="20.25" x14ac:dyDescent="0.25">
      <c r="A3" s="167" t="str">
        <f>'Информация о Чемпионате'!B4</f>
        <v>Итоговый межрегиональный  этап Чемпионата по профессиональному мастерству "Профессионалы"</v>
      </c>
      <c r="B3" s="167"/>
      <c r="C3" s="167"/>
      <c r="D3" s="167"/>
      <c r="E3" s="167"/>
      <c r="F3" s="167"/>
      <c r="G3" s="167"/>
      <c r="H3" s="167"/>
    </row>
    <row r="4" spans="1:8" ht="20.25" x14ac:dyDescent="0.3">
      <c r="A4" s="165" t="s">
        <v>28</v>
      </c>
      <c r="B4" s="165"/>
      <c r="C4" s="165"/>
      <c r="D4" s="165"/>
      <c r="E4" s="165"/>
      <c r="F4" s="165"/>
      <c r="G4" s="165"/>
      <c r="H4" s="165"/>
    </row>
    <row r="5" spans="1:8" ht="21" thickBot="1" x14ac:dyDescent="0.3">
      <c r="A5" s="161" t="str">
        <f>'Информация о Чемпионате'!B3</f>
        <v>Технологическое предпринимательство</v>
      </c>
      <c r="B5" s="161"/>
      <c r="C5" s="161"/>
      <c r="D5" s="161"/>
      <c r="E5" s="161"/>
      <c r="F5" s="161"/>
      <c r="G5" s="161"/>
      <c r="H5" s="161"/>
    </row>
    <row r="6" spans="1:8" ht="15" customHeight="1" x14ac:dyDescent="0.25">
      <c r="A6" s="162" t="s">
        <v>48</v>
      </c>
      <c r="B6" s="180"/>
      <c r="C6" s="180"/>
      <c r="D6" s="180"/>
      <c r="E6" s="180"/>
      <c r="F6" s="180"/>
      <c r="G6" s="180"/>
      <c r="H6" s="181"/>
    </row>
    <row r="7" spans="1:8" ht="15.75" x14ac:dyDescent="0.25">
      <c r="A7" s="166" t="s">
        <v>25</v>
      </c>
      <c r="B7" s="139"/>
      <c r="C7" s="168" t="str">
        <f>'Информация о Чемпионате'!B5</f>
        <v>Калужская область</v>
      </c>
      <c r="D7" s="168"/>
      <c r="E7" s="168"/>
      <c r="F7" s="168"/>
      <c r="G7" s="168"/>
      <c r="H7" s="169"/>
    </row>
    <row r="8" spans="1:8" ht="15.75" x14ac:dyDescent="0.25">
      <c r="A8" s="166" t="s">
        <v>26</v>
      </c>
      <c r="B8" s="139"/>
      <c r="C8" s="139"/>
      <c r="D8" s="168" t="str">
        <f>'Информация о Чемпионате'!B6</f>
        <v xml:space="preserve">Федеральный технопарк профессионального образования </v>
      </c>
      <c r="E8" s="168"/>
      <c r="F8" s="168"/>
      <c r="G8" s="168"/>
      <c r="H8" s="169"/>
    </row>
    <row r="9" spans="1:8" ht="15.75" x14ac:dyDescent="0.25">
      <c r="A9" s="166" t="s">
        <v>22</v>
      </c>
      <c r="B9" s="139"/>
      <c r="C9" s="139" t="str">
        <f>'Информация о Чемпионате'!B7</f>
        <v>г.Калуга, ул. 1-й Академический пр. 5, корп. 1Д</v>
      </c>
      <c r="D9" s="139"/>
      <c r="E9" s="139"/>
      <c r="F9" s="139"/>
      <c r="G9" s="139"/>
      <c r="H9" s="140"/>
    </row>
    <row r="10" spans="1:8" ht="15.75" x14ac:dyDescent="0.25">
      <c r="A10" s="166" t="s">
        <v>24</v>
      </c>
      <c r="B10" s="139"/>
      <c r="C10" s="139" t="str">
        <f>'Информация о Чемпионате'!B9</f>
        <v>Пятова Елена Юрьевна</v>
      </c>
      <c r="D10" s="139"/>
      <c r="E10" s="139" t="str">
        <f>'Информация о Чемпионате'!B10</f>
        <v>e.pjatova@edu54.ru</v>
      </c>
      <c r="F10" s="139"/>
      <c r="G10" s="139" t="str">
        <f>'Информация о Чемпионате'!B11</f>
        <v>8-923-186-59-40</v>
      </c>
      <c r="H10" s="140"/>
    </row>
    <row r="11" spans="1:8" ht="15.75" customHeight="1" x14ac:dyDescent="0.25">
      <c r="A11" s="166" t="s">
        <v>32</v>
      </c>
      <c r="B11" s="139"/>
      <c r="C11" s="139" t="str">
        <f>'Информация о Чемпионате'!B12</f>
        <v>Аль-Шурай Александр Алиевич</v>
      </c>
      <c r="D11" s="139"/>
      <c r="E11" s="139" t="str">
        <f>'Информация о Чемпионате'!B13</f>
        <v>a.al.shuray@firpo.ru</v>
      </c>
      <c r="F11" s="139"/>
      <c r="G11" s="139" t="str">
        <f>'Информация о Чемпионате'!B14</f>
        <v>8-911-129-12-36</v>
      </c>
      <c r="H11" s="140"/>
    </row>
    <row r="12" spans="1:8" ht="15.75" customHeight="1" x14ac:dyDescent="0.25">
      <c r="A12" s="166" t="s">
        <v>128</v>
      </c>
      <c r="B12" s="139"/>
      <c r="C12" s="139" t="str">
        <f>'Информация о Чемпионате'!B17</f>
        <v>(8+1+1+1)+1</v>
      </c>
      <c r="D12" s="139"/>
      <c r="E12" s="139"/>
      <c r="F12" s="139"/>
      <c r="G12" s="139"/>
      <c r="H12" s="140"/>
    </row>
    <row r="13" spans="1:8" ht="15.75" x14ac:dyDescent="0.25">
      <c r="A13" s="166" t="s">
        <v>13</v>
      </c>
      <c r="B13" s="139"/>
      <c r="C13" s="139">
        <f>'Информация о Чемпионате'!B15</f>
        <v>8</v>
      </c>
      <c r="D13" s="139"/>
      <c r="E13" s="139"/>
      <c r="F13" s="139"/>
      <c r="G13" s="139"/>
      <c r="H13" s="140"/>
    </row>
    <row r="14" spans="1:8" ht="15.75" x14ac:dyDescent="0.25">
      <c r="A14" s="166" t="s">
        <v>14</v>
      </c>
      <c r="B14" s="139"/>
      <c r="C14" s="139">
        <f>'Информация о Чемпионате'!B16</f>
        <v>8</v>
      </c>
      <c r="D14" s="139"/>
      <c r="E14" s="139"/>
      <c r="F14" s="139"/>
      <c r="G14" s="139"/>
      <c r="H14" s="140"/>
    </row>
    <row r="15" spans="1:8" ht="16.5" thickBot="1" x14ac:dyDescent="0.3">
      <c r="A15" s="175" t="s">
        <v>23</v>
      </c>
      <c r="B15" s="153"/>
      <c r="C15" s="153" t="str">
        <f>'Информация о Чемпионате'!B8</f>
        <v>20.04.2025 - 26.04.2025</v>
      </c>
      <c r="D15" s="153"/>
      <c r="E15" s="153"/>
      <c r="F15" s="153"/>
      <c r="G15" s="153"/>
      <c r="H15" s="154"/>
    </row>
    <row r="16" spans="1:8" ht="21" thickBot="1" x14ac:dyDescent="0.3">
      <c r="A16" s="176" t="s">
        <v>49</v>
      </c>
      <c r="B16" s="177"/>
      <c r="C16" s="177"/>
      <c r="D16" s="177"/>
      <c r="E16" s="177"/>
      <c r="F16" s="177"/>
      <c r="G16" s="177"/>
      <c r="H16" s="178"/>
    </row>
    <row r="17" spans="1:8" x14ac:dyDescent="0.25">
      <c r="A17" s="179" t="s">
        <v>7</v>
      </c>
      <c r="B17" s="171"/>
      <c r="C17" s="171"/>
      <c r="D17" s="171"/>
      <c r="E17" s="171"/>
      <c r="F17" s="171"/>
      <c r="G17" s="171"/>
      <c r="H17" s="172"/>
    </row>
    <row r="18" spans="1:8" x14ac:dyDescent="0.25">
      <c r="A18" s="170" t="s">
        <v>52</v>
      </c>
      <c r="B18" s="171"/>
      <c r="C18" s="171"/>
      <c r="D18" s="171"/>
      <c r="E18" s="171"/>
      <c r="F18" s="171"/>
      <c r="G18" s="171"/>
      <c r="H18" s="172"/>
    </row>
    <row r="19" spans="1:8" x14ac:dyDescent="0.25">
      <c r="A19" s="170" t="s">
        <v>53</v>
      </c>
      <c r="B19" s="171"/>
      <c r="C19" s="171"/>
      <c r="D19" s="171"/>
      <c r="E19" s="171"/>
      <c r="F19" s="171"/>
      <c r="G19" s="171"/>
      <c r="H19" s="172"/>
    </row>
    <row r="20" spans="1:8" x14ac:dyDescent="0.25">
      <c r="A20" s="170" t="s">
        <v>54</v>
      </c>
      <c r="B20" s="171"/>
      <c r="C20" s="171"/>
      <c r="D20" s="171"/>
      <c r="E20" s="171"/>
      <c r="F20" s="171"/>
      <c r="G20" s="171"/>
      <c r="H20" s="172"/>
    </row>
    <row r="21" spans="1:8" x14ac:dyDescent="0.25">
      <c r="A21" s="170" t="s">
        <v>126</v>
      </c>
      <c r="B21" s="171"/>
      <c r="C21" s="171"/>
      <c r="D21" s="171"/>
      <c r="E21" s="171"/>
      <c r="F21" s="171"/>
      <c r="G21" s="171"/>
      <c r="H21" s="172"/>
    </row>
    <row r="22" spans="1:8" x14ac:dyDescent="0.25">
      <c r="A22" s="170" t="s">
        <v>82</v>
      </c>
      <c r="B22" s="171"/>
      <c r="C22" s="171"/>
      <c r="D22" s="171"/>
      <c r="E22" s="171"/>
      <c r="F22" s="171"/>
      <c r="G22" s="171"/>
      <c r="H22" s="172"/>
    </row>
    <row r="23" spans="1:8" x14ac:dyDescent="0.25">
      <c r="A23" s="170" t="s">
        <v>56</v>
      </c>
      <c r="B23" s="171"/>
      <c r="C23" s="171"/>
      <c r="D23" s="171"/>
      <c r="E23" s="171"/>
      <c r="F23" s="171"/>
      <c r="G23" s="171"/>
      <c r="H23" s="172"/>
    </row>
    <row r="24" spans="1:8" x14ac:dyDescent="0.25">
      <c r="A24" s="170" t="s">
        <v>57</v>
      </c>
      <c r="B24" s="171"/>
      <c r="C24" s="171"/>
      <c r="D24" s="171"/>
      <c r="E24" s="171"/>
      <c r="F24" s="171"/>
      <c r="G24" s="171"/>
      <c r="H24" s="172"/>
    </row>
    <row r="25" spans="1:8" ht="15.75" thickBot="1" x14ac:dyDescent="0.3">
      <c r="A25" s="170" t="s">
        <v>83</v>
      </c>
      <c r="B25" s="143"/>
      <c r="C25" s="143"/>
      <c r="D25" s="143"/>
      <c r="E25" s="143"/>
      <c r="F25" s="143"/>
      <c r="G25" s="143"/>
      <c r="H25" s="172"/>
    </row>
    <row r="26" spans="1:8" ht="60" x14ac:dyDescent="0.25">
      <c r="A26" s="99" t="s">
        <v>6</v>
      </c>
      <c r="B26" s="100" t="s">
        <v>5</v>
      </c>
      <c r="C26" s="100" t="s">
        <v>4</v>
      </c>
      <c r="D26" s="101" t="s">
        <v>3</v>
      </c>
      <c r="E26" s="101" t="s">
        <v>2</v>
      </c>
      <c r="F26" s="101" t="s">
        <v>1</v>
      </c>
      <c r="G26" s="101" t="s">
        <v>0</v>
      </c>
      <c r="H26" s="102" t="s">
        <v>9</v>
      </c>
    </row>
    <row r="27" spans="1:8" ht="102" x14ac:dyDescent="0.25">
      <c r="A27" s="103">
        <v>1</v>
      </c>
      <c r="B27" s="87" t="s">
        <v>145</v>
      </c>
      <c r="C27" s="61" t="s">
        <v>146</v>
      </c>
      <c r="D27" s="32" t="s">
        <v>59</v>
      </c>
      <c r="E27" s="65">
        <v>8</v>
      </c>
      <c r="F27" s="65" t="s">
        <v>44</v>
      </c>
      <c r="G27" s="65">
        <v>8</v>
      </c>
      <c r="H27" s="104"/>
    </row>
    <row r="28" spans="1:8" s="84" customFormat="1" x14ac:dyDescent="0.25">
      <c r="A28" s="103">
        <v>2</v>
      </c>
      <c r="B28" s="36" t="s">
        <v>133</v>
      </c>
      <c r="C28" s="61" t="s">
        <v>134</v>
      </c>
      <c r="D28" s="32" t="s">
        <v>59</v>
      </c>
      <c r="E28" s="65">
        <v>8</v>
      </c>
      <c r="F28" s="65" t="s">
        <v>44</v>
      </c>
      <c r="G28" s="65">
        <v>8</v>
      </c>
      <c r="H28" s="104"/>
    </row>
    <row r="29" spans="1:8" x14ac:dyDescent="0.25">
      <c r="A29" s="103">
        <v>3</v>
      </c>
      <c r="B29" s="87" t="s">
        <v>60</v>
      </c>
      <c r="C29" s="61" t="s">
        <v>135</v>
      </c>
      <c r="D29" s="32" t="s">
        <v>59</v>
      </c>
      <c r="E29" s="65">
        <v>8</v>
      </c>
      <c r="F29" s="65" t="s">
        <v>44</v>
      </c>
      <c r="G29" s="65">
        <v>8</v>
      </c>
      <c r="H29" s="104"/>
    </row>
    <row r="30" spans="1:8" s="88" customFormat="1" x14ac:dyDescent="0.25">
      <c r="A30" s="103">
        <v>4</v>
      </c>
      <c r="B30" s="36" t="s">
        <v>150</v>
      </c>
      <c r="C30" s="25" t="s">
        <v>151</v>
      </c>
      <c r="D30" s="32" t="s">
        <v>152</v>
      </c>
      <c r="E30" s="65">
        <v>8</v>
      </c>
      <c r="F30" s="65" t="s">
        <v>44</v>
      </c>
      <c r="G30" s="65">
        <v>8</v>
      </c>
      <c r="H30" s="104"/>
    </row>
    <row r="31" spans="1:8" x14ac:dyDescent="0.25">
      <c r="A31" s="103">
        <v>5</v>
      </c>
      <c r="B31" s="61" t="s">
        <v>61</v>
      </c>
      <c r="C31" s="62" t="s">
        <v>62</v>
      </c>
      <c r="D31" s="44" t="s">
        <v>63</v>
      </c>
      <c r="E31" s="65">
        <v>8</v>
      </c>
      <c r="F31" s="65" t="s">
        <v>44</v>
      </c>
      <c r="G31" s="65">
        <v>8</v>
      </c>
      <c r="H31" s="104"/>
    </row>
    <row r="32" spans="1:8" ht="26.25" x14ac:dyDescent="0.25">
      <c r="A32" s="103">
        <v>6</v>
      </c>
      <c r="B32" s="67" t="s">
        <v>45</v>
      </c>
      <c r="C32" s="62" t="s">
        <v>50</v>
      </c>
      <c r="D32" s="40" t="s">
        <v>66</v>
      </c>
      <c r="E32" s="65">
        <v>8</v>
      </c>
      <c r="F32" s="65" t="s">
        <v>44</v>
      </c>
      <c r="G32" s="65">
        <v>8</v>
      </c>
      <c r="H32" s="105"/>
    </row>
    <row r="33" spans="1:8" x14ac:dyDescent="0.25">
      <c r="A33" s="103">
        <v>7</v>
      </c>
      <c r="B33" s="38" t="s">
        <v>67</v>
      </c>
      <c r="C33" s="38" t="s">
        <v>140</v>
      </c>
      <c r="D33" s="32" t="s">
        <v>43</v>
      </c>
      <c r="E33" s="33">
        <v>8</v>
      </c>
      <c r="F33" s="33" t="s">
        <v>44</v>
      </c>
      <c r="G33" s="33">
        <v>8</v>
      </c>
      <c r="H33" s="105"/>
    </row>
    <row r="34" spans="1:8" x14ac:dyDescent="0.25">
      <c r="A34" s="103">
        <v>8</v>
      </c>
      <c r="B34" s="38" t="s">
        <v>68</v>
      </c>
      <c r="C34" s="38" t="s">
        <v>68</v>
      </c>
      <c r="D34" s="32" t="s">
        <v>43</v>
      </c>
      <c r="E34" s="33">
        <v>8</v>
      </c>
      <c r="F34" s="33" t="s">
        <v>44</v>
      </c>
      <c r="G34" s="33">
        <v>8</v>
      </c>
      <c r="H34" s="105"/>
    </row>
    <row r="35" spans="1:8" x14ac:dyDescent="0.25">
      <c r="A35" s="103">
        <v>9</v>
      </c>
      <c r="B35" s="67" t="s">
        <v>69</v>
      </c>
      <c r="C35" s="62" t="s">
        <v>70</v>
      </c>
      <c r="D35" s="40" t="s">
        <v>63</v>
      </c>
      <c r="E35" s="68">
        <v>8</v>
      </c>
      <c r="F35" s="65" t="s">
        <v>71</v>
      </c>
      <c r="G35" s="65">
        <v>80</v>
      </c>
      <c r="H35" s="105" t="s">
        <v>72</v>
      </c>
    </row>
    <row r="36" spans="1:8" ht="83.25" customHeight="1" x14ac:dyDescent="0.25">
      <c r="A36" s="103">
        <v>10</v>
      </c>
      <c r="B36" s="130" t="s">
        <v>73</v>
      </c>
      <c r="C36" s="63" t="s">
        <v>132</v>
      </c>
      <c r="D36" s="43" t="s">
        <v>63</v>
      </c>
      <c r="E36" s="68">
        <v>8</v>
      </c>
      <c r="F36" s="65" t="s">
        <v>44</v>
      </c>
      <c r="G36" s="65">
        <v>8</v>
      </c>
      <c r="H36" s="105"/>
    </row>
    <row r="37" spans="1:8" ht="29.25" customHeight="1" x14ac:dyDescent="0.25">
      <c r="A37" s="103">
        <v>11</v>
      </c>
      <c r="B37" s="61" t="s">
        <v>75</v>
      </c>
      <c r="C37" s="62" t="s">
        <v>76</v>
      </c>
      <c r="D37" s="44" t="s">
        <v>63</v>
      </c>
      <c r="E37" s="68">
        <v>8</v>
      </c>
      <c r="F37" s="65" t="s">
        <v>44</v>
      </c>
      <c r="G37" s="65">
        <v>8</v>
      </c>
      <c r="H37" s="105"/>
    </row>
    <row r="38" spans="1:8" ht="26.25" x14ac:dyDescent="0.25">
      <c r="A38" s="103">
        <v>12</v>
      </c>
      <c r="B38" s="61" t="s">
        <v>77</v>
      </c>
      <c r="C38" s="131" t="s">
        <v>78</v>
      </c>
      <c r="D38" s="44" t="s">
        <v>63</v>
      </c>
      <c r="E38" s="68">
        <v>8</v>
      </c>
      <c r="F38" s="65" t="s">
        <v>44</v>
      </c>
      <c r="G38" s="65">
        <v>8</v>
      </c>
      <c r="H38" s="105"/>
    </row>
    <row r="39" spans="1:8" ht="20.25" x14ac:dyDescent="0.25">
      <c r="A39" s="141" t="s">
        <v>107</v>
      </c>
      <c r="B39" s="142"/>
      <c r="C39" s="142"/>
      <c r="D39" s="142"/>
      <c r="E39" s="142"/>
      <c r="F39" s="142"/>
      <c r="G39" s="142"/>
      <c r="H39" s="144"/>
    </row>
    <row r="40" spans="1:8" ht="60" x14ac:dyDescent="0.25">
      <c r="A40" s="117" t="s">
        <v>6</v>
      </c>
      <c r="B40" s="53" t="s">
        <v>5</v>
      </c>
      <c r="C40" s="53" t="s">
        <v>4</v>
      </c>
      <c r="D40" s="53" t="s">
        <v>3</v>
      </c>
      <c r="E40" s="53" t="s">
        <v>2</v>
      </c>
      <c r="F40" s="53" t="s">
        <v>1</v>
      </c>
      <c r="G40" s="53" t="s">
        <v>0</v>
      </c>
      <c r="H40" s="114" t="s">
        <v>9</v>
      </c>
    </row>
    <row r="41" spans="1:8" x14ac:dyDescent="0.25">
      <c r="A41" s="118">
        <v>1</v>
      </c>
      <c r="B41" s="64" t="s">
        <v>108</v>
      </c>
      <c r="C41" s="38" t="s">
        <v>109</v>
      </c>
      <c r="D41" s="65" t="s">
        <v>47</v>
      </c>
      <c r="E41" s="55">
        <v>1</v>
      </c>
      <c r="F41" s="55" t="s">
        <v>44</v>
      </c>
      <c r="G41" s="65">
        <v>1</v>
      </c>
      <c r="H41" s="105"/>
    </row>
    <row r="42" spans="1:8" ht="30" x14ac:dyDescent="0.25">
      <c r="A42" s="103">
        <v>2</v>
      </c>
      <c r="B42" s="66" t="s">
        <v>111</v>
      </c>
      <c r="C42" s="38" t="s">
        <v>112</v>
      </c>
      <c r="D42" s="65" t="s">
        <v>47</v>
      </c>
      <c r="E42" s="65">
        <v>1</v>
      </c>
      <c r="F42" s="65" t="s">
        <v>44</v>
      </c>
      <c r="G42" s="65">
        <v>1</v>
      </c>
      <c r="H42" s="105"/>
    </row>
    <row r="43" spans="1:8" ht="15.75" thickBot="1" x14ac:dyDescent="0.3">
      <c r="A43" s="132">
        <v>3</v>
      </c>
      <c r="B43" s="133" t="s">
        <v>114</v>
      </c>
      <c r="C43" s="134" t="s">
        <v>115</v>
      </c>
      <c r="D43" s="135" t="s">
        <v>47</v>
      </c>
      <c r="E43" s="135">
        <v>1</v>
      </c>
      <c r="F43" s="135" t="s">
        <v>44</v>
      </c>
      <c r="G43" s="135">
        <v>1</v>
      </c>
      <c r="H43" s="136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5:B15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:H1"/>
    <mergeCell ref="A5:H5"/>
    <mergeCell ref="A6:H6"/>
    <mergeCell ref="A2:H2"/>
    <mergeCell ref="A3:H3"/>
    <mergeCell ref="A4:H4"/>
    <mergeCell ref="A39:H39"/>
    <mergeCell ref="A19:H19"/>
    <mergeCell ref="A24:H24"/>
    <mergeCell ref="A25:H25"/>
    <mergeCell ref="A16:H16"/>
    <mergeCell ref="A23:H23"/>
    <mergeCell ref="A18:H18"/>
    <mergeCell ref="A22:H22"/>
    <mergeCell ref="A17:H17"/>
    <mergeCell ref="A20:H20"/>
    <mergeCell ref="A21:H2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0" zoomScaleNormal="80" workbookViewId="0">
      <selection activeCell="H20" sqref="H20"/>
    </sheetView>
  </sheetViews>
  <sheetFormatPr defaultColWidth="14.28515625" defaultRowHeight="15" x14ac:dyDescent="0.25"/>
  <cols>
    <col min="1" max="1" width="5.140625" style="5" customWidth="1"/>
    <col min="2" max="2" width="52" style="5" customWidth="1"/>
    <col min="3" max="3" width="27.42578125" style="5" customWidth="1"/>
    <col min="4" max="4" width="22" style="5" customWidth="1"/>
    <col min="5" max="5" width="15.42578125" style="5" customWidth="1"/>
    <col min="6" max="6" width="23.28515625" style="5" bestFit="1" customWidth="1"/>
    <col min="7" max="7" width="14.28515625" style="5" customWidth="1"/>
    <col min="8" max="8" width="25" style="5" bestFit="1" customWidth="1"/>
    <col min="9" max="11" width="8.7109375" style="1" customWidth="1"/>
    <col min="12" max="16384" width="14.28515625" style="1"/>
  </cols>
  <sheetData>
    <row r="1" spans="1:8" x14ac:dyDescent="0.25">
      <c r="A1" s="159" t="s">
        <v>8</v>
      </c>
      <c r="B1" s="160"/>
      <c r="C1" s="160"/>
      <c r="D1" s="160"/>
      <c r="E1" s="160"/>
      <c r="F1" s="160"/>
      <c r="G1" s="160"/>
      <c r="H1" s="160"/>
    </row>
    <row r="2" spans="1:8" ht="20.25" x14ac:dyDescent="0.3">
      <c r="A2" s="165" t="s">
        <v>27</v>
      </c>
      <c r="B2" s="165"/>
      <c r="C2" s="165"/>
      <c r="D2" s="165"/>
      <c r="E2" s="165"/>
      <c r="F2" s="165"/>
      <c r="G2" s="165"/>
      <c r="H2" s="165"/>
    </row>
    <row r="3" spans="1:8" ht="20.25" x14ac:dyDescent="0.25">
      <c r="A3" s="167" t="str">
        <f>'Информация о Чемпионате'!B4</f>
        <v>Итоговый межрегиональный  этап Чемпионата по профессиональному мастерству "Профессионалы"</v>
      </c>
      <c r="B3" s="167"/>
      <c r="C3" s="167"/>
      <c r="D3" s="167"/>
      <c r="E3" s="167"/>
      <c r="F3" s="167"/>
      <c r="G3" s="167"/>
      <c r="H3" s="167"/>
    </row>
    <row r="4" spans="1:8" ht="20.25" x14ac:dyDescent="0.3">
      <c r="A4" s="165" t="s">
        <v>28</v>
      </c>
      <c r="B4" s="165"/>
      <c r="C4" s="165"/>
      <c r="D4" s="165"/>
      <c r="E4" s="165"/>
      <c r="F4" s="165"/>
      <c r="G4" s="165"/>
      <c r="H4" s="165"/>
    </row>
    <row r="5" spans="1:8" ht="21" thickBot="1" x14ac:dyDescent="0.3">
      <c r="A5" s="161" t="str">
        <f>'Информация о Чемпионате'!B3</f>
        <v>Технологическое предпринимательство</v>
      </c>
      <c r="B5" s="161"/>
      <c r="C5" s="161"/>
      <c r="D5" s="161"/>
      <c r="E5" s="161"/>
      <c r="F5" s="161"/>
      <c r="G5" s="161"/>
      <c r="H5" s="161"/>
    </row>
    <row r="6" spans="1:8" x14ac:dyDescent="0.25">
      <c r="A6" s="162" t="s">
        <v>10</v>
      </c>
      <c r="B6" s="182"/>
      <c r="C6" s="182"/>
      <c r="D6" s="182"/>
      <c r="E6" s="182"/>
      <c r="F6" s="182"/>
      <c r="G6" s="182"/>
      <c r="H6" s="183"/>
    </row>
    <row r="7" spans="1:8" ht="15.75" x14ac:dyDescent="0.25">
      <c r="A7" s="166" t="s">
        <v>25</v>
      </c>
      <c r="B7" s="139"/>
      <c r="C7" s="168" t="str">
        <f>'Информация о Чемпионате'!B5</f>
        <v>Калужская область</v>
      </c>
      <c r="D7" s="168"/>
      <c r="E7" s="168"/>
      <c r="F7" s="168"/>
      <c r="G7" s="168"/>
      <c r="H7" s="169"/>
    </row>
    <row r="8" spans="1:8" ht="15.75" x14ac:dyDescent="0.25">
      <c r="A8" s="166" t="s">
        <v>26</v>
      </c>
      <c r="B8" s="139"/>
      <c r="C8" s="139"/>
      <c r="D8" s="168" t="str">
        <f>'Информация о Чемпионате'!B6</f>
        <v xml:space="preserve">Федеральный технопарк профессионального образования </v>
      </c>
      <c r="E8" s="168"/>
      <c r="F8" s="168"/>
      <c r="G8" s="168"/>
      <c r="H8" s="169"/>
    </row>
    <row r="9" spans="1:8" ht="15.75" x14ac:dyDescent="0.25">
      <c r="A9" s="166" t="s">
        <v>22</v>
      </c>
      <c r="B9" s="139"/>
      <c r="C9" s="139" t="str">
        <f>'Информация о Чемпионате'!B7</f>
        <v>г.Калуга, ул. 1-й Академический пр. 5, корп. 1Д</v>
      </c>
      <c r="D9" s="139"/>
      <c r="E9" s="139"/>
      <c r="F9" s="139"/>
      <c r="G9" s="139"/>
      <c r="H9" s="140"/>
    </row>
    <row r="10" spans="1:8" ht="15.75" x14ac:dyDescent="0.25">
      <c r="A10" s="166" t="s">
        <v>24</v>
      </c>
      <c r="B10" s="139"/>
      <c r="C10" s="139" t="str">
        <f>'Информация о Чемпионате'!B9</f>
        <v>Пятова Елена Юрьевна</v>
      </c>
      <c r="D10" s="139"/>
      <c r="E10" s="139" t="str">
        <f>'Информация о Чемпионате'!B10</f>
        <v>e.pjatova@edu54.ru</v>
      </c>
      <c r="F10" s="139"/>
      <c r="G10" s="139" t="str">
        <f>'Информация о Чемпионате'!B11</f>
        <v>8-923-186-59-40</v>
      </c>
      <c r="H10" s="140"/>
    </row>
    <row r="11" spans="1:8" ht="15.75" customHeight="1" x14ac:dyDescent="0.25">
      <c r="A11" s="166" t="s">
        <v>32</v>
      </c>
      <c r="B11" s="139"/>
      <c r="C11" s="139" t="str">
        <f>'Информация о Чемпионате'!B12</f>
        <v>Аль-Шурай Александр Алиевич</v>
      </c>
      <c r="D11" s="139"/>
      <c r="E11" s="139" t="str">
        <f>'Информация о Чемпионате'!B13</f>
        <v>a.al.shuray@firpo.ru</v>
      </c>
      <c r="F11" s="139"/>
      <c r="G11" s="139" t="str">
        <f>'Информация о Чемпионате'!B14</f>
        <v>8-911-129-12-36</v>
      </c>
      <c r="H11" s="140"/>
    </row>
    <row r="12" spans="1:8" ht="15.75" customHeight="1" x14ac:dyDescent="0.25">
      <c r="A12" s="166" t="s">
        <v>128</v>
      </c>
      <c r="B12" s="139"/>
      <c r="C12" s="139" t="str">
        <f>'Информация о Чемпионате'!B17</f>
        <v>(8+1+1+1)+1</v>
      </c>
      <c r="D12" s="139"/>
      <c r="E12" s="139"/>
      <c r="F12" s="139"/>
      <c r="G12" s="139"/>
      <c r="H12" s="140"/>
    </row>
    <row r="13" spans="1:8" ht="15.75" x14ac:dyDescent="0.25">
      <c r="A13" s="166" t="s">
        <v>13</v>
      </c>
      <c r="B13" s="139"/>
      <c r="C13" s="139">
        <f>'Информация о Чемпионате'!B15</f>
        <v>8</v>
      </c>
      <c r="D13" s="139"/>
      <c r="E13" s="139"/>
      <c r="F13" s="139"/>
      <c r="G13" s="139"/>
      <c r="H13" s="140"/>
    </row>
    <row r="14" spans="1:8" ht="15.75" x14ac:dyDescent="0.25">
      <c r="A14" s="166" t="s">
        <v>14</v>
      </c>
      <c r="B14" s="139"/>
      <c r="C14" s="139">
        <f>'Информация о Чемпионате'!B16</f>
        <v>8</v>
      </c>
      <c r="D14" s="139"/>
      <c r="E14" s="139"/>
      <c r="F14" s="139"/>
      <c r="G14" s="139"/>
      <c r="H14" s="140"/>
    </row>
    <row r="15" spans="1:8" ht="16.5" thickBot="1" x14ac:dyDescent="0.3">
      <c r="A15" s="175" t="s">
        <v>23</v>
      </c>
      <c r="B15" s="153"/>
      <c r="C15" s="153" t="str">
        <f>'Информация о Чемпионате'!B8</f>
        <v>20.04.2025 - 26.04.2025</v>
      </c>
      <c r="D15" s="153"/>
      <c r="E15" s="153"/>
      <c r="F15" s="153"/>
      <c r="G15" s="153"/>
      <c r="H15" s="154"/>
    </row>
    <row r="16" spans="1:8" ht="20.25" x14ac:dyDescent="0.25">
      <c r="A16" s="184" t="s">
        <v>11</v>
      </c>
      <c r="B16" s="160"/>
      <c r="C16" s="160"/>
      <c r="D16" s="160"/>
      <c r="E16" s="160"/>
      <c r="F16" s="160"/>
      <c r="G16" s="160"/>
      <c r="H16" s="160"/>
    </row>
    <row r="17" spans="1:8" ht="60.75" thickBot="1" x14ac:dyDescent="0.3">
      <c r="A17" s="28" t="s">
        <v>6</v>
      </c>
      <c r="B17" s="29" t="s">
        <v>5</v>
      </c>
      <c r="C17" s="29" t="s">
        <v>4</v>
      </c>
      <c r="D17" s="30" t="s">
        <v>3</v>
      </c>
      <c r="E17" s="30" t="s">
        <v>2</v>
      </c>
      <c r="F17" s="30" t="s">
        <v>1</v>
      </c>
      <c r="G17" s="30" t="s">
        <v>0</v>
      </c>
      <c r="H17" s="30" t="s">
        <v>9</v>
      </c>
    </row>
    <row r="18" spans="1:8" x14ac:dyDescent="0.25">
      <c r="A18" s="71">
        <v>1</v>
      </c>
      <c r="B18" s="61" t="s">
        <v>69</v>
      </c>
      <c r="C18" s="72" t="s">
        <v>70</v>
      </c>
      <c r="D18" s="44" t="s">
        <v>63</v>
      </c>
      <c r="E18" s="73">
        <v>1</v>
      </c>
      <c r="F18" s="44" t="s">
        <v>106</v>
      </c>
      <c r="G18" s="44">
        <v>3</v>
      </c>
      <c r="H18" s="39" t="s">
        <v>156</v>
      </c>
    </row>
    <row r="19" spans="1:8" ht="96.75" customHeight="1" x14ac:dyDescent="0.25">
      <c r="A19" s="71">
        <v>2</v>
      </c>
      <c r="B19" s="69" t="s">
        <v>73</v>
      </c>
      <c r="C19" s="63" t="s">
        <v>74</v>
      </c>
      <c r="D19" s="44" t="s">
        <v>63</v>
      </c>
      <c r="E19" s="73">
        <v>1</v>
      </c>
      <c r="F19" s="44" t="s">
        <v>44</v>
      </c>
      <c r="G19" s="44">
        <v>8</v>
      </c>
      <c r="H19" s="39"/>
    </row>
    <row r="20" spans="1:8" ht="39" x14ac:dyDescent="0.25">
      <c r="A20" s="71">
        <v>3</v>
      </c>
      <c r="B20" s="61" t="s">
        <v>75</v>
      </c>
      <c r="C20" s="62" t="s">
        <v>76</v>
      </c>
      <c r="D20" s="44" t="s">
        <v>63</v>
      </c>
      <c r="E20" s="73">
        <v>1</v>
      </c>
      <c r="F20" s="44" t="s">
        <v>44</v>
      </c>
      <c r="G20" s="44">
        <v>8</v>
      </c>
      <c r="H20" s="39"/>
    </row>
    <row r="21" spans="1:8" ht="26.25" x14ac:dyDescent="0.25">
      <c r="A21" s="71">
        <v>4</v>
      </c>
      <c r="B21" s="61" t="s">
        <v>77</v>
      </c>
      <c r="C21" s="70" t="s">
        <v>78</v>
      </c>
      <c r="D21" s="44" t="s">
        <v>63</v>
      </c>
      <c r="E21" s="73">
        <v>1</v>
      </c>
      <c r="F21" s="44" t="s">
        <v>71</v>
      </c>
      <c r="G21" s="44">
        <v>80</v>
      </c>
      <c r="H21" s="39" t="s">
        <v>72</v>
      </c>
    </row>
    <row r="22" spans="1:8" ht="20.25" x14ac:dyDescent="0.25">
      <c r="A22" s="185" t="s">
        <v>107</v>
      </c>
      <c r="B22" s="142"/>
      <c r="C22" s="142"/>
      <c r="D22" s="142"/>
      <c r="E22" s="142"/>
      <c r="F22" s="142"/>
      <c r="G22" s="142"/>
      <c r="H22" s="142"/>
    </row>
    <row r="23" spans="1:8" ht="60" x14ac:dyDescent="0.25">
      <c r="A23" s="58" t="s">
        <v>6</v>
      </c>
      <c r="B23" s="53" t="s">
        <v>5</v>
      </c>
      <c r="C23" s="53" t="s">
        <v>4</v>
      </c>
      <c r="D23" s="53" t="s">
        <v>3</v>
      </c>
      <c r="E23" s="53" t="s">
        <v>2</v>
      </c>
      <c r="F23" s="53" t="s">
        <v>1</v>
      </c>
      <c r="G23" s="53" t="s">
        <v>0</v>
      </c>
      <c r="H23" s="53" t="s">
        <v>9</v>
      </c>
    </row>
    <row r="24" spans="1:8" ht="15.75" x14ac:dyDescent="0.25">
      <c r="A24" s="59">
        <v>1</v>
      </c>
      <c r="B24" s="74" t="s">
        <v>108</v>
      </c>
      <c r="C24" s="54" t="s">
        <v>109</v>
      </c>
      <c r="D24" s="65" t="s">
        <v>47</v>
      </c>
      <c r="E24" s="55">
        <v>1</v>
      </c>
      <c r="F24" s="55" t="s">
        <v>44</v>
      </c>
      <c r="G24" s="65">
        <v>1</v>
      </c>
      <c r="H24" s="37"/>
    </row>
    <row r="25" spans="1:8" ht="25.5" x14ac:dyDescent="0.25">
      <c r="A25" s="31">
        <v>2</v>
      </c>
      <c r="B25" s="75" t="s">
        <v>111</v>
      </c>
      <c r="C25" s="54" t="s">
        <v>112</v>
      </c>
      <c r="D25" s="65" t="s">
        <v>47</v>
      </c>
      <c r="E25" s="65">
        <v>1</v>
      </c>
      <c r="F25" s="65" t="s">
        <v>44</v>
      </c>
      <c r="G25" s="65">
        <v>1</v>
      </c>
      <c r="H25" s="37"/>
    </row>
    <row r="26" spans="1:8" x14ac:dyDescent="0.25">
      <c r="A26" s="31">
        <v>3</v>
      </c>
      <c r="B26" s="37" t="s">
        <v>114</v>
      </c>
      <c r="C26" s="34" t="s">
        <v>115</v>
      </c>
      <c r="D26" s="65" t="s">
        <v>47</v>
      </c>
      <c r="E26" s="65">
        <v>1</v>
      </c>
      <c r="F26" s="65" t="s">
        <v>44</v>
      </c>
      <c r="G26" s="65">
        <v>1</v>
      </c>
      <c r="H26" s="34"/>
    </row>
  </sheetData>
  <mergeCells count="30">
    <mergeCell ref="A22:H22"/>
    <mergeCell ref="A12:B12"/>
    <mergeCell ref="C12:H12"/>
    <mergeCell ref="A13:B13"/>
    <mergeCell ref="C13:H13"/>
    <mergeCell ref="A15:B15"/>
    <mergeCell ref="C15:H15"/>
    <mergeCell ref="C10:D10"/>
    <mergeCell ref="E10:F10"/>
    <mergeCell ref="G10:H10"/>
    <mergeCell ref="A11:B11"/>
    <mergeCell ref="C11:D11"/>
    <mergeCell ref="E11:F11"/>
    <mergeCell ref="G11:H1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87" zoomScaleNormal="87" workbookViewId="0">
      <selection activeCell="D23" sqref="D23"/>
    </sheetView>
  </sheetViews>
  <sheetFormatPr defaultColWidth="14.285156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28515625" style="1" customWidth="1"/>
    <col min="8" max="9" width="8.7109375" style="1" customWidth="1"/>
    <col min="10" max="16384" width="14.28515625" style="1"/>
  </cols>
  <sheetData>
    <row r="1" spans="1:8" x14ac:dyDescent="0.25">
      <c r="A1" s="188" t="s">
        <v>8</v>
      </c>
      <c r="B1" s="189"/>
      <c r="C1" s="189"/>
      <c r="D1" s="189"/>
      <c r="E1" s="189"/>
      <c r="F1" s="189"/>
      <c r="G1" s="189"/>
    </row>
    <row r="2" spans="1:8" ht="20.25" x14ac:dyDescent="0.3">
      <c r="A2" s="165" t="s">
        <v>27</v>
      </c>
      <c r="B2" s="165"/>
      <c r="C2" s="165"/>
      <c r="D2" s="165"/>
      <c r="E2" s="165"/>
      <c r="F2" s="165"/>
      <c r="G2" s="165"/>
      <c r="H2" s="9"/>
    </row>
    <row r="3" spans="1:8" ht="20.25" x14ac:dyDescent="0.25">
      <c r="A3" s="167" t="str">
        <f>'Информация о Чемпионате'!B4</f>
        <v>Итоговый межрегиональный  этап Чемпионата по профессиональному мастерству "Профессионалы"</v>
      </c>
      <c r="B3" s="167"/>
      <c r="C3" s="167"/>
      <c r="D3" s="167"/>
      <c r="E3" s="167"/>
      <c r="F3" s="167"/>
      <c r="G3" s="167"/>
      <c r="H3" s="10"/>
    </row>
    <row r="4" spans="1:8" ht="20.25" x14ac:dyDescent="0.3">
      <c r="A4" s="165" t="s">
        <v>28</v>
      </c>
      <c r="B4" s="165"/>
      <c r="C4" s="165"/>
      <c r="D4" s="165"/>
      <c r="E4" s="165"/>
      <c r="F4" s="165"/>
      <c r="G4" s="165"/>
      <c r="H4" s="9"/>
    </row>
    <row r="5" spans="1:8" ht="20.25" x14ac:dyDescent="0.25">
      <c r="A5" s="190" t="str">
        <f>'Информация о Чемпионате'!B3</f>
        <v>Технологическое предпринимательство</v>
      </c>
      <c r="B5" s="190"/>
      <c r="C5" s="190"/>
      <c r="D5" s="190"/>
      <c r="E5" s="190"/>
      <c r="F5" s="190"/>
      <c r="G5" s="190"/>
      <c r="H5" s="11"/>
    </row>
    <row r="6" spans="1:8" ht="20.25" x14ac:dyDescent="0.25">
      <c r="A6" s="186" t="s">
        <v>127</v>
      </c>
      <c r="B6" s="187"/>
      <c r="C6" s="187"/>
      <c r="D6" s="187"/>
      <c r="E6" s="187"/>
      <c r="F6" s="187"/>
      <c r="G6" s="187"/>
    </row>
    <row r="7" spans="1:8" ht="30" x14ac:dyDescent="0.25">
      <c r="A7" s="2" t="s">
        <v>6</v>
      </c>
      <c r="B7" s="2" t="s">
        <v>5</v>
      </c>
      <c r="C7" s="3" t="s">
        <v>4</v>
      </c>
      <c r="D7" s="2" t="s">
        <v>3</v>
      </c>
      <c r="E7" s="2" t="s">
        <v>2</v>
      </c>
      <c r="F7" s="2" t="s">
        <v>1</v>
      </c>
      <c r="G7" s="2" t="s">
        <v>12</v>
      </c>
    </row>
    <row r="8" spans="1:8" x14ac:dyDescent="0.25">
      <c r="A8" s="4">
        <v>1</v>
      </c>
      <c r="B8" s="18"/>
      <c r="C8" s="15"/>
      <c r="D8" s="19"/>
      <c r="E8" s="13"/>
      <c r="F8" s="13"/>
      <c r="G8" s="18"/>
    </row>
    <row r="9" spans="1:8" x14ac:dyDescent="0.25">
      <c r="A9" s="4">
        <v>2</v>
      </c>
      <c r="B9" s="18"/>
      <c r="C9" s="15"/>
      <c r="D9" s="19"/>
      <c r="E9" s="13"/>
      <c r="F9" s="13"/>
      <c r="G9" s="18"/>
    </row>
    <row r="10" spans="1:8" x14ac:dyDescent="0.25">
      <c r="A10" s="4">
        <v>3</v>
      </c>
      <c r="B10" s="18"/>
      <c r="C10" s="15"/>
      <c r="D10" s="20"/>
      <c r="E10" s="13"/>
      <c r="F10" s="13"/>
      <c r="G10" s="18"/>
    </row>
    <row r="11" spans="1:8" x14ac:dyDescent="0.25">
      <c r="A11" s="4">
        <v>4</v>
      </c>
      <c r="B11" s="21"/>
      <c r="C11" s="15"/>
      <c r="D11" s="22"/>
      <c r="E11" s="23"/>
      <c r="F11" s="13"/>
      <c r="G11" s="21"/>
    </row>
    <row r="12" spans="1:8" x14ac:dyDescent="0.25">
      <c r="A12" s="4">
        <v>5</v>
      </c>
      <c r="B12" s="15"/>
      <c r="C12" s="16"/>
      <c r="D12" s="17"/>
      <c r="E12" s="14"/>
      <c r="F12" s="14"/>
      <c r="G12" s="12"/>
    </row>
    <row r="13" spans="1:8" x14ac:dyDescent="0.25">
      <c r="A13" s="4">
        <v>6</v>
      </c>
      <c r="B13" s="18"/>
      <c r="C13" s="16"/>
      <c r="D13" s="17"/>
      <c r="E13" s="14"/>
      <c r="F13" s="14"/>
      <c r="G13" s="18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Пятова Елена Юрьевна</cp:lastModifiedBy>
  <dcterms:created xsi:type="dcterms:W3CDTF">2023-01-11T12:24:27Z</dcterms:created>
  <dcterms:modified xsi:type="dcterms:W3CDTF">2025-04-08T02:36:55Z</dcterms:modified>
</cp:coreProperties>
</file>