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ga\Downloads\"/>
    </mc:Choice>
  </mc:AlternateContent>
  <bookViews>
    <workbookView xWindow="0" yWindow="0" windowWidth="28800" windowHeight="11835"/>
  </bookViews>
  <sheets>
    <sheet name="Критерии оценки" sheetId="1" r:id="rId1"/>
    <sheet name="Перечень профессиональных задач" sheetId="2" r:id="rId2"/>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7" i="1" l="1"/>
  <c r="I107" i="1" l="1"/>
  <c r="I41" i="1" l="1"/>
  <c r="I24" i="1"/>
  <c r="I6" i="1"/>
  <c r="I145" i="1" l="1"/>
</calcChain>
</file>

<file path=xl/sharedStrings.xml><?xml version="1.0" encoding="utf-8"?>
<sst xmlns="http://schemas.openxmlformats.org/spreadsheetml/2006/main" count="415" uniqueCount="162">
  <si>
    <t>А</t>
  </si>
  <si>
    <t>Код</t>
  </si>
  <si>
    <t>Тип аспекта</t>
  </si>
  <si>
    <t>Методика проверки аспекта</t>
  </si>
  <si>
    <t>Аспект</t>
  </si>
  <si>
    <t>И</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</si>
  <si>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</si>
  <si>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</si>
  <si>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</si>
  <si>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</si>
  <si>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</si>
  <si>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</si>
  <si>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</si>
  <si>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</si>
  <si>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</si>
  <si>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</si>
  <si>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</si>
  <si>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</si>
  <si>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Пожарная безопасность</t>
  </si>
  <si>
    <t>БОП и снаряжение участников надеты без нарушений (отсутствуют кольца, серьги, браслеты, цепочки, часы; на БОП - порезы, порывы, сквозные протертости).</t>
  </si>
  <si>
    <t>Вычесть все баллы, если не выполнено</t>
  </si>
  <si>
    <t>Куртка боевой одежды сложена по продольным швам наизнанку, рукавами вовнутрь и вдвое по талии, спинкой кверху, с подогнутыми под нее полами и уложена на пояс воротником к себе</t>
  </si>
  <si>
    <t xml:space="preserve"> Брюки боевой одежды надеты на сапоги пожарного и находятся под стелажем (партой)</t>
  </si>
  <si>
    <t>Подкасник находится под каской</t>
  </si>
  <si>
    <t>Каска (шлем) с убранным лицевым щитком уложена на куртку, пелериной к себе</t>
  </si>
  <si>
    <t>Брюки БОП одеты на обе лямки (зафиксированы)</t>
  </si>
  <si>
    <t>Водозащитный клапан куртки застёгнут</t>
  </si>
  <si>
    <t>Куртка БОП застегнута на все карабины</t>
  </si>
  <si>
    <t>Пояс пожарного одет и затянут плотно, застегнут на два игольчатых стопора</t>
  </si>
  <si>
    <t>Свободный конец поясной ленты вставлен в хомутик и полукольцо.</t>
  </si>
  <si>
    <t xml:space="preserve">Пожарный пояс не перекручен </t>
  </si>
  <si>
    <t>Карабин на поясе одет правильно (фиксатором внутрь)</t>
  </si>
  <si>
    <t>Топор на пожарном поясе не перекручен, кобура пожарного топора застегнута</t>
  </si>
  <si>
    <t>Каска (шлем) одета и зафиксирована на голове участника, пелерина расправлена</t>
  </si>
  <si>
    <t>Элементы боевой одежды и снаряжения пожарного не упали</t>
  </si>
  <si>
    <t>БОП и снаряжение участника надеты без нарушений (отсутствуют кольца, серьги, браслеты, цепочки, часы; на БОП - порезы, порывы, сквозные протертости).</t>
  </si>
  <si>
    <t>Участник визуально определил отсутствие повреждений лицевой части</t>
  </si>
  <si>
    <t>Участник проверил герметичность аппарата на разряжение</t>
  </si>
  <si>
    <t>Участник проверил работу легочного автомата и клапана выдоха лицевой части</t>
  </si>
  <si>
    <t>Участник проверил наличие избыточного давления под лицевой частью</t>
  </si>
  <si>
    <t>Участник проверил работу устройства дополнительной подачи воздуха (байпаса)</t>
  </si>
  <si>
    <t>Участник проверил срабатывание звукового сигнализатора</t>
  </si>
  <si>
    <t>Участник проверил давление воздуха в баллоне</t>
  </si>
  <si>
    <t>Участник сделал доклад по установленной форме</t>
  </si>
  <si>
    <t>Магистральная линия проложена полностью (без изгибов и заломов)</t>
  </si>
  <si>
    <t>Магистральная линия соединена с напорным патрубком насоса</t>
  </si>
  <si>
    <t>Не допущено биение, волочение полугаек</t>
  </si>
  <si>
    <t>Магистральная линия соединена с РТ</t>
  </si>
  <si>
    <t>Рабочая линия соединена с РТ</t>
  </si>
  <si>
    <t>Рабочая линия проложена полностью</t>
  </si>
  <si>
    <t>Вскрытие тренажера "Дверь"</t>
  </si>
  <si>
    <t>Участник надел диэлектрические перчатки</t>
  </si>
  <si>
    <t>Участник правильно перекусил электрический кабель</t>
  </si>
  <si>
    <t>Надевание боевой одежды и снаряжения пожарного</t>
  </si>
  <si>
    <t>Вычесть все баллы, если не выполнено.</t>
  </si>
  <si>
    <t>Участник написал заголовок с названием</t>
  </si>
  <si>
    <t>Участник написал адрес здания/сооружения, корпус/строение с указанием этажа/отметки, точного места размещения ПЭ.</t>
  </si>
  <si>
    <t>Участник нанес на графическую часть путь к эвакуационному выходу.</t>
  </si>
  <si>
    <t>Участник нанес на графическую часть эвакуационный выход.</t>
  </si>
  <si>
    <t>Участник нанес на графическую часть место хранение ключей.</t>
  </si>
  <si>
    <t>Участник нанес на графическую часть аптечку.</t>
  </si>
  <si>
    <t>Участник нанес на графическую часть огнетушитель.</t>
  </si>
  <si>
    <t>Участник нанес на графическую часть пожарный кран.</t>
  </si>
  <si>
    <t>Участник нанес на графическую часть телефон.</t>
  </si>
  <si>
    <t>Участник нанес на графическую часть кнопка включения пожарной автоматики.</t>
  </si>
  <si>
    <t>Участник нанес на графическую часть электрощит</t>
  </si>
  <si>
    <t xml:space="preserve">Участник нанес на графическую часть своё место нахождение </t>
  </si>
  <si>
    <t>Участник нанес текстовую пояснительную часть</t>
  </si>
  <si>
    <t>Участник написал блок с расшифровкой обозначений/символов</t>
  </si>
  <si>
    <t>Участник написал названия разработчика</t>
  </si>
  <si>
    <t xml:space="preserve">Участник написал Обозначения по ГОСТ </t>
  </si>
  <si>
    <t>Элементы боевой одежды и снаряжения пожарного не выступают за проэкцию парты (или) стелажа</t>
  </si>
  <si>
    <t>Составление плана эвакуации</t>
  </si>
  <si>
    <t>Выполнение работ по осуществлению караульной службы, тушению пожаров, проведению аварийно-спасательных работ</t>
  </si>
  <si>
    <t>Выполнение работ по профилактике пожаров</t>
  </si>
  <si>
    <t>Организация тушения пожаров и проведения аварийно-спасательных работ</t>
  </si>
  <si>
    <t>Обеспечение противопожарного режима на объекте</t>
  </si>
  <si>
    <t>Осуществлять караульную службу;
Выполнять работы по приемке (передаче) и обслуживанию технических средств, пожарного оборудования, инструмента и средств индивидуальной защиты;
Организация и контроль выполнения работ по обеспечению готовности отделения к действиям по тушению пожаров;
Организация, контроль и выполнение работ по сбору отделения дежурного караула при поступлении вызова в течение времени, не превышающего нормативное.</t>
  </si>
  <si>
    <t>Обеспечение объекта защиты знаками пожарной безопасности
Контроль исполнения работниками объекта защиты локальных нормативных актов в области пожарной безопасности</t>
  </si>
  <si>
    <t>Организация и контроль выполнения запланированных противопожарных мероприятий на объекте защиты
Организация и проведение проверок противопожарного состояния объекта защиты
Обеспечение содержания в исправном состоянии систем и средств противопожарной защиты, включая первичные средства тушения пожаров, контроль их использования по прямому назначению
Представление интересов объекта защиты по вопросам пожарной безопасности в надзорных органах
Разработка и контроль выполнения графиков работ по проверке средств противопожарной защиты
Выдача предписаний для устранения выявленных нарушений требований пожарной безопасности руководителям структурных подразделений объекта защиты
Приостановка полностью или частично работы объектов, агрегатов, помещений, отдельных видов работ при выявлении нарушений, создающих пожароопасную ситуацию и угрожающих безопасности людей</t>
  </si>
  <si>
    <t>Участник расположил диэлектрический коврик перед началом куса электрического кабеля</t>
  </si>
  <si>
    <t>Решение задачи</t>
  </si>
  <si>
    <t>Дано составленно верно</t>
  </si>
  <si>
    <t>Использованны правильные формулы</t>
  </si>
  <si>
    <t>Написанны единицы измерения</t>
  </si>
  <si>
    <t>Задача решена верно</t>
  </si>
  <si>
    <t>Написан верный ответ</t>
  </si>
  <si>
    <t>Схема БР составленна в соответствии с решением</t>
  </si>
  <si>
    <t>Схема БР составленна верно</t>
  </si>
  <si>
    <t>Участник уложился в отведённое время 60 минут</t>
  </si>
  <si>
    <t>Правильно держит инструмент</t>
  </si>
  <si>
    <t>Дверь встрыта</t>
  </si>
  <si>
    <t>Дверь открыра немеханизированным инструментом</t>
  </si>
  <si>
    <t>Пожарный пояс с топором в кобуре, карабином складывается вдвое или втрое, пряжка пояса обращена вверх</t>
  </si>
  <si>
    <t xml:space="preserve">Боевое развертывание от ПЦ-40 </t>
  </si>
  <si>
    <t>Отсек ПЦ-40 открыт без нарушений правил ОТ и ТБ</t>
  </si>
  <si>
    <t>Не допущено падение ПТВ и ПТО</t>
  </si>
  <si>
    <t>Участник не нарушил правила ОТ и ТБ</t>
  </si>
  <si>
    <t>Не нарушены ОТ и ТБ при работе с немеханизированным инструментом</t>
  </si>
  <si>
    <t>Участник нанес на графическую часть направление движения к эвакуационному выходу.</t>
  </si>
  <si>
    <t>Выполнение поиска пострадавших в зоне проведения аварийно-спасательных работ</t>
  </si>
  <si>
    <t>Участник уложил боевую одежду за 1,5 минуты</t>
  </si>
  <si>
    <t xml:space="preserve"> Участник уложился в отведенное время (25 сек)</t>
  </si>
  <si>
    <t>Участник уложился в отведенное время 35 сек.</t>
  </si>
  <si>
    <t>Участники уложились в отведенное время (20 минут)</t>
  </si>
  <si>
    <t>Не нарушены ОТ и ТБ при работе с механизированным инструментом</t>
  </si>
  <si>
    <t>Временной норматив выполнен (63 минуты)</t>
  </si>
  <si>
    <t>Проведение боевой проверки</t>
  </si>
  <si>
    <t>Правильно держит не механизированный инструмент</t>
  </si>
  <si>
    <t>Приём сдача дежурства</t>
  </si>
  <si>
    <t>Участник уложился в отведенное время  (50 минут)</t>
  </si>
  <si>
    <t>Не нарушены ОТ и ТБ при выполнении упражнения</t>
  </si>
  <si>
    <t>Соблюден порядок запуска бензореза</t>
  </si>
  <si>
    <t>Участник осморел бензорез</t>
  </si>
  <si>
    <t>Участник осморел бензопилу</t>
  </si>
  <si>
    <t>Соблюден порядок запуска бензопилы</t>
  </si>
  <si>
    <t>Участник осморел гидровлический инструмент</t>
  </si>
  <si>
    <t>Соблюден порядок запуска гидровлического инструмента</t>
  </si>
  <si>
    <t>Участник выявил неисправность ПТВ</t>
  </si>
  <si>
    <t>Участник выявил недостачу ПТВ</t>
  </si>
  <si>
    <t>Участник правильно заполнил Боевой расчёт</t>
  </si>
  <si>
    <t>Участник правильно заполнил внутренний наряд</t>
  </si>
  <si>
    <t>Участник правильно заполнил результат караульной слузбы</t>
  </si>
  <si>
    <t>Участник правильно заполнил недочёты ПТВ и ПТО</t>
  </si>
  <si>
    <t>Книга службы полностью заполнена верно</t>
  </si>
  <si>
    <t>На графике верно отмечены точки фактического расхода</t>
  </si>
  <si>
    <t>На графике верно отмечены точки площади тушения</t>
  </si>
  <si>
    <t>График составлен верно</t>
  </si>
  <si>
    <t>Условные обозначения соответствуют приказу 777</t>
  </si>
  <si>
    <t>Цвет условных обозначений соответствует приказу 777</t>
  </si>
  <si>
    <t xml:space="preserve">Участник занял место у АЦ-40 </t>
  </si>
  <si>
    <t>Выбросной патрубок открыт полностью</t>
  </si>
  <si>
    <t>Вентиль РТ открыт полностью</t>
  </si>
  <si>
    <t>Дана команда "Воду до РТ подать"</t>
  </si>
  <si>
    <t>Диэлектрический инструмент осмотрен и готов к работе</t>
  </si>
  <si>
    <t>Механизированный инструмент осмотрен и готов к работе</t>
  </si>
  <si>
    <t>Определён тип замка</t>
  </si>
  <si>
    <t>Сделан косой надрез</t>
  </si>
  <si>
    <t>Правильный вход в помещение (3-х кратная эмитация)</t>
  </si>
  <si>
    <t>Дана команда "Воду дать"</t>
  </si>
  <si>
    <t>Марериальная ценнось обнаружена и вынесена на свежий воздух</t>
  </si>
  <si>
    <t>Пил произведён на полных оборотах</t>
  </si>
  <si>
    <t>А 2</t>
  </si>
  <si>
    <t>Пожарная этафета</t>
  </si>
  <si>
    <t>Отсутствует биение полугаек</t>
  </si>
  <si>
    <t>Отсутствует волочение полугаек</t>
  </si>
  <si>
    <t>Не допущего разъединения рукавных линий</t>
  </si>
  <si>
    <t>Дана команда: "Воду дать!"</t>
  </si>
  <si>
    <t>Дана команда:  "Воду убрать!"</t>
  </si>
  <si>
    <t>Временной норматив норматив выполнен (10минут)</t>
  </si>
  <si>
    <t>Ствольщик  находится на позици</t>
  </si>
  <si>
    <t>Ствольщик  работает на позици без нарушений ОТиТБ</t>
  </si>
  <si>
    <t>Мишень заполнена полностью</t>
  </si>
  <si>
    <t>Не допущено падения ПТВ и ПТО</t>
  </si>
  <si>
    <t>Не допущено падения участника</t>
  </si>
  <si>
    <t xml:space="preserve"> Участник преодолел Лабиринт с соблюдением ОТ и ТБ</t>
  </si>
  <si>
    <t xml:space="preserve"> Участник преодолел Тоннельс соблюдением ОТ и ТБ</t>
  </si>
  <si>
    <t xml:space="preserve"> Участник преодолел мост подвесной с соблюдением ОТ и ТБ</t>
  </si>
  <si>
    <t xml:space="preserve"> Участник преодолел разрушенная лестница с соблюдением ОТ и ТБ</t>
  </si>
  <si>
    <t>Написано что найти</t>
  </si>
  <si>
    <t>Написано что ищет словами</t>
  </si>
  <si>
    <t>Итоговый (межрегиональный) этап чемпионата - 2025 г.</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</si>
</sst>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theme="1"/>
      <name val="Calibri"/>
      <family val="2"/>
      <charset val="204"/>
      <scheme val="minor"/>
    </font>
    <font>
      <b/>
      <sz val="12"/>
      <color theme="1"/>
      <name val="Calibri"/>
      <family val="2"/>
      <scheme val="minor"/>
    </font>
    <font>
      <b/>
      <sz val="14"/>
      <color theme="1"/>
      <name val="Calibri"/>
      <family val="2"/>
      <scheme val="minor"/>
    </font>
    <font>
      <sz val="10"/>
      <name val="Arial"/>
      <family val="2"/>
      <charset val="204"/>
    </font>
    <font>
      <sz val="11"/>
      <color theme="1"/>
      <name val="Calibri"/>
      <family val="2"/>
      <scheme val="minor"/>
    </font>
    <font>
      <sz val="12"/>
      <color theme="1"/>
      <name val="Times New Roman"/>
      <family val="1"/>
      <charset val="204"/>
    </font>
    <font>
      <b/>
      <sz val="12"/>
      <color theme="0"/>
      <name val="Times New Roman"/>
      <family val="1"/>
      <charset val="204"/>
    </font>
    <font>
      <b/>
      <sz val="12"/>
      <color theme="1"/>
      <name val="Times New Roman"/>
      <family val="1"/>
      <charset val="204"/>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color rgb="FF000000"/>
      <name val="Times New Roman"/>
      <family val="1"/>
      <charset val="204"/>
    </font>
    <font>
      <sz val="11"/>
      <name val="Times New Roman"/>
      <family val="1"/>
      <charset val="204"/>
    </font>
    <font>
      <sz val="12"/>
      <color rgb="FF000000"/>
      <name val="Calibri"/>
      <family val="2"/>
      <charset val="204"/>
      <scheme val="minor"/>
    </font>
    <font>
      <sz val="10"/>
      <color theme="1"/>
      <name val="Arial"/>
      <family val="2"/>
      <charset val="204"/>
    </font>
    <font>
      <sz val="10"/>
      <name val="Arial"/>
      <family val="2"/>
    </font>
    <font>
      <sz val="12"/>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69">
    <xf numFmtId="0" fontId="0" fillId="0" borderId="0" xfId="0"/>
    <xf numFmtId="0" fontId="1" fillId="0" borderId="0" xfId="0" applyFont="1" applyAlignment="1">
      <alignment horizontal="center" vertical="center" wrapText="1"/>
    </xf>
    <xf numFmtId="0" fontId="2" fillId="0" borderId="0" xfId="0" applyFont="1"/>
    <xf numFmtId="0" fontId="10" fillId="3" borderId="0" xfId="0" applyFont="1" applyFill="1" applyAlignment="1">
      <alignment horizontal="center" vertical="center" wrapText="1"/>
    </xf>
    <xf numFmtId="0" fontId="11"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11" fillId="2" borderId="0" xfId="0" applyFont="1" applyFill="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4" borderId="4" xfId="0" applyFont="1" applyFill="1" applyBorder="1" applyAlignment="1">
      <alignment horizontal="center" vertical="center" wrapText="1"/>
    </xf>
    <xf numFmtId="0" fontId="13" fillId="0" borderId="4" xfId="1" applyFont="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1" applyFont="1" applyBorder="1" applyAlignment="1">
      <alignment horizontal="center" vertical="center" wrapText="1"/>
    </xf>
    <xf numFmtId="0" fontId="12"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2" applyFont="1" applyBorder="1" applyAlignment="1">
      <alignment horizontal="center" vertical="center" wrapText="1"/>
    </xf>
    <xf numFmtId="0" fontId="13" fillId="0" borderId="6" xfId="0" applyFont="1" applyBorder="1" applyAlignment="1">
      <alignment horizontal="center" vertical="center" wrapText="1"/>
    </xf>
    <xf numFmtId="2" fontId="11" fillId="2" borderId="0" xfId="0" applyNumberFormat="1" applyFont="1" applyFill="1" applyAlignment="1">
      <alignment horizontal="center" vertical="center" wrapText="1"/>
    </xf>
    <xf numFmtId="0" fontId="11" fillId="4" borderId="1" xfId="0" applyFont="1" applyFill="1" applyBorder="1" applyAlignment="1">
      <alignment horizontal="center" vertical="center" wrapText="1"/>
    </xf>
    <xf numFmtId="2" fontId="12" fillId="0" borderId="1" xfId="0" applyNumberFormat="1" applyFont="1" applyBorder="1" applyAlignment="1">
      <alignment horizontal="center" vertical="center" wrapText="1"/>
    </xf>
    <xf numFmtId="2" fontId="13" fillId="0" borderId="4"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0" fontId="11" fillId="2" borderId="0" xfId="0" applyFont="1" applyFill="1" applyAlignment="1">
      <alignment horizontal="left" vertical="center" wrapText="1"/>
    </xf>
    <xf numFmtId="0" fontId="5" fillId="0" borderId="1" xfId="0" quotePrefix="1"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right" vertical="center" wrapText="1"/>
    </xf>
    <xf numFmtId="0" fontId="8" fillId="0" borderId="0" xfId="0" quotePrefix="1" applyFont="1" applyAlignment="1">
      <alignment horizontal="left" vertical="center" wrapText="1"/>
    </xf>
    <xf numFmtId="0" fontId="0" fillId="0" borderId="1" xfId="0" applyBorder="1" applyAlignment="1">
      <alignment horizontal="center"/>
    </xf>
    <xf numFmtId="0" fontId="0" fillId="0" borderId="1" xfId="0" applyBorder="1" applyAlignment="1">
      <alignment wrapText="1"/>
    </xf>
    <xf numFmtId="0" fontId="0" fillId="0" borderId="1" xfId="0" applyBorder="1"/>
    <xf numFmtId="0" fontId="14" fillId="0" borderId="1" xfId="0" applyFont="1" applyBorder="1" applyAlignment="1">
      <alignment horizontal="center"/>
    </xf>
    <xf numFmtId="0" fontId="15" fillId="0" borderId="1" xfId="2" applyFont="1" applyBorder="1" applyAlignment="1">
      <alignment vertical="center" wrapText="1"/>
    </xf>
    <xf numFmtId="0" fontId="3" fillId="0" borderId="1" xfId="1" applyFont="1" applyBorder="1" applyAlignment="1">
      <alignment horizontal="left" vertical="center" wrapText="1"/>
    </xf>
    <xf numFmtId="0" fontId="14" fillId="0" borderId="1" xfId="0" applyFont="1" applyBorder="1" applyAlignment="1">
      <alignment wrapText="1"/>
    </xf>
    <xf numFmtId="0" fontId="3" fillId="0" borderId="1" xfId="2" applyFont="1" applyBorder="1" applyAlignment="1">
      <alignment vertical="center" wrapText="1"/>
    </xf>
    <xf numFmtId="0" fontId="15" fillId="0" borderId="1" xfId="0" applyFont="1" applyBorder="1" applyAlignment="1">
      <alignment vertical="center" wrapText="1"/>
    </xf>
    <xf numFmtId="0" fontId="0" fillId="4" borderId="1" xfId="0" applyFill="1" applyBorder="1"/>
    <xf numFmtId="0" fontId="15" fillId="0" borderId="0" xfId="0" applyFont="1" applyAlignment="1">
      <alignment vertical="center" wrapText="1"/>
    </xf>
    <xf numFmtId="0" fontId="16" fillId="0" borderId="1" xfId="0" applyFont="1" applyBorder="1" applyAlignment="1">
      <alignment horizontal="left" vertical="center" wrapText="1"/>
    </xf>
    <xf numFmtId="0" fontId="13" fillId="0" borderId="0" xfId="0" applyFont="1" applyAlignment="1">
      <alignment horizontal="center" vertical="center" wrapText="1"/>
    </xf>
    <xf numFmtId="2"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1" fillId="4" borderId="0" xfId="0" applyFont="1" applyFill="1" applyAlignment="1">
      <alignment horizontal="center" vertical="center" wrapText="1"/>
    </xf>
    <xf numFmtId="0" fontId="11"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2" fontId="11" fillId="2" borderId="1" xfId="0" applyNumberFormat="1" applyFont="1" applyFill="1" applyBorder="1" applyAlignment="1">
      <alignment horizontal="center" vertical="center" wrapText="1"/>
    </xf>
    <xf numFmtId="0" fontId="0" fillId="0" borderId="2" xfId="0" applyBorder="1" applyAlignment="1">
      <alignment vertical="top" wrapText="1"/>
    </xf>
    <xf numFmtId="0" fontId="0" fillId="0" borderId="6" xfId="0" applyBorder="1"/>
    <xf numFmtId="0" fontId="0" fillId="0" borderId="7" xfId="0" applyBorder="1"/>
    <xf numFmtId="0" fontId="0" fillId="0" borderId="1" xfId="0" applyBorder="1" applyAlignment="1">
      <alignment horizontal="center" vertical="center"/>
    </xf>
    <xf numFmtId="0" fontId="16" fillId="4" borderId="1" xfId="0" applyFont="1" applyFill="1" applyBorder="1" applyAlignment="1">
      <alignment horizontal="left" vertical="top" wrapText="1"/>
    </xf>
    <xf numFmtId="0" fontId="3" fillId="0" borderId="1" xfId="0" applyFont="1" applyBorder="1" applyAlignment="1">
      <alignment horizontal="center" vertical="center"/>
    </xf>
    <xf numFmtId="0" fontId="3" fillId="0" borderId="1" xfId="1" applyBorder="1" applyAlignment="1">
      <alignment horizontal="left" vertical="center" wrapText="1"/>
    </xf>
    <xf numFmtId="0" fontId="0" fillId="0" borderId="6" xfId="0" applyBorder="1" applyAlignment="1">
      <alignment vertical="center"/>
    </xf>
    <xf numFmtId="2" fontId="17" fillId="0" borderId="7" xfId="0" applyNumberFormat="1" applyFont="1" applyBorder="1" applyAlignment="1">
      <alignment vertical="center"/>
    </xf>
    <xf numFmtId="0" fontId="0" fillId="0" borderId="1" xfId="0" applyBorder="1" applyAlignment="1">
      <alignment vertical="center"/>
    </xf>
    <xf numFmtId="2" fontId="14" fillId="0" borderId="1" xfId="0" applyNumberFormat="1" applyFont="1" applyBorder="1" applyAlignment="1">
      <alignment horizontal="center"/>
    </xf>
    <xf numFmtId="0" fontId="6" fillId="3" borderId="3" xfId="0"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45"/>
  <sheetViews>
    <sheetView tabSelected="1" topLeftCell="A109" zoomScale="115" zoomScaleNormal="115" workbookViewId="0">
      <selection activeCell="I101" sqref="I101"/>
    </sheetView>
  </sheetViews>
  <sheetFormatPr defaultColWidth="11" defaultRowHeight="15.75" x14ac:dyDescent="0.25"/>
  <cols>
    <col min="1" max="1" width="6.875" style="7" customWidth="1"/>
    <col min="2" max="2" width="31" style="7" customWidth="1"/>
    <col min="3" max="3" width="10" style="7" customWidth="1"/>
    <col min="4" max="4" width="34.625" style="7" customWidth="1"/>
    <col min="5" max="5" width="15.75" style="7" customWidth="1"/>
    <col min="6" max="6" width="33.875" style="7" customWidth="1"/>
    <col min="7" max="7" width="20.625" style="7" bestFit="1" customWidth="1"/>
    <col min="8" max="8" width="9.5" style="7" customWidth="1"/>
    <col min="9" max="9" width="8.375" style="7" customWidth="1"/>
    <col min="10" max="10" width="11" style="7"/>
  </cols>
  <sheetData>
    <row r="2" spans="1:10" ht="30" x14ac:dyDescent="0.25">
      <c r="B2" s="33" t="s">
        <v>10</v>
      </c>
      <c r="D2" s="34" t="s">
        <v>161</v>
      </c>
      <c r="E2" s="6"/>
    </row>
    <row r="3" spans="1:10" x14ac:dyDescent="0.25">
      <c r="B3" s="33" t="s">
        <v>12</v>
      </c>
      <c r="D3" s="34" t="s">
        <v>18</v>
      </c>
      <c r="E3" s="6"/>
    </row>
    <row r="5" spans="1:10" s="1" customFormat="1" ht="57.75" customHeight="1" x14ac:dyDescent="0.25">
      <c r="A5" s="3" t="s">
        <v>1</v>
      </c>
      <c r="B5" s="3" t="s">
        <v>17</v>
      </c>
      <c r="C5" s="3" t="s">
        <v>2</v>
      </c>
      <c r="D5" s="3" t="s">
        <v>4</v>
      </c>
      <c r="E5" s="3" t="s">
        <v>6</v>
      </c>
      <c r="F5" s="3" t="s">
        <v>3</v>
      </c>
      <c r="G5" s="3" t="s">
        <v>11</v>
      </c>
      <c r="H5" s="3" t="s">
        <v>14</v>
      </c>
      <c r="I5" s="3" t="s">
        <v>7</v>
      </c>
      <c r="J5" s="4"/>
    </row>
    <row r="6" spans="1:10" s="2" customFormat="1" ht="78.75" customHeight="1" x14ac:dyDescent="0.3">
      <c r="A6" s="8" t="s">
        <v>0</v>
      </c>
      <c r="B6" s="27" t="s">
        <v>73</v>
      </c>
      <c r="C6" s="8"/>
      <c r="D6" s="8"/>
      <c r="E6" s="8"/>
      <c r="F6" s="8"/>
      <c r="G6" s="8"/>
      <c r="H6" s="8"/>
      <c r="I6" s="22">
        <f>SUM(I8:I23)</f>
        <v>15</v>
      </c>
      <c r="J6" s="4"/>
    </row>
    <row r="7" spans="1:10" s="2" customFormat="1" ht="18.75" x14ac:dyDescent="0.3">
      <c r="A7" s="9">
        <v>1</v>
      </c>
      <c r="B7" s="9" t="s">
        <v>109</v>
      </c>
      <c r="C7" s="23"/>
      <c r="D7" s="23"/>
      <c r="E7" s="23"/>
      <c r="F7" s="23"/>
      <c r="G7" s="23"/>
      <c r="H7" s="23"/>
      <c r="I7" s="23"/>
      <c r="J7" s="4"/>
    </row>
    <row r="8" spans="1:10" ht="60" x14ac:dyDescent="0.25">
      <c r="A8" s="9"/>
      <c r="B8" s="9"/>
      <c r="C8" s="9" t="s">
        <v>5</v>
      </c>
      <c r="D8" s="11" t="s">
        <v>35</v>
      </c>
      <c r="E8" s="9"/>
      <c r="F8" s="9" t="s">
        <v>20</v>
      </c>
      <c r="G8" s="9"/>
      <c r="H8" s="9">
        <v>1</v>
      </c>
      <c r="I8" s="48">
        <v>0.5</v>
      </c>
    </row>
    <row r="9" spans="1:10" ht="30" x14ac:dyDescent="0.25">
      <c r="A9" s="9"/>
      <c r="B9" s="9"/>
      <c r="C9" s="9" t="s">
        <v>5</v>
      </c>
      <c r="D9" s="9" t="s">
        <v>111</v>
      </c>
      <c r="E9" s="9"/>
      <c r="F9" s="9" t="s">
        <v>20</v>
      </c>
      <c r="G9" s="9"/>
      <c r="H9" s="9">
        <v>1</v>
      </c>
      <c r="I9" s="48">
        <v>1</v>
      </c>
    </row>
    <row r="10" spans="1:10" x14ac:dyDescent="0.25">
      <c r="A10" s="9"/>
      <c r="B10" s="9"/>
      <c r="C10" s="9" t="s">
        <v>5</v>
      </c>
      <c r="D10" s="7" t="s">
        <v>113</v>
      </c>
      <c r="E10" s="9"/>
      <c r="F10" s="9" t="s">
        <v>20</v>
      </c>
      <c r="G10" s="9"/>
      <c r="H10" s="9">
        <v>1</v>
      </c>
      <c r="I10" s="48">
        <v>0.5</v>
      </c>
    </row>
    <row r="11" spans="1:10" x14ac:dyDescent="0.25">
      <c r="A11" s="9"/>
      <c r="B11" s="9"/>
      <c r="C11" s="9" t="s">
        <v>5</v>
      </c>
      <c r="D11" s="9" t="s">
        <v>112</v>
      </c>
      <c r="E11" s="9"/>
      <c r="F11" s="9" t="s">
        <v>20</v>
      </c>
      <c r="G11" s="9"/>
      <c r="H11" s="9">
        <v>1</v>
      </c>
      <c r="I11" s="48">
        <v>0.5</v>
      </c>
    </row>
    <row r="12" spans="1:10" x14ac:dyDescent="0.25">
      <c r="A12" s="9"/>
      <c r="B12" s="9"/>
      <c r="C12" s="9" t="s">
        <v>5</v>
      </c>
      <c r="D12" s="7" t="s">
        <v>114</v>
      </c>
      <c r="E12" s="9"/>
      <c r="F12" s="9" t="s">
        <v>20</v>
      </c>
      <c r="G12" s="9"/>
      <c r="H12" s="9">
        <v>1</v>
      </c>
      <c r="I12" s="48">
        <v>0.5</v>
      </c>
    </row>
    <row r="13" spans="1:10" x14ac:dyDescent="0.25">
      <c r="A13" s="9"/>
      <c r="B13" s="9"/>
      <c r="C13" s="9" t="s">
        <v>5</v>
      </c>
      <c r="D13" s="9" t="s">
        <v>115</v>
      </c>
      <c r="E13" s="9"/>
      <c r="F13" s="9" t="s">
        <v>20</v>
      </c>
      <c r="G13" s="9"/>
      <c r="H13" s="9">
        <v>1</v>
      </c>
      <c r="I13" s="48">
        <v>0.5</v>
      </c>
    </row>
    <row r="14" spans="1:10" ht="30" x14ac:dyDescent="0.25">
      <c r="A14" s="9"/>
      <c r="B14" s="9"/>
      <c r="C14" s="9" t="s">
        <v>5</v>
      </c>
      <c r="D14" s="7" t="s">
        <v>116</v>
      </c>
      <c r="E14" s="9"/>
      <c r="F14" s="9" t="s">
        <v>20</v>
      </c>
      <c r="G14" s="9"/>
      <c r="H14" s="9">
        <v>1</v>
      </c>
      <c r="I14" s="48">
        <v>0.5</v>
      </c>
    </row>
    <row r="15" spans="1:10" ht="30" x14ac:dyDescent="0.25">
      <c r="A15" s="9"/>
      <c r="B15" s="9"/>
      <c r="C15" s="9" t="s">
        <v>5</v>
      </c>
      <c r="D15" s="9" t="s">
        <v>117</v>
      </c>
      <c r="E15" s="10"/>
      <c r="F15" s="9" t="s">
        <v>20</v>
      </c>
      <c r="G15" s="10"/>
      <c r="H15" s="9">
        <v>1</v>
      </c>
      <c r="I15" s="48">
        <v>0.5</v>
      </c>
    </row>
    <row r="16" spans="1:10" x14ac:dyDescent="0.25">
      <c r="A16" s="9"/>
      <c r="B16" s="9"/>
      <c r="C16" s="9" t="s">
        <v>5</v>
      </c>
      <c r="D16" s="7" t="s">
        <v>118</v>
      </c>
      <c r="E16" s="9"/>
      <c r="F16" s="9" t="s">
        <v>20</v>
      </c>
      <c r="G16" s="9"/>
      <c r="H16" s="9">
        <v>1</v>
      </c>
      <c r="I16" s="48">
        <v>1.5</v>
      </c>
    </row>
    <row r="17" spans="1:10" x14ac:dyDescent="0.25">
      <c r="A17" s="9"/>
      <c r="B17" s="9"/>
      <c r="C17" s="9" t="s">
        <v>5</v>
      </c>
      <c r="D17" s="7" t="s">
        <v>119</v>
      </c>
      <c r="E17" s="9"/>
      <c r="F17" s="9" t="s">
        <v>20</v>
      </c>
      <c r="G17" s="9"/>
      <c r="H17" s="9">
        <v>1</v>
      </c>
      <c r="I17" s="48">
        <v>1.5</v>
      </c>
    </row>
    <row r="18" spans="1:10" ht="30" x14ac:dyDescent="0.25">
      <c r="A18" s="9"/>
      <c r="B18" s="9"/>
      <c r="C18" s="9" t="s">
        <v>5</v>
      </c>
      <c r="D18" s="9" t="s">
        <v>120</v>
      </c>
      <c r="E18" s="9"/>
      <c r="F18" s="9" t="s">
        <v>20</v>
      </c>
      <c r="G18" s="9"/>
      <c r="H18" s="9">
        <v>1</v>
      </c>
      <c r="I18" s="48">
        <v>1</v>
      </c>
    </row>
    <row r="19" spans="1:10" ht="30" x14ac:dyDescent="0.25">
      <c r="A19" s="9"/>
      <c r="B19" s="9"/>
      <c r="C19" s="9" t="s">
        <v>5</v>
      </c>
      <c r="D19" s="9" t="s">
        <v>121</v>
      </c>
      <c r="E19" s="9"/>
      <c r="F19" s="9" t="s">
        <v>20</v>
      </c>
      <c r="G19" s="9"/>
      <c r="H19" s="9">
        <v>1</v>
      </c>
      <c r="I19" s="48">
        <v>1.5</v>
      </c>
    </row>
    <row r="20" spans="1:10" ht="30" x14ac:dyDescent="0.25">
      <c r="A20" s="9"/>
      <c r="B20" s="9"/>
      <c r="C20" s="9" t="s">
        <v>5</v>
      </c>
      <c r="D20" s="9" t="s">
        <v>122</v>
      </c>
      <c r="E20" s="9"/>
      <c r="F20" s="9" t="s">
        <v>20</v>
      </c>
      <c r="G20" s="9"/>
      <c r="H20" s="9">
        <v>1</v>
      </c>
      <c r="I20" s="48">
        <v>1</v>
      </c>
    </row>
    <row r="21" spans="1:10" ht="30" x14ac:dyDescent="0.25">
      <c r="A21" s="9"/>
      <c r="B21" s="9"/>
      <c r="C21" s="9" t="s">
        <v>5</v>
      </c>
      <c r="D21" s="9" t="s">
        <v>123</v>
      </c>
      <c r="E21" s="9"/>
      <c r="F21" s="9" t="s">
        <v>20</v>
      </c>
      <c r="G21" s="9"/>
      <c r="H21" s="9">
        <v>1</v>
      </c>
      <c r="I21" s="48">
        <v>1</v>
      </c>
    </row>
    <row r="22" spans="1:10" ht="30" x14ac:dyDescent="0.25">
      <c r="A22" s="9"/>
      <c r="B22" s="9"/>
      <c r="C22" s="10" t="s">
        <v>5</v>
      </c>
      <c r="D22" s="10" t="s">
        <v>124</v>
      </c>
      <c r="E22" s="9"/>
      <c r="F22" s="9" t="s">
        <v>20</v>
      </c>
      <c r="G22" s="9"/>
      <c r="H22" s="9">
        <v>1</v>
      </c>
      <c r="I22" s="48">
        <v>2</v>
      </c>
    </row>
    <row r="23" spans="1:10" ht="30" x14ac:dyDescent="0.25">
      <c r="A23" s="9"/>
      <c r="B23" s="9"/>
      <c r="C23" s="9" t="s">
        <v>5</v>
      </c>
      <c r="D23" s="10" t="s">
        <v>110</v>
      </c>
      <c r="E23" s="10"/>
      <c r="F23" s="9" t="s">
        <v>20</v>
      </c>
      <c r="G23" s="10"/>
      <c r="H23" s="9">
        <v>1</v>
      </c>
      <c r="I23" s="48">
        <v>1</v>
      </c>
    </row>
    <row r="24" spans="1:10" s="2" customFormat="1" ht="33" customHeight="1" x14ac:dyDescent="0.3">
      <c r="A24" s="8" t="s">
        <v>8</v>
      </c>
      <c r="B24" s="27" t="s">
        <v>74</v>
      </c>
      <c r="C24" s="8"/>
      <c r="D24" s="8"/>
      <c r="E24" s="8"/>
      <c r="F24" s="8"/>
      <c r="G24" s="8"/>
      <c r="H24" s="8"/>
      <c r="I24" s="22">
        <f>SUM(I25:I40)</f>
        <v>15</v>
      </c>
      <c r="J24" s="4"/>
    </row>
    <row r="25" spans="1:10" x14ac:dyDescent="0.25">
      <c r="A25" s="35">
        <v>1</v>
      </c>
      <c r="B25" s="36" t="s">
        <v>81</v>
      </c>
      <c r="C25" s="37"/>
      <c r="D25" s="37"/>
      <c r="E25" s="37"/>
      <c r="F25" s="37"/>
      <c r="G25" s="37"/>
      <c r="H25" s="35"/>
      <c r="I25" s="37"/>
      <c r="J25"/>
    </row>
    <row r="26" spans="1:10" x14ac:dyDescent="0.25">
      <c r="A26" s="35"/>
      <c r="B26" s="37"/>
      <c r="C26" s="38" t="s">
        <v>5</v>
      </c>
      <c r="D26" s="39" t="s">
        <v>82</v>
      </c>
      <c r="E26" s="37"/>
      <c r="F26" s="40" t="s">
        <v>54</v>
      </c>
      <c r="G26" s="41"/>
      <c r="H26" s="35">
        <v>2</v>
      </c>
      <c r="I26" s="67">
        <v>0.5</v>
      </c>
      <c r="J26"/>
    </row>
    <row r="27" spans="1:10" x14ac:dyDescent="0.25">
      <c r="A27" s="35"/>
      <c r="B27" s="37"/>
      <c r="C27" s="38" t="s">
        <v>5</v>
      </c>
      <c r="D27" s="39" t="s">
        <v>159</v>
      </c>
      <c r="E27" s="37"/>
      <c r="F27" s="40" t="s">
        <v>54</v>
      </c>
      <c r="G27" s="36"/>
      <c r="H27" s="35">
        <v>2</v>
      </c>
      <c r="I27" s="67">
        <v>1</v>
      </c>
      <c r="J27"/>
    </row>
    <row r="28" spans="1:10" x14ac:dyDescent="0.25">
      <c r="A28" s="35"/>
      <c r="B28" s="37"/>
      <c r="C28" s="38" t="s">
        <v>5</v>
      </c>
      <c r="D28" s="39" t="s">
        <v>160</v>
      </c>
      <c r="E28" s="37"/>
      <c r="F28" s="40" t="s">
        <v>54</v>
      </c>
      <c r="G28" s="36"/>
      <c r="H28" s="35">
        <v>2</v>
      </c>
      <c r="I28" s="67">
        <v>1</v>
      </c>
      <c r="J28"/>
    </row>
    <row r="29" spans="1:10" x14ac:dyDescent="0.25">
      <c r="A29" s="35"/>
      <c r="B29" s="37"/>
      <c r="C29" s="38" t="s">
        <v>5</v>
      </c>
      <c r="D29" s="42" t="s">
        <v>83</v>
      </c>
      <c r="E29" s="37"/>
      <c r="F29" s="40" t="s">
        <v>54</v>
      </c>
      <c r="G29" s="36"/>
      <c r="H29" s="35">
        <v>2</v>
      </c>
      <c r="I29" s="67">
        <v>1</v>
      </c>
      <c r="J29"/>
    </row>
    <row r="30" spans="1:10" x14ac:dyDescent="0.25">
      <c r="A30" s="35"/>
      <c r="B30" s="37"/>
      <c r="C30" s="38" t="s">
        <v>5</v>
      </c>
      <c r="D30" s="43" t="s">
        <v>84</v>
      </c>
      <c r="E30" s="44"/>
      <c r="F30" s="40" t="s">
        <v>54</v>
      </c>
      <c r="G30" s="36"/>
      <c r="H30" s="35">
        <v>2</v>
      </c>
      <c r="I30" s="67">
        <v>1</v>
      </c>
      <c r="J30"/>
    </row>
    <row r="31" spans="1:10" x14ac:dyDescent="0.25">
      <c r="A31" s="35"/>
      <c r="B31" s="37"/>
      <c r="C31" s="38" t="s">
        <v>5</v>
      </c>
      <c r="D31" s="43" t="s">
        <v>85</v>
      </c>
      <c r="E31" s="44"/>
      <c r="F31" s="40" t="s">
        <v>54</v>
      </c>
      <c r="G31" s="36"/>
      <c r="H31" s="35">
        <v>2</v>
      </c>
      <c r="I31" s="67">
        <v>1</v>
      </c>
      <c r="J31"/>
    </row>
    <row r="32" spans="1:10" x14ac:dyDescent="0.25">
      <c r="A32" s="35"/>
      <c r="B32" s="37"/>
      <c r="C32" s="38" t="s">
        <v>5</v>
      </c>
      <c r="D32" s="43" t="s">
        <v>86</v>
      </c>
      <c r="E32" s="44"/>
      <c r="F32" s="40" t="s">
        <v>54</v>
      </c>
      <c r="G32" s="36"/>
      <c r="H32" s="35">
        <v>2</v>
      </c>
      <c r="I32" s="67">
        <v>1</v>
      </c>
      <c r="J32"/>
    </row>
    <row r="33" spans="1:10" ht="25.5" x14ac:dyDescent="0.25">
      <c r="A33" s="35"/>
      <c r="B33" s="37"/>
      <c r="C33" s="38" t="s">
        <v>5</v>
      </c>
      <c r="D33" s="43" t="s">
        <v>87</v>
      </c>
      <c r="E33" s="44"/>
      <c r="F33" s="40" t="s">
        <v>54</v>
      </c>
      <c r="G33" s="36"/>
      <c r="H33" s="35">
        <v>2</v>
      </c>
      <c r="I33" s="67">
        <v>1</v>
      </c>
      <c r="J33"/>
    </row>
    <row r="34" spans="1:10" ht="25.5" x14ac:dyDescent="0.25">
      <c r="A34" s="35"/>
      <c r="B34" s="37"/>
      <c r="C34" s="38" t="s">
        <v>5</v>
      </c>
      <c r="D34" s="45" t="s">
        <v>128</v>
      </c>
      <c r="E34" s="44"/>
      <c r="F34" s="40" t="s">
        <v>54</v>
      </c>
      <c r="G34" s="36"/>
      <c r="H34" s="35">
        <v>2</v>
      </c>
      <c r="I34" s="67">
        <v>1</v>
      </c>
      <c r="J34"/>
    </row>
    <row r="35" spans="1:10" ht="25.5" x14ac:dyDescent="0.25">
      <c r="A35" s="35"/>
      <c r="B35" s="37"/>
      <c r="C35" s="38" t="s">
        <v>5</v>
      </c>
      <c r="D35" s="46" t="s">
        <v>129</v>
      </c>
      <c r="E35" s="44"/>
      <c r="F35" s="40" t="s">
        <v>54</v>
      </c>
      <c r="G35" s="36"/>
      <c r="H35" s="35">
        <v>2</v>
      </c>
      <c r="I35" s="67">
        <v>1</v>
      </c>
      <c r="J35"/>
    </row>
    <row r="36" spans="1:10" x14ac:dyDescent="0.25">
      <c r="A36" s="35"/>
      <c r="B36" s="37"/>
      <c r="C36" s="38" t="s">
        <v>5</v>
      </c>
      <c r="D36" s="43" t="s">
        <v>88</v>
      </c>
      <c r="E36" s="44"/>
      <c r="F36" s="40" t="s">
        <v>54</v>
      </c>
      <c r="G36" s="36"/>
      <c r="H36" s="35">
        <v>2</v>
      </c>
      <c r="I36" s="67">
        <v>1.5</v>
      </c>
      <c r="J36"/>
    </row>
    <row r="37" spans="1:10" ht="25.5" x14ac:dyDescent="0.25">
      <c r="A37" s="35"/>
      <c r="B37" s="37"/>
      <c r="C37" s="38" t="s">
        <v>5</v>
      </c>
      <c r="D37" s="43" t="s">
        <v>125</v>
      </c>
      <c r="E37" s="44"/>
      <c r="F37" s="40" t="s">
        <v>54</v>
      </c>
      <c r="G37" s="36"/>
      <c r="H37" s="35">
        <v>2</v>
      </c>
      <c r="I37" s="67">
        <v>1</v>
      </c>
      <c r="J37"/>
    </row>
    <row r="38" spans="1:10" ht="25.5" x14ac:dyDescent="0.25">
      <c r="A38" s="35"/>
      <c r="B38" s="37"/>
      <c r="C38" s="38" t="s">
        <v>5</v>
      </c>
      <c r="D38" s="43" t="s">
        <v>126</v>
      </c>
      <c r="E38" s="44"/>
      <c r="F38" s="40" t="s">
        <v>54</v>
      </c>
      <c r="G38" s="36"/>
      <c r="H38" s="35">
        <v>2</v>
      </c>
      <c r="I38" s="67">
        <v>1</v>
      </c>
      <c r="J38"/>
    </row>
    <row r="39" spans="1:10" x14ac:dyDescent="0.25">
      <c r="A39" s="35"/>
      <c r="B39" s="37"/>
      <c r="C39" s="38" t="s">
        <v>5</v>
      </c>
      <c r="D39" s="50" t="s">
        <v>127</v>
      </c>
      <c r="E39" s="44"/>
      <c r="F39" s="40" t="s">
        <v>54</v>
      </c>
      <c r="G39" s="36"/>
      <c r="H39" s="35">
        <v>2</v>
      </c>
      <c r="I39" s="67">
        <v>1.5</v>
      </c>
      <c r="J39"/>
    </row>
    <row r="40" spans="1:10" ht="25.5" x14ac:dyDescent="0.25">
      <c r="A40" s="35"/>
      <c r="B40" s="37"/>
      <c r="C40" s="38" t="s">
        <v>5</v>
      </c>
      <c r="D40" s="43" t="s">
        <v>89</v>
      </c>
      <c r="E40" s="44"/>
      <c r="F40" s="40" t="s">
        <v>54</v>
      </c>
      <c r="G40" s="36"/>
      <c r="H40" s="35">
        <v>2</v>
      </c>
      <c r="I40" s="67">
        <v>0.5</v>
      </c>
      <c r="J40"/>
    </row>
    <row r="41" spans="1:10" s="2" customFormat="1" ht="54.75" customHeight="1" x14ac:dyDescent="0.3">
      <c r="A41" s="8" t="s">
        <v>9</v>
      </c>
      <c r="B41" s="27" t="s">
        <v>75</v>
      </c>
      <c r="C41" s="8"/>
      <c r="D41" s="8"/>
      <c r="E41" s="8"/>
      <c r="F41" s="8"/>
      <c r="G41" s="8"/>
      <c r="H41" s="8"/>
      <c r="I41" s="22">
        <f>SUM(I42:I106)</f>
        <v>35</v>
      </c>
      <c r="J41" s="4"/>
    </row>
    <row r="42" spans="1:10" ht="30" x14ac:dyDescent="0.25">
      <c r="A42" s="9">
        <v>1</v>
      </c>
      <c r="B42" s="9" t="s">
        <v>53</v>
      </c>
      <c r="C42" s="9"/>
      <c r="D42" s="9"/>
      <c r="E42" s="9"/>
      <c r="F42" s="9"/>
      <c r="G42" s="9"/>
      <c r="H42" s="9"/>
      <c r="I42" s="9"/>
    </row>
    <row r="43" spans="1:10" ht="60" x14ac:dyDescent="0.25">
      <c r="A43" s="9"/>
      <c r="B43" s="9"/>
      <c r="C43" s="15" t="s">
        <v>5</v>
      </c>
      <c r="D43" s="11" t="s">
        <v>35</v>
      </c>
      <c r="E43" s="5"/>
      <c r="F43" s="12" t="s">
        <v>20</v>
      </c>
      <c r="G43" s="5"/>
      <c r="H43" s="5">
        <v>1</v>
      </c>
      <c r="I43" s="25">
        <v>0.5</v>
      </c>
    </row>
    <row r="44" spans="1:10" ht="30" x14ac:dyDescent="0.25">
      <c r="A44" s="9"/>
      <c r="B44" s="9"/>
      <c r="C44" s="15" t="s">
        <v>5</v>
      </c>
      <c r="D44" s="13" t="s">
        <v>101</v>
      </c>
      <c r="E44" s="9"/>
      <c r="F44" s="14" t="s">
        <v>20</v>
      </c>
      <c r="G44" s="15"/>
      <c r="H44" s="5">
        <v>1</v>
      </c>
      <c r="I44" s="25">
        <v>1</v>
      </c>
    </row>
    <row r="45" spans="1:10" ht="75" x14ac:dyDescent="0.25">
      <c r="A45" s="9"/>
      <c r="B45" s="9"/>
      <c r="C45" s="15" t="s">
        <v>5</v>
      </c>
      <c r="D45" s="13" t="s">
        <v>21</v>
      </c>
      <c r="E45" s="9"/>
      <c r="F45" s="14" t="s">
        <v>20</v>
      </c>
      <c r="G45" s="15"/>
      <c r="H45" s="5">
        <v>3</v>
      </c>
      <c r="I45" s="25">
        <v>0.5</v>
      </c>
    </row>
    <row r="46" spans="1:10" ht="45" x14ac:dyDescent="0.25">
      <c r="A46" s="9"/>
      <c r="B46" s="9"/>
      <c r="C46" s="15" t="s">
        <v>5</v>
      </c>
      <c r="D46" s="13" t="s">
        <v>22</v>
      </c>
      <c r="E46" s="9"/>
      <c r="F46" s="14" t="s">
        <v>20</v>
      </c>
      <c r="G46" s="9"/>
      <c r="H46" s="5">
        <v>3</v>
      </c>
      <c r="I46" s="25">
        <v>0.5</v>
      </c>
    </row>
    <row r="47" spans="1:10" x14ac:dyDescent="0.25">
      <c r="A47" s="9"/>
      <c r="B47" s="9"/>
      <c r="C47" s="15" t="s">
        <v>5</v>
      </c>
      <c r="D47" s="13" t="s">
        <v>23</v>
      </c>
      <c r="E47" s="9"/>
      <c r="F47" s="14" t="s">
        <v>20</v>
      </c>
      <c r="G47" s="9"/>
      <c r="H47" s="5">
        <v>3</v>
      </c>
      <c r="I47" s="25">
        <v>0.5</v>
      </c>
    </row>
    <row r="48" spans="1:10" ht="45" x14ac:dyDescent="0.25">
      <c r="A48" s="9"/>
      <c r="B48" s="9"/>
      <c r="C48" s="15" t="s">
        <v>5</v>
      </c>
      <c r="D48" s="13" t="s">
        <v>93</v>
      </c>
      <c r="E48" s="9"/>
      <c r="F48" s="14" t="s">
        <v>20</v>
      </c>
      <c r="G48" s="9"/>
      <c r="H48" s="5">
        <v>3</v>
      </c>
      <c r="I48" s="25">
        <v>0.5</v>
      </c>
    </row>
    <row r="49" spans="1:9" ht="45" x14ac:dyDescent="0.25">
      <c r="A49" s="9"/>
      <c r="B49" s="9"/>
      <c r="C49" s="15" t="s">
        <v>5</v>
      </c>
      <c r="D49" s="13" t="s">
        <v>24</v>
      </c>
      <c r="E49" s="9"/>
      <c r="F49" s="14" t="s">
        <v>20</v>
      </c>
      <c r="G49" s="9"/>
      <c r="H49" s="5">
        <v>3</v>
      </c>
      <c r="I49" s="25">
        <v>0.5</v>
      </c>
    </row>
    <row r="50" spans="1:9" ht="30" x14ac:dyDescent="0.25">
      <c r="A50" s="9"/>
      <c r="B50" s="9"/>
      <c r="C50" s="15" t="s">
        <v>5</v>
      </c>
      <c r="D50" s="13" t="s">
        <v>25</v>
      </c>
      <c r="E50" s="9"/>
      <c r="F50" s="14" t="s">
        <v>20</v>
      </c>
      <c r="G50" s="9"/>
      <c r="H50" s="5">
        <v>3</v>
      </c>
      <c r="I50" s="25">
        <v>0.5</v>
      </c>
    </row>
    <row r="51" spans="1:9" x14ac:dyDescent="0.25">
      <c r="A51" s="9"/>
      <c r="B51" s="9"/>
      <c r="C51" s="15" t="s">
        <v>5</v>
      </c>
      <c r="D51" s="13" t="s">
        <v>26</v>
      </c>
      <c r="E51" s="9"/>
      <c r="F51" s="14" t="s">
        <v>20</v>
      </c>
      <c r="G51" s="9"/>
      <c r="H51" s="5">
        <v>3</v>
      </c>
      <c r="I51" s="25">
        <v>0.5</v>
      </c>
    </row>
    <row r="52" spans="1:9" x14ac:dyDescent="0.25">
      <c r="A52" s="9"/>
      <c r="B52" s="9"/>
      <c r="C52" s="15" t="s">
        <v>5</v>
      </c>
      <c r="D52" s="13" t="s">
        <v>27</v>
      </c>
      <c r="E52" s="9"/>
      <c r="F52" s="14" t="s">
        <v>20</v>
      </c>
      <c r="G52" s="9"/>
      <c r="H52" s="5">
        <v>3</v>
      </c>
      <c r="I52" s="25">
        <v>0.5</v>
      </c>
    </row>
    <row r="53" spans="1:9" ht="30" x14ac:dyDescent="0.25">
      <c r="A53" s="9"/>
      <c r="B53" s="9"/>
      <c r="C53" s="15" t="s">
        <v>5</v>
      </c>
      <c r="D53" s="13" t="s">
        <v>28</v>
      </c>
      <c r="E53" s="9"/>
      <c r="F53" s="14" t="s">
        <v>20</v>
      </c>
      <c r="G53" s="9"/>
      <c r="H53" s="5">
        <v>3</v>
      </c>
      <c r="I53" s="25">
        <v>0.5</v>
      </c>
    </row>
    <row r="54" spans="1:9" ht="30" x14ac:dyDescent="0.25">
      <c r="A54" s="9"/>
      <c r="B54" s="9"/>
      <c r="C54" s="15" t="s">
        <v>5</v>
      </c>
      <c r="D54" s="13" t="s">
        <v>29</v>
      </c>
      <c r="E54" s="9"/>
      <c r="F54" s="14" t="s">
        <v>20</v>
      </c>
      <c r="G54" s="9"/>
      <c r="H54" s="5">
        <v>3</v>
      </c>
      <c r="I54" s="25">
        <v>0.5</v>
      </c>
    </row>
    <row r="55" spans="1:9" x14ac:dyDescent="0.25">
      <c r="A55" s="9"/>
      <c r="B55" s="9"/>
      <c r="C55" s="15" t="s">
        <v>5</v>
      </c>
      <c r="D55" s="13" t="s">
        <v>30</v>
      </c>
      <c r="E55" s="9"/>
      <c r="F55" s="14" t="s">
        <v>20</v>
      </c>
      <c r="G55" s="9"/>
      <c r="H55" s="5">
        <v>3</v>
      </c>
      <c r="I55" s="25">
        <v>0.5</v>
      </c>
    </row>
    <row r="56" spans="1:9" ht="30" x14ac:dyDescent="0.25">
      <c r="A56" s="9"/>
      <c r="B56" s="9"/>
      <c r="C56" s="15" t="s">
        <v>5</v>
      </c>
      <c r="D56" s="13" t="s">
        <v>31</v>
      </c>
      <c r="E56" s="9"/>
      <c r="F56" s="14" t="s">
        <v>20</v>
      </c>
      <c r="G56" s="9"/>
      <c r="H56" s="5">
        <v>3</v>
      </c>
      <c r="I56" s="25">
        <v>0.5</v>
      </c>
    </row>
    <row r="57" spans="1:9" ht="30" x14ac:dyDescent="0.25">
      <c r="A57" s="9"/>
      <c r="B57" s="9"/>
      <c r="C57" s="15" t="s">
        <v>5</v>
      </c>
      <c r="D57" s="13" t="s">
        <v>32</v>
      </c>
      <c r="E57" s="9"/>
      <c r="F57" s="14" t="s">
        <v>20</v>
      </c>
      <c r="G57" s="16"/>
      <c r="H57" s="5">
        <v>3</v>
      </c>
      <c r="I57" s="25">
        <v>0.5</v>
      </c>
    </row>
    <row r="58" spans="1:9" ht="30" x14ac:dyDescent="0.25">
      <c r="A58" s="9"/>
      <c r="B58" s="9"/>
      <c r="C58" s="15" t="s">
        <v>5</v>
      </c>
      <c r="D58" s="13" t="s">
        <v>33</v>
      </c>
      <c r="E58" s="9"/>
      <c r="F58" s="14" t="s">
        <v>20</v>
      </c>
      <c r="G58" s="16"/>
      <c r="H58" s="5">
        <v>3</v>
      </c>
      <c r="I58" s="25">
        <v>0.5</v>
      </c>
    </row>
    <row r="59" spans="1:9" ht="45" x14ac:dyDescent="0.25">
      <c r="A59" s="9"/>
      <c r="B59" s="9"/>
      <c r="C59" s="15" t="s">
        <v>5</v>
      </c>
      <c r="D59" s="13" t="s">
        <v>71</v>
      </c>
      <c r="E59" s="9"/>
      <c r="F59" s="14" t="s">
        <v>20</v>
      </c>
      <c r="G59" s="16"/>
      <c r="H59" s="5">
        <v>3</v>
      </c>
      <c r="I59" s="25">
        <v>0.5</v>
      </c>
    </row>
    <row r="60" spans="1:9" ht="30" x14ac:dyDescent="0.25">
      <c r="A60" s="9"/>
      <c r="B60" s="9"/>
      <c r="C60" s="15" t="s">
        <v>5</v>
      </c>
      <c r="D60" s="13" t="s">
        <v>34</v>
      </c>
      <c r="E60" s="9"/>
      <c r="F60" s="14" t="s">
        <v>20</v>
      </c>
      <c r="G60" s="16"/>
      <c r="H60" s="5">
        <v>1</v>
      </c>
      <c r="I60" s="25">
        <v>0.5</v>
      </c>
    </row>
    <row r="61" spans="1:9" ht="30" x14ac:dyDescent="0.25">
      <c r="A61" s="9"/>
      <c r="B61" s="9"/>
      <c r="C61" s="10" t="s">
        <v>5</v>
      </c>
      <c r="D61" s="13" t="s">
        <v>102</v>
      </c>
      <c r="E61" s="9"/>
      <c r="F61" s="14" t="s">
        <v>20</v>
      </c>
      <c r="G61" s="9"/>
      <c r="H61" s="5">
        <v>3</v>
      </c>
      <c r="I61" s="25">
        <v>1</v>
      </c>
    </row>
    <row r="62" spans="1:9" x14ac:dyDescent="0.25">
      <c r="A62" s="9">
        <v>2</v>
      </c>
      <c r="B62" s="9" t="s">
        <v>107</v>
      </c>
      <c r="C62" s="10"/>
      <c r="D62" s="13"/>
      <c r="E62" s="9"/>
      <c r="F62" s="14"/>
      <c r="G62" s="9"/>
      <c r="H62" s="5"/>
      <c r="I62" s="25"/>
    </row>
    <row r="63" spans="1:9" ht="30" x14ac:dyDescent="0.25">
      <c r="A63" s="9"/>
      <c r="B63" s="9"/>
      <c r="C63" s="10" t="s">
        <v>5</v>
      </c>
      <c r="D63" s="47" t="s">
        <v>36</v>
      </c>
      <c r="E63" s="10"/>
      <c r="F63" s="10" t="s">
        <v>20</v>
      </c>
      <c r="G63" s="10"/>
      <c r="H63" s="9">
        <v>3</v>
      </c>
      <c r="I63" s="24">
        <v>0.5</v>
      </c>
    </row>
    <row r="64" spans="1:9" ht="30" x14ac:dyDescent="0.25">
      <c r="A64" s="9"/>
      <c r="B64" s="9"/>
      <c r="C64" s="10" t="s">
        <v>5</v>
      </c>
      <c r="D64" s="9" t="s">
        <v>37</v>
      </c>
      <c r="E64" s="9"/>
      <c r="F64" s="10" t="s">
        <v>20</v>
      </c>
      <c r="G64" s="9"/>
      <c r="H64" s="9">
        <v>3</v>
      </c>
      <c r="I64" s="24">
        <v>0.5</v>
      </c>
    </row>
    <row r="65" spans="1:9" ht="45" x14ac:dyDescent="0.25">
      <c r="A65" s="9"/>
      <c r="B65" s="9"/>
      <c r="C65" s="10" t="s">
        <v>5</v>
      </c>
      <c r="D65" s="9" t="s">
        <v>38</v>
      </c>
      <c r="E65" s="9"/>
      <c r="F65" s="10" t="s">
        <v>20</v>
      </c>
      <c r="G65" s="9"/>
      <c r="H65" s="9">
        <v>3</v>
      </c>
      <c r="I65" s="24">
        <v>0.5</v>
      </c>
    </row>
    <row r="66" spans="1:9" ht="30" x14ac:dyDescent="0.25">
      <c r="A66" s="9"/>
      <c r="B66" s="9"/>
      <c r="C66" s="10" t="s">
        <v>5</v>
      </c>
      <c r="D66" s="9" t="s">
        <v>39</v>
      </c>
      <c r="E66" s="9"/>
      <c r="F66" s="10" t="s">
        <v>20</v>
      </c>
      <c r="G66" s="9"/>
      <c r="H66" s="9">
        <v>3</v>
      </c>
      <c r="I66" s="24">
        <v>0.5</v>
      </c>
    </row>
    <row r="67" spans="1:9" ht="30" x14ac:dyDescent="0.25">
      <c r="A67" s="9"/>
      <c r="B67" s="9"/>
      <c r="C67" s="10" t="s">
        <v>5</v>
      </c>
      <c r="D67" s="9" t="s">
        <v>40</v>
      </c>
      <c r="E67" s="9"/>
      <c r="F67" s="10" t="s">
        <v>20</v>
      </c>
      <c r="G67" s="9"/>
      <c r="H67" s="9">
        <v>3</v>
      </c>
      <c r="I67" s="24">
        <v>0.5</v>
      </c>
    </row>
    <row r="68" spans="1:9" ht="30" x14ac:dyDescent="0.25">
      <c r="A68" s="9"/>
      <c r="B68" s="9"/>
      <c r="C68" s="10" t="s">
        <v>5</v>
      </c>
      <c r="D68" s="9" t="s">
        <v>41</v>
      </c>
      <c r="E68" s="9"/>
      <c r="F68" s="10" t="s">
        <v>20</v>
      </c>
      <c r="G68" s="9"/>
      <c r="H68" s="9">
        <v>3</v>
      </c>
      <c r="I68" s="24">
        <v>0.5</v>
      </c>
    </row>
    <row r="69" spans="1:9" ht="30" x14ac:dyDescent="0.25">
      <c r="A69" s="9"/>
      <c r="B69" s="9"/>
      <c r="C69" s="10" t="s">
        <v>5</v>
      </c>
      <c r="D69" s="47" t="s">
        <v>42</v>
      </c>
      <c r="E69" s="9"/>
      <c r="F69" s="10" t="s">
        <v>20</v>
      </c>
      <c r="G69" s="9"/>
      <c r="H69" s="9">
        <v>3</v>
      </c>
      <c r="I69" s="24">
        <v>0.5</v>
      </c>
    </row>
    <row r="70" spans="1:9" ht="30" x14ac:dyDescent="0.25">
      <c r="A70" s="9"/>
      <c r="B70" s="9"/>
      <c r="C70" s="10" t="s">
        <v>5</v>
      </c>
      <c r="D70" s="9" t="s">
        <v>43</v>
      </c>
      <c r="E70" s="9"/>
      <c r="F70" s="10" t="s">
        <v>20</v>
      </c>
      <c r="G70" s="9"/>
      <c r="H70" s="9">
        <v>3</v>
      </c>
      <c r="I70" s="24">
        <v>0.5</v>
      </c>
    </row>
    <row r="71" spans="1:9" ht="30" x14ac:dyDescent="0.25">
      <c r="A71" s="9"/>
      <c r="B71" s="17"/>
      <c r="C71" s="10" t="s">
        <v>5</v>
      </c>
      <c r="D71" s="9" t="s">
        <v>103</v>
      </c>
      <c r="E71" s="9"/>
      <c r="F71" s="10" t="s">
        <v>20</v>
      </c>
      <c r="G71" s="9"/>
      <c r="H71" s="9">
        <v>1</v>
      </c>
      <c r="I71" s="24">
        <v>1</v>
      </c>
    </row>
    <row r="72" spans="1:9" x14ac:dyDescent="0.25">
      <c r="A72" s="9">
        <v>3</v>
      </c>
      <c r="B72" s="17" t="s">
        <v>94</v>
      </c>
      <c r="C72" s="9"/>
      <c r="D72" s="9"/>
      <c r="E72" s="9"/>
      <c r="F72" s="9"/>
      <c r="G72" s="9"/>
      <c r="H72" s="9"/>
      <c r="I72" s="9"/>
    </row>
    <row r="73" spans="1:9" ht="60" x14ac:dyDescent="0.25">
      <c r="A73" s="9"/>
      <c r="C73" s="10" t="s">
        <v>5</v>
      </c>
      <c r="D73" s="11" t="s">
        <v>19</v>
      </c>
      <c r="E73" s="19"/>
      <c r="F73" s="14" t="s">
        <v>20</v>
      </c>
      <c r="G73" s="9"/>
      <c r="H73" s="9">
        <v>3</v>
      </c>
      <c r="I73" s="26">
        <v>0.5</v>
      </c>
    </row>
    <row r="74" spans="1:9" x14ac:dyDescent="0.25">
      <c r="A74" s="9"/>
      <c r="B74" s="9"/>
      <c r="C74" s="10" t="s">
        <v>5</v>
      </c>
      <c r="D74" s="11" t="s">
        <v>130</v>
      </c>
      <c r="E74" s="19"/>
      <c r="F74" s="14" t="s">
        <v>20</v>
      </c>
      <c r="G74" s="9"/>
      <c r="H74" s="9">
        <v>3</v>
      </c>
      <c r="I74" s="26">
        <v>0.5</v>
      </c>
    </row>
    <row r="75" spans="1:9" ht="30" x14ac:dyDescent="0.25">
      <c r="A75" s="9"/>
      <c r="B75" s="9"/>
      <c r="C75" s="10" t="s">
        <v>5</v>
      </c>
      <c r="D75" s="11" t="s">
        <v>95</v>
      </c>
      <c r="E75" s="19"/>
      <c r="F75" s="14" t="s">
        <v>20</v>
      </c>
      <c r="G75" s="9"/>
      <c r="H75" s="9">
        <v>3</v>
      </c>
      <c r="I75" s="26">
        <v>0.5</v>
      </c>
    </row>
    <row r="76" spans="1:9" x14ac:dyDescent="0.25">
      <c r="A76" s="9"/>
      <c r="B76" s="9"/>
      <c r="C76" s="10" t="s">
        <v>5</v>
      </c>
      <c r="D76" s="11" t="s">
        <v>96</v>
      </c>
      <c r="E76" s="19"/>
      <c r="F76" s="14" t="s">
        <v>20</v>
      </c>
      <c r="G76" s="9"/>
      <c r="H76" s="9">
        <v>3</v>
      </c>
      <c r="I76" s="26">
        <v>0.5</v>
      </c>
    </row>
    <row r="77" spans="1:9" ht="30" x14ac:dyDescent="0.25">
      <c r="A77" s="9"/>
      <c r="B77" s="9"/>
      <c r="C77" s="10" t="s">
        <v>5</v>
      </c>
      <c r="D77" s="11" t="s">
        <v>44</v>
      </c>
      <c r="E77" s="19"/>
      <c r="F77" s="14" t="s">
        <v>20</v>
      </c>
      <c r="G77" s="9"/>
      <c r="H77" s="9">
        <v>3</v>
      </c>
      <c r="I77" s="26">
        <v>0.5</v>
      </c>
    </row>
    <row r="78" spans="1:9" ht="30" x14ac:dyDescent="0.25">
      <c r="A78" s="9"/>
      <c r="B78" s="9"/>
      <c r="C78" s="10" t="s">
        <v>5</v>
      </c>
      <c r="D78" s="11" t="s">
        <v>45</v>
      </c>
      <c r="E78" s="19"/>
      <c r="F78" s="14" t="s">
        <v>20</v>
      </c>
      <c r="G78" s="9"/>
      <c r="H78" s="9">
        <v>3</v>
      </c>
      <c r="I78" s="26">
        <v>0.5</v>
      </c>
    </row>
    <row r="79" spans="1:9" x14ac:dyDescent="0.25">
      <c r="A79" s="9"/>
      <c r="B79" s="9"/>
      <c r="C79" s="10" t="s">
        <v>5</v>
      </c>
      <c r="D79" s="11" t="s">
        <v>46</v>
      </c>
      <c r="E79" s="19"/>
      <c r="F79" s="14" t="s">
        <v>20</v>
      </c>
      <c r="G79" s="9"/>
      <c r="H79" s="9">
        <v>3</v>
      </c>
      <c r="I79" s="26">
        <v>0.5</v>
      </c>
    </row>
    <row r="80" spans="1:9" x14ac:dyDescent="0.25">
      <c r="A80" s="9"/>
      <c r="B80" s="9"/>
      <c r="C80" s="10" t="s">
        <v>5</v>
      </c>
      <c r="D80" s="11" t="s">
        <v>47</v>
      </c>
      <c r="E80" s="19"/>
      <c r="F80" s="14" t="s">
        <v>20</v>
      </c>
      <c r="G80" s="9"/>
      <c r="H80" s="9">
        <v>3</v>
      </c>
      <c r="I80" s="26">
        <v>0.5</v>
      </c>
    </row>
    <row r="81" spans="1:9" x14ac:dyDescent="0.25">
      <c r="A81" s="9"/>
      <c r="B81" s="9"/>
      <c r="C81" s="10" t="s">
        <v>5</v>
      </c>
      <c r="D81" s="11" t="s">
        <v>48</v>
      </c>
      <c r="E81" s="19"/>
      <c r="F81" s="14" t="s">
        <v>20</v>
      </c>
      <c r="G81" s="9"/>
      <c r="H81" s="9">
        <v>3</v>
      </c>
      <c r="I81" s="26">
        <v>0.5</v>
      </c>
    </row>
    <row r="82" spans="1:9" x14ac:dyDescent="0.25">
      <c r="A82" s="9"/>
      <c r="B82" s="9"/>
      <c r="C82" s="10" t="s">
        <v>5</v>
      </c>
      <c r="D82" s="11" t="s">
        <v>131</v>
      </c>
      <c r="E82" s="19"/>
      <c r="F82" s="14" t="s">
        <v>20</v>
      </c>
      <c r="G82" s="9"/>
      <c r="H82" s="9">
        <v>3</v>
      </c>
      <c r="I82" s="26">
        <v>1</v>
      </c>
    </row>
    <row r="83" spans="1:9" x14ac:dyDescent="0.25">
      <c r="A83" s="9"/>
      <c r="B83" s="9"/>
      <c r="C83" s="10" t="s">
        <v>5</v>
      </c>
      <c r="D83" s="11" t="s">
        <v>132</v>
      </c>
      <c r="E83" s="19"/>
      <c r="F83" s="14" t="s">
        <v>20</v>
      </c>
      <c r="G83" s="9"/>
      <c r="H83" s="9">
        <v>3</v>
      </c>
      <c r="I83" s="26">
        <v>1</v>
      </c>
    </row>
    <row r="84" spans="1:9" x14ac:dyDescent="0.25">
      <c r="A84" s="9"/>
      <c r="B84" s="9"/>
      <c r="C84" s="10" t="s">
        <v>5</v>
      </c>
      <c r="D84" s="11" t="s">
        <v>133</v>
      </c>
      <c r="E84" s="19"/>
      <c r="F84" s="14" t="s">
        <v>20</v>
      </c>
      <c r="G84" s="9"/>
      <c r="H84" s="9">
        <v>3</v>
      </c>
      <c r="I84" s="26">
        <v>0.5</v>
      </c>
    </row>
    <row r="85" spans="1:9" x14ac:dyDescent="0.25">
      <c r="A85" s="9"/>
      <c r="B85" s="9"/>
      <c r="C85" s="10" t="s">
        <v>5</v>
      </c>
      <c r="D85" s="18" t="s">
        <v>49</v>
      </c>
      <c r="E85" s="19"/>
      <c r="F85" s="14" t="s">
        <v>20</v>
      </c>
      <c r="G85" s="9"/>
      <c r="H85" s="9">
        <v>3</v>
      </c>
      <c r="I85" s="26">
        <v>0.5</v>
      </c>
    </row>
    <row r="86" spans="1:9" x14ac:dyDescent="0.25">
      <c r="A86" s="9"/>
      <c r="B86" s="9"/>
      <c r="C86" s="10" t="s">
        <v>5</v>
      </c>
      <c r="D86" s="19" t="s">
        <v>46</v>
      </c>
      <c r="E86" s="19"/>
      <c r="F86" s="14" t="s">
        <v>20</v>
      </c>
      <c r="G86" s="9"/>
      <c r="H86" s="9">
        <v>3</v>
      </c>
      <c r="I86" s="26">
        <v>0.5</v>
      </c>
    </row>
    <row r="87" spans="1:9" x14ac:dyDescent="0.25">
      <c r="A87" s="9">
        <v>4</v>
      </c>
      <c r="B87" s="9" t="s">
        <v>50</v>
      </c>
      <c r="C87" s="9"/>
      <c r="D87" s="9"/>
      <c r="E87" s="9"/>
      <c r="F87" s="9"/>
      <c r="G87" s="9"/>
      <c r="H87" s="9"/>
      <c r="I87" s="9"/>
    </row>
    <row r="88" spans="1:9" ht="45" x14ac:dyDescent="0.25">
      <c r="A88" s="9"/>
      <c r="B88" s="9"/>
      <c r="C88" s="9" t="s">
        <v>5</v>
      </c>
      <c r="D88" s="9" t="s">
        <v>80</v>
      </c>
      <c r="E88" s="9"/>
      <c r="F88" s="9" t="s">
        <v>20</v>
      </c>
      <c r="G88" s="9"/>
      <c r="H88" s="9">
        <v>3</v>
      </c>
      <c r="I88" s="48">
        <v>0.5</v>
      </c>
    </row>
    <row r="89" spans="1:9" ht="30" x14ac:dyDescent="0.25">
      <c r="A89" s="9"/>
      <c r="B89" s="9"/>
      <c r="C89" s="10" t="s">
        <v>5</v>
      </c>
      <c r="D89" s="9" t="s">
        <v>51</v>
      </c>
      <c r="E89" s="9"/>
      <c r="F89" s="10" t="s">
        <v>20</v>
      </c>
      <c r="G89" s="9"/>
      <c r="H89" s="9">
        <v>3</v>
      </c>
      <c r="I89" s="48">
        <v>0.5</v>
      </c>
    </row>
    <row r="90" spans="1:9" ht="30" x14ac:dyDescent="0.25">
      <c r="A90" s="9"/>
      <c r="B90" s="9"/>
      <c r="C90" s="10" t="s">
        <v>5</v>
      </c>
      <c r="D90" s="18" t="s">
        <v>52</v>
      </c>
      <c r="E90" s="9"/>
      <c r="F90" s="10" t="s">
        <v>20</v>
      </c>
      <c r="G90" s="9"/>
      <c r="H90" s="9">
        <v>3</v>
      </c>
      <c r="I90" s="48">
        <v>0.5</v>
      </c>
    </row>
    <row r="91" spans="1:9" x14ac:dyDescent="0.25">
      <c r="A91" s="9"/>
      <c r="B91" s="9"/>
      <c r="C91" s="10" t="s">
        <v>5</v>
      </c>
      <c r="D91" s="18" t="s">
        <v>97</v>
      </c>
      <c r="E91" s="9"/>
      <c r="F91" s="10" t="s">
        <v>20</v>
      </c>
      <c r="G91" s="9"/>
      <c r="H91" s="9">
        <v>3</v>
      </c>
      <c r="I91" s="48">
        <v>0.5</v>
      </c>
    </row>
    <row r="92" spans="1:9" ht="30" x14ac:dyDescent="0.25">
      <c r="A92" s="9"/>
      <c r="B92" s="9"/>
      <c r="C92" s="10" t="s">
        <v>5</v>
      </c>
      <c r="D92" s="20" t="s">
        <v>134</v>
      </c>
      <c r="E92" s="18"/>
      <c r="F92" s="14" t="s">
        <v>20</v>
      </c>
      <c r="G92" s="18"/>
      <c r="H92" s="9">
        <v>3</v>
      </c>
      <c r="I92" s="48">
        <v>0.5</v>
      </c>
    </row>
    <row r="93" spans="1:9" x14ac:dyDescent="0.25">
      <c r="A93" s="9"/>
      <c r="B93" s="9"/>
      <c r="C93" s="10" t="s">
        <v>5</v>
      </c>
      <c r="D93" s="20" t="s">
        <v>90</v>
      </c>
      <c r="E93" s="19"/>
      <c r="F93" s="14" t="s">
        <v>20</v>
      </c>
      <c r="G93" s="9"/>
      <c r="H93" s="9">
        <v>3</v>
      </c>
      <c r="I93" s="48">
        <v>0.5</v>
      </c>
    </row>
    <row r="94" spans="1:9" x14ac:dyDescent="0.25">
      <c r="A94" s="9"/>
      <c r="B94" s="9"/>
      <c r="C94" s="10" t="s">
        <v>5</v>
      </c>
      <c r="D94" s="20" t="s">
        <v>141</v>
      </c>
      <c r="E94" s="19"/>
      <c r="F94" s="14" t="s">
        <v>20</v>
      </c>
      <c r="G94" s="9"/>
      <c r="H94" s="9">
        <v>3</v>
      </c>
      <c r="I94" s="48">
        <v>1</v>
      </c>
    </row>
    <row r="95" spans="1:9" ht="30" x14ac:dyDescent="0.25">
      <c r="A95" s="9"/>
      <c r="B95" s="9"/>
      <c r="C95" s="10" t="s">
        <v>5</v>
      </c>
      <c r="D95" s="20" t="s">
        <v>105</v>
      </c>
      <c r="E95" s="19"/>
      <c r="F95" s="14" t="s">
        <v>20</v>
      </c>
      <c r="G95" s="9"/>
      <c r="H95" s="9">
        <v>3</v>
      </c>
      <c r="I95" s="48">
        <v>1</v>
      </c>
    </row>
    <row r="96" spans="1:9" ht="30" x14ac:dyDescent="0.25">
      <c r="A96" s="9"/>
      <c r="B96" s="9"/>
      <c r="C96" s="10" t="s">
        <v>5</v>
      </c>
      <c r="D96" s="20" t="s">
        <v>135</v>
      </c>
      <c r="E96" s="19"/>
      <c r="F96" s="14" t="s">
        <v>20</v>
      </c>
      <c r="G96" s="9"/>
      <c r="H96" s="9">
        <v>3</v>
      </c>
      <c r="I96" s="48">
        <v>0.5</v>
      </c>
    </row>
    <row r="97" spans="1:10" ht="30" x14ac:dyDescent="0.25">
      <c r="A97" s="9"/>
      <c r="B97" s="9"/>
      <c r="C97" s="10" t="s">
        <v>5</v>
      </c>
      <c r="D97" s="20" t="s">
        <v>108</v>
      </c>
      <c r="E97" s="19"/>
      <c r="F97" s="14" t="s">
        <v>20</v>
      </c>
      <c r="G97" s="9"/>
      <c r="H97" s="9">
        <v>3</v>
      </c>
      <c r="I97" s="48">
        <v>0.5</v>
      </c>
    </row>
    <row r="98" spans="1:10" ht="30" x14ac:dyDescent="0.25">
      <c r="A98" s="9"/>
      <c r="B98" s="9"/>
      <c r="C98" s="10" t="s">
        <v>5</v>
      </c>
      <c r="D98" s="20" t="s">
        <v>98</v>
      </c>
      <c r="E98" s="19"/>
      <c r="F98" s="14" t="s">
        <v>20</v>
      </c>
      <c r="G98" s="9"/>
      <c r="H98" s="9">
        <v>3</v>
      </c>
      <c r="I98" s="48">
        <v>0.5</v>
      </c>
    </row>
    <row r="99" spans="1:10" x14ac:dyDescent="0.25">
      <c r="A99" s="9"/>
      <c r="B99" s="9"/>
      <c r="C99" s="10" t="s">
        <v>5</v>
      </c>
      <c r="D99" s="20" t="s">
        <v>136</v>
      </c>
      <c r="E99" s="19"/>
      <c r="F99" s="14" t="s">
        <v>20</v>
      </c>
      <c r="G99" s="9"/>
      <c r="H99" s="9">
        <v>3</v>
      </c>
      <c r="I99" s="48">
        <v>0.5</v>
      </c>
    </row>
    <row r="100" spans="1:10" x14ac:dyDescent="0.25">
      <c r="A100" s="9"/>
      <c r="B100" s="9"/>
      <c r="C100" s="10" t="s">
        <v>5</v>
      </c>
      <c r="D100" s="20" t="s">
        <v>137</v>
      </c>
      <c r="E100" s="19"/>
      <c r="F100" s="14" t="s">
        <v>20</v>
      </c>
      <c r="G100" s="9"/>
      <c r="H100" s="9">
        <v>3</v>
      </c>
      <c r="I100" s="48">
        <v>0.5</v>
      </c>
    </row>
    <row r="101" spans="1:10" x14ac:dyDescent="0.25">
      <c r="A101" s="9"/>
      <c r="B101" s="9"/>
      <c r="C101" s="10" t="s">
        <v>5</v>
      </c>
      <c r="D101" s="20" t="s">
        <v>91</v>
      </c>
      <c r="E101" s="19"/>
      <c r="F101" s="14" t="s">
        <v>20</v>
      </c>
      <c r="G101" s="9"/>
      <c r="H101" s="9">
        <v>3</v>
      </c>
      <c r="I101" s="48">
        <v>0.5</v>
      </c>
    </row>
    <row r="102" spans="1:10" ht="30" x14ac:dyDescent="0.25">
      <c r="A102" s="9"/>
      <c r="B102" s="9"/>
      <c r="C102" s="10" t="s">
        <v>5</v>
      </c>
      <c r="D102" s="20" t="s">
        <v>92</v>
      </c>
      <c r="E102" s="19"/>
      <c r="F102" s="14" t="s">
        <v>20</v>
      </c>
      <c r="G102" s="9"/>
      <c r="H102" s="9">
        <v>3</v>
      </c>
      <c r="I102" s="48">
        <v>0.5</v>
      </c>
    </row>
    <row r="103" spans="1:10" x14ac:dyDescent="0.25">
      <c r="A103" s="9"/>
      <c r="B103" s="9"/>
      <c r="C103" s="10" t="s">
        <v>5</v>
      </c>
      <c r="D103" s="11" t="s">
        <v>139</v>
      </c>
      <c r="E103" s="19"/>
      <c r="F103" s="14" t="s">
        <v>20</v>
      </c>
      <c r="G103" s="9"/>
      <c r="H103" s="9">
        <v>3</v>
      </c>
      <c r="I103" s="48">
        <v>0.5</v>
      </c>
    </row>
    <row r="104" spans="1:10" ht="30" x14ac:dyDescent="0.25">
      <c r="A104" s="9"/>
      <c r="B104" s="9"/>
      <c r="C104" s="10" t="s">
        <v>5</v>
      </c>
      <c r="D104" s="20" t="s">
        <v>138</v>
      </c>
      <c r="E104" s="19"/>
      <c r="F104" s="14" t="s">
        <v>20</v>
      </c>
      <c r="G104" s="9"/>
      <c r="H104" s="9">
        <v>3</v>
      </c>
      <c r="I104" s="48">
        <v>0.5</v>
      </c>
    </row>
    <row r="105" spans="1:10" ht="30" x14ac:dyDescent="0.25">
      <c r="A105" s="9"/>
      <c r="B105" s="9"/>
      <c r="C105" s="5" t="s">
        <v>5</v>
      </c>
      <c r="D105" s="11" t="s">
        <v>140</v>
      </c>
      <c r="E105" s="19"/>
      <c r="F105" s="12" t="s">
        <v>20</v>
      </c>
      <c r="G105" s="5"/>
      <c r="H105" s="5">
        <v>3</v>
      </c>
      <c r="I105" s="48">
        <v>0.5</v>
      </c>
    </row>
    <row r="106" spans="1:10" ht="30" x14ac:dyDescent="0.25">
      <c r="A106" s="9"/>
      <c r="B106" s="9"/>
      <c r="C106" s="15" t="s">
        <v>5</v>
      </c>
      <c r="D106" s="11" t="s">
        <v>104</v>
      </c>
      <c r="E106" s="19"/>
      <c r="F106" s="14" t="s">
        <v>20</v>
      </c>
      <c r="G106" s="9"/>
      <c r="H106" s="5">
        <v>3</v>
      </c>
      <c r="I106" s="48">
        <v>1.5</v>
      </c>
    </row>
    <row r="107" spans="1:10" s="2" customFormat="1" ht="37.5" customHeight="1" x14ac:dyDescent="0.3">
      <c r="A107" s="8" t="s">
        <v>15</v>
      </c>
      <c r="B107" s="27" t="s">
        <v>76</v>
      </c>
      <c r="C107" s="8"/>
      <c r="D107" s="8"/>
      <c r="E107" s="8"/>
      <c r="F107" s="8"/>
      <c r="G107" s="8"/>
      <c r="H107" s="8"/>
      <c r="I107" s="22">
        <f>SUM(I109:I126)</f>
        <v>19.999999999999996</v>
      </c>
      <c r="J107" s="4"/>
    </row>
    <row r="108" spans="1:10" s="2" customFormat="1" ht="37.5" customHeight="1" x14ac:dyDescent="0.3">
      <c r="A108" s="51">
        <v>1</v>
      </c>
      <c r="B108" s="49" t="s">
        <v>72</v>
      </c>
      <c r="C108" s="52"/>
      <c r="D108" s="52"/>
      <c r="E108" s="52"/>
      <c r="F108" s="52"/>
      <c r="G108" s="52"/>
      <c r="H108" s="52"/>
      <c r="I108" s="53"/>
      <c r="J108" s="4"/>
    </row>
    <row r="109" spans="1:10" x14ac:dyDescent="0.25">
      <c r="A109" s="9"/>
      <c r="C109" s="9" t="s">
        <v>5</v>
      </c>
      <c r="D109" s="18" t="s">
        <v>55</v>
      </c>
      <c r="E109" s="18"/>
      <c r="F109" s="14" t="s">
        <v>54</v>
      </c>
      <c r="G109" s="9"/>
      <c r="H109" s="9">
        <v>4</v>
      </c>
      <c r="I109" s="26">
        <v>1.1100000000000001</v>
      </c>
    </row>
    <row r="110" spans="1:10" ht="60" x14ac:dyDescent="0.25">
      <c r="A110" s="9"/>
      <c r="B110" s="9"/>
      <c r="C110" s="9" t="s">
        <v>5</v>
      </c>
      <c r="D110" s="18" t="s">
        <v>56</v>
      </c>
      <c r="E110" s="19"/>
      <c r="F110" s="14" t="s">
        <v>54</v>
      </c>
      <c r="G110" s="15"/>
      <c r="H110" s="5">
        <v>4</v>
      </c>
      <c r="I110" s="26">
        <v>1.1100000000000001</v>
      </c>
    </row>
    <row r="111" spans="1:10" ht="30" x14ac:dyDescent="0.25">
      <c r="A111" s="9"/>
      <c r="B111" s="9"/>
      <c r="C111" s="9" t="s">
        <v>5</v>
      </c>
      <c r="D111" s="18" t="s">
        <v>57</v>
      </c>
      <c r="E111" s="18"/>
      <c r="F111" s="14" t="s">
        <v>54</v>
      </c>
      <c r="G111" s="9"/>
      <c r="H111" s="5">
        <v>4</v>
      </c>
      <c r="I111" s="26">
        <v>1</v>
      </c>
    </row>
    <row r="112" spans="1:10" ht="45" x14ac:dyDescent="0.25">
      <c r="A112" s="9"/>
      <c r="B112" s="9"/>
      <c r="C112" s="9" t="s">
        <v>5</v>
      </c>
      <c r="D112" s="18" t="s">
        <v>99</v>
      </c>
      <c r="E112" s="18"/>
      <c r="F112" s="14" t="s">
        <v>54</v>
      </c>
      <c r="G112" s="9"/>
      <c r="H112" s="5">
        <v>4</v>
      </c>
      <c r="I112" s="26">
        <v>1.1100000000000001</v>
      </c>
    </row>
    <row r="113" spans="1:9" ht="30" x14ac:dyDescent="0.25">
      <c r="A113" s="9"/>
      <c r="B113" s="9"/>
      <c r="C113" s="9" t="s">
        <v>5</v>
      </c>
      <c r="D113" s="18" t="s">
        <v>58</v>
      </c>
      <c r="E113" s="18"/>
      <c r="F113" s="14" t="s">
        <v>54</v>
      </c>
      <c r="G113" s="9"/>
      <c r="H113" s="5">
        <v>4</v>
      </c>
      <c r="I113" s="26">
        <v>1.1100000000000001</v>
      </c>
    </row>
    <row r="114" spans="1:9" ht="30" x14ac:dyDescent="0.25">
      <c r="A114" s="9"/>
      <c r="B114" s="9"/>
      <c r="C114" s="9" t="s">
        <v>5</v>
      </c>
      <c r="D114" s="18" t="s">
        <v>59</v>
      </c>
      <c r="E114" s="18"/>
      <c r="F114" s="14" t="s">
        <v>54</v>
      </c>
      <c r="G114" s="9"/>
      <c r="H114" s="5">
        <v>4</v>
      </c>
      <c r="I114" s="26">
        <v>1.07</v>
      </c>
    </row>
    <row r="115" spans="1:9" ht="30" x14ac:dyDescent="0.25">
      <c r="A115" s="9"/>
      <c r="B115" s="9"/>
      <c r="C115" s="9" t="s">
        <v>5</v>
      </c>
      <c r="D115" s="18" t="s">
        <v>60</v>
      </c>
      <c r="E115" s="18"/>
      <c r="F115" s="14" t="s">
        <v>54</v>
      </c>
      <c r="G115" s="9"/>
      <c r="H115" s="5">
        <v>4</v>
      </c>
      <c r="I115" s="26">
        <v>1.1100000000000001</v>
      </c>
    </row>
    <row r="116" spans="1:9" ht="30" x14ac:dyDescent="0.25">
      <c r="A116" s="9"/>
      <c r="B116" s="9"/>
      <c r="C116" s="9" t="s">
        <v>5</v>
      </c>
      <c r="D116" s="18" t="s">
        <v>61</v>
      </c>
      <c r="E116" s="18"/>
      <c r="F116" s="14" t="s">
        <v>54</v>
      </c>
      <c r="G116" s="9"/>
      <c r="H116" s="5">
        <v>4</v>
      </c>
      <c r="I116" s="26">
        <v>1.1100000000000001</v>
      </c>
    </row>
    <row r="117" spans="1:9" ht="30" x14ac:dyDescent="0.25">
      <c r="A117" s="9"/>
      <c r="B117" s="9"/>
      <c r="C117" s="9" t="s">
        <v>5</v>
      </c>
      <c r="D117" s="18" t="s">
        <v>62</v>
      </c>
      <c r="E117" s="18"/>
      <c r="F117" s="14" t="s">
        <v>54</v>
      </c>
      <c r="G117" s="9"/>
      <c r="H117" s="5">
        <v>4</v>
      </c>
      <c r="I117" s="26">
        <v>1.1100000000000001</v>
      </c>
    </row>
    <row r="118" spans="1:9" ht="30" x14ac:dyDescent="0.25">
      <c r="A118" s="9"/>
      <c r="B118" s="9"/>
      <c r="C118" s="9" t="s">
        <v>5</v>
      </c>
      <c r="D118" s="18" t="s">
        <v>63</v>
      </c>
      <c r="E118" s="18"/>
      <c r="F118" s="14" t="s">
        <v>54</v>
      </c>
      <c r="G118" s="9"/>
      <c r="H118" s="5">
        <v>4</v>
      </c>
      <c r="I118" s="26">
        <v>1.1100000000000001</v>
      </c>
    </row>
    <row r="119" spans="1:9" ht="30" x14ac:dyDescent="0.25">
      <c r="A119" s="9"/>
      <c r="B119" s="9"/>
      <c r="C119" s="9" t="s">
        <v>5</v>
      </c>
      <c r="D119" s="18" t="s">
        <v>64</v>
      </c>
      <c r="E119" s="18"/>
      <c r="F119" s="14" t="s">
        <v>54</v>
      </c>
      <c r="G119" s="9"/>
      <c r="H119" s="5">
        <v>4</v>
      </c>
      <c r="I119" s="26">
        <v>1.1100000000000001</v>
      </c>
    </row>
    <row r="120" spans="1:9" ht="30" x14ac:dyDescent="0.25">
      <c r="A120" s="9"/>
      <c r="B120" s="9"/>
      <c r="C120" s="9" t="s">
        <v>5</v>
      </c>
      <c r="D120" s="18" t="s">
        <v>65</v>
      </c>
      <c r="E120" s="18"/>
      <c r="F120" s="14" t="s">
        <v>54</v>
      </c>
      <c r="G120" s="9"/>
      <c r="H120" s="5">
        <v>4</v>
      </c>
      <c r="I120" s="26">
        <v>1</v>
      </c>
    </row>
    <row r="121" spans="1:9" ht="30" x14ac:dyDescent="0.25">
      <c r="A121" s="9"/>
      <c r="B121" s="9"/>
      <c r="C121" s="9" t="s">
        <v>5</v>
      </c>
      <c r="D121" s="18" t="s">
        <v>66</v>
      </c>
      <c r="E121" s="18"/>
      <c r="F121" s="14" t="s">
        <v>54</v>
      </c>
      <c r="G121" s="9"/>
      <c r="H121" s="5">
        <v>4</v>
      </c>
      <c r="I121" s="26">
        <v>1.1100000000000001</v>
      </c>
    </row>
    <row r="122" spans="1:9" ht="30" x14ac:dyDescent="0.25">
      <c r="A122" s="9"/>
      <c r="B122" s="9"/>
      <c r="C122" s="9" t="s">
        <v>5</v>
      </c>
      <c r="D122" s="18" t="s">
        <v>67</v>
      </c>
      <c r="E122" s="18"/>
      <c r="F122" s="14" t="s">
        <v>54</v>
      </c>
      <c r="G122" s="9"/>
      <c r="H122" s="5">
        <v>4</v>
      </c>
      <c r="I122" s="26">
        <v>1</v>
      </c>
    </row>
    <row r="123" spans="1:9" ht="30" x14ac:dyDescent="0.25">
      <c r="A123" s="9"/>
      <c r="B123" s="9"/>
      <c r="C123" s="9" t="s">
        <v>5</v>
      </c>
      <c r="D123" s="18" t="s">
        <v>68</v>
      </c>
      <c r="E123" s="18"/>
      <c r="F123" s="14" t="s">
        <v>54</v>
      </c>
      <c r="G123" s="9"/>
      <c r="H123" s="5">
        <v>4</v>
      </c>
      <c r="I123" s="26">
        <v>1.1100000000000001</v>
      </c>
    </row>
    <row r="124" spans="1:9" x14ac:dyDescent="0.25">
      <c r="A124" s="9"/>
      <c r="B124" s="9"/>
      <c r="C124" s="9" t="s">
        <v>5</v>
      </c>
      <c r="D124" s="18" t="s">
        <v>69</v>
      </c>
      <c r="E124" s="18"/>
      <c r="F124" s="14" t="s">
        <v>54</v>
      </c>
      <c r="G124" s="9"/>
      <c r="H124" s="5">
        <v>4</v>
      </c>
      <c r="I124" s="26">
        <v>1.1100000000000001</v>
      </c>
    </row>
    <row r="125" spans="1:9" x14ac:dyDescent="0.25">
      <c r="A125" s="9"/>
      <c r="B125" s="9"/>
      <c r="C125" s="9" t="s">
        <v>5</v>
      </c>
      <c r="D125" s="7" t="s">
        <v>70</v>
      </c>
      <c r="E125" s="18"/>
      <c r="F125" s="14" t="s">
        <v>54</v>
      </c>
      <c r="G125" s="9"/>
      <c r="H125" s="5">
        <v>4</v>
      </c>
      <c r="I125" s="26">
        <v>1.1100000000000001</v>
      </c>
    </row>
    <row r="126" spans="1:9" ht="30" x14ac:dyDescent="0.25">
      <c r="A126" s="9"/>
      <c r="B126" s="9"/>
      <c r="C126" s="9" t="s">
        <v>5</v>
      </c>
      <c r="D126" s="21" t="s">
        <v>106</v>
      </c>
      <c r="E126" s="18"/>
      <c r="F126" s="14" t="s">
        <v>54</v>
      </c>
      <c r="G126" s="9"/>
      <c r="H126" s="5">
        <v>4</v>
      </c>
      <c r="I126" s="26">
        <v>1.5</v>
      </c>
    </row>
    <row r="127" spans="1:9" ht="71.25" x14ac:dyDescent="0.25">
      <c r="A127" s="54" t="s">
        <v>142</v>
      </c>
      <c r="B127" s="55" t="s">
        <v>73</v>
      </c>
      <c r="C127" s="54"/>
      <c r="D127" s="54"/>
      <c r="E127" s="54"/>
      <c r="F127" s="54"/>
      <c r="G127" s="54"/>
      <c r="H127" s="54"/>
      <c r="I127" s="56">
        <f>SUM(I129:I144)</f>
        <v>15.000000000000002</v>
      </c>
    </row>
    <row r="128" spans="1:9" x14ac:dyDescent="0.25">
      <c r="A128" s="35">
        <v>1</v>
      </c>
      <c r="B128" s="57" t="s">
        <v>143</v>
      </c>
      <c r="C128" s="58"/>
      <c r="D128" s="58"/>
      <c r="E128" s="58"/>
      <c r="F128" s="58"/>
      <c r="G128" s="58"/>
      <c r="H128" s="58"/>
      <c r="I128" s="59"/>
    </row>
    <row r="129" spans="1:9" ht="51" x14ac:dyDescent="0.25">
      <c r="A129" s="35"/>
      <c r="B129" s="36"/>
      <c r="C129" s="60" t="s">
        <v>5</v>
      </c>
      <c r="D129" s="61" t="s">
        <v>19</v>
      </c>
      <c r="E129" s="62"/>
      <c r="F129" s="63" t="s">
        <v>20</v>
      </c>
      <c r="G129" s="64"/>
      <c r="H129" s="60">
        <v>1</v>
      </c>
      <c r="I129" s="65">
        <v>0.7</v>
      </c>
    </row>
    <row r="130" spans="1:9" ht="25.5" x14ac:dyDescent="0.25">
      <c r="A130" s="35"/>
      <c r="B130" s="36"/>
      <c r="C130" s="60" t="s">
        <v>5</v>
      </c>
      <c r="D130" s="61" t="s">
        <v>155</v>
      </c>
      <c r="E130" s="62"/>
      <c r="F130" s="63" t="s">
        <v>20</v>
      </c>
      <c r="G130" s="66"/>
      <c r="H130" s="60">
        <v>1</v>
      </c>
      <c r="I130" s="65">
        <v>0.9</v>
      </c>
    </row>
    <row r="131" spans="1:9" ht="25.5" x14ac:dyDescent="0.25">
      <c r="A131" s="35"/>
      <c r="B131" s="36"/>
      <c r="C131" s="60" t="s">
        <v>5</v>
      </c>
      <c r="D131" s="61" t="s">
        <v>156</v>
      </c>
      <c r="E131" s="62"/>
      <c r="F131" s="63" t="s">
        <v>20</v>
      </c>
      <c r="G131" s="66"/>
      <c r="H131" s="60">
        <v>1</v>
      </c>
      <c r="I131" s="65">
        <v>0.7</v>
      </c>
    </row>
    <row r="132" spans="1:9" ht="25.5" x14ac:dyDescent="0.25">
      <c r="A132" s="35"/>
      <c r="B132" s="36"/>
      <c r="C132" s="60" t="s">
        <v>5</v>
      </c>
      <c r="D132" s="61" t="s">
        <v>157</v>
      </c>
      <c r="E132" s="62"/>
      <c r="F132" s="63" t="s">
        <v>20</v>
      </c>
      <c r="G132" s="66"/>
      <c r="H132" s="60">
        <v>1</v>
      </c>
      <c r="I132" s="65">
        <v>0.9</v>
      </c>
    </row>
    <row r="133" spans="1:9" ht="25.5" x14ac:dyDescent="0.25">
      <c r="A133" s="35"/>
      <c r="B133" s="36"/>
      <c r="C133" s="60" t="s">
        <v>5</v>
      </c>
      <c r="D133" s="61" t="s">
        <v>158</v>
      </c>
      <c r="E133" s="62"/>
      <c r="F133" s="63" t="s">
        <v>20</v>
      </c>
      <c r="G133" s="66"/>
      <c r="H133" s="60">
        <v>1</v>
      </c>
      <c r="I133" s="65">
        <v>0.7</v>
      </c>
    </row>
    <row r="134" spans="1:9" x14ac:dyDescent="0.25">
      <c r="A134" s="35"/>
      <c r="B134" s="36"/>
      <c r="C134" s="60" t="s">
        <v>5</v>
      </c>
      <c r="D134" s="61" t="s">
        <v>144</v>
      </c>
      <c r="E134" s="62"/>
      <c r="F134" s="63" t="s">
        <v>20</v>
      </c>
      <c r="G134" s="66"/>
      <c r="H134" s="60">
        <v>1</v>
      </c>
      <c r="I134" s="65">
        <v>0.9</v>
      </c>
    </row>
    <row r="135" spans="1:9" x14ac:dyDescent="0.25">
      <c r="A135" s="35"/>
      <c r="B135" s="36"/>
      <c r="C135" s="60" t="s">
        <v>5</v>
      </c>
      <c r="D135" s="61" t="s">
        <v>145</v>
      </c>
      <c r="E135" s="62"/>
      <c r="F135" s="63" t="s">
        <v>20</v>
      </c>
      <c r="G135" s="66"/>
      <c r="H135" s="60">
        <v>1</v>
      </c>
      <c r="I135" s="65">
        <v>0.9</v>
      </c>
    </row>
    <row r="136" spans="1:9" ht="25.5" x14ac:dyDescent="0.25">
      <c r="A136" s="35"/>
      <c r="B136" s="36"/>
      <c r="C136" s="60" t="s">
        <v>5</v>
      </c>
      <c r="D136" s="61" t="s">
        <v>146</v>
      </c>
      <c r="E136" s="62"/>
      <c r="F136" s="63" t="s">
        <v>20</v>
      </c>
      <c r="G136" s="66"/>
      <c r="H136" s="60">
        <v>1</v>
      </c>
      <c r="I136" s="65">
        <v>0.9</v>
      </c>
    </row>
    <row r="137" spans="1:9" x14ac:dyDescent="0.25">
      <c r="A137" s="35"/>
      <c r="B137" s="36"/>
      <c r="C137" s="60" t="s">
        <v>5</v>
      </c>
      <c r="D137" s="61" t="s">
        <v>150</v>
      </c>
      <c r="E137" s="62"/>
      <c r="F137" s="63" t="s">
        <v>20</v>
      </c>
      <c r="G137" s="66"/>
      <c r="H137" s="60">
        <v>3</v>
      </c>
      <c r="I137" s="65">
        <v>0.7</v>
      </c>
    </row>
    <row r="138" spans="1:9" ht="25.5" x14ac:dyDescent="0.25">
      <c r="A138" s="35"/>
      <c r="B138" s="36"/>
      <c r="C138" s="60" t="s">
        <v>5</v>
      </c>
      <c r="D138" s="61" t="s">
        <v>151</v>
      </c>
      <c r="E138" s="62"/>
      <c r="F138" s="63" t="s">
        <v>20</v>
      </c>
      <c r="G138" s="66"/>
      <c r="H138" s="60">
        <v>3</v>
      </c>
      <c r="I138" s="65">
        <v>1</v>
      </c>
    </row>
    <row r="139" spans="1:9" x14ac:dyDescent="0.25">
      <c r="A139" s="35"/>
      <c r="B139" s="36"/>
      <c r="C139" s="60" t="s">
        <v>5</v>
      </c>
      <c r="D139" s="61" t="s">
        <v>147</v>
      </c>
      <c r="E139" s="62"/>
      <c r="F139" s="63" t="s">
        <v>20</v>
      </c>
      <c r="G139" s="66"/>
      <c r="H139" s="60">
        <v>3</v>
      </c>
      <c r="I139" s="65">
        <v>1</v>
      </c>
    </row>
    <row r="140" spans="1:9" x14ac:dyDescent="0.25">
      <c r="A140" s="35"/>
      <c r="B140" s="36"/>
      <c r="C140" s="60" t="s">
        <v>5</v>
      </c>
      <c r="D140" s="61" t="s">
        <v>148</v>
      </c>
      <c r="E140" s="62"/>
      <c r="F140" s="63" t="s">
        <v>20</v>
      </c>
      <c r="G140" s="66"/>
      <c r="H140" s="60">
        <v>3</v>
      </c>
      <c r="I140" s="65">
        <v>1</v>
      </c>
    </row>
    <row r="141" spans="1:9" x14ac:dyDescent="0.25">
      <c r="A141" s="35"/>
      <c r="B141" s="36"/>
      <c r="C141" s="60" t="s">
        <v>5</v>
      </c>
      <c r="D141" s="61" t="s">
        <v>152</v>
      </c>
      <c r="E141" s="62"/>
      <c r="F141" s="63" t="s">
        <v>20</v>
      </c>
      <c r="G141" s="66"/>
      <c r="H141" s="60">
        <v>3</v>
      </c>
      <c r="I141" s="65">
        <v>0.9</v>
      </c>
    </row>
    <row r="142" spans="1:9" x14ac:dyDescent="0.25">
      <c r="A142" s="35"/>
      <c r="B142" s="36"/>
      <c r="C142" s="60" t="s">
        <v>5</v>
      </c>
      <c r="D142" s="61" t="s">
        <v>153</v>
      </c>
      <c r="E142" s="62"/>
      <c r="F142" s="63" t="s">
        <v>20</v>
      </c>
      <c r="G142" s="66"/>
      <c r="H142" s="60">
        <v>1</v>
      </c>
      <c r="I142" s="65">
        <v>0.9</v>
      </c>
    </row>
    <row r="143" spans="1:9" x14ac:dyDescent="0.25">
      <c r="A143" s="35"/>
      <c r="B143" s="36"/>
      <c r="C143" s="60" t="s">
        <v>5</v>
      </c>
      <c r="D143" s="61" t="s">
        <v>154</v>
      </c>
      <c r="E143" s="62"/>
      <c r="F143" s="63" t="s">
        <v>20</v>
      </c>
      <c r="G143" s="66"/>
      <c r="H143" s="60">
        <v>1</v>
      </c>
      <c r="I143" s="65">
        <v>0.9</v>
      </c>
    </row>
    <row r="144" spans="1:9" ht="25.5" x14ac:dyDescent="0.25">
      <c r="A144" s="35"/>
      <c r="B144" s="36"/>
      <c r="C144" s="60" t="s">
        <v>5</v>
      </c>
      <c r="D144" s="61" t="s">
        <v>149</v>
      </c>
      <c r="E144" s="62"/>
      <c r="F144" s="63" t="s">
        <v>20</v>
      </c>
      <c r="G144" s="66"/>
      <c r="H144" s="60">
        <v>1</v>
      </c>
      <c r="I144" s="65">
        <v>2</v>
      </c>
    </row>
    <row r="145" spans="7:9" ht="26.25" customHeight="1" x14ac:dyDescent="0.25">
      <c r="G145" s="8" t="s">
        <v>16</v>
      </c>
      <c r="H145" s="8"/>
      <c r="I145" s="22">
        <f>I6+I24+I41+I107+I127</f>
        <v>100</v>
      </c>
    </row>
  </sheetData>
  <pageMargins left="0.7" right="0.7" top="0.75" bottom="0.75" header="0.3" footer="0.3"/>
  <pageSetup paperSize="9"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E4" sqref="E4:E9"/>
    </sheetView>
  </sheetViews>
  <sheetFormatPr defaultColWidth="11" defaultRowHeight="15.75" x14ac:dyDescent="0.25"/>
  <cols>
    <col min="1" max="1" width="8.625" style="32" customWidth="1"/>
    <col min="2" max="2" width="100.625" style="30" customWidth="1"/>
    <col min="3" max="4" width="11" style="29"/>
  </cols>
  <sheetData>
    <row r="1" spans="1:2" ht="27.95" customHeight="1" x14ac:dyDescent="0.25">
      <c r="A1" s="68" t="s">
        <v>13</v>
      </c>
      <c r="B1" s="68"/>
    </row>
    <row r="2" spans="1:2" ht="110.25" x14ac:dyDescent="0.25">
      <c r="A2" s="31">
        <v>1</v>
      </c>
      <c r="B2" s="28" t="s">
        <v>77</v>
      </c>
    </row>
    <row r="3" spans="1:2" ht="157.5" x14ac:dyDescent="0.25">
      <c r="A3" s="31">
        <v>2</v>
      </c>
      <c r="B3" s="28" t="s">
        <v>79</v>
      </c>
    </row>
    <row r="4" spans="1:2" x14ac:dyDescent="0.25">
      <c r="A4" s="31">
        <v>3</v>
      </c>
      <c r="B4" s="28" t="s">
        <v>100</v>
      </c>
    </row>
    <row r="5" spans="1:2" ht="47.25" x14ac:dyDescent="0.25">
      <c r="A5" s="31">
        <v>4</v>
      </c>
      <c r="B5" s="28" t="s">
        <v>78</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HP</cp:lastModifiedBy>
  <cp:lastPrinted>2025-02-25T06:32:38Z</cp:lastPrinted>
  <dcterms:created xsi:type="dcterms:W3CDTF">2022-11-09T22:53:43Z</dcterms:created>
  <dcterms:modified xsi:type="dcterms:W3CDTF">2025-04-09T16:45:33Z</dcterms:modified>
</cp:coreProperties>
</file>