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616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  <c r="G71" i="4" l="1"/>
  <c r="G73" i="4"/>
  <c r="G74" i="4"/>
  <c r="G75" i="4"/>
  <c r="G76" i="4"/>
  <c r="G81" i="4"/>
  <c r="G80" i="4"/>
</calcChain>
</file>

<file path=xl/sharedStrings.xml><?xml version="1.0" encoding="utf-8"?>
<sst xmlns="http://schemas.openxmlformats.org/spreadsheetml/2006/main" count="532" uniqueCount="245">
  <si>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</si>
  <si>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</si>
  <si>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</si>
  <si>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</si>
  <si>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</si>
  <si>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</si>
  <si>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</si>
  <si>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</si>
  <si>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</si>
  <si>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</si>
  <si>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</si>
  <si>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</si>
  <si>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</si>
  <si>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</si>
  <si>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</si>
  <si>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</si>
  <si>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</si>
  <si>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</si>
  <si>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</si>
  <si>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</si>
  <si>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</si>
  <si>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</si>
  <si>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</si>
  <si>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</si>
  <si>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</si>
  <si>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</si>
  <si>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</si>
  <si>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</si>
  <si>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</si>
  <si>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</si>
  <si>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</si>
  <si>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</si>
  <si>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</si>
  <si>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</si>
  <si>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</si>
  <si>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</si>
  <si>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</si>
  <si>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</si>
  <si>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</si>
  <si>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</si>
  <si>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</si>
  <si>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</si>
  <si>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штанга на колесах, с крючками (не менее 5 крючков)</t>
  </si>
  <si>
    <t xml:space="preserve">шт </t>
  </si>
  <si>
    <t>Площадь зоны: не менее 13 кв.м.</t>
  </si>
  <si>
    <t>4 ножки, без подлокотников</t>
  </si>
  <si>
    <t>штанга на колесах, с крючками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</si>
  <si>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</si>
  <si>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</si>
  <si>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</si>
  <si>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</si>
  <si>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</si>
  <si>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</si>
  <si>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</si>
  <si>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</si>
  <si>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</si>
  <si>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</si>
  <si>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</si>
  <si>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</si>
  <si>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</si>
  <si>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</si>
  <si>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</si>
  <si>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</si>
  <si>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</si>
  <si>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</si>
  <si>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</si>
  <si>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</si>
  <si>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</si>
  <si>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</si>
  <si>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</si>
  <si>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</si>
  <si>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</si>
  <si>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</si>
  <si>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</si>
  <si>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</si>
  <si>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</si>
  <si>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</si>
  <si>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</si>
  <si>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</si>
  <si>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</si>
  <si>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</si>
  <si>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</si>
  <si>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</si>
  <si>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</si>
  <si>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</si>
  <si>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</si>
  <si>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</si>
  <si>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</si>
  <si>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</si>
  <si>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</si>
  <si>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</si>
  <si>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</si>
  <si>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</si>
  <si>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Аппаратчик химических технологий </t>
  </si>
  <si>
    <t xml:space="preserve">Стол </t>
  </si>
  <si>
    <t>720-800х380х480 мм, рост 4-6</t>
  </si>
  <si>
    <t xml:space="preserve">Компьютер </t>
  </si>
  <si>
    <t>системные требования: Core i5, oпер память:6 Gb</t>
  </si>
  <si>
    <t>Диагональ не менее 23", разрешение не менее 3840*2160</t>
  </si>
  <si>
    <t xml:space="preserve">Оборудование </t>
  </si>
  <si>
    <t xml:space="preserve">Клавиатура </t>
  </si>
  <si>
    <t xml:space="preserve">беспроводная </t>
  </si>
  <si>
    <t xml:space="preserve">Мышь </t>
  </si>
  <si>
    <t>Size - 38x25x2 cm (15,6") CPU i5 8300 / RAM 8 GB DDR4 / HDD 1Tb / nVidia GeForce GTX1050 GPU 4 GB / Win10</t>
  </si>
  <si>
    <t>Для построения и оформления проектной и конструкторской документации в соответствие с требованиями ЕСКД</t>
  </si>
  <si>
    <t>программный комплекс для нефтегазоперерабатывающих и химических производств</t>
  </si>
  <si>
    <t>Компрессор</t>
  </si>
  <si>
    <t>Воздушный электрический, объем 20л, 1,5кВт</t>
  </si>
  <si>
    <t>-</t>
  </si>
  <si>
    <t xml:space="preserve">Инструментальная тележка </t>
  </si>
  <si>
    <t>металическая, двухярусная, открытая</t>
  </si>
  <si>
    <t xml:space="preserve">Инструмент </t>
  </si>
  <si>
    <t>шт (на 1 раб.место)</t>
  </si>
  <si>
    <t>Штангенциркуль</t>
  </si>
  <si>
    <t>Погрешность: 50 мкм. Размер шага: 0,02 мм.                                     Диапазон: 0-150 мм</t>
  </si>
  <si>
    <t xml:space="preserve">Набор ключей </t>
  </si>
  <si>
    <t>Искробезопасный (омедненный) инструмент</t>
  </si>
  <si>
    <t>Монтажная остроконечная лопатка</t>
  </si>
  <si>
    <t xml:space="preserve"> L850 №151 ТУ ст.40Х </t>
  </si>
  <si>
    <t xml:space="preserve">Ведро </t>
  </si>
  <si>
    <t xml:space="preserve">платиковое 3 литровое  </t>
  </si>
  <si>
    <t>Знак "Газоопасные работы"</t>
  </si>
  <si>
    <t>Размер: 300х150 мм. Материал: металл 1 мм оцинкованный, световозвращающая пленка</t>
  </si>
  <si>
    <t xml:space="preserve">Нож универсальный </t>
  </si>
  <si>
    <t xml:space="preserve">Для зачистки зеркальца фланца. Длина 200 мм. Материал лезвия - сталь. Материал рукоятки - пластик </t>
  </si>
  <si>
    <t>Кисть малярная</t>
  </si>
  <si>
    <t>универсальная, плоская, смешанная щетина</t>
  </si>
  <si>
    <t xml:space="preserve">Манометр технический </t>
  </si>
  <si>
    <t>Учебно-лабораторный комплекс "Изучение процесса ректификации"</t>
  </si>
  <si>
    <t xml:space="preserve">Изучение фазовых переходов в сложных растворах при ректификации этилового спирта на насадочной колонне периодического действия                                  </t>
  </si>
  <si>
    <t>Агрегат электронасосный  АХ(О)50-32-125 или аналог</t>
  </si>
  <si>
    <t>шт.</t>
  </si>
  <si>
    <t>с двусторонней печатью, формат печати A4 (210 × 297 мм)</t>
  </si>
  <si>
    <t xml:space="preserve">Принтер </t>
  </si>
  <si>
    <t xml:space="preserve">Сетевой фильтр </t>
  </si>
  <si>
    <t>на 5 розеток, 1,8 м., 2300 Вт</t>
  </si>
  <si>
    <t xml:space="preserve">Шланг воздушный резиновый </t>
  </si>
  <si>
    <t>для подсоединения к компрессору комбинированный диаметр 8x16,5 мм</t>
  </si>
  <si>
    <t>м.</t>
  </si>
  <si>
    <t xml:space="preserve">Компьютерный тренажер </t>
  </si>
  <si>
    <t xml:space="preserve">Ноутбук </t>
  </si>
  <si>
    <t>Изолирующий противогаз</t>
  </si>
  <si>
    <t>шланговый –с сумкой,  длина шланга равна 10 м</t>
  </si>
  <si>
    <t xml:space="preserve">СИЗ </t>
  </si>
  <si>
    <t>Спецодежда (костюм брючный "Стандарт"</t>
  </si>
  <si>
    <t>ГОСТ 27575-87</t>
  </si>
  <si>
    <t>конкурсант привозит с собой</t>
  </si>
  <si>
    <t xml:space="preserve">Спецобувь </t>
  </si>
  <si>
    <t>ГОСТ Р 12.4.187-97</t>
  </si>
  <si>
    <t xml:space="preserve">Каска защитная </t>
  </si>
  <si>
    <t>ГОСТ ТР ТС 019/2011</t>
  </si>
  <si>
    <t xml:space="preserve">Защитные очки </t>
  </si>
  <si>
    <t>Открытые, бесцветные</t>
  </si>
  <si>
    <t>Перчатки хозяйственные с ПВХ покрытием</t>
  </si>
  <si>
    <t>Защитный костюм</t>
  </si>
  <si>
    <t>Легкий защитный костюм Л-1. ГОСТ 12.4.103</t>
  </si>
  <si>
    <t xml:space="preserve">Маска </t>
  </si>
  <si>
    <t xml:space="preserve">Маска противогазная панорамная </t>
  </si>
  <si>
    <t xml:space="preserve">Наушники </t>
  </si>
  <si>
    <t xml:space="preserve">Противошумные </t>
  </si>
  <si>
    <t xml:space="preserve">Калькулятор </t>
  </si>
  <si>
    <t xml:space="preserve">настольный </t>
  </si>
  <si>
    <t xml:space="preserve">канцелярия </t>
  </si>
  <si>
    <t xml:space="preserve">Линейка </t>
  </si>
  <si>
    <t>15 см</t>
  </si>
  <si>
    <t xml:space="preserve">Карандаш </t>
  </si>
  <si>
    <t xml:space="preserve">чернографитный </t>
  </si>
  <si>
    <t xml:space="preserve">Ручка </t>
  </si>
  <si>
    <t xml:space="preserve">шариковая синяя </t>
  </si>
  <si>
    <t>Заглушка поворотная межфланцевая </t>
  </si>
  <si>
    <t>Заглушка поворотная исполнения 1 с условным проходом 100 мм на условное давление 1,6 МПа из стали марки 09Г2С или аналога категории 6</t>
  </si>
  <si>
    <t xml:space="preserve">Прокладки паронитовые  </t>
  </si>
  <si>
    <t>А-50-40 (106х57) Фланцевая. Паронит ПОН-Б</t>
  </si>
  <si>
    <t>Лента-фум</t>
  </si>
  <si>
    <t>12х0.1 мм</t>
  </si>
  <si>
    <t>ГОСТ 22042-76</t>
  </si>
  <si>
    <t xml:space="preserve">Гайка М16 </t>
  </si>
  <si>
    <t>ГОСТ 9064-75</t>
  </si>
  <si>
    <t>Графитовая смазка</t>
  </si>
  <si>
    <t>Смазочный материал для фланцевых соединений</t>
  </si>
  <si>
    <t xml:space="preserve">Лента </t>
  </si>
  <si>
    <t>Лента сигнальная для ограждения, из чередующихся полос красного и белого цветов</t>
  </si>
  <si>
    <t xml:space="preserve">Бытовой распылитель </t>
  </si>
  <si>
    <t xml:space="preserve">Объем 500 мл </t>
  </si>
  <si>
    <t>Жидкое мыло</t>
  </si>
  <si>
    <t>Ёмкостью не менее 200 мл</t>
  </si>
  <si>
    <t xml:space="preserve">Хомут стальной </t>
  </si>
  <si>
    <t>для крепления технологических трубопроводов к опоре Ф57</t>
  </si>
  <si>
    <t>Ленточный хомут червячный Ф12-20мм</t>
  </si>
  <si>
    <t>Цилиндры мерные, вместимостью 100 см3</t>
  </si>
  <si>
    <t>ГОСТ 1770-74 Посуда мерная лабораторная стеклянная. Цилиндры, мензурки, колбы, пробирки. Технические условия</t>
  </si>
  <si>
    <t>Стакан химический вместимостью 150  см3</t>
  </si>
  <si>
    <t>ГОСТ 25336-82 Посуда и оборудование лабораторные стеклянные.</t>
  </si>
  <si>
    <t>ГОСТ 9805-84</t>
  </si>
  <si>
    <t xml:space="preserve">Реактив </t>
  </si>
  <si>
    <t>л.</t>
  </si>
  <si>
    <t>Канистра пластиковая</t>
  </si>
  <si>
    <t>10 литров с крышкой</t>
  </si>
  <si>
    <t xml:space="preserve">Перчатки нитриловые </t>
  </si>
  <si>
    <t xml:space="preserve">Перчатки </t>
  </si>
  <si>
    <t>Нитриловые</t>
  </si>
  <si>
    <t xml:space="preserve">Набор ареометров </t>
  </si>
  <si>
    <t>Набор ареометров АОН-1 (700-1840 кг/м3) ГОСТ 18481-81</t>
  </si>
  <si>
    <t>Стол</t>
  </si>
  <si>
    <t>Термометр технический</t>
  </si>
  <si>
    <t>термометр технический ртутный прямой ТТ П-4 от 0 до +100С ВЧ 240, НЧ163, ЦД1С</t>
  </si>
  <si>
    <t>Пирометр инфракрасный</t>
  </si>
  <si>
    <t>оптическое разрешение 12:1, от 50 до +380С</t>
  </si>
  <si>
    <t>Лабораторная установка "Пуск и остановка различных видов насосов"</t>
  </si>
  <si>
    <t xml:space="preserve">КОМПАС 3-D  </t>
  </si>
  <si>
    <t>Болт16х100 мм</t>
  </si>
  <si>
    <t>Иркутская область</t>
  </si>
  <si>
    <t>г.Саянск   м-он Южный д.126</t>
  </si>
  <si>
    <t>Государственное бюджетное профессиональное образовательное учреждение Иркутской области "Химико-технологический техникум г.Саянска"</t>
  </si>
  <si>
    <t>uprxttsaj@yandex.ru</t>
  </si>
  <si>
    <t>Сухарева Екатерина Валерьевна</t>
  </si>
  <si>
    <t>Абуздин Евгений Сергеевич</t>
  </si>
  <si>
    <t>Площадь зоны: не менее 209кв.м.</t>
  </si>
  <si>
    <t xml:space="preserve">Освещение: Допустимо верхнее искусственное освещение ( не менее 300 люкс) </t>
  </si>
  <si>
    <t>Электричество:  подключения к сети  по(220 Вольт и 380 Вольт</t>
  </si>
  <si>
    <t>Контур заземления для электропитания и сети слаботочных подключений (при необходимости) : для насосных установок</t>
  </si>
  <si>
    <t>Покрытие пола: резина, плитка огнеупорная 209 м2 на всю зону</t>
  </si>
  <si>
    <t>Подведение/ отведение ГХВС (при необходимости): ХВС</t>
  </si>
  <si>
    <t>Подведение сжатого воздуха (при необходимости): компрессор на 20 литров</t>
  </si>
  <si>
    <t>evgenyabuzdin@yandex.ru</t>
  </si>
  <si>
    <r>
      <t>Электричество:</t>
    </r>
    <r>
      <rPr>
        <sz val="11"/>
        <rFont val="Times New Roman"/>
        <family val="1"/>
        <charset val="204"/>
      </rPr>
      <t xml:space="preserve">подключения к сети  по 220 Вольт </t>
    </r>
  </si>
  <si>
    <t>Покрытие пола:линолеум 108 м2 на всю зону</t>
  </si>
  <si>
    <t>Освещение: Допустимо верхнее искусственное освещение ( не менее300 люкс)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</si>
  <si>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</si>
  <si>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300 люкс)</t>
  </si>
  <si>
    <t xml:space="preserve">Электричество: 220В подключения к сети  </t>
  </si>
  <si>
    <t>Покрытие пола: линолеум 147 м2 на всю зону</t>
  </si>
  <si>
    <t>Освещение: Допустимо верхнее искусственное освещение ( не менее 300люкс)</t>
  </si>
  <si>
    <r>
      <t>Электричество:</t>
    </r>
    <r>
      <rPr>
        <sz val="11"/>
        <rFont val="Times New Roman"/>
        <family val="1"/>
        <charset val="204"/>
      </rPr>
      <t>подключения к сети  по 220 Вольт и 380 Вольт</t>
    </r>
  </si>
  <si>
    <t>Покрытие пола:резина, плитка огнеупорная 209 м2 на всю зону</t>
  </si>
  <si>
    <t>Подведение/ отведение ГХВС (при необходимости) : ХВС</t>
  </si>
  <si>
    <t>Итоговый (межрегиональный) этап Чемпионата по профессиональному мастерству</t>
  </si>
  <si>
    <t>21-25апреля 2025 года</t>
  </si>
  <si>
    <t>Спирт этиловый 95%</t>
  </si>
  <si>
    <t>Макет клапанной сборки</t>
  </si>
  <si>
    <t xml:space="preserve"> </t>
  </si>
  <si>
    <t>диапазон измерения (0-1 МПа), (0-2,5 МПа), (0-4 Мпа), (0-6МПа) , (0-1,6МПа)</t>
  </si>
  <si>
    <t>диапазон измерения , (0-1,6МПа)</t>
  </si>
  <si>
    <t xml:space="preserve">комбинированные </t>
  </si>
  <si>
    <t xml:space="preserve">для выполнения работ по установке/снятию заглушек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</si>
</sst>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19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horizontal="justify" vertical="top" wrapText="1"/>
    </xf>
    <xf numFmtId="0" fontId="11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8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1" fillId="0" borderId="1" xfId="1" applyFont="1" applyBorder="1"/>
    <xf numFmtId="0" fontId="12" fillId="0" borderId="19" xfId="0" applyFont="1" applyBorder="1" applyAlignment="1">
      <alignment horizontal="center" vertical="top" wrapText="1"/>
    </xf>
    <xf numFmtId="0" fontId="9" fillId="0" borderId="0" xfId="1" applyFont="1"/>
    <xf numFmtId="0" fontId="12" fillId="0" borderId="22" xfId="0" applyFont="1" applyBorder="1" applyAlignment="1">
      <alignment horizontal="center" vertical="top" wrapText="1"/>
    </xf>
    <xf numFmtId="0" fontId="1" fillId="0" borderId="0" xfId="1"/>
    <xf numFmtId="0" fontId="14" fillId="0" borderId="22" xfId="0" applyFont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2" fillId="0" borderId="19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0" fontId="2" fillId="9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justify" vertical="center" wrapText="1"/>
    </xf>
    <xf numFmtId="0" fontId="2" fillId="0" borderId="19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0" fillId="0" borderId="22" xfId="0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20" fillId="0" borderId="1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0" fillId="0" borderId="19" xfId="0" applyFont="1" applyBorder="1" applyAlignment="1">
      <alignment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24" fillId="6" borderId="26" xfId="0" applyFont="1" applyFill="1" applyBorder="1" applyAlignment="1">
      <alignment horizontal="left" vertical="center" wrapText="1"/>
    </xf>
    <xf numFmtId="0" fontId="21" fillId="6" borderId="26" xfId="0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right" vertical="center" wrapText="1"/>
    </xf>
    <xf numFmtId="0" fontId="19" fillId="0" borderId="19" xfId="2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2" fillId="0" borderId="19" xfId="1" applyFont="1" applyBorder="1" applyAlignment="1">
      <alignment horizontal="left" vertical="center" wrapText="1"/>
    </xf>
    <xf numFmtId="0" fontId="1" fillId="0" borderId="0" xfId="1"/>
    <xf numFmtId="0" fontId="2" fillId="0" borderId="23" xfId="0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5" borderId="1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 wrapText="1"/>
    </xf>
    <xf numFmtId="0" fontId="1" fillId="0" borderId="0" xfId="1"/>
    <xf numFmtId="0" fontId="2" fillId="5" borderId="2" xfId="1" applyFont="1" applyFill="1" applyBorder="1" applyAlignment="1">
      <alignment horizontal="center" vertical="center" wrapText="1"/>
    </xf>
    <xf numFmtId="0" fontId="1" fillId="5" borderId="0" xfId="1" applyFill="1"/>
    <xf numFmtId="0" fontId="2" fillId="5" borderId="5" xfId="1" applyFont="1" applyFill="1" applyBorder="1" applyAlignment="1">
      <alignment wrapText="1"/>
    </xf>
    <xf numFmtId="0" fontId="2" fillId="5" borderId="5" xfId="1" applyFont="1" applyFill="1" applyBorder="1"/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5" borderId="15" xfId="1" applyFont="1" applyFill="1" applyBorder="1" applyAlignment="1">
      <alignment wrapText="1"/>
    </xf>
    <xf numFmtId="0" fontId="2" fillId="5" borderId="19" xfId="1" applyFont="1" applyFill="1" applyBorder="1" applyAlignment="1">
      <alignment wrapText="1"/>
    </xf>
    <xf numFmtId="0" fontId="10" fillId="0" borderId="26" xfId="0" applyFont="1" applyBorder="1" applyAlignment="1">
      <alignment vertical="center" wrapText="1"/>
    </xf>
    <xf numFmtId="0" fontId="2" fillId="5" borderId="19" xfId="1" applyFont="1" applyFill="1" applyBorder="1"/>
    <xf numFmtId="0" fontId="11" fillId="5" borderId="1" xfId="1" applyFont="1" applyFill="1" applyBorder="1" applyAlignment="1">
      <alignment wrapText="1"/>
    </xf>
    <xf numFmtId="0" fontId="1" fillId="0" borderId="0" xfId="1"/>
    <xf numFmtId="0" fontId="2" fillId="0" borderId="15" xfId="1" applyFont="1" applyBorder="1" applyAlignment="1">
      <alignment horizontal="left"/>
    </xf>
    <xf numFmtId="0" fontId="2" fillId="5" borderId="23" xfId="1" applyFont="1" applyFill="1" applyBorder="1" applyAlignment="1">
      <alignment wrapText="1"/>
    </xf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4" fillId="2" borderId="21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8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17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4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10" workbookViewId="0">
      <selection activeCell="B17" sqref="B17"/>
    </sheetView>
  </sheetViews>
  <sheetFormatPr defaultRowHeight="18" x14ac:dyDescent="0.3"/>
  <cols>
    <col min="1" max="1" width="71.88671875" style="102" customWidth="1"/>
    <col min="2" max="2" width="80.6640625" style="106" customWidth="1"/>
  </cols>
  <sheetData>
    <row r="1" spans="1:2" ht="24.9" customHeight="1" x14ac:dyDescent="0.3"/>
    <row r="2" spans="1:2" ht="24.9" customHeight="1" x14ac:dyDescent="0.3">
      <c r="B2" s="107"/>
    </row>
    <row r="3" spans="1:2" ht="24.9" customHeight="1" x14ac:dyDescent="0.3">
      <c r="A3" s="103" t="s">
        <v>70</v>
      </c>
      <c r="B3" s="104" t="s">
        <v>93</v>
      </c>
    </row>
    <row r="4" spans="1:2" ht="38.25" customHeight="1" x14ac:dyDescent="0.3">
      <c r="A4" s="103" t="s">
        <v>90</v>
      </c>
      <c r="B4" s="104" t="s">
        <v>236</v>
      </c>
    </row>
    <row r="5" spans="1:2" ht="24.9" customHeight="1" x14ac:dyDescent="0.3">
      <c r="A5" s="103" t="s">
        <v>69</v>
      </c>
      <c r="B5" s="104" t="s">
        <v>211</v>
      </c>
    </row>
    <row r="6" spans="1:2" ht="37.5" customHeight="1" x14ac:dyDescent="0.3">
      <c r="A6" s="103" t="s">
        <v>80</v>
      </c>
      <c r="B6" s="104" t="s">
        <v>213</v>
      </c>
    </row>
    <row r="7" spans="1:2" ht="24.9" customHeight="1" x14ac:dyDescent="0.3">
      <c r="A7" s="103" t="s">
        <v>91</v>
      </c>
      <c r="B7" s="104" t="s">
        <v>212</v>
      </c>
    </row>
    <row r="8" spans="1:2" ht="24.9" customHeight="1" x14ac:dyDescent="0.3">
      <c r="A8" s="103" t="s">
        <v>71</v>
      </c>
      <c r="B8" s="104" t="s">
        <v>237</v>
      </c>
    </row>
    <row r="9" spans="1:2" ht="24.9" customHeight="1" x14ac:dyDescent="0.3">
      <c r="A9" s="103" t="s">
        <v>72</v>
      </c>
      <c r="B9" s="104" t="s">
        <v>215</v>
      </c>
    </row>
    <row r="10" spans="1:2" ht="24.9" customHeight="1" x14ac:dyDescent="0.3">
      <c r="A10" s="103" t="s">
        <v>78</v>
      </c>
      <c r="B10" s="105" t="s">
        <v>214</v>
      </c>
    </row>
    <row r="11" spans="1:2" ht="24.9" customHeight="1" x14ac:dyDescent="0.3">
      <c r="A11" s="103" t="s">
        <v>73</v>
      </c>
      <c r="B11" s="104">
        <v>89500893819</v>
      </c>
    </row>
    <row r="12" spans="1:2" ht="24.9" customHeight="1" x14ac:dyDescent="0.3">
      <c r="A12" s="103" t="s">
        <v>74</v>
      </c>
      <c r="B12" s="104" t="s">
        <v>216</v>
      </c>
    </row>
    <row r="13" spans="1:2" ht="24.9" customHeight="1" x14ac:dyDescent="0.3">
      <c r="A13" s="103" t="s">
        <v>79</v>
      </c>
      <c r="B13" s="105" t="s">
        <v>224</v>
      </c>
    </row>
    <row r="14" spans="1:2" ht="24.9" customHeight="1" x14ac:dyDescent="0.3">
      <c r="A14" s="103" t="s">
        <v>75</v>
      </c>
      <c r="B14" s="104">
        <v>89501375378</v>
      </c>
    </row>
    <row r="15" spans="1:2" ht="24.9" customHeight="1" x14ac:dyDescent="0.3">
      <c r="A15" s="103" t="s">
        <v>76</v>
      </c>
      <c r="B15" s="104">
        <v>9</v>
      </c>
    </row>
    <row r="16" spans="1:2" ht="24.9" customHeight="1" x14ac:dyDescent="0.3">
      <c r="A16" s="103" t="s">
        <v>77</v>
      </c>
      <c r="B16" s="104">
        <v>5</v>
      </c>
    </row>
    <row r="17" spans="1:2" ht="24.9" customHeight="1" x14ac:dyDescent="0.3">
      <c r="A17" s="103" t="s">
        <v>92</v>
      </c>
      <c r="B17" s="104">
        <v>12</v>
      </c>
    </row>
    <row r="18" spans="1:2" ht="24.9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67" zoomScale="90" zoomScaleNormal="90" workbookViewId="0">
      <selection activeCell="K75" sqref="K75"/>
    </sheetView>
  </sheetViews>
  <sheetFormatPr defaultColWidth="14.44140625" defaultRowHeight="15" customHeight="1" x14ac:dyDescent="0.3"/>
  <cols>
    <col min="1" max="1" width="5.109375" style="34" customWidth="1"/>
    <col min="2" max="2" width="52" style="34" customWidth="1"/>
    <col min="3" max="3" width="30.8867187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10" ht="14.4" x14ac:dyDescent="0.3">
      <c r="A1" s="159" t="s">
        <v>23</v>
      </c>
      <c r="B1" s="138"/>
      <c r="C1" s="138"/>
      <c r="D1" s="138"/>
      <c r="E1" s="138"/>
      <c r="F1" s="138"/>
      <c r="G1" s="138"/>
      <c r="H1" s="138"/>
      <c r="I1" s="35"/>
      <c r="J1" s="35"/>
    </row>
    <row r="2" spans="1:10" s="32" customFormat="1" ht="21" x14ac:dyDescent="0.4">
      <c r="A2" s="161" t="s">
        <v>88</v>
      </c>
      <c r="B2" s="161"/>
      <c r="C2" s="161"/>
      <c r="D2" s="161"/>
      <c r="E2" s="161"/>
      <c r="F2" s="161"/>
      <c r="G2" s="161"/>
      <c r="H2" s="161"/>
      <c r="I2" s="35"/>
      <c r="J2" s="35"/>
    </row>
    <row r="3" spans="1:10" s="32" customFormat="1" ht="21" customHeight="1" x14ac:dyDescent="0.3">
      <c r="A3" s="162" t="str">
        <f>'Информация о Чемпионате'!B4</f>
        <v>Итоговый (межрегиональный) этап Чемпионата по профессиональному мастерству</v>
      </c>
      <c r="B3" s="162"/>
      <c r="C3" s="162"/>
      <c r="D3" s="162"/>
      <c r="E3" s="162"/>
      <c r="F3" s="162"/>
      <c r="G3" s="162"/>
      <c r="H3" s="162"/>
      <c r="I3" s="36"/>
      <c r="J3" s="36"/>
    </row>
    <row r="4" spans="1:10" s="32" customFormat="1" ht="21" x14ac:dyDescent="0.4">
      <c r="A4" s="161" t="s">
        <v>89</v>
      </c>
      <c r="B4" s="161"/>
      <c r="C4" s="161"/>
      <c r="D4" s="161"/>
      <c r="E4" s="161"/>
      <c r="F4" s="161"/>
      <c r="G4" s="161"/>
      <c r="H4" s="161"/>
      <c r="I4" s="35"/>
      <c r="J4" s="35"/>
    </row>
    <row r="5" spans="1:10" ht="22.5" customHeight="1" x14ac:dyDescent="0.3">
      <c r="A5" s="160" t="str">
        <f>'Информация о Чемпионате'!B3</f>
        <v xml:space="preserve">Аппаратчик химических технологий </v>
      </c>
      <c r="B5" s="160"/>
      <c r="C5" s="160"/>
      <c r="D5" s="160"/>
      <c r="E5" s="160"/>
      <c r="F5" s="160"/>
      <c r="G5" s="160"/>
      <c r="H5" s="160"/>
      <c r="I5" s="35"/>
      <c r="J5" s="35"/>
    </row>
    <row r="6" spans="1:10" ht="14.4" x14ac:dyDescent="0.3">
      <c r="A6" s="149" t="s">
        <v>25</v>
      </c>
      <c r="B6" s="138"/>
      <c r="C6" s="138"/>
      <c r="D6" s="138"/>
      <c r="E6" s="138"/>
      <c r="F6" s="138"/>
      <c r="G6" s="138"/>
      <c r="H6" s="138"/>
      <c r="I6" s="35"/>
      <c r="J6" s="35"/>
    </row>
    <row r="7" spans="1:10" ht="15.75" customHeight="1" x14ac:dyDescent="0.3">
      <c r="A7" s="149" t="s">
        <v>86</v>
      </c>
      <c r="B7" s="149"/>
      <c r="C7" s="163" t="str">
        <f>'Информация о Чемпионате'!B5</f>
        <v>Иркутская область</v>
      </c>
      <c r="D7" s="163"/>
      <c r="E7" s="163"/>
      <c r="F7" s="163"/>
      <c r="G7" s="163"/>
      <c r="H7" s="163"/>
    </row>
    <row r="8" spans="1:10" ht="15.75" customHeight="1" x14ac:dyDescent="0.3">
      <c r="A8" s="149" t="s">
        <v>87</v>
      </c>
      <c r="B8" s="149"/>
      <c r="C8" s="149"/>
      <c r="D8" s="163" t="str">
        <f>'Информация о Чемпионате'!B6</f>
        <v>Государственное бюджетное профессиональное образовательное учреждение Иркутской области "Химико-технологический техникум г.Саянска"</v>
      </c>
      <c r="E8" s="163"/>
      <c r="F8" s="163"/>
      <c r="G8" s="163"/>
      <c r="H8" s="163"/>
    </row>
    <row r="9" spans="1:10" ht="15.75" customHeight="1" x14ac:dyDescent="0.3">
      <c r="A9" s="149" t="s">
        <v>81</v>
      </c>
      <c r="B9" s="149"/>
      <c r="C9" s="149" t="str">
        <f>'Информация о Чемпионате'!B7</f>
        <v>г.Саянск   м-он Южный д.126</v>
      </c>
      <c r="D9" s="149"/>
      <c r="E9" s="149"/>
      <c r="F9" s="149"/>
      <c r="G9" s="149"/>
      <c r="H9" s="149"/>
    </row>
    <row r="10" spans="1:10" ht="15.75" customHeight="1" x14ac:dyDescent="0.3">
      <c r="A10" s="149" t="s">
        <v>85</v>
      </c>
      <c r="B10" s="149"/>
      <c r="C10" s="149" t="str">
        <f>'Информация о Чемпионате'!B9</f>
        <v>Сухарева Екатерина Валерьевна</v>
      </c>
      <c r="D10" s="149"/>
      <c r="E10" s="149" t="str">
        <f>'Информация о Чемпионате'!B10</f>
        <v>uprxttsaj@yandex.ru</v>
      </c>
      <c r="F10" s="149"/>
      <c r="G10" s="149">
        <f>'Информация о Чемпионате'!B11</f>
        <v>89500893819</v>
      </c>
      <c r="H10" s="149"/>
    </row>
    <row r="11" spans="1:10" ht="15.75" customHeight="1" x14ac:dyDescent="0.3">
      <c r="A11" s="149" t="s">
        <v>84</v>
      </c>
      <c r="B11" s="149"/>
      <c r="C11" s="149" t="str">
        <f>'Информация о Чемпионате'!B12</f>
        <v>Абуздин Евгений Сергеевич</v>
      </c>
      <c r="D11" s="149"/>
      <c r="E11" s="149" t="str">
        <f>'Информация о Чемпионате'!B13</f>
        <v>evgenyabuzdin@yandex.ru</v>
      </c>
      <c r="F11" s="149"/>
      <c r="G11" s="149">
        <f>'Информация о Чемпионате'!B14</f>
        <v>89501375378</v>
      </c>
      <c r="H11" s="149"/>
    </row>
    <row r="12" spans="1:10" ht="15.75" customHeight="1" x14ac:dyDescent="0.3">
      <c r="A12" s="149" t="s">
        <v>83</v>
      </c>
      <c r="B12" s="149"/>
      <c r="C12" s="149">
        <f>'Информация о Чемпионате'!B17</f>
        <v>12</v>
      </c>
      <c r="D12" s="149"/>
      <c r="E12" s="149"/>
      <c r="F12" s="149"/>
      <c r="G12" s="149"/>
      <c r="H12" s="149"/>
    </row>
    <row r="13" spans="1:10" ht="15.75" customHeight="1" x14ac:dyDescent="0.3">
      <c r="A13" s="149" t="s">
        <v>67</v>
      </c>
      <c r="B13" s="149"/>
      <c r="C13" s="149">
        <f>'Информация о Чемпионате'!B15</f>
        <v>9</v>
      </c>
      <c r="D13" s="149"/>
      <c r="E13" s="149"/>
      <c r="F13" s="149"/>
      <c r="G13" s="149"/>
      <c r="H13" s="149"/>
    </row>
    <row r="14" spans="1:10" ht="15.75" customHeight="1" x14ac:dyDescent="0.3">
      <c r="A14" s="149" t="s">
        <v>68</v>
      </c>
      <c r="B14" s="149"/>
      <c r="C14" s="149">
        <f>'Информация о Чемпионате'!B16</f>
        <v>5</v>
      </c>
      <c r="D14" s="149"/>
      <c r="E14" s="149"/>
      <c r="F14" s="149"/>
      <c r="G14" s="149"/>
      <c r="H14" s="149"/>
    </row>
    <row r="15" spans="1:10" ht="15.75" customHeight="1" x14ac:dyDescent="0.3">
      <c r="A15" s="149" t="s">
        <v>82</v>
      </c>
      <c r="B15" s="149"/>
      <c r="C15" s="149" t="str">
        <f>'Информация о Чемпионате'!B8</f>
        <v>21-25апреля 2025 года</v>
      </c>
      <c r="D15" s="149"/>
      <c r="E15" s="149"/>
      <c r="F15" s="149"/>
      <c r="G15" s="149"/>
      <c r="H15" s="149"/>
    </row>
    <row r="16" spans="1:10" ht="21.6" thickBot="1" x14ac:dyDescent="0.35">
      <c r="A16" s="153" t="s">
        <v>64</v>
      </c>
      <c r="B16" s="154"/>
      <c r="C16" s="154"/>
      <c r="D16" s="154"/>
      <c r="E16" s="154"/>
      <c r="F16" s="154"/>
      <c r="G16" s="154"/>
      <c r="H16" s="155"/>
    </row>
    <row r="17" spans="1:8" ht="14.4" x14ac:dyDescent="0.3">
      <c r="A17" s="146" t="s">
        <v>19</v>
      </c>
      <c r="B17" s="147"/>
      <c r="C17" s="147"/>
      <c r="D17" s="147"/>
      <c r="E17" s="147"/>
      <c r="F17" s="147"/>
      <c r="G17" s="147"/>
      <c r="H17" s="148"/>
    </row>
    <row r="18" spans="1:8" ht="14.4" x14ac:dyDescent="0.3">
      <c r="A18" s="142" t="s">
        <v>217</v>
      </c>
      <c r="B18" s="143"/>
      <c r="C18" s="143"/>
      <c r="D18" s="143"/>
      <c r="E18" s="143"/>
      <c r="F18" s="143"/>
      <c r="G18" s="143"/>
      <c r="H18" s="144"/>
    </row>
    <row r="19" spans="1:8" ht="14.4" x14ac:dyDescent="0.3">
      <c r="A19" s="156" t="s">
        <v>218</v>
      </c>
      <c r="B19" s="157"/>
      <c r="C19" s="157"/>
      <c r="D19" s="157"/>
      <c r="E19" s="157"/>
      <c r="F19" s="157"/>
      <c r="G19" s="157"/>
      <c r="H19" s="158"/>
    </row>
    <row r="20" spans="1:8" ht="14.4" x14ac:dyDescent="0.3">
      <c r="A20" s="142" t="s">
        <v>18</v>
      </c>
      <c r="B20" s="143"/>
      <c r="C20" s="143"/>
      <c r="D20" s="143"/>
      <c r="E20" s="143"/>
      <c r="F20" s="143"/>
      <c r="G20" s="143"/>
      <c r="H20" s="144"/>
    </row>
    <row r="21" spans="1:8" ht="14.4" x14ac:dyDescent="0.3">
      <c r="A21" s="142" t="s">
        <v>219</v>
      </c>
      <c r="B21" s="143"/>
      <c r="C21" s="143"/>
      <c r="D21" s="143"/>
      <c r="E21" s="143"/>
      <c r="F21" s="143"/>
      <c r="G21" s="143"/>
      <c r="H21" s="144"/>
    </row>
    <row r="22" spans="1:8" ht="15" customHeight="1" x14ac:dyDescent="0.3">
      <c r="A22" s="142" t="s">
        <v>220</v>
      </c>
      <c r="B22" s="143"/>
      <c r="C22" s="143"/>
      <c r="D22" s="143"/>
      <c r="E22" s="143"/>
      <c r="F22" s="143"/>
      <c r="G22" s="143"/>
      <c r="H22" s="144"/>
    </row>
    <row r="23" spans="1:8" ht="14.4" x14ac:dyDescent="0.3">
      <c r="A23" s="142" t="s">
        <v>221</v>
      </c>
      <c r="B23" s="143"/>
      <c r="C23" s="143"/>
      <c r="D23" s="143"/>
      <c r="E23" s="143"/>
      <c r="F23" s="143"/>
      <c r="G23" s="143"/>
      <c r="H23" s="144"/>
    </row>
    <row r="24" spans="1:8" ht="14.4" x14ac:dyDescent="0.3">
      <c r="A24" s="142" t="s">
        <v>222</v>
      </c>
      <c r="B24" s="143"/>
      <c r="C24" s="143"/>
      <c r="D24" s="143"/>
      <c r="E24" s="143"/>
      <c r="F24" s="143"/>
      <c r="G24" s="143"/>
      <c r="H24" s="144"/>
    </row>
    <row r="25" spans="1:8" thickBot="1" x14ac:dyDescent="0.35">
      <c r="A25" s="150" t="s">
        <v>223</v>
      </c>
      <c r="B25" s="138"/>
      <c r="C25" s="138"/>
      <c r="D25" s="151"/>
      <c r="E25" s="151"/>
      <c r="F25" s="151"/>
      <c r="G25" s="151"/>
      <c r="H25" s="152"/>
    </row>
    <row r="26" spans="1:8" ht="55.2" x14ac:dyDescent="0.3">
      <c r="A26" s="43" t="s">
        <v>11</v>
      </c>
      <c r="B26" s="45" t="s">
        <v>10</v>
      </c>
      <c r="C26" s="45" t="s">
        <v>9</v>
      </c>
      <c r="D26" s="44" t="s">
        <v>8</v>
      </c>
      <c r="E26" s="11" t="s">
        <v>7</v>
      </c>
      <c r="F26" s="11" t="s">
        <v>6</v>
      </c>
      <c r="G26" s="11" t="s">
        <v>5</v>
      </c>
      <c r="H26" s="11" t="s">
        <v>24</v>
      </c>
    </row>
    <row r="27" spans="1:8" s="42" customFormat="1" ht="14.4" x14ac:dyDescent="0.3">
      <c r="A27" s="5">
        <v>1</v>
      </c>
      <c r="B27" s="113" t="s">
        <v>94</v>
      </c>
      <c r="C27" s="51" t="s">
        <v>34</v>
      </c>
      <c r="D27" s="114" t="s">
        <v>13</v>
      </c>
      <c r="E27" s="114">
        <v>11</v>
      </c>
      <c r="F27" s="114" t="s">
        <v>0</v>
      </c>
      <c r="G27" s="114">
        <v>11</v>
      </c>
      <c r="H27" s="117"/>
    </row>
    <row r="28" spans="1:8" s="42" customFormat="1" ht="14.4" x14ac:dyDescent="0.3">
      <c r="A28" s="5">
        <v>2</v>
      </c>
      <c r="B28" s="113" t="s">
        <v>22</v>
      </c>
      <c r="C28" s="115" t="s">
        <v>95</v>
      </c>
      <c r="D28" s="114" t="s">
        <v>13</v>
      </c>
      <c r="E28" s="114">
        <v>14</v>
      </c>
      <c r="F28" s="114" t="s">
        <v>0</v>
      </c>
      <c r="G28" s="114">
        <v>14</v>
      </c>
      <c r="H28" s="11"/>
    </row>
    <row r="29" spans="1:8" s="42" customFormat="1" ht="14.4" x14ac:dyDescent="0.3">
      <c r="A29" s="5">
        <v>3</v>
      </c>
      <c r="B29" s="48" t="s">
        <v>134</v>
      </c>
      <c r="C29" s="49" t="s">
        <v>135</v>
      </c>
      <c r="D29" s="11" t="s">
        <v>99</v>
      </c>
      <c r="E29" s="3"/>
      <c r="F29" s="3" t="s">
        <v>131</v>
      </c>
      <c r="G29" s="3">
        <v>10</v>
      </c>
      <c r="H29" s="11"/>
    </row>
    <row r="30" spans="1:8" s="42" customFormat="1" ht="48.75" customHeight="1" x14ac:dyDescent="0.3">
      <c r="A30" s="5">
        <v>4</v>
      </c>
      <c r="B30" s="52" t="s">
        <v>17</v>
      </c>
      <c r="C30" s="47" t="s">
        <v>103</v>
      </c>
      <c r="D30" s="11" t="s">
        <v>16</v>
      </c>
      <c r="E30" s="3">
        <v>3</v>
      </c>
      <c r="F30" s="3" t="s">
        <v>43</v>
      </c>
      <c r="G30" s="3">
        <v>3</v>
      </c>
      <c r="H30" s="117"/>
    </row>
    <row r="31" spans="1:8" s="42" customFormat="1" ht="26.4" x14ac:dyDescent="0.3">
      <c r="A31" s="5">
        <v>5</v>
      </c>
      <c r="B31" s="54" t="s">
        <v>115</v>
      </c>
      <c r="C31" s="47" t="s">
        <v>116</v>
      </c>
      <c r="D31" s="50" t="s">
        <v>111</v>
      </c>
      <c r="E31" s="57">
        <v>1</v>
      </c>
      <c r="F31" s="45" t="s">
        <v>112</v>
      </c>
      <c r="G31" s="57">
        <v>5</v>
      </c>
      <c r="H31" s="117"/>
    </row>
    <row r="32" spans="1:8" s="116" customFormat="1" ht="14.4" x14ac:dyDescent="0.3">
      <c r="A32" s="5">
        <v>6</v>
      </c>
      <c r="B32" s="54" t="s">
        <v>115</v>
      </c>
      <c r="C32" s="125" t="s">
        <v>243</v>
      </c>
      <c r="D32" s="50" t="s">
        <v>111</v>
      </c>
      <c r="E32" s="57">
        <v>1</v>
      </c>
      <c r="F32" s="45" t="s">
        <v>112</v>
      </c>
      <c r="G32" s="57">
        <v>5</v>
      </c>
      <c r="H32" s="117"/>
    </row>
    <row r="33" spans="1:9" s="42" customFormat="1" ht="26.4" x14ac:dyDescent="0.3">
      <c r="A33" s="5">
        <v>7</v>
      </c>
      <c r="B33" s="61" t="s">
        <v>239</v>
      </c>
      <c r="C33" s="62" t="s">
        <v>244</v>
      </c>
      <c r="D33" s="50" t="s">
        <v>99</v>
      </c>
      <c r="E33" s="57">
        <v>1</v>
      </c>
      <c r="F33" s="45" t="s">
        <v>112</v>
      </c>
      <c r="G33" s="57">
        <v>5</v>
      </c>
      <c r="H33" s="117"/>
      <c r="I33" s="118"/>
    </row>
    <row r="34" spans="1:9" s="42" customFormat="1" ht="66" x14ac:dyDescent="0.3">
      <c r="A34" s="5">
        <v>8</v>
      </c>
      <c r="B34" s="64" t="s">
        <v>128</v>
      </c>
      <c r="C34" s="65" t="s">
        <v>129</v>
      </c>
      <c r="D34" s="66" t="s">
        <v>99</v>
      </c>
      <c r="E34" s="66">
        <v>1</v>
      </c>
      <c r="F34" s="11" t="s">
        <v>112</v>
      </c>
      <c r="G34" s="66">
        <v>3</v>
      </c>
      <c r="H34" s="11"/>
    </row>
    <row r="35" spans="1:9" s="42" customFormat="1" ht="27.6" x14ac:dyDescent="0.3">
      <c r="A35" s="5">
        <v>9</v>
      </c>
      <c r="B35" s="48" t="s">
        <v>201</v>
      </c>
      <c r="C35" s="48" t="s">
        <v>202</v>
      </c>
      <c r="D35" s="3" t="s">
        <v>99</v>
      </c>
      <c r="E35" s="3">
        <v>1</v>
      </c>
      <c r="F35" s="10" t="s">
        <v>112</v>
      </c>
      <c r="G35" s="3">
        <v>3</v>
      </c>
      <c r="H35" s="11"/>
    </row>
    <row r="36" spans="1:9" s="109" customFormat="1" ht="41.4" x14ac:dyDescent="0.3">
      <c r="A36" s="5">
        <v>10</v>
      </c>
      <c r="B36" s="110" t="s">
        <v>204</v>
      </c>
      <c r="C36" s="110" t="s">
        <v>205</v>
      </c>
      <c r="D36" s="69" t="s">
        <v>111</v>
      </c>
      <c r="E36" s="111">
        <v>1</v>
      </c>
      <c r="F36" s="45" t="s">
        <v>112</v>
      </c>
      <c r="G36" s="112">
        <v>3</v>
      </c>
      <c r="H36" s="11"/>
    </row>
    <row r="37" spans="1:9" ht="27.6" x14ac:dyDescent="0.3">
      <c r="A37" s="5">
        <v>11</v>
      </c>
      <c r="B37" s="67" t="s">
        <v>208</v>
      </c>
      <c r="C37" s="68" t="s">
        <v>130</v>
      </c>
      <c r="D37" s="69" t="s">
        <v>99</v>
      </c>
      <c r="E37" s="69">
        <v>1</v>
      </c>
      <c r="F37" s="10" t="s">
        <v>131</v>
      </c>
      <c r="G37" s="69">
        <v>5</v>
      </c>
      <c r="H37" s="2"/>
    </row>
    <row r="38" spans="1:9" s="109" customFormat="1" ht="27.6" x14ac:dyDescent="0.3">
      <c r="A38" s="5">
        <v>12</v>
      </c>
      <c r="B38" s="67" t="s">
        <v>206</v>
      </c>
      <c r="C38" s="68" t="s">
        <v>207</v>
      </c>
      <c r="D38" s="50" t="s">
        <v>99</v>
      </c>
      <c r="E38" s="50">
        <v>1</v>
      </c>
      <c r="F38" s="45" t="s">
        <v>112</v>
      </c>
      <c r="G38" s="50">
        <v>5</v>
      </c>
      <c r="H38" s="18"/>
    </row>
    <row r="39" spans="1:9" ht="41.4" x14ac:dyDescent="0.3">
      <c r="A39" s="5">
        <v>13</v>
      </c>
      <c r="B39" s="68" t="s">
        <v>127</v>
      </c>
      <c r="C39" s="67" t="s">
        <v>241</v>
      </c>
      <c r="D39" s="121" t="s">
        <v>99</v>
      </c>
      <c r="E39" s="121">
        <v>1</v>
      </c>
      <c r="F39" s="122" t="s">
        <v>0</v>
      </c>
      <c r="G39" s="121">
        <v>25</v>
      </c>
      <c r="H39" s="123"/>
    </row>
    <row r="40" spans="1:9" s="116" customFormat="1" ht="14.4" x14ac:dyDescent="0.3">
      <c r="A40" s="129">
        <v>14</v>
      </c>
      <c r="B40" s="68" t="s">
        <v>127</v>
      </c>
      <c r="C40" s="67" t="s">
        <v>242</v>
      </c>
      <c r="D40" s="121" t="s">
        <v>99</v>
      </c>
      <c r="E40" s="121">
        <v>1</v>
      </c>
      <c r="F40" s="122" t="s">
        <v>131</v>
      </c>
      <c r="G40" s="121">
        <v>20</v>
      </c>
      <c r="H40" s="130"/>
    </row>
    <row r="41" spans="1:9" s="128" customFormat="1" ht="26.4" x14ac:dyDescent="0.3">
      <c r="A41" s="83">
        <v>15</v>
      </c>
      <c r="B41" s="54" t="s">
        <v>106</v>
      </c>
      <c r="C41" s="62" t="s">
        <v>107</v>
      </c>
      <c r="D41" s="50" t="s">
        <v>99</v>
      </c>
      <c r="E41" s="57">
        <v>1</v>
      </c>
      <c r="F41" s="57" t="s">
        <v>131</v>
      </c>
      <c r="G41" s="57">
        <v>5</v>
      </c>
      <c r="H41" s="124"/>
    </row>
    <row r="42" spans="1:9" s="128" customFormat="1" ht="39.6" x14ac:dyDescent="0.3">
      <c r="A42" s="73">
        <v>16</v>
      </c>
      <c r="B42" s="51" t="s">
        <v>136</v>
      </c>
      <c r="C42" s="62" t="s">
        <v>137</v>
      </c>
      <c r="D42" s="50" t="s">
        <v>99</v>
      </c>
      <c r="E42" s="57" t="s">
        <v>108</v>
      </c>
      <c r="F42" s="63" t="s">
        <v>138</v>
      </c>
      <c r="G42" s="57">
        <v>10</v>
      </c>
      <c r="H42" s="18"/>
    </row>
    <row r="43" spans="1:9" ht="23.25" customHeight="1" thickBot="1" x14ac:dyDescent="0.35">
      <c r="A43" s="137" t="s">
        <v>65</v>
      </c>
      <c r="B43" s="138"/>
      <c r="C43" s="138"/>
      <c r="D43" s="138"/>
      <c r="E43" s="138"/>
      <c r="F43" s="138"/>
      <c r="G43" s="138"/>
      <c r="H43" s="138"/>
    </row>
    <row r="44" spans="1:9" ht="15.75" customHeight="1" x14ac:dyDescent="0.3">
      <c r="A44" s="146" t="s">
        <v>19</v>
      </c>
      <c r="B44" s="147"/>
      <c r="C44" s="147"/>
      <c r="D44" s="147"/>
      <c r="E44" s="147"/>
      <c r="F44" s="147"/>
      <c r="G44" s="147"/>
      <c r="H44" s="148"/>
    </row>
    <row r="45" spans="1:9" ht="15" customHeight="1" x14ac:dyDescent="0.3">
      <c r="A45" s="142" t="s">
        <v>36</v>
      </c>
      <c r="B45" s="143"/>
      <c r="C45" s="143"/>
      <c r="D45" s="143"/>
      <c r="E45" s="143"/>
      <c r="F45" s="143"/>
      <c r="G45" s="143"/>
      <c r="H45" s="144"/>
    </row>
    <row r="46" spans="1:9" ht="15" customHeight="1" x14ac:dyDescent="0.3">
      <c r="A46" s="142" t="s">
        <v>227</v>
      </c>
      <c r="B46" s="143"/>
      <c r="C46" s="143"/>
      <c r="D46" s="143"/>
      <c r="E46" s="143"/>
      <c r="F46" s="143"/>
      <c r="G46" s="143"/>
      <c r="H46" s="144"/>
    </row>
    <row r="47" spans="1:9" ht="15" customHeight="1" x14ac:dyDescent="0.3">
      <c r="A47" s="142" t="s">
        <v>18</v>
      </c>
      <c r="B47" s="143"/>
      <c r="C47" s="143"/>
      <c r="D47" s="143"/>
      <c r="E47" s="143"/>
      <c r="F47" s="143"/>
      <c r="G47" s="143"/>
      <c r="H47" s="144"/>
    </row>
    <row r="48" spans="1:9" ht="15" customHeight="1" x14ac:dyDescent="0.3">
      <c r="A48" s="142" t="s">
        <v>225</v>
      </c>
      <c r="B48" s="143"/>
      <c r="C48" s="143"/>
      <c r="D48" s="143"/>
      <c r="E48" s="143"/>
      <c r="F48" s="143"/>
      <c r="G48" s="143"/>
      <c r="H48" s="144"/>
    </row>
    <row r="49" spans="1:8" ht="15" customHeight="1" x14ac:dyDescent="0.3">
      <c r="A49" s="142" t="s">
        <v>228</v>
      </c>
      <c r="B49" s="143"/>
      <c r="C49" s="143"/>
      <c r="D49" s="143"/>
      <c r="E49" s="143"/>
      <c r="F49" s="143"/>
      <c r="G49" s="143"/>
      <c r="H49" s="144"/>
    </row>
    <row r="50" spans="1:8" ht="15" customHeight="1" x14ac:dyDescent="0.3">
      <c r="A50" s="142" t="s">
        <v>226</v>
      </c>
      <c r="B50" s="143"/>
      <c r="C50" s="143"/>
      <c r="D50" s="143"/>
      <c r="E50" s="143"/>
      <c r="F50" s="143"/>
      <c r="G50" s="143"/>
      <c r="H50" s="144"/>
    </row>
    <row r="51" spans="1:8" ht="15" customHeight="1" x14ac:dyDescent="0.3">
      <c r="A51" s="131" t="s">
        <v>37</v>
      </c>
      <c r="B51" s="132"/>
      <c r="C51" s="132"/>
      <c r="D51" s="132"/>
      <c r="E51" s="132"/>
      <c r="F51" s="132"/>
      <c r="G51" s="132"/>
      <c r="H51" s="133"/>
    </row>
    <row r="52" spans="1:8" ht="15.75" customHeight="1" thickBot="1" x14ac:dyDescent="0.35">
      <c r="A52" s="134" t="s">
        <v>38</v>
      </c>
      <c r="B52" s="135"/>
      <c r="C52" s="135"/>
      <c r="D52" s="135"/>
      <c r="E52" s="135"/>
      <c r="F52" s="135"/>
      <c r="G52" s="135"/>
      <c r="H52" s="136"/>
    </row>
    <row r="53" spans="1:8" ht="55.2" x14ac:dyDescent="0.3">
      <c r="A53" s="8" t="s">
        <v>11</v>
      </c>
      <c r="B53" s="8" t="s">
        <v>10</v>
      </c>
      <c r="C53" s="10" t="s">
        <v>9</v>
      </c>
      <c r="D53" s="8" t="s">
        <v>8</v>
      </c>
      <c r="E53" s="20" t="s">
        <v>7</v>
      </c>
      <c r="F53" s="20" t="s">
        <v>6</v>
      </c>
      <c r="G53" s="20" t="s">
        <v>5</v>
      </c>
      <c r="H53" s="8" t="s">
        <v>24</v>
      </c>
    </row>
    <row r="54" spans="1:8" ht="26.4" x14ac:dyDescent="0.3">
      <c r="A54" s="11">
        <v>1</v>
      </c>
      <c r="B54" s="13" t="s">
        <v>14</v>
      </c>
      <c r="C54" s="13" t="s">
        <v>39</v>
      </c>
      <c r="D54" s="17" t="s">
        <v>13</v>
      </c>
      <c r="E54" s="21">
        <v>1</v>
      </c>
      <c r="F54" s="21" t="s">
        <v>131</v>
      </c>
      <c r="G54" s="21">
        <v>9</v>
      </c>
      <c r="H54" s="119"/>
    </row>
    <row r="55" spans="1:8" ht="39.6" x14ac:dyDescent="0.3">
      <c r="A55" s="11">
        <v>2</v>
      </c>
      <c r="B55" s="13" t="s">
        <v>40</v>
      </c>
      <c r="C55" s="13" t="s">
        <v>41</v>
      </c>
      <c r="D55" s="17" t="s">
        <v>13</v>
      </c>
      <c r="E55" s="21">
        <v>1</v>
      </c>
      <c r="F55" s="21" t="s">
        <v>131</v>
      </c>
      <c r="G55" s="21">
        <v>9</v>
      </c>
      <c r="H55" s="120"/>
    </row>
    <row r="56" spans="1:8" ht="26.4" x14ac:dyDescent="0.3">
      <c r="A56" s="11">
        <v>3</v>
      </c>
      <c r="B56" s="13" t="s">
        <v>26</v>
      </c>
      <c r="C56" s="13" t="s">
        <v>42</v>
      </c>
      <c r="D56" s="22" t="s">
        <v>21</v>
      </c>
      <c r="E56" s="21">
        <v>1</v>
      </c>
      <c r="F56" s="21" t="s">
        <v>131</v>
      </c>
      <c r="G56" s="21">
        <v>1</v>
      </c>
      <c r="H56" s="19"/>
    </row>
    <row r="57" spans="1:8" ht="26.4" x14ac:dyDescent="0.3">
      <c r="A57" s="11">
        <v>4</v>
      </c>
      <c r="B57" s="13" t="s">
        <v>27</v>
      </c>
      <c r="C57" s="26" t="s">
        <v>35</v>
      </c>
      <c r="D57" s="22" t="s">
        <v>21</v>
      </c>
      <c r="E57" s="21">
        <v>1</v>
      </c>
      <c r="F57" s="21" t="s">
        <v>131</v>
      </c>
      <c r="G57" s="21">
        <v>1</v>
      </c>
      <c r="H57" s="18"/>
    </row>
    <row r="58" spans="1:8" ht="23.25" customHeight="1" thickBot="1" x14ac:dyDescent="0.35">
      <c r="A58" s="145" t="s">
        <v>66</v>
      </c>
      <c r="B58" s="139"/>
      <c r="C58" s="139"/>
      <c r="D58" s="139"/>
      <c r="E58" s="139"/>
      <c r="F58" s="139"/>
      <c r="G58" s="139"/>
      <c r="H58" s="139"/>
    </row>
    <row r="59" spans="1:8" ht="15.75" customHeight="1" x14ac:dyDescent="0.3">
      <c r="A59" s="146" t="s">
        <v>19</v>
      </c>
      <c r="B59" s="147"/>
      <c r="C59" s="147"/>
      <c r="D59" s="147"/>
      <c r="E59" s="147"/>
      <c r="F59" s="147"/>
      <c r="G59" s="147"/>
      <c r="H59" s="148"/>
    </row>
    <row r="60" spans="1:8" ht="15" customHeight="1" x14ac:dyDescent="0.3">
      <c r="A60" s="142" t="s">
        <v>44</v>
      </c>
      <c r="B60" s="143"/>
      <c r="C60" s="143"/>
      <c r="D60" s="143"/>
      <c r="E60" s="143"/>
      <c r="F60" s="143"/>
      <c r="G60" s="143"/>
      <c r="H60" s="144"/>
    </row>
    <row r="61" spans="1:8" ht="15" customHeight="1" x14ac:dyDescent="0.3">
      <c r="A61" s="142" t="s">
        <v>229</v>
      </c>
      <c r="B61" s="143"/>
      <c r="C61" s="143"/>
      <c r="D61" s="143"/>
      <c r="E61" s="143"/>
      <c r="F61" s="143"/>
      <c r="G61" s="143"/>
      <c r="H61" s="144"/>
    </row>
    <row r="62" spans="1:8" ht="15" customHeight="1" x14ac:dyDescent="0.3">
      <c r="A62" s="142" t="s">
        <v>18</v>
      </c>
      <c r="B62" s="143"/>
      <c r="C62" s="143"/>
      <c r="D62" s="143"/>
      <c r="E62" s="143"/>
      <c r="F62" s="143"/>
      <c r="G62" s="143"/>
      <c r="H62" s="144"/>
    </row>
    <row r="63" spans="1:8" ht="15" customHeight="1" x14ac:dyDescent="0.3">
      <c r="A63" s="142" t="s">
        <v>230</v>
      </c>
      <c r="B63" s="143"/>
      <c r="C63" s="143"/>
      <c r="D63" s="143"/>
      <c r="E63" s="143"/>
      <c r="F63" s="143"/>
      <c r="G63" s="143"/>
      <c r="H63" s="144"/>
    </row>
    <row r="64" spans="1:8" ht="15" customHeight="1" x14ac:dyDescent="0.3">
      <c r="A64" s="142" t="s">
        <v>228</v>
      </c>
      <c r="B64" s="143"/>
      <c r="C64" s="143"/>
      <c r="D64" s="143"/>
      <c r="E64" s="143"/>
      <c r="F64" s="143"/>
      <c r="G64" s="143"/>
      <c r="H64" s="144"/>
    </row>
    <row r="65" spans="1:8" ht="15" customHeight="1" x14ac:dyDescent="0.3">
      <c r="A65" s="142" t="s">
        <v>231</v>
      </c>
      <c r="B65" s="143"/>
      <c r="C65" s="143"/>
      <c r="D65" s="143"/>
      <c r="E65" s="143"/>
      <c r="F65" s="143"/>
      <c r="G65" s="143"/>
      <c r="H65" s="144"/>
    </row>
    <row r="66" spans="1:8" ht="15" customHeight="1" x14ac:dyDescent="0.3">
      <c r="A66" s="131" t="s">
        <v>37</v>
      </c>
      <c r="B66" s="132"/>
      <c r="C66" s="132"/>
      <c r="D66" s="132"/>
      <c r="E66" s="132"/>
      <c r="F66" s="132"/>
      <c r="G66" s="132"/>
      <c r="H66" s="133"/>
    </row>
    <row r="67" spans="1:8" ht="15.75" customHeight="1" thickBot="1" x14ac:dyDescent="0.35">
      <c r="A67" s="134" t="s">
        <v>38</v>
      </c>
      <c r="B67" s="135"/>
      <c r="C67" s="135"/>
      <c r="D67" s="135"/>
      <c r="E67" s="135"/>
      <c r="F67" s="135"/>
      <c r="G67" s="135"/>
      <c r="H67" s="136"/>
    </row>
    <row r="68" spans="1:8" ht="55.2" x14ac:dyDescent="0.3">
      <c r="A68" s="9" t="s">
        <v>11</v>
      </c>
      <c r="B68" s="8" t="s">
        <v>10</v>
      </c>
      <c r="C68" s="10" t="s">
        <v>9</v>
      </c>
      <c r="D68" s="20" t="s">
        <v>8</v>
      </c>
      <c r="E68" s="20" t="s">
        <v>7</v>
      </c>
      <c r="F68" s="20" t="s">
        <v>6</v>
      </c>
      <c r="G68" s="20" t="s">
        <v>5</v>
      </c>
      <c r="H68" s="8" t="s">
        <v>24</v>
      </c>
    </row>
    <row r="69" spans="1:8" ht="66" x14ac:dyDescent="0.3">
      <c r="A69" s="23">
        <v>1</v>
      </c>
      <c r="B69" s="26" t="s">
        <v>203</v>
      </c>
      <c r="C69" s="33" t="s">
        <v>33</v>
      </c>
      <c r="D69" s="21" t="s">
        <v>13</v>
      </c>
      <c r="E69" s="22">
        <v>1</v>
      </c>
      <c r="F69" s="22" t="s">
        <v>0</v>
      </c>
      <c r="G69" s="22">
        <v>13</v>
      </c>
      <c r="H69" s="119"/>
    </row>
    <row r="70" spans="1:8" ht="14.4" x14ac:dyDescent="0.3">
      <c r="A70" s="23">
        <v>2</v>
      </c>
      <c r="B70" s="26" t="s">
        <v>40</v>
      </c>
      <c r="C70" s="33" t="s">
        <v>45</v>
      </c>
      <c r="D70" s="21" t="s">
        <v>13</v>
      </c>
      <c r="E70" s="22">
        <v>1</v>
      </c>
      <c r="F70" s="22" t="s">
        <v>0</v>
      </c>
      <c r="G70" s="22">
        <v>13</v>
      </c>
      <c r="H70" s="120"/>
    </row>
    <row r="71" spans="1:8" ht="14.4" x14ac:dyDescent="0.3">
      <c r="A71" s="23">
        <v>3</v>
      </c>
      <c r="B71" s="26" t="s">
        <v>26</v>
      </c>
      <c r="C71" s="33" t="s">
        <v>46</v>
      </c>
      <c r="D71" s="22" t="s">
        <v>21</v>
      </c>
      <c r="E71" s="22">
        <v>1</v>
      </c>
      <c r="F71" s="22" t="s">
        <v>0</v>
      </c>
      <c r="G71" s="22">
        <f t="shared" ref="G71:G76" si="0">E71</f>
        <v>1</v>
      </c>
      <c r="H71" s="120"/>
    </row>
    <row r="72" spans="1:8" ht="26.4" x14ac:dyDescent="0.3">
      <c r="A72" s="23">
        <v>4</v>
      </c>
      <c r="B72" s="27" t="s">
        <v>27</v>
      </c>
      <c r="C72" s="33" t="s">
        <v>35</v>
      </c>
      <c r="D72" s="22" t="s">
        <v>21</v>
      </c>
      <c r="E72" s="22">
        <v>2</v>
      </c>
      <c r="F72" s="22" t="s">
        <v>0</v>
      </c>
      <c r="G72" s="22">
        <v>1</v>
      </c>
      <c r="H72" s="120"/>
    </row>
    <row r="73" spans="1:8" ht="26.4" x14ac:dyDescent="0.3">
      <c r="A73" s="23">
        <v>5</v>
      </c>
      <c r="B73" s="16" t="s">
        <v>47</v>
      </c>
      <c r="C73" s="24" t="s">
        <v>48</v>
      </c>
      <c r="D73" s="22" t="s">
        <v>16</v>
      </c>
      <c r="E73" s="22">
        <v>2</v>
      </c>
      <c r="F73" s="22" t="s">
        <v>0</v>
      </c>
      <c r="G73" s="22">
        <f t="shared" si="0"/>
        <v>2</v>
      </c>
      <c r="H73" s="119"/>
    </row>
    <row r="74" spans="1:8" ht="14.4" x14ac:dyDescent="0.3">
      <c r="A74" s="23">
        <v>6</v>
      </c>
      <c r="B74" s="16" t="s">
        <v>49</v>
      </c>
      <c r="C74" s="24" t="s">
        <v>50</v>
      </c>
      <c r="D74" s="22" t="s">
        <v>16</v>
      </c>
      <c r="E74" s="22">
        <v>2</v>
      </c>
      <c r="F74" s="22" t="s">
        <v>0</v>
      </c>
      <c r="G74" s="22">
        <f t="shared" si="0"/>
        <v>2</v>
      </c>
      <c r="H74" s="120"/>
    </row>
    <row r="75" spans="1:8" ht="26.4" x14ac:dyDescent="0.3">
      <c r="A75" s="23">
        <v>7</v>
      </c>
      <c r="B75" s="16" t="s">
        <v>51</v>
      </c>
      <c r="C75" s="33" t="s">
        <v>35</v>
      </c>
      <c r="D75" s="22" t="s">
        <v>16</v>
      </c>
      <c r="E75" s="22">
        <v>2</v>
      </c>
      <c r="F75" s="22" t="s">
        <v>0</v>
      </c>
      <c r="G75" s="22">
        <f t="shared" si="0"/>
        <v>2</v>
      </c>
      <c r="H75" s="120"/>
    </row>
    <row r="76" spans="1:8" ht="26.4" x14ac:dyDescent="0.3">
      <c r="A76" s="23">
        <v>8</v>
      </c>
      <c r="B76" s="13" t="s">
        <v>52</v>
      </c>
      <c r="C76" s="26" t="s">
        <v>35</v>
      </c>
      <c r="D76" s="22" t="s">
        <v>16</v>
      </c>
      <c r="E76" s="22">
        <v>2</v>
      </c>
      <c r="F76" s="22" t="s">
        <v>0</v>
      </c>
      <c r="G76" s="22">
        <f t="shared" si="0"/>
        <v>2</v>
      </c>
      <c r="H76" s="120"/>
    </row>
    <row r="77" spans="1:8" s="42" customFormat="1" ht="26.4" x14ac:dyDescent="0.3">
      <c r="A77" s="23">
        <v>9</v>
      </c>
      <c r="B77" s="16" t="s">
        <v>133</v>
      </c>
      <c r="C77" s="71" t="s">
        <v>132</v>
      </c>
      <c r="D77" s="22" t="s">
        <v>16</v>
      </c>
      <c r="E77" s="22">
        <v>2</v>
      </c>
      <c r="F77" s="22" t="s">
        <v>0</v>
      </c>
      <c r="G77" s="22">
        <v>1</v>
      </c>
      <c r="H77" s="126"/>
    </row>
    <row r="78" spans="1:8" ht="15.75" customHeight="1" x14ac:dyDescent="0.3">
      <c r="A78" s="137" t="s">
        <v>12</v>
      </c>
      <c r="B78" s="138"/>
      <c r="C78" s="139"/>
      <c r="D78" s="139"/>
      <c r="E78" s="139"/>
      <c r="F78" s="139"/>
      <c r="G78" s="139"/>
      <c r="H78" s="138"/>
    </row>
    <row r="79" spans="1:8" ht="55.2" x14ac:dyDescent="0.3">
      <c r="A79" s="9" t="s">
        <v>11</v>
      </c>
      <c r="B79" s="8" t="s">
        <v>10</v>
      </c>
      <c r="C79" s="8" t="s">
        <v>9</v>
      </c>
      <c r="D79" s="8" t="s">
        <v>8</v>
      </c>
      <c r="E79" s="8" t="s">
        <v>7</v>
      </c>
      <c r="F79" s="8" t="s">
        <v>6</v>
      </c>
      <c r="G79" s="8" t="s">
        <v>5</v>
      </c>
      <c r="H79" s="8" t="s">
        <v>24</v>
      </c>
    </row>
    <row r="80" spans="1:8" ht="26.4" x14ac:dyDescent="0.3">
      <c r="A80" s="7">
        <v>1</v>
      </c>
      <c r="B80" s="6" t="s">
        <v>4</v>
      </c>
      <c r="C80" s="26" t="s">
        <v>35</v>
      </c>
      <c r="D80" s="3" t="s">
        <v>2</v>
      </c>
      <c r="E80" s="25">
        <v>1</v>
      </c>
      <c r="F80" s="25" t="s">
        <v>0</v>
      </c>
      <c r="G80" s="15">
        <f>E80</f>
        <v>1</v>
      </c>
      <c r="H80" s="2"/>
    </row>
    <row r="81" spans="1:8" ht="26.4" x14ac:dyDescent="0.3">
      <c r="A81" s="5">
        <v>2</v>
      </c>
      <c r="B81" s="2" t="s">
        <v>3</v>
      </c>
      <c r="C81" s="26" t="s">
        <v>35</v>
      </c>
      <c r="D81" s="3" t="s">
        <v>2</v>
      </c>
      <c r="E81" s="15">
        <v>1</v>
      </c>
      <c r="F81" s="15" t="s">
        <v>0</v>
      </c>
      <c r="G81" s="15">
        <f>E81</f>
        <v>1</v>
      </c>
      <c r="H81" s="2"/>
    </row>
    <row r="82" spans="1:8" ht="20.399999999999999" x14ac:dyDescent="0.3">
      <c r="A82" s="140" t="s">
        <v>53</v>
      </c>
      <c r="B82" s="141"/>
      <c r="C82" s="141"/>
      <c r="D82" s="141"/>
      <c r="E82" s="141"/>
      <c r="F82" s="141"/>
      <c r="G82" s="141"/>
      <c r="H82" s="141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64:H64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A59:H59"/>
    <mergeCell ref="A60:H60"/>
    <mergeCell ref="A61:H61"/>
    <mergeCell ref="A62:H62"/>
    <mergeCell ref="A63:H63"/>
    <mergeCell ref="A49:H49"/>
    <mergeCell ref="A50:H50"/>
    <mergeCell ref="A51:H51"/>
    <mergeCell ref="A52:H52"/>
    <mergeCell ref="A58:H58"/>
    <mergeCell ref="A66:H66"/>
    <mergeCell ref="A67:H67"/>
    <mergeCell ref="A78:H78"/>
    <mergeCell ref="A82:H82"/>
    <mergeCell ref="A65:H6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52" zoomScaleNormal="150" workbookViewId="0">
      <selection activeCell="C40" sqref="C40"/>
    </sheetView>
  </sheetViews>
  <sheetFormatPr defaultColWidth="14.44140625" defaultRowHeight="14.4" x14ac:dyDescent="0.3"/>
  <cols>
    <col min="1" max="1" width="5.109375" style="34" customWidth="1"/>
    <col min="2" max="2" width="52" style="34" customWidth="1"/>
    <col min="3" max="3" width="27.4414062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8" x14ac:dyDescent="0.3">
      <c r="A1" s="170" t="s">
        <v>23</v>
      </c>
      <c r="B1" s="143"/>
      <c r="C1" s="143"/>
      <c r="D1" s="143"/>
      <c r="E1" s="143"/>
      <c r="F1" s="143"/>
      <c r="G1" s="143"/>
      <c r="H1" s="143"/>
    </row>
    <row r="2" spans="1:8" s="32" customFormat="1" ht="21" x14ac:dyDescent="0.4">
      <c r="A2" s="161" t="s">
        <v>88</v>
      </c>
      <c r="B2" s="161"/>
      <c r="C2" s="161"/>
      <c r="D2" s="161"/>
      <c r="E2" s="161"/>
      <c r="F2" s="161"/>
      <c r="G2" s="161"/>
      <c r="H2" s="161"/>
    </row>
    <row r="3" spans="1:8" s="32" customFormat="1" ht="21" x14ac:dyDescent="0.3">
      <c r="A3" s="162" t="str">
        <f>'Информация о Чемпионате'!B4</f>
        <v>Итоговый (межрегиональный) этап Чемпионата по профессиональному мастерству</v>
      </c>
      <c r="B3" s="162"/>
      <c r="C3" s="162"/>
      <c r="D3" s="162"/>
      <c r="E3" s="162"/>
      <c r="F3" s="162"/>
      <c r="G3" s="162"/>
      <c r="H3" s="162"/>
    </row>
    <row r="4" spans="1:8" s="32" customFormat="1" ht="21" x14ac:dyDescent="0.4">
      <c r="A4" s="161" t="s">
        <v>89</v>
      </c>
      <c r="B4" s="161"/>
      <c r="C4" s="161"/>
      <c r="D4" s="161"/>
      <c r="E4" s="161"/>
      <c r="F4" s="161"/>
      <c r="G4" s="161"/>
      <c r="H4" s="161"/>
    </row>
    <row r="5" spans="1:8" ht="20.399999999999999" x14ac:dyDescent="0.3">
      <c r="A5" s="160" t="str">
        <f>'Информация о Чемпионате'!B3</f>
        <v xml:space="preserve">Аппаратчик химических технологий </v>
      </c>
      <c r="B5" s="160"/>
      <c r="C5" s="160"/>
      <c r="D5" s="160"/>
      <c r="E5" s="160"/>
      <c r="F5" s="160"/>
      <c r="G5" s="160"/>
      <c r="H5" s="160"/>
    </row>
    <row r="6" spans="1:8" x14ac:dyDescent="0.3">
      <c r="A6" s="149" t="s">
        <v>25</v>
      </c>
      <c r="B6" s="138"/>
      <c r="C6" s="138"/>
      <c r="D6" s="138"/>
      <c r="E6" s="138"/>
      <c r="F6" s="138"/>
      <c r="G6" s="138"/>
      <c r="H6" s="138"/>
    </row>
    <row r="7" spans="1:8" ht="15.6" x14ac:dyDescent="0.3">
      <c r="A7" s="149" t="s">
        <v>86</v>
      </c>
      <c r="B7" s="149"/>
      <c r="C7" s="163" t="str">
        <f>'Информация о Чемпионате'!B5</f>
        <v>Иркутская область</v>
      </c>
      <c r="D7" s="163"/>
      <c r="E7" s="163"/>
      <c r="F7" s="163"/>
      <c r="G7" s="163"/>
      <c r="H7" s="163"/>
    </row>
    <row r="8" spans="1:8" ht="15.6" x14ac:dyDescent="0.3">
      <c r="A8" s="149" t="s">
        <v>87</v>
      </c>
      <c r="B8" s="149"/>
      <c r="C8" s="149"/>
      <c r="D8" s="163" t="str">
        <f>'Информация о Чемпионате'!B6</f>
        <v>Государственное бюджетное профессиональное образовательное учреждение Иркутской области "Химико-технологический техникум г.Саянска"</v>
      </c>
      <c r="E8" s="163"/>
      <c r="F8" s="163"/>
      <c r="G8" s="163"/>
      <c r="H8" s="163"/>
    </row>
    <row r="9" spans="1:8" ht="15.6" x14ac:dyDescent="0.3">
      <c r="A9" s="149" t="s">
        <v>81</v>
      </c>
      <c r="B9" s="149"/>
      <c r="C9" s="149" t="str">
        <f>'Информация о Чемпионате'!B7</f>
        <v>г.Саянск   м-он Южный д.126</v>
      </c>
      <c r="D9" s="149"/>
      <c r="E9" s="149"/>
      <c r="F9" s="149"/>
      <c r="G9" s="149"/>
      <c r="H9" s="149"/>
    </row>
    <row r="10" spans="1:8" ht="15.6" x14ac:dyDescent="0.3">
      <c r="A10" s="149" t="s">
        <v>85</v>
      </c>
      <c r="B10" s="149"/>
      <c r="C10" s="149" t="str">
        <f>'Информация о Чемпионате'!B9</f>
        <v>Сухарева Екатерина Валерьевна</v>
      </c>
      <c r="D10" s="149"/>
      <c r="E10" s="149" t="str">
        <f>'Информация о Чемпионате'!B10</f>
        <v>uprxttsaj@yandex.ru</v>
      </c>
      <c r="F10" s="149"/>
      <c r="G10" s="149">
        <f>'Информация о Чемпионате'!B11</f>
        <v>89500893819</v>
      </c>
      <c r="H10" s="149"/>
    </row>
    <row r="11" spans="1:8" ht="15.6" x14ac:dyDescent="0.3">
      <c r="A11" s="149" t="s">
        <v>84</v>
      </c>
      <c r="B11" s="149"/>
      <c r="C11" s="149" t="str">
        <f>'Информация о Чемпионате'!B12</f>
        <v>Абуздин Евгений Сергеевич</v>
      </c>
      <c r="D11" s="149"/>
      <c r="E11" s="149" t="str">
        <f>'Информация о Чемпионате'!B13</f>
        <v>evgenyabuzdin@yandex.ru</v>
      </c>
      <c r="F11" s="149"/>
      <c r="G11" s="149">
        <f>'Информация о Чемпионате'!B14</f>
        <v>89501375378</v>
      </c>
      <c r="H11" s="149"/>
    </row>
    <row r="12" spans="1:8" ht="15.6" x14ac:dyDescent="0.3">
      <c r="A12" s="149" t="s">
        <v>83</v>
      </c>
      <c r="B12" s="149"/>
      <c r="C12" s="149">
        <f>'Информация о Чемпионате'!B17</f>
        <v>12</v>
      </c>
      <c r="D12" s="149"/>
      <c r="E12" s="149"/>
      <c r="F12" s="149"/>
      <c r="G12" s="149"/>
      <c r="H12" s="149"/>
    </row>
    <row r="13" spans="1:8" ht="15.6" x14ac:dyDescent="0.3">
      <c r="A13" s="149" t="s">
        <v>67</v>
      </c>
      <c r="B13" s="149"/>
      <c r="C13" s="149">
        <f>'Информация о Чемпионате'!B15</f>
        <v>9</v>
      </c>
      <c r="D13" s="149"/>
      <c r="E13" s="149"/>
      <c r="F13" s="149"/>
      <c r="G13" s="149"/>
      <c r="H13" s="149"/>
    </row>
    <row r="14" spans="1:8" ht="15.6" x14ac:dyDescent="0.3">
      <c r="A14" s="149" t="s">
        <v>68</v>
      </c>
      <c r="B14" s="149"/>
      <c r="C14" s="149">
        <f>'Информация о Чемпионате'!B16</f>
        <v>5</v>
      </c>
      <c r="D14" s="149"/>
      <c r="E14" s="149"/>
      <c r="F14" s="149"/>
      <c r="G14" s="149"/>
      <c r="H14" s="149"/>
    </row>
    <row r="15" spans="1:8" ht="15.6" x14ac:dyDescent="0.3">
      <c r="A15" s="149" t="s">
        <v>82</v>
      </c>
      <c r="B15" s="149"/>
      <c r="C15" s="149" t="str">
        <f>'Информация о Чемпионате'!B8</f>
        <v>21-25апреля 2025 года</v>
      </c>
      <c r="D15" s="149"/>
      <c r="E15" s="149"/>
      <c r="F15" s="149"/>
      <c r="G15" s="149"/>
      <c r="H15" s="149"/>
    </row>
    <row r="16" spans="1:8" ht="21.6" thickBot="1" x14ac:dyDescent="0.35">
      <c r="A16" s="145" t="s">
        <v>28</v>
      </c>
      <c r="B16" s="139"/>
      <c r="C16" s="139"/>
      <c r="D16" s="139"/>
      <c r="E16" s="139"/>
      <c r="F16" s="139"/>
      <c r="G16" s="139"/>
      <c r="H16" s="139"/>
    </row>
    <row r="17" spans="1:8" x14ac:dyDescent="0.3">
      <c r="A17" s="146" t="s">
        <v>19</v>
      </c>
      <c r="B17" s="168"/>
      <c r="C17" s="168"/>
      <c r="D17" s="168"/>
      <c r="E17" s="168"/>
      <c r="F17" s="168"/>
      <c r="G17" s="168"/>
      <c r="H17" s="169"/>
    </row>
    <row r="18" spans="1:8" x14ac:dyDescent="0.3">
      <c r="A18" s="142" t="s">
        <v>54</v>
      </c>
      <c r="B18" s="164"/>
      <c r="C18" s="164"/>
      <c r="D18" s="164"/>
      <c r="E18" s="164"/>
      <c r="F18" s="164"/>
      <c r="G18" s="164"/>
      <c r="H18" s="165"/>
    </row>
    <row r="19" spans="1:8" x14ac:dyDescent="0.3">
      <c r="A19" s="142" t="s">
        <v>232</v>
      </c>
      <c r="B19" s="164"/>
      <c r="C19" s="164"/>
      <c r="D19" s="164"/>
      <c r="E19" s="164"/>
      <c r="F19" s="164"/>
      <c r="G19" s="164"/>
      <c r="H19" s="165"/>
    </row>
    <row r="20" spans="1:8" x14ac:dyDescent="0.3">
      <c r="A20" s="142" t="s">
        <v>18</v>
      </c>
      <c r="B20" s="164"/>
      <c r="C20" s="164"/>
      <c r="D20" s="164"/>
      <c r="E20" s="164"/>
      <c r="F20" s="164"/>
      <c r="G20" s="164"/>
      <c r="H20" s="165"/>
    </row>
    <row r="21" spans="1:8" x14ac:dyDescent="0.3">
      <c r="A21" s="142" t="s">
        <v>233</v>
      </c>
      <c r="B21" s="164"/>
      <c r="C21" s="164"/>
      <c r="D21" s="164"/>
      <c r="E21" s="164"/>
      <c r="F21" s="164"/>
      <c r="G21" s="164"/>
      <c r="H21" s="165"/>
    </row>
    <row r="22" spans="1:8" x14ac:dyDescent="0.3">
      <c r="A22" s="142" t="s">
        <v>220</v>
      </c>
      <c r="B22" s="164"/>
      <c r="C22" s="164"/>
      <c r="D22" s="164"/>
      <c r="E22" s="164"/>
      <c r="F22" s="164"/>
      <c r="G22" s="164"/>
      <c r="H22" s="165"/>
    </row>
    <row r="23" spans="1:8" x14ac:dyDescent="0.3">
      <c r="A23" s="142" t="s">
        <v>234</v>
      </c>
      <c r="B23" s="164"/>
      <c r="C23" s="164"/>
      <c r="D23" s="164"/>
      <c r="E23" s="164"/>
      <c r="F23" s="164"/>
      <c r="G23" s="164"/>
      <c r="H23" s="165"/>
    </row>
    <row r="24" spans="1:8" x14ac:dyDescent="0.3">
      <c r="A24" s="131" t="s">
        <v>235</v>
      </c>
      <c r="B24" s="166"/>
      <c r="C24" s="166"/>
      <c r="D24" s="166"/>
      <c r="E24" s="166"/>
      <c r="F24" s="166"/>
      <c r="G24" s="166"/>
      <c r="H24" s="167"/>
    </row>
    <row r="25" spans="1:8" x14ac:dyDescent="0.3">
      <c r="A25" s="131" t="s">
        <v>223</v>
      </c>
      <c r="B25" s="166"/>
      <c r="C25" s="166"/>
      <c r="D25" s="166"/>
      <c r="E25" s="166"/>
      <c r="F25" s="166"/>
      <c r="G25" s="166"/>
      <c r="H25" s="167"/>
    </row>
    <row r="26" spans="1:8" ht="55.2" x14ac:dyDescent="0.3">
      <c r="A26" s="8" t="s">
        <v>11</v>
      </c>
      <c r="B26" s="20" t="s">
        <v>10</v>
      </c>
      <c r="C26" s="77" t="s">
        <v>9</v>
      </c>
      <c r="D26" s="45" t="s">
        <v>8</v>
      </c>
      <c r="E26" s="45" t="s">
        <v>7</v>
      </c>
      <c r="F26" s="45" t="s">
        <v>6</v>
      </c>
      <c r="G26" s="45" t="s">
        <v>5</v>
      </c>
      <c r="H26" s="79" t="s">
        <v>24</v>
      </c>
    </row>
    <row r="27" spans="1:8" ht="20.399999999999999" x14ac:dyDescent="0.3">
      <c r="A27" s="73">
        <v>1</v>
      </c>
      <c r="B27" s="48" t="s">
        <v>96</v>
      </c>
      <c r="C27" s="78" t="s">
        <v>97</v>
      </c>
      <c r="D27" s="45" t="s">
        <v>16</v>
      </c>
      <c r="E27" s="45">
        <v>1</v>
      </c>
      <c r="F27" s="45" t="s">
        <v>112</v>
      </c>
      <c r="G27" s="45">
        <v>10</v>
      </c>
      <c r="H27" s="18"/>
    </row>
    <row r="28" spans="1:8" ht="20.399999999999999" x14ac:dyDescent="0.3">
      <c r="A28" s="73">
        <v>2</v>
      </c>
      <c r="B28" s="48" t="s">
        <v>49</v>
      </c>
      <c r="C28" s="49" t="s">
        <v>98</v>
      </c>
      <c r="D28" s="10" t="s">
        <v>99</v>
      </c>
      <c r="E28" s="11">
        <v>1</v>
      </c>
      <c r="F28" s="11" t="s">
        <v>112</v>
      </c>
      <c r="G28" s="11">
        <v>10</v>
      </c>
      <c r="H28" s="18"/>
    </row>
    <row r="29" spans="1:8" x14ac:dyDescent="0.3">
      <c r="A29" s="73">
        <v>3</v>
      </c>
      <c r="B29" s="48" t="s">
        <v>100</v>
      </c>
      <c r="C29" s="48" t="s">
        <v>101</v>
      </c>
      <c r="D29" s="45" t="s">
        <v>99</v>
      </c>
      <c r="E29" s="11">
        <v>1</v>
      </c>
      <c r="F29" s="11" t="s">
        <v>112</v>
      </c>
      <c r="G29" s="8">
        <v>10</v>
      </c>
      <c r="H29" s="18"/>
    </row>
    <row r="30" spans="1:8" x14ac:dyDescent="0.3">
      <c r="A30" s="73">
        <v>4</v>
      </c>
      <c r="B30" s="48" t="s">
        <v>102</v>
      </c>
      <c r="C30" s="46" t="s">
        <v>101</v>
      </c>
      <c r="D30" s="50" t="s">
        <v>99</v>
      </c>
      <c r="E30" s="11">
        <v>1</v>
      </c>
      <c r="F30" s="11" t="s">
        <v>112</v>
      </c>
      <c r="G30" s="8">
        <v>11</v>
      </c>
      <c r="H30" s="19"/>
    </row>
    <row r="31" spans="1:8" s="42" customFormat="1" ht="48" x14ac:dyDescent="0.3">
      <c r="A31" s="73">
        <v>5</v>
      </c>
      <c r="B31" s="80" t="s">
        <v>140</v>
      </c>
      <c r="C31" s="75" t="s">
        <v>103</v>
      </c>
      <c r="D31" s="45" t="s">
        <v>16</v>
      </c>
      <c r="E31" s="45">
        <v>3</v>
      </c>
      <c r="F31" s="45" t="s">
        <v>112</v>
      </c>
      <c r="G31" s="45">
        <v>3</v>
      </c>
      <c r="H31" s="19"/>
    </row>
    <row r="32" spans="1:8" ht="52.8" x14ac:dyDescent="0.3">
      <c r="A32" s="73">
        <v>6</v>
      </c>
      <c r="B32" s="53" t="s">
        <v>209</v>
      </c>
      <c r="C32" s="53" t="s">
        <v>104</v>
      </c>
      <c r="D32" s="50" t="s">
        <v>20</v>
      </c>
      <c r="E32" s="45">
        <v>1</v>
      </c>
      <c r="F32" s="45" t="s">
        <v>112</v>
      </c>
      <c r="G32" s="74">
        <v>10</v>
      </c>
      <c r="H32" s="18"/>
    </row>
    <row r="33" spans="1:8" ht="41.4" x14ac:dyDescent="0.3">
      <c r="A33" s="73">
        <v>7</v>
      </c>
      <c r="B33" s="48" t="s">
        <v>139</v>
      </c>
      <c r="C33" s="46" t="s">
        <v>105</v>
      </c>
      <c r="D33" s="76" t="s">
        <v>20</v>
      </c>
      <c r="E33" s="11">
        <v>1</v>
      </c>
      <c r="F33" s="11" t="s">
        <v>112</v>
      </c>
      <c r="G33" s="8">
        <v>10</v>
      </c>
      <c r="H33" s="18"/>
    </row>
    <row r="34" spans="1:8" ht="39.6" x14ac:dyDescent="0.3">
      <c r="A34" s="73">
        <v>8</v>
      </c>
      <c r="B34" s="46" t="s">
        <v>113</v>
      </c>
      <c r="C34" s="53" t="s">
        <v>114</v>
      </c>
      <c r="D34" s="50" t="s">
        <v>111</v>
      </c>
      <c r="E34" s="57">
        <v>1</v>
      </c>
      <c r="F34" s="45" t="s">
        <v>112</v>
      </c>
      <c r="G34" s="57">
        <v>5</v>
      </c>
      <c r="H34" s="18"/>
    </row>
    <row r="35" spans="1:8" ht="27.6" x14ac:dyDescent="0.3">
      <c r="A35" s="73">
        <v>9</v>
      </c>
      <c r="B35" s="51" t="s">
        <v>109</v>
      </c>
      <c r="C35" s="46" t="s">
        <v>110</v>
      </c>
      <c r="D35" s="56" t="s">
        <v>111</v>
      </c>
      <c r="E35" s="56">
        <v>1</v>
      </c>
      <c r="F35" s="45" t="s">
        <v>112</v>
      </c>
      <c r="G35" s="56">
        <v>5</v>
      </c>
      <c r="H35" s="18"/>
    </row>
    <row r="36" spans="1:8" ht="26.4" x14ac:dyDescent="0.3">
      <c r="A36" s="73">
        <v>10</v>
      </c>
      <c r="B36" s="54" t="s">
        <v>115</v>
      </c>
      <c r="C36" s="47" t="s">
        <v>116</v>
      </c>
      <c r="D36" s="50" t="s">
        <v>111</v>
      </c>
      <c r="E36" s="57">
        <v>1</v>
      </c>
      <c r="F36" s="45" t="s">
        <v>112</v>
      </c>
      <c r="G36" s="57">
        <v>5</v>
      </c>
      <c r="H36" s="18"/>
    </row>
    <row r="37" spans="1:8" x14ac:dyDescent="0.3">
      <c r="A37" s="73">
        <v>11</v>
      </c>
      <c r="B37" s="54" t="s">
        <v>117</v>
      </c>
      <c r="C37" s="58" t="s">
        <v>118</v>
      </c>
      <c r="D37" s="50" t="s">
        <v>111</v>
      </c>
      <c r="E37" s="57">
        <v>1</v>
      </c>
      <c r="F37" s="45" t="s">
        <v>112</v>
      </c>
      <c r="G37" s="57">
        <v>5</v>
      </c>
      <c r="H37" s="18"/>
    </row>
    <row r="38" spans="1:8" x14ac:dyDescent="0.3">
      <c r="A38" s="73">
        <v>12</v>
      </c>
      <c r="B38" s="51" t="s">
        <v>119</v>
      </c>
      <c r="C38" s="53" t="s">
        <v>120</v>
      </c>
      <c r="D38" s="50" t="s">
        <v>99</v>
      </c>
      <c r="E38" s="57">
        <v>1</v>
      </c>
      <c r="F38" s="45" t="s">
        <v>112</v>
      </c>
      <c r="G38" s="57">
        <v>5</v>
      </c>
      <c r="H38" s="18"/>
    </row>
    <row r="39" spans="1:8" ht="39.6" x14ac:dyDescent="0.3">
      <c r="A39" s="73">
        <v>13</v>
      </c>
      <c r="B39" s="51" t="s">
        <v>121</v>
      </c>
      <c r="C39" s="47" t="s">
        <v>122</v>
      </c>
      <c r="D39" s="50" t="s">
        <v>111</v>
      </c>
      <c r="E39" s="59">
        <v>1</v>
      </c>
      <c r="F39" s="45" t="s">
        <v>112</v>
      </c>
      <c r="G39" s="59">
        <v>5</v>
      </c>
      <c r="H39" s="18"/>
    </row>
    <row r="40" spans="1:8" ht="52.8" x14ac:dyDescent="0.3">
      <c r="A40" s="73">
        <v>17</v>
      </c>
      <c r="B40" s="54" t="s">
        <v>123</v>
      </c>
      <c r="C40" s="60" t="s">
        <v>124</v>
      </c>
      <c r="D40" s="50" t="s">
        <v>111</v>
      </c>
      <c r="E40" s="57">
        <v>1</v>
      </c>
      <c r="F40" s="45" t="s">
        <v>112</v>
      </c>
      <c r="G40" s="57">
        <v>5</v>
      </c>
      <c r="H40" s="18"/>
    </row>
    <row r="41" spans="1:8" s="42" customFormat="1" ht="26.4" x14ac:dyDescent="0.3">
      <c r="A41" s="73">
        <v>18</v>
      </c>
      <c r="B41" s="51" t="s">
        <v>125</v>
      </c>
      <c r="C41" s="47" t="s">
        <v>126</v>
      </c>
      <c r="D41" s="50" t="s">
        <v>111</v>
      </c>
      <c r="E41" s="57">
        <v>1</v>
      </c>
      <c r="F41" s="45" t="s">
        <v>112</v>
      </c>
      <c r="G41" s="57">
        <v>5</v>
      </c>
      <c r="H41" s="18"/>
    </row>
    <row r="42" spans="1:8" ht="21" x14ac:dyDescent="0.3">
      <c r="A42" s="145" t="s">
        <v>12</v>
      </c>
      <c r="B42" s="138"/>
      <c r="C42" s="138"/>
      <c r="D42" s="138"/>
      <c r="E42" s="138"/>
      <c r="F42" s="138"/>
      <c r="G42" s="138"/>
      <c r="H42" s="138"/>
    </row>
    <row r="43" spans="1:8" ht="55.2" x14ac:dyDescent="0.3">
      <c r="A43" s="85" t="s">
        <v>11</v>
      </c>
      <c r="B43" s="20" t="s">
        <v>10</v>
      </c>
      <c r="C43" s="20" t="s">
        <v>9</v>
      </c>
      <c r="D43" s="20" t="s">
        <v>8</v>
      </c>
      <c r="E43" s="20" t="s">
        <v>7</v>
      </c>
      <c r="F43" s="20" t="s">
        <v>6</v>
      </c>
      <c r="G43" s="20" t="s">
        <v>5</v>
      </c>
      <c r="H43" s="20" t="s">
        <v>24</v>
      </c>
    </row>
    <row r="44" spans="1:8" ht="39.6" x14ac:dyDescent="0.3">
      <c r="A44" s="83">
        <v>1</v>
      </c>
      <c r="B44" s="72" t="s">
        <v>4</v>
      </c>
      <c r="C44" s="26" t="s">
        <v>35</v>
      </c>
      <c r="D44" s="50" t="s">
        <v>2</v>
      </c>
      <c r="E44" s="22">
        <v>2</v>
      </c>
      <c r="F44" s="22" t="s">
        <v>0</v>
      </c>
      <c r="G44" s="22">
        <v>2</v>
      </c>
      <c r="H44" s="72"/>
    </row>
    <row r="45" spans="1:8" ht="39.6" x14ac:dyDescent="0.3">
      <c r="A45" s="83">
        <v>2</v>
      </c>
      <c r="B45" s="72" t="s">
        <v>3</v>
      </c>
      <c r="C45" s="26" t="s">
        <v>35</v>
      </c>
      <c r="D45" s="50" t="s">
        <v>2</v>
      </c>
      <c r="E45" s="22">
        <v>3</v>
      </c>
      <c r="F45" s="22" t="s">
        <v>0</v>
      </c>
      <c r="G45" s="22">
        <v>3</v>
      </c>
      <c r="H45" s="72"/>
    </row>
    <row r="46" spans="1:8" ht="27.6" x14ac:dyDescent="0.3">
      <c r="A46" s="83">
        <v>3</v>
      </c>
      <c r="B46" s="81" t="s">
        <v>141</v>
      </c>
      <c r="C46" s="51" t="s">
        <v>142</v>
      </c>
      <c r="D46" s="50" t="s">
        <v>143</v>
      </c>
      <c r="E46" s="50">
        <v>1</v>
      </c>
      <c r="F46" s="45" t="s">
        <v>112</v>
      </c>
      <c r="G46" s="50">
        <v>5</v>
      </c>
      <c r="H46" s="72"/>
    </row>
    <row r="47" spans="1:8" ht="20.399999999999999" x14ac:dyDescent="0.3">
      <c r="A47" s="83">
        <v>4</v>
      </c>
      <c r="B47" s="70" t="s">
        <v>144</v>
      </c>
      <c r="C47" s="82" t="s">
        <v>145</v>
      </c>
      <c r="D47" s="50"/>
      <c r="E47" s="50">
        <v>1</v>
      </c>
      <c r="F47" s="50" t="s">
        <v>0</v>
      </c>
      <c r="G47" s="84" t="s">
        <v>146</v>
      </c>
      <c r="H47" s="72"/>
    </row>
    <row r="48" spans="1:8" ht="20.399999999999999" x14ac:dyDescent="0.3">
      <c r="A48" s="83">
        <v>5</v>
      </c>
      <c r="B48" s="70" t="s">
        <v>147</v>
      </c>
      <c r="C48" s="46" t="s">
        <v>148</v>
      </c>
      <c r="D48" s="50"/>
      <c r="E48" s="50">
        <v>1</v>
      </c>
      <c r="F48" s="50" t="s">
        <v>0</v>
      </c>
      <c r="G48" s="84" t="s">
        <v>146</v>
      </c>
      <c r="H48" s="72"/>
    </row>
    <row r="49" spans="1:8" ht="20.399999999999999" x14ac:dyDescent="0.3">
      <c r="A49" s="83">
        <v>6</v>
      </c>
      <c r="B49" s="70" t="s">
        <v>149</v>
      </c>
      <c r="C49" s="82" t="s">
        <v>150</v>
      </c>
      <c r="D49" s="50"/>
      <c r="E49" s="50">
        <v>1</v>
      </c>
      <c r="F49" s="50" t="s">
        <v>0</v>
      </c>
      <c r="G49" s="84" t="s">
        <v>146</v>
      </c>
      <c r="H49" s="72"/>
    </row>
    <row r="50" spans="1:8" ht="20.399999999999999" x14ac:dyDescent="0.3">
      <c r="A50" s="83">
        <v>7</v>
      </c>
      <c r="B50" s="70" t="s">
        <v>151</v>
      </c>
      <c r="C50" s="46" t="s">
        <v>152</v>
      </c>
      <c r="D50" s="50"/>
      <c r="E50" s="50">
        <v>1</v>
      </c>
      <c r="F50" s="50" t="s">
        <v>0</v>
      </c>
      <c r="G50" s="84" t="s">
        <v>146</v>
      </c>
      <c r="H50" s="72"/>
    </row>
    <row r="51" spans="1:8" ht="27.6" x14ac:dyDescent="0.3">
      <c r="A51" s="83">
        <v>8</v>
      </c>
      <c r="B51" s="70" t="s">
        <v>199</v>
      </c>
      <c r="C51" s="82" t="s">
        <v>153</v>
      </c>
      <c r="D51" s="50"/>
      <c r="E51" s="50">
        <v>1</v>
      </c>
      <c r="F51" s="50" t="s">
        <v>0</v>
      </c>
      <c r="G51" s="84" t="s">
        <v>146</v>
      </c>
      <c r="H51" s="72"/>
    </row>
    <row r="52" spans="1:8" s="42" customFormat="1" ht="20.399999999999999" x14ac:dyDescent="0.3">
      <c r="A52" s="83">
        <v>9</v>
      </c>
      <c r="B52" s="70" t="s">
        <v>199</v>
      </c>
      <c r="C52" s="82" t="s">
        <v>200</v>
      </c>
      <c r="D52" s="50"/>
      <c r="E52" s="50">
        <v>1</v>
      </c>
      <c r="F52" s="50" t="s">
        <v>0</v>
      </c>
      <c r="G52" s="84" t="s">
        <v>146</v>
      </c>
      <c r="H52" s="72"/>
    </row>
    <row r="53" spans="1:8" ht="27.6" x14ac:dyDescent="0.3">
      <c r="A53" s="83">
        <v>10</v>
      </c>
      <c r="B53" s="81" t="s">
        <v>154</v>
      </c>
      <c r="C53" s="46" t="s">
        <v>155</v>
      </c>
      <c r="D53" s="50"/>
      <c r="E53" s="50">
        <v>1</v>
      </c>
      <c r="F53" s="50" t="s">
        <v>0</v>
      </c>
      <c r="G53" s="84">
        <v>5</v>
      </c>
      <c r="H53" s="72"/>
    </row>
    <row r="54" spans="1:8" ht="27.6" x14ac:dyDescent="0.3">
      <c r="A54" s="83">
        <v>11</v>
      </c>
      <c r="B54" s="81" t="s">
        <v>156</v>
      </c>
      <c r="C54" s="82" t="s">
        <v>157</v>
      </c>
      <c r="D54" s="50"/>
      <c r="E54" s="50">
        <v>1</v>
      </c>
      <c r="F54" s="50" t="s">
        <v>0</v>
      </c>
      <c r="G54" s="84">
        <v>5</v>
      </c>
      <c r="H54" s="72"/>
    </row>
    <row r="55" spans="1:8" x14ac:dyDescent="0.3">
      <c r="A55" s="83">
        <v>12</v>
      </c>
      <c r="B55" s="70" t="s">
        <v>158</v>
      </c>
      <c r="C55" s="82" t="s">
        <v>159</v>
      </c>
      <c r="D55" s="50"/>
      <c r="E55" s="50">
        <v>1</v>
      </c>
      <c r="F55" s="50" t="s">
        <v>0</v>
      </c>
      <c r="G55" s="84">
        <v>5</v>
      </c>
      <c r="H55" s="72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  <mergeCell ref="A17:H17"/>
    <mergeCell ref="A21:H21"/>
    <mergeCell ref="A20:H2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zoomScaleNormal="160" workbookViewId="0">
      <selection activeCell="H19" sqref="H19"/>
    </sheetView>
  </sheetViews>
  <sheetFormatPr defaultColWidth="14.44140625" defaultRowHeight="14.4" x14ac:dyDescent="0.3"/>
  <cols>
    <col min="1" max="1" width="5.109375" style="34" customWidth="1"/>
    <col min="2" max="2" width="52" style="34" customWidth="1"/>
    <col min="3" max="3" width="27.44140625" style="34" customWidth="1"/>
    <col min="4" max="4" width="22" style="34" customWidth="1"/>
    <col min="5" max="5" width="15.44140625" style="34" customWidth="1"/>
    <col min="6" max="6" width="23.441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8" x14ac:dyDescent="0.3">
      <c r="A1" s="170" t="s">
        <v>23</v>
      </c>
      <c r="B1" s="143"/>
      <c r="C1" s="143"/>
      <c r="D1" s="143"/>
      <c r="E1" s="143"/>
      <c r="F1" s="143"/>
      <c r="G1" s="143"/>
      <c r="H1" s="143"/>
    </row>
    <row r="2" spans="1:8" s="32" customFormat="1" ht="21" x14ac:dyDescent="0.4">
      <c r="A2" s="161" t="s">
        <v>88</v>
      </c>
      <c r="B2" s="161"/>
      <c r="C2" s="161"/>
      <c r="D2" s="161"/>
      <c r="E2" s="161"/>
      <c r="F2" s="161"/>
      <c r="G2" s="161"/>
      <c r="H2" s="161"/>
    </row>
    <row r="3" spans="1:8" s="32" customFormat="1" ht="21" x14ac:dyDescent="0.3">
      <c r="A3" s="162" t="str">
        <f>'Информация о Чемпионате'!B4</f>
        <v>Итоговый (межрегиональный) этап Чемпионата по профессиональному мастерству</v>
      </c>
      <c r="B3" s="162"/>
      <c r="C3" s="162"/>
      <c r="D3" s="162"/>
      <c r="E3" s="162"/>
      <c r="F3" s="162"/>
      <c r="G3" s="162"/>
      <c r="H3" s="162"/>
    </row>
    <row r="4" spans="1:8" s="32" customFormat="1" ht="21" x14ac:dyDescent="0.4">
      <c r="A4" s="161" t="s">
        <v>89</v>
      </c>
      <c r="B4" s="161"/>
      <c r="C4" s="161"/>
      <c r="D4" s="161"/>
      <c r="E4" s="161"/>
      <c r="F4" s="161"/>
      <c r="G4" s="161"/>
      <c r="H4" s="161"/>
    </row>
    <row r="5" spans="1:8" ht="20.399999999999999" x14ac:dyDescent="0.3">
      <c r="A5" s="160" t="str">
        <f>'Информация о Чемпионате'!B3</f>
        <v xml:space="preserve">Аппаратчик химических технологий </v>
      </c>
      <c r="B5" s="160"/>
      <c r="C5" s="160"/>
      <c r="D5" s="160"/>
      <c r="E5" s="160"/>
      <c r="F5" s="160"/>
      <c r="G5" s="160"/>
      <c r="H5" s="160"/>
    </row>
    <row r="6" spans="1:8" x14ac:dyDescent="0.3">
      <c r="A6" s="149" t="s">
        <v>25</v>
      </c>
      <c r="B6" s="138"/>
      <c r="C6" s="138"/>
      <c r="D6" s="138"/>
      <c r="E6" s="138"/>
      <c r="F6" s="138"/>
      <c r="G6" s="138"/>
      <c r="H6" s="138"/>
    </row>
    <row r="7" spans="1:8" ht="15.6" x14ac:dyDescent="0.3">
      <c r="A7" s="149" t="s">
        <v>86</v>
      </c>
      <c r="B7" s="149"/>
      <c r="C7" s="163" t="str">
        <f>'Информация о Чемпионате'!B5</f>
        <v>Иркутская область</v>
      </c>
      <c r="D7" s="163"/>
      <c r="E7" s="163"/>
      <c r="F7" s="163"/>
      <c r="G7" s="163"/>
      <c r="H7" s="163"/>
    </row>
    <row r="8" spans="1:8" ht="15.6" x14ac:dyDescent="0.3">
      <c r="A8" s="149" t="s">
        <v>87</v>
      </c>
      <c r="B8" s="149"/>
      <c r="C8" s="149"/>
      <c r="D8" s="163" t="str">
        <f>'Информация о Чемпионате'!B6</f>
        <v>Государственное бюджетное профессиональное образовательное учреждение Иркутской области "Химико-технологический техникум г.Саянска"</v>
      </c>
      <c r="E8" s="163"/>
      <c r="F8" s="163"/>
      <c r="G8" s="163"/>
      <c r="H8" s="163"/>
    </row>
    <row r="9" spans="1:8" ht="15.6" x14ac:dyDescent="0.3">
      <c r="A9" s="149" t="s">
        <v>81</v>
      </c>
      <c r="B9" s="149"/>
      <c r="C9" s="149" t="str">
        <f>'Информация о Чемпионате'!B7</f>
        <v>г.Саянск   м-он Южный д.126</v>
      </c>
      <c r="D9" s="149"/>
      <c r="E9" s="149"/>
      <c r="F9" s="149"/>
      <c r="G9" s="149"/>
      <c r="H9" s="149"/>
    </row>
    <row r="10" spans="1:8" ht="15.6" x14ac:dyDescent="0.3">
      <c r="A10" s="149" t="s">
        <v>85</v>
      </c>
      <c r="B10" s="149"/>
      <c r="C10" s="149" t="str">
        <f>'Информация о Чемпионате'!B9</f>
        <v>Сухарева Екатерина Валерьевна</v>
      </c>
      <c r="D10" s="149"/>
      <c r="E10" s="149" t="str">
        <f>'Информация о Чемпионате'!B10</f>
        <v>uprxttsaj@yandex.ru</v>
      </c>
      <c r="F10" s="149"/>
      <c r="G10" s="149">
        <f>'Информация о Чемпионате'!B11</f>
        <v>89500893819</v>
      </c>
      <c r="H10" s="149"/>
    </row>
    <row r="11" spans="1:8" ht="15.6" x14ac:dyDescent="0.3">
      <c r="A11" s="149" t="s">
        <v>84</v>
      </c>
      <c r="B11" s="149"/>
      <c r="C11" s="149" t="str">
        <f>'Информация о Чемпионате'!B12</f>
        <v>Абуздин Евгений Сергеевич</v>
      </c>
      <c r="D11" s="149"/>
      <c r="E11" s="149" t="str">
        <f>'Информация о Чемпионате'!B13</f>
        <v>evgenyabuzdin@yandex.ru</v>
      </c>
      <c r="F11" s="149"/>
      <c r="G11" s="149">
        <f>'Информация о Чемпионате'!B14</f>
        <v>89501375378</v>
      </c>
      <c r="H11" s="149"/>
    </row>
    <row r="12" spans="1:8" ht="15.6" x14ac:dyDescent="0.3">
      <c r="A12" s="149" t="s">
        <v>83</v>
      </c>
      <c r="B12" s="149"/>
      <c r="C12" s="149">
        <f>'Информация о Чемпионате'!B17</f>
        <v>12</v>
      </c>
      <c r="D12" s="149"/>
      <c r="E12" s="149"/>
      <c r="F12" s="149"/>
      <c r="G12" s="149"/>
      <c r="H12" s="149"/>
    </row>
    <row r="13" spans="1:8" ht="15.6" x14ac:dyDescent="0.3">
      <c r="A13" s="149" t="s">
        <v>67</v>
      </c>
      <c r="B13" s="149"/>
      <c r="C13" s="149">
        <f>'Информация о Чемпионате'!B15</f>
        <v>9</v>
      </c>
      <c r="D13" s="149"/>
      <c r="E13" s="149"/>
      <c r="F13" s="149"/>
      <c r="G13" s="149"/>
      <c r="H13" s="149"/>
    </row>
    <row r="14" spans="1:8" ht="15.6" x14ac:dyDescent="0.3">
      <c r="A14" s="149" t="s">
        <v>68</v>
      </c>
      <c r="B14" s="149"/>
      <c r="C14" s="149">
        <f>'Информация о Чемпионате'!B16</f>
        <v>5</v>
      </c>
      <c r="D14" s="149"/>
      <c r="E14" s="149"/>
      <c r="F14" s="149"/>
      <c r="G14" s="149"/>
      <c r="H14" s="149"/>
    </row>
    <row r="15" spans="1:8" ht="15.6" x14ac:dyDescent="0.3">
      <c r="A15" s="149" t="s">
        <v>82</v>
      </c>
      <c r="B15" s="149"/>
      <c r="C15" s="149" t="str">
        <f>'Информация о Чемпионате'!B8</f>
        <v>21-25апреля 2025 года</v>
      </c>
      <c r="D15" s="149"/>
      <c r="E15" s="149"/>
      <c r="F15" s="149"/>
      <c r="G15" s="149"/>
      <c r="H15" s="149"/>
    </row>
    <row r="16" spans="1:8" ht="21" x14ac:dyDescent="0.3">
      <c r="A16" s="145" t="s">
        <v>29</v>
      </c>
      <c r="B16" s="139"/>
      <c r="C16" s="139"/>
      <c r="D16" s="139"/>
      <c r="E16" s="139"/>
      <c r="F16" s="139"/>
      <c r="G16" s="139"/>
      <c r="H16" s="139"/>
    </row>
    <row r="17" spans="1:9" ht="55.2" x14ac:dyDescent="0.3">
      <c r="A17" s="95" t="s">
        <v>11</v>
      </c>
      <c r="B17" s="45" t="s">
        <v>10</v>
      </c>
      <c r="C17" s="45" t="s">
        <v>9</v>
      </c>
      <c r="D17" s="45" t="s">
        <v>8</v>
      </c>
      <c r="E17" s="45" t="s">
        <v>7</v>
      </c>
      <c r="F17" s="45" t="s">
        <v>6</v>
      </c>
      <c r="G17" s="45" t="s">
        <v>5</v>
      </c>
      <c r="H17" s="79" t="s">
        <v>24</v>
      </c>
    </row>
    <row r="18" spans="1:9" ht="40.799999999999997" x14ac:dyDescent="0.3">
      <c r="A18" s="73">
        <v>1</v>
      </c>
      <c r="B18" s="46" t="s">
        <v>169</v>
      </c>
      <c r="C18" s="86" t="s">
        <v>170</v>
      </c>
      <c r="D18" s="45" t="s">
        <v>99</v>
      </c>
      <c r="E18" s="57">
        <v>1</v>
      </c>
      <c r="F18" s="45" t="s">
        <v>112</v>
      </c>
      <c r="G18" s="87">
        <v>5</v>
      </c>
      <c r="H18" s="119"/>
    </row>
    <row r="19" spans="1:9" ht="27.6" x14ac:dyDescent="0.3">
      <c r="A19" s="73">
        <v>2</v>
      </c>
      <c r="B19" s="48" t="s">
        <v>171</v>
      </c>
      <c r="C19" s="48" t="s">
        <v>172</v>
      </c>
      <c r="D19" s="45" t="s">
        <v>99</v>
      </c>
      <c r="E19" s="57">
        <v>2</v>
      </c>
      <c r="F19" s="45" t="s">
        <v>112</v>
      </c>
      <c r="G19" s="87">
        <v>25</v>
      </c>
      <c r="H19" s="120"/>
    </row>
    <row r="20" spans="1:9" x14ac:dyDescent="0.3">
      <c r="A20" s="73">
        <v>3</v>
      </c>
      <c r="B20" s="101" t="s">
        <v>173</v>
      </c>
      <c r="C20" s="61" t="s">
        <v>174</v>
      </c>
      <c r="D20" s="45" t="s">
        <v>99</v>
      </c>
      <c r="E20" s="57">
        <v>1</v>
      </c>
      <c r="F20" s="45" t="s">
        <v>112</v>
      </c>
      <c r="G20" s="87">
        <v>5</v>
      </c>
      <c r="H20" s="18"/>
    </row>
    <row r="21" spans="1:9" x14ac:dyDescent="0.3">
      <c r="A21" s="73">
        <v>4</v>
      </c>
      <c r="B21" s="88" t="s">
        <v>210</v>
      </c>
      <c r="C21" s="46" t="s">
        <v>175</v>
      </c>
      <c r="D21" s="45" t="s">
        <v>99</v>
      </c>
      <c r="E21" s="57">
        <v>16</v>
      </c>
      <c r="F21" s="45" t="s">
        <v>112</v>
      </c>
      <c r="G21" s="87">
        <v>80</v>
      </c>
      <c r="H21" s="18"/>
    </row>
    <row r="22" spans="1:9" x14ac:dyDescent="0.3">
      <c r="A22" s="73">
        <v>5</v>
      </c>
      <c r="B22" s="81" t="s">
        <v>176</v>
      </c>
      <c r="C22" s="46" t="s">
        <v>177</v>
      </c>
      <c r="D22" s="45" t="s">
        <v>99</v>
      </c>
      <c r="E22" s="57">
        <v>32</v>
      </c>
      <c r="F22" s="45" t="s">
        <v>112</v>
      </c>
      <c r="G22" s="87">
        <v>160</v>
      </c>
      <c r="H22" s="18"/>
    </row>
    <row r="23" spans="1:9" s="42" customFormat="1" ht="27.6" x14ac:dyDescent="0.3">
      <c r="A23" s="73">
        <v>6</v>
      </c>
      <c r="B23" s="51" t="s">
        <v>178</v>
      </c>
      <c r="C23" s="48" t="s">
        <v>179</v>
      </c>
      <c r="D23" s="45" t="s">
        <v>99</v>
      </c>
      <c r="E23" s="57">
        <v>1</v>
      </c>
      <c r="F23" s="45" t="s">
        <v>112</v>
      </c>
      <c r="G23" s="87">
        <v>5</v>
      </c>
      <c r="H23" s="18"/>
    </row>
    <row r="24" spans="1:9" s="42" customFormat="1" ht="39.6" x14ac:dyDescent="0.3">
      <c r="A24" s="73">
        <v>7</v>
      </c>
      <c r="B24" s="51" t="s">
        <v>180</v>
      </c>
      <c r="C24" s="89" t="s">
        <v>181</v>
      </c>
      <c r="D24" s="45" t="s">
        <v>99</v>
      </c>
      <c r="E24" s="57">
        <v>1</v>
      </c>
      <c r="F24" s="45" t="s">
        <v>112</v>
      </c>
      <c r="G24" s="87">
        <v>5</v>
      </c>
      <c r="H24" s="18"/>
    </row>
    <row r="25" spans="1:9" s="42" customFormat="1" x14ac:dyDescent="0.3">
      <c r="A25" s="11">
        <v>8</v>
      </c>
      <c r="B25" s="96" t="s">
        <v>182</v>
      </c>
      <c r="C25" s="97" t="s">
        <v>183</v>
      </c>
      <c r="D25" s="98" t="s">
        <v>99</v>
      </c>
      <c r="E25" s="99">
        <v>1</v>
      </c>
      <c r="F25" s="11" t="s">
        <v>112</v>
      </c>
      <c r="G25" s="100">
        <v>5</v>
      </c>
      <c r="H25" s="18"/>
    </row>
    <row r="26" spans="1:9" s="42" customFormat="1" x14ac:dyDescent="0.3">
      <c r="A26" s="11">
        <v>9</v>
      </c>
      <c r="B26" s="51" t="s">
        <v>184</v>
      </c>
      <c r="C26" s="55" t="s">
        <v>185</v>
      </c>
      <c r="D26" s="45" t="s">
        <v>99</v>
      </c>
      <c r="E26" s="57">
        <v>1</v>
      </c>
      <c r="F26" s="11" t="s">
        <v>112</v>
      </c>
      <c r="G26" s="87">
        <v>5</v>
      </c>
      <c r="H26" s="18"/>
    </row>
    <row r="27" spans="1:9" s="42" customFormat="1" ht="41.4" x14ac:dyDescent="0.3">
      <c r="A27" s="11">
        <v>11</v>
      </c>
      <c r="B27" s="88" t="s">
        <v>186</v>
      </c>
      <c r="C27" s="55" t="s">
        <v>187</v>
      </c>
      <c r="D27" s="45" t="s">
        <v>99</v>
      </c>
      <c r="E27" s="57">
        <v>2</v>
      </c>
      <c r="F27" s="11" t="s">
        <v>112</v>
      </c>
      <c r="G27" s="87">
        <v>10</v>
      </c>
      <c r="H27" s="18"/>
    </row>
    <row r="28" spans="1:9" s="42" customFormat="1" ht="27.6" x14ac:dyDescent="0.3">
      <c r="A28" s="11">
        <v>12</v>
      </c>
      <c r="B28" s="91" t="s">
        <v>186</v>
      </c>
      <c r="C28" s="61" t="s">
        <v>188</v>
      </c>
      <c r="D28" s="45" t="s">
        <v>99</v>
      </c>
      <c r="E28" s="57">
        <v>2</v>
      </c>
      <c r="F28" s="11" t="s">
        <v>112</v>
      </c>
      <c r="G28" s="87">
        <v>10</v>
      </c>
      <c r="H28" s="18"/>
    </row>
    <row r="29" spans="1:9" ht="48" x14ac:dyDescent="0.3">
      <c r="A29" s="11">
        <v>13</v>
      </c>
      <c r="B29" s="92" t="s">
        <v>189</v>
      </c>
      <c r="C29" s="93" t="s">
        <v>190</v>
      </c>
      <c r="D29" s="44" t="s">
        <v>99</v>
      </c>
      <c r="E29" s="57">
        <v>2</v>
      </c>
      <c r="F29" s="11" t="s">
        <v>112</v>
      </c>
      <c r="G29" s="87">
        <v>6</v>
      </c>
      <c r="H29" s="18"/>
    </row>
    <row r="30" spans="1:9" ht="36" x14ac:dyDescent="0.3">
      <c r="A30" s="11">
        <v>14</v>
      </c>
      <c r="B30" s="88" t="s">
        <v>191</v>
      </c>
      <c r="C30" s="94" t="s">
        <v>192</v>
      </c>
      <c r="D30" s="44" t="s">
        <v>99</v>
      </c>
      <c r="E30" s="57">
        <v>3</v>
      </c>
      <c r="F30" s="11" t="s">
        <v>112</v>
      </c>
      <c r="G30" s="87">
        <v>9</v>
      </c>
      <c r="H30" s="18"/>
    </row>
    <row r="31" spans="1:9" s="42" customFormat="1" x14ac:dyDescent="0.3">
      <c r="A31" s="11">
        <v>15</v>
      </c>
      <c r="B31" s="88" t="s">
        <v>238</v>
      </c>
      <c r="C31" s="90" t="s">
        <v>193</v>
      </c>
      <c r="D31" s="44" t="s">
        <v>194</v>
      </c>
      <c r="E31" s="57">
        <v>2</v>
      </c>
      <c r="F31" s="11" t="s">
        <v>195</v>
      </c>
      <c r="G31" s="87">
        <v>18</v>
      </c>
      <c r="H31" s="119"/>
      <c r="I31" s="42" t="s">
        <v>240</v>
      </c>
    </row>
    <row r="32" spans="1:9" x14ac:dyDescent="0.3">
      <c r="A32" s="11">
        <v>16</v>
      </c>
      <c r="B32" s="48" t="s">
        <v>196</v>
      </c>
      <c r="C32" s="48" t="s">
        <v>197</v>
      </c>
      <c r="D32" s="44" t="s">
        <v>99</v>
      </c>
      <c r="E32" s="57">
        <v>1</v>
      </c>
      <c r="F32" s="11" t="s">
        <v>112</v>
      </c>
      <c r="G32" s="87">
        <v>3</v>
      </c>
      <c r="H32" s="18"/>
    </row>
    <row r="33" spans="1:8" ht="21" x14ac:dyDescent="0.4">
      <c r="A33" s="171" t="s">
        <v>30</v>
      </c>
      <c r="B33" s="172"/>
      <c r="C33" s="172"/>
      <c r="D33" s="172"/>
      <c r="E33" s="172"/>
      <c r="F33" s="172"/>
      <c r="G33" s="172"/>
      <c r="H33" s="173"/>
    </row>
    <row r="34" spans="1:8" ht="55.2" x14ac:dyDescent="0.3">
      <c r="A34" s="3" t="s">
        <v>11</v>
      </c>
      <c r="B34" s="3" t="s">
        <v>10</v>
      </c>
      <c r="C34" s="8" t="s">
        <v>9</v>
      </c>
      <c r="D34" s="3" t="s">
        <v>8</v>
      </c>
      <c r="E34" s="3" t="s">
        <v>7</v>
      </c>
      <c r="F34" s="3" t="s">
        <v>6</v>
      </c>
      <c r="G34" s="8" t="s">
        <v>5</v>
      </c>
      <c r="H34" s="8" t="s">
        <v>24</v>
      </c>
    </row>
    <row r="35" spans="1:8" s="30" customFormat="1" ht="39.6" x14ac:dyDescent="0.3">
      <c r="A35" s="38">
        <v>1</v>
      </c>
      <c r="B35" s="14" t="s">
        <v>55</v>
      </c>
      <c r="C35" s="37" t="s">
        <v>35</v>
      </c>
      <c r="D35" s="15" t="s">
        <v>15</v>
      </c>
      <c r="E35" s="29">
        <v>2</v>
      </c>
      <c r="F35" s="29" t="s">
        <v>62</v>
      </c>
      <c r="G35" s="15">
        <v>2</v>
      </c>
      <c r="H35" s="28"/>
    </row>
    <row r="36" spans="1:8" s="30" customFormat="1" ht="39.6" x14ac:dyDescent="0.3">
      <c r="A36" s="38">
        <v>2</v>
      </c>
      <c r="B36" s="14" t="s">
        <v>56</v>
      </c>
      <c r="C36" s="37" t="s">
        <v>35</v>
      </c>
      <c r="D36" s="15" t="s">
        <v>15</v>
      </c>
      <c r="E36" s="31">
        <v>10</v>
      </c>
      <c r="F36" s="29" t="s">
        <v>0</v>
      </c>
      <c r="G36" s="15">
        <v>10</v>
      </c>
      <c r="H36" s="28"/>
    </row>
    <row r="37" spans="1:8" s="30" customFormat="1" x14ac:dyDescent="0.3">
      <c r="A37" s="38">
        <v>3</v>
      </c>
      <c r="B37" s="14" t="s">
        <v>57</v>
      </c>
      <c r="C37" s="14" t="s">
        <v>58</v>
      </c>
      <c r="D37" s="15" t="s">
        <v>15</v>
      </c>
      <c r="E37" s="31">
        <v>1</v>
      </c>
      <c r="F37" s="29" t="s">
        <v>0</v>
      </c>
      <c r="G37" s="15">
        <v>1</v>
      </c>
      <c r="H37" s="28"/>
    </row>
    <row r="38" spans="1:8" s="30" customFormat="1" ht="39.6" x14ac:dyDescent="0.3">
      <c r="A38" s="38">
        <v>4</v>
      </c>
      <c r="B38" s="14" t="s">
        <v>59</v>
      </c>
      <c r="C38" s="37" t="s">
        <v>35</v>
      </c>
      <c r="D38" s="15" t="s">
        <v>15</v>
      </c>
      <c r="E38" s="31">
        <v>1</v>
      </c>
      <c r="F38" s="29" t="s">
        <v>63</v>
      </c>
      <c r="G38" s="15">
        <v>1</v>
      </c>
      <c r="H38" s="28"/>
    </row>
    <row r="39" spans="1:8" s="30" customFormat="1" ht="39.6" x14ac:dyDescent="0.3">
      <c r="A39" s="38">
        <v>5</v>
      </c>
      <c r="B39" s="14" t="s">
        <v>60</v>
      </c>
      <c r="C39" s="37" t="s">
        <v>35</v>
      </c>
      <c r="D39" s="15" t="s">
        <v>15</v>
      </c>
      <c r="E39" s="31">
        <v>1</v>
      </c>
      <c r="F39" s="29" t="s">
        <v>63</v>
      </c>
      <c r="G39" s="15">
        <v>1</v>
      </c>
      <c r="H39" s="28"/>
    </row>
    <row r="40" spans="1:8" s="30" customFormat="1" ht="39.6" x14ac:dyDescent="0.3">
      <c r="A40" s="38">
        <v>6</v>
      </c>
      <c r="B40" s="14" t="s">
        <v>61</v>
      </c>
      <c r="C40" s="37" t="s">
        <v>35</v>
      </c>
      <c r="D40" s="15" t="s">
        <v>15</v>
      </c>
      <c r="E40" s="31">
        <v>1</v>
      </c>
      <c r="F40" s="29" t="s">
        <v>0</v>
      </c>
      <c r="G40" s="15">
        <v>3</v>
      </c>
      <c r="H40" s="127"/>
    </row>
    <row r="41" spans="1:8" ht="21" x14ac:dyDescent="0.3">
      <c r="A41" s="145" t="s">
        <v>12</v>
      </c>
      <c r="B41" s="139"/>
      <c r="C41" s="139"/>
      <c r="D41" s="138"/>
      <c r="E41" s="138"/>
      <c r="F41" s="138"/>
      <c r="G41" s="138"/>
      <c r="H41" s="139"/>
    </row>
    <row r="42" spans="1:8" ht="55.2" x14ac:dyDescent="0.3">
      <c r="A42" s="9" t="s">
        <v>11</v>
      </c>
      <c r="B42" s="8" t="s">
        <v>10</v>
      </c>
      <c r="C42" s="8" t="s">
        <v>9</v>
      </c>
      <c r="D42" s="8" t="s">
        <v>8</v>
      </c>
      <c r="E42" s="8" t="s">
        <v>7</v>
      </c>
      <c r="F42" s="8" t="s">
        <v>6</v>
      </c>
      <c r="G42" s="8" t="s">
        <v>5</v>
      </c>
      <c r="H42" s="8" t="s">
        <v>24</v>
      </c>
    </row>
    <row r="43" spans="1:8" ht="27.6" x14ac:dyDescent="0.3">
      <c r="A43" s="5">
        <v>1</v>
      </c>
      <c r="B43" s="2" t="s">
        <v>1</v>
      </c>
      <c r="C43" s="82" t="s">
        <v>153</v>
      </c>
      <c r="D43" s="3" t="s">
        <v>2</v>
      </c>
      <c r="E43" s="15">
        <v>1</v>
      </c>
      <c r="F43" s="15" t="s">
        <v>0</v>
      </c>
      <c r="G43" s="15">
        <v>5</v>
      </c>
      <c r="H43" s="2"/>
    </row>
    <row r="44" spans="1:8" x14ac:dyDescent="0.3">
      <c r="A44" s="34">
        <v>2</v>
      </c>
      <c r="B44" s="2" t="s">
        <v>1</v>
      </c>
      <c r="C44" s="82" t="s">
        <v>198</v>
      </c>
      <c r="D44" s="3" t="s">
        <v>2</v>
      </c>
      <c r="E44" s="15">
        <v>2</v>
      </c>
      <c r="F44" s="15" t="s">
        <v>0</v>
      </c>
      <c r="G44" s="15">
        <v>6</v>
      </c>
      <c r="H4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1:H41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D20" sqref="D2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75" t="s">
        <v>23</v>
      </c>
      <c r="B1" s="176"/>
      <c r="C1" s="176"/>
      <c r="D1" s="176"/>
      <c r="E1" s="176"/>
      <c r="F1" s="176"/>
      <c r="G1" s="176"/>
    </row>
    <row r="2" spans="1:8" s="32" customFormat="1" ht="21" x14ac:dyDescent="0.4">
      <c r="A2" s="161" t="s">
        <v>88</v>
      </c>
      <c r="B2" s="161"/>
      <c r="C2" s="161"/>
      <c r="D2" s="161"/>
      <c r="E2" s="161"/>
      <c r="F2" s="161"/>
      <c r="G2" s="161"/>
      <c r="H2" s="39"/>
    </row>
    <row r="3" spans="1:8" s="32" customFormat="1" ht="21" x14ac:dyDescent="0.3">
      <c r="A3" s="162" t="str">
        <f>'Информация о Чемпионате'!B4</f>
        <v>Итоговый (межрегиональный) этап Чемпионата по профессиональному мастерству</v>
      </c>
      <c r="B3" s="162"/>
      <c r="C3" s="162"/>
      <c r="D3" s="162"/>
      <c r="E3" s="162"/>
      <c r="F3" s="162"/>
      <c r="G3" s="162"/>
      <c r="H3" s="40"/>
    </row>
    <row r="4" spans="1:8" s="32" customFormat="1" ht="21" x14ac:dyDescent="0.4">
      <c r="A4" s="161" t="s">
        <v>89</v>
      </c>
      <c r="B4" s="161"/>
      <c r="C4" s="161"/>
      <c r="D4" s="161"/>
      <c r="E4" s="161"/>
      <c r="F4" s="161"/>
      <c r="G4" s="161"/>
      <c r="H4" s="39"/>
    </row>
    <row r="5" spans="1:8" ht="20.399999999999999" x14ac:dyDescent="0.3">
      <c r="A5" s="177" t="str">
        <f>'Информация о Чемпионате'!B3</f>
        <v xml:space="preserve">Аппаратчик химических технологий </v>
      </c>
      <c r="B5" s="177"/>
      <c r="C5" s="177"/>
      <c r="D5" s="177"/>
      <c r="E5" s="177"/>
      <c r="F5" s="177"/>
      <c r="G5" s="177"/>
      <c r="H5" s="41"/>
    </row>
    <row r="6" spans="1:8" ht="21" x14ac:dyDescent="0.3">
      <c r="A6" s="145" t="s">
        <v>31</v>
      </c>
      <c r="B6" s="174"/>
      <c r="C6" s="174"/>
      <c r="D6" s="174"/>
      <c r="E6" s="174"/>
      <c r="F6" s="174"/>
      <c r="G6" s="174"/>
    </row>
    <row r="7" spans="1:8" ht="27.6" x14ac:dyDescent="0.3">
      <c r="A7" s="95" t="s">
        <v>11</v>
      </c>
      <c r="B7" s="45" t="s">
        <v>10</v>
      </c>
      <c r="C7" s="45" t="s">
        <v>9</v>
      </c>
      <c r="D7" s="45" t="s">
        <v>8</v>
      </c>
      <c r="E7" s="79" t="s">
        <v>7</v>
      </c>
      <c r="F7" s="8" t="s">
        <v>6</v>
      </c>
      <c r="G7" s="8" t="s">
        <v>32</v>
      </c>
    </row>
    <row r="8" spans="1:8" x14ac:dyDescent="0.3">
      <c r="A8" s="73">
        <v>1</v>
      </c>
      <c r="B8" s="108" t="s">
        <v>160</v>
      </c>
      <c r="C8" s="72" t="s">
        <v>161</v>
      </c>
      <c r="D8" s="45" t="s">
        <v>162</v>
      </c>
      <c r="E8" s="44">
        <v>1</v>
      </c>
      <c r="F8" s="11" t="s">
        <v>131</v>
      </c>
      <c r="G8" s="8">
        <v>1</v>
      </c>
    </row>
    <row r="9" spans="1:8" x14ac:dyDescent="0.3">
      <c r="A9" s="73">
        <v>2</v>
      </c>
      <c r="B9" s="108" t="s">
        <v>163</v>
      </c>
      <c r="C9" s="72" t="s">
        <v>164</v>
      </c>
      <c r="D9" s="45" t="s">
        <v>162</v>
      </c>
      <c r="E9" s="44">
        <v>1</v>
      </c>
      <c r="F9" s="11" t="s">
        <v>131</v>
      </c>
      <c r="G9" s="8">
        <v>1</v>
      </c>
    </row>
    <row r="10" spans="1:8" x14ac:dyDescent="0.3">
      <c r="A10" s="11">
        <v>3</v>
      </c>
      <c r="B10" s="12" t="s">
        <v>165</v>
      </c>
      <c r="C10" s="6" t="s">
        <v>166</v>
      </c>
      <c r="D10" s="11" t="s">
        <v>162</v>
      </c>
      <c r="E10" s="11">
        <v>1</v>
      </c>
      <c r="F10" s="11" t="s">
        <v>131</v>
      </c>
      <c r="G10" s="8">
        <v>1</v>
      </c>
    </row>
    <row r="11" spans="1:8" x14ac:dyDescent="0.3">
      <c r="A11" s="11">
        <v>4</v>
      </c>
      <c r="B11" s="85" t="s">
        <v>167</v>
      </c>
      <c r="C11" s="2" t="s">
        <v>168</v>
      </c>
      <c r="D11" s="11" t="s">
        <v>162</v>
      </c>
      <c r="E11" s="10">
        <v>1</v>
      </c>
      <c r="F11" s="11" t="s">
        <v>131</v>
      </c>
      <c r="G11" s="8">
        <v>1</v>
      </c>
    </row>
    <row r="12" spans="1:8" x14ac:dyDescent="0.3">
      <c r="A12" s="11">
        <v>5</v>
      </c>
      <c r="B12" s="2"/>
      <c r="C12" s="4"/>
      <c r="D12" s="3"/>
      <c r="E12" s="8"/>
      <c r="F12" s="8"/>
      <c r="G12" s="2"/>
    </row>
    <row r="13" spans="1:8" x14ac:dyDescent="0.3">
      <c r="A13" s="11">
        <v>6</v>
      </c>
      <c r="B13" s="9"/>
      <c r="C13" s="4"/>
      <c r="D13" s="3"/>
      <c r="E13" s="8"/>
      <c r="F13" s="8"/>
      <c r="G13" s="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2025-04-09T17:43:24Z</dcterms:modified>
</cp:coreProperties>
</file>