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23040" windowHeight="7335"/>
  </bookViews>
  <sheets>
    <sheet name="Критерии оценки" sheetId="1" r:id="rId1"/>
    <sheet name="Перечень профессиональных задач" sheetId="2" r:id="rId2"/>
  </sheets>
  <calcPr calcId="19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253" i="1"/>
  <c r="I222" l="1"/>
  <c r="I189" l="1"/>
  <c r="I163"/>
  <c r="I100"/>
  <c r="I6"/>
  <c r="I278" l="1"/>
</calcChain>
</file>

<file path=xl/sharedStrings.xml><?xml version="1.0" encoding="utf-8"?>
<sst xmlns="http://schemas.openxmlformats.org/spreadsheetml/2006/main" count="568" uniqueCount="283">
  <si>
    <t>А</t>
  </si>
  <si>
    <t>Код</t>
  </si>
  <si>
    <t>Тип аспекта</t>
  </si>
  <si>
    <t>Методика проверки аспекта</t>
  </si>
  <si>
    <t>Аспект</t>
  </si>
  <si>
    <t>И</t>
  </si>
  <si>
    <t>С</t>
  </si>
  <si>
    <t>Судейский балл</t>
  </si>
  <si>
    <t>Макс. балл</t>
  </si>
  <si>
    <t>Б</t>
  </si>
  <si>
    <t>В</t>
  </si>
  <si>
    <t>Итого</t>
  </si>
  <si>
    <t>Подкритерий</t>
  </si>
  <si>
    <t>Мероприятие</t>
  </si>
  <si>
    <t>Требование или номинальный размер</t>
  </si>
  <si>
    <t>Наименование компетенции</t>
  </si>
  <si>
    <t>Перечень профессиональных задач</t>
  </si>
  <si>
    <t>Проф. задача</t>
  </si>
  <si>
    <t>Составление рецептуры хлебобулочных изделий</t>
  </si>
  <si>
    <t>Подбор и подготовка сырья и исходных материалов для изготовления хлебобулочных изделий</t>
  </si>
  <si>
    <t>Формовка хлебобулочных изделий</t>
  </si>
  <si>
    <t>Выпечка хлебобулочных изделий</t>
  </si>
  <si>
    <t>Презентация и продажа хлебобулочных изделий</t>
  </si>
  <si>
    <t>Организация работы</t>
  </si>
  <si>
    <t>Портфолио</t>
  </si>
  <si>
    <t>Рецептуры</t>
  </si>
  <si>
    <t/>
  </si>
  <si>
    <t>Хранение ингредиентов и полуфабрикатов по окончании работы</t>
  </si>
  <si>
    <t>Хлеб пшеничный</t>
  </si>
  <si>
    <t>Цвет выпечки</t>
  </si>
  <si>
    <t>Вкус и аромат</t>
  </si>
  <si>
    <t>Г</t>
  </si>
  <si>
    <t>Д</t>
  </si>
  <si>
    <t>Слоеные изделия</t>
  </si>
  <si>
    <t>Е</t>
  </si>
  <si>
    <t>Количество</t>
  </si>
  <si>
    <t>Чистота спецодежды к концу смены</t>
  </si>
  <si>
    <t>Все элементы спецодежды чистые к концу рабочей смены</t>
  </si>
  <si>
    <t>Остатки сырья</t>
  </si>
  <si>
    <t>Остатки полуфабрикатов</t>
  </si>
  <si>
    <t>Общее восприятие финальной презентации</t>
  </si>
  <si>
    <t>Товарный внешний вид</t>
  </si>
  <si>
    <t>Состояние мякиша</t>
  </si>
  <si>
    <t>Запах без постороннего запаха, допускается пресный вкус</t>
  </si>
  <si>
    <t>Объем хлеба</t>
  </si>
  <si>
    <t>Хлеб имеет форму овала</t>
  </si>
  <si>
    <t>Надрез</t>
  </si>
  <si>
    <t>Цвет всех изделий</t>
  </si>
  <si>
    <t>Состояние мякиша выпеченной части изделия</t>
  </si>
  <si>
    <t>Вкус и аромат приятный, начинка имеет приятную консистенцию и дополняет вкус выпеченной части изделия</t>
  </si>
  <si>
    <t>Круассаны</t>
  </si>
  <si>
    <t>Размер</t>
  </si>
  <si>
    <t>Детали</t>
  </si>
  <si>
    <t>Цветовая гамма</t>
  </si>
  <si>
    <t>Эффект, впечатление</t>
  </si>
  <si>
    <t>Отсутствуют значительные капли и подтеки от изомальта.</t>
  </si>
  <si>
    <t>Аккуратность сборки композиции</t>
  </si>
  <si>
    <t>Правильность формования</t>
  </si>
  <si>
    <t>Общее впечатление от организации работы конкурсанта</t>
  </si>
  <si>
    <t>Конкурсант не закончил работу, покинул площадку, не подав изделия, и/или сильно нервничал, нарушал правила работы на площадке</t>
  </si>
  <si>
    <t>Конкурсант подал все необходимые за день изделия. Не нарушал правила работы на площадке. Допускается небольшое волнение конкурсанта, путает некоторые технологические операции</t>
  </si>
  <si>
    <t>Конкурсант справился с заданием в отведенное время, или быстрее по времени, при этом изделия не имеют откровенный брак. Процесс работы участника отличается по чистоте работы, спланированности и координации действий.</t>
  </si>
  <si>
    <t>Форма и поверхность хлеба</t>
  </si>
  <si>
    <t>Поверхность ровная, не расплывчатая, без крупных трещин и подрывов. Отсутствуют притиски.</t>
  </si>
  <si>
    <t>Изделие имеет посторонний запах, резкий запах дрожжей или этилового спирта. Вкус очень сильно пересолен, или отсутствует соль</t>
  </si>
  <si>
    <t>Идентичность</t>
  </si>
  <si>
    <t>Вкус и аромат сдобный, свойственный данному виду изделий, без постороннего привкуса, с незначительным или излишним  ароматом масла сливочного</t>
  </si>
  <si>
    <t>Изделие имеет посторонний запах, резкий запах дрожжей или этилового спирта. Вкус всего изделия очень сильно пересолен, или отсутствует соль. Начинка "отпадает" от выпеченной части изделия.</t>
  </si>
  <si>
    <t>Вкус и аромат приятный, начинка имеет приятную консистенцию, а также имеет оригинальный вкус или консистенцию. Сочетание выпеченной части и начинки отлично гармонирует между собой.</t>
  </si>
  <si>
    <t>Вкус и аромат гармоничный, сбалансированный, хорошо выброженный, приятный/нежный аромат масла сливочного</t>
  </si>
  <si>
    <t>Количество используемых техник</t>
  </si>
  <si>
    <t>Спецодежда на рабочем месте</t>
  </si>
  <si>
    <t>Внешний вид на рабочем месте</t>
  </si>
  <si>
    <t>Отсутствует яркий макияж, серьги, кольца, цепочки, пирсинг, ногти коротко подстрижены, чистые, без любого покрытия. Если есть замечание - 0 баллов</t>
  </si>
  <si>
    <t>Перед началом подготовки рабочего места помыл руки. Включил ТММ на холостом ходу, проверил четкость работы кнопки/кнопок "пуск/стоп". Включил конвекционную и подовую печь, проверил тугость открывания дверцы печи. Включил индукционную плиту со специальной посудой, налив в посуду воду. Включил планетарный миксер на холостом ходу, проверил четкость работы выключателя. Включил весы. За каждое нарушение вычитается 0,1 балл</t>
  </si>
  <si>
    <t>Подготовка рабочего места</t>
  </si>
  <si>
    <t>Мытье рук</t>
  </si>
  <si>
    <t>Помыл руки: перед началом работы после подготовки рабочего места, после использования тряпки в процессе работы, после прикасания к носу, рту, после чихания, после подметания пола, поднятия упавших предметов и инвентаря. Если есть замечание - 0 баллов</t>
  </si>
  <si>
    <t>Приготовление теста</t>
  </si>
  <si>
    <t>Профессиональное использование оборудования</t>
  </si>
  <si>
    <t>Охрана труда и техника безопасности</t>
  </si>
  <si>
    <t>Навыки работы с инвентарём,  инструментами</t>
  </si>
  <si>
    <t>Соблюдение санитарно-гигиенических норм и правил</t>
  </si>
  <si>
    <t>Чистота рабочего места после работы</t>
  </si>
  <si>
    <t>Использование тайного ингредиента</t>
  </si>
  <si>
    <t>Соотношение начинки и теста</t>
  </si>
  <si>
    <t>Вкус и аромат изделия</t>
  </si>
  <si>
    <t>Вес изделий</t>
  </si>
  <si>
    <t>Форма изделий</t>
  </si>
  <si>
    <t>Цвет корочки круассанов.</t>
  </si>
  <si>
    <t>Изделия имеют бледный или тёмно-коричневый цвет.</t>
  </si>
  <si>
    <t>Практически все изделия имеют  равномерный золотистый цвет (некоторые изделия имеют слегка бледный или слегка темный цвет). Частично видны потеки от яичной смазки.</t>
  </si>
  <si>
    <t>Практически все изделия имеют  равномерный золотистый цвет. Равномерно нанесен глянец.</t>
  </si>
  <si>
    <t>Цвет всех круассанов одинаково равномерный, золотистый. Равномерно нанесен глянец.</t>
  </si>
  <si>
    <t>Изделия имеют маленький объем. Не поднялись либо осели после выпечки.</t>
  </si>
  <si>
    <t>Все изделия имеют хороший объем. Есть незначительные различия.</t>
  </si>
  <si>
    <t>Все изделия одинаковые, имеют хороший объем.</t>
  </si>
  <si>
    <t>Структура</t>
  </si>
  <si>
    <t>Структура неоднородная, слои плохо раскрыты.</t>
  </si>
  <si>
    <t>Развитая структура спиралевидная, слои раскрыты.</t>
  </si>
  <si>
    <t>Равномерно развитая структура в виде сотов, слои полностью раскрыты.</t>
  </si>
  <si>
    <t>Вес датской слойки после выпечки</t>
  </si>
  <si>
    <t>Оригинальность внешнего вида</t>
  </si>
  <si>
    <t>Пшеничный хлеб -  овальная форма с одним продольным надрезом (тартин)</t>
  </si>
  <si>
    <t>2 булки. Если количество больше или меньше 2 штук - 0 баллов</t>
  </si>
  <si>
    <t>Вес первой булки</t>
  </si>
  <si>
    <t>Вес второй булки</t>
  </si>
  <si>
    <t>Декоративная работа</t>
  </si>
  <si>
    <t>Размер работы определяется по ее габаритный размерам: высота – от 40 см, длина – до 30 см, ширина до 30 см.</t>
  </si>
  <si>
    <t>Гребешок у всех булок хлеба раскрылся - 1 б, гребешок раскрылся у одной булки - 0,5 б, не раскрылся - 0 б.</t>
  </si>
  <si>
    <t>Присутствуют значительные нарушения при работе с тестом</t>
  </si>
  <si>
    <t>Конкурсант владеет навыками работы с тестом, использует стандартные методы работы с тестом</t>
  </si>
  <si>
    <t>Конкурсант использует различные и сложные навыки работы с тестом</t>
  </si>
  <si>
    <t>Навыки разделки теста присутствуют, применяет стандартные методы разделки теста</t>
  </si>
  <si>
    <t>Конкурсант не имеет навыков разделки теста, или отсутствуют необходимые важные технологические операции</t>
  </si>
  <si>
    <t>Конкурсант допускает грубые нарушения при работе с инвентарем, инструментами. В следствии чего инвентарь и/или инструменты больше не пригодны к работе</t>
  </si>
  <si>
    <t>Конкурсант работает с инвентарем и инструментом правильно, без нарушений и/или замечаний</t>
  </si>
  <si>
    <t>Конкурсант имеет незначительные или спорные замечания по работе с оборудованием</t>
  </si>
  <si>
    <t>Конкурсант работает на оборудовании без замечаний</t>
  </si>
  <si>
    <t>Конкурсант имеет незначительные или спорные замечания  санитарно-гигиенических норм и правил</t>
  </si>
  <si>
    <t>Конкурсант работает не нарушает санитарно-гигиенических правил</t>
  </si>
  <si>
    <t>Объем, форма готового изделия, пропорции изделия не соответствуют заданному виду</t>
  </si>
  <si>
    <t>Объем, форма готового изделия, пропорции изделия соответствуют заданной форме</t>
  </si>
  <si>
    <t>Объем, форма готового изделия, пропорции изделия соответствуют и превосходят заданную форму</t>
  </si>
  <si>
    <t>Объем, форма готового изделия, пропорции изделия сделаны идеально, нет предложений и замечаний</t>
  </si>
  <si>
    <t>Неверное соотношение начинки и теста. Очень много теста или начинки</t>
  </si>
  <si>
    <t>Недостаточное количество начинки</t>
  </si>
  <si>
    <t>Вкус, аромат начинки и качество начинки</t>
  </si>
  <si>
    <t>Изделия пропечены или слегка пересушены. Начинка имеет хорошую консистенцию.</t>
  </si>
  <si>
    <t>Изделия пропечены, корочка глянцевая. Цвет золотисто-коричневый, равномерный. Есть незначительные различия. Начинка имеет хорошую консистенцию.</t>
  </si>
  <si>
    <t>Изделия пропечены, корочка золотисто-коричневая, равномерно глянцевая. Все изделия одинаковые. Начинка имеет хорошую консистенцию.</t>
  </si>
  <si>
    <t>Изделия не имеют внешнего вида, или все разные. Производственный брак.</t>
  </si>
  <si>
    <t>Изделия имеют стандартный внешний вид. Часто встречаемый вид разделки теста и оформления</t>
  </si>
  <si>
    <t xml:space="preserve">Изделия отличаются оригинальной формой изделия, оригинальным оформлением. </t>
  </si>
  <si>
    <t>Равномерно развитая структура, слои полностью раскрыты.</t>
  </si>
  <si>
    <t>Изделия имеют слегка бледный либо темный цвет корки.</t>
  </si>
  <si>
    <t>Изделия имеют золотисто-коричневый цвет корки, между цветом изделий есть незначительные отличия.</t>
  </si>
  <si>
    <t>Все изделия имеют золотисто-коричневый цвет корки.</t>
  </si>
  <si>
    <t>Структура мякиша очень плотная, не развитая, имеются пустоты, сухой или залипает.</t>
  </si>
  <si>
    <t>Изделие имеет неприятный вкус и аромат.</t>
  </si>
  <si>
    <t>Вкус изделия нейтральный или солоноватый. Аромат нейтральный или резкий.</t>
  </si>
  <si>
    <t>Приятный вкус и аромат выброженного хлеба.</t>
  </si>
  <si>
    <t>Сбалансированный вкус и аромат выброженного хлеба.</t>
  </si>
  <si>
    <t>Хлеб имеет правильную форму и равномерный объём</t>
  </si>
  <si>
    <t>Хлеб имеет правильную форму, но объём может быть неравномерным</t>
  </si>
  <si>
    <t>Хлеб имеет неправильную форму, неравномерный объём и может быть деформирован</t>
  </si>
  <si>
    <t>Хлеб имеет идеальную форму и максимальный объём</t>
  </si>
  <si>
    <t>Использование слишком малого количества цветов, отсутствие гармонии и баланса между оттенками</t>
  </si>
  <si>
    <t>Использование нескольких основных цветов, но без акцентов и интересных сочетаний</t>
  </si>
  <si>
    <t>Использование разнообразных оттенков, создание гармоничных комбинаций и акцентов</t>
  </si>
  <si>
    <t>Использование сложных цветовых сочетаний, создание уникальных и запоминающихся образов, которые передают настроение и идею произведения</t>
  </si>
  <si>
    <t>Грубые и непроработанные детали, отсутствие мелких элементов, которые придают скульптуре выразительность</t>
  </si>
  <si>
    <t>Удовлетворительная проработка деталей, но некоторые элементы могут быть упрощены или недостаточно проработаны</t>
  </si>
  <si>
    <t>Тщательная проработка деталей, добавление мелких элементов, которые делают скульптуру более интересной и уникальной</t>
  </si>
  <si>
    <t>Мастерское исполнение деталей, каждая деталь проработана и добавляет глубину и характер произведению</t>
  </si>
  <si>
    <t>Работа выглядит грубой и незавершённой, вызывает негативные эмоции и не оставляет впечатления</t>
  </si>
  <si>
    <t>Работа выполнена аккуратно, но может быть лишена индивидуальности и оригинальности</t>
  </si>
  <si>
    <t>Работа выполнена качественно, вызывает положительные эмоции и оставляет приятное впечатление</t>
  </si>
  <si>
    <t>Работа поражает своей оригинальностью, глубиной и эмоциональностью, вызывает восхищение и желание изучать её дальше</t>
  </si>
  <si>
    <t>Изделия имеют неправильную форму, деформированы или разорваны, что указывает на нарушение технологии приготовления</t>
  </si>
  <si>
    <t>Изделия имеют правильную форму, но могут быть слегка деформированы или иметь небольшие неровности, которые не влияют на их внешний вид и вкусовые качества</t>
  </si>
  <si>
    <t>Изделия имеют правильную и аккуратную форму, без значительных деформаций и разрывов, что соответствует стандартам качества и ожиданиям потребителей</t>
  </si>
  <si>
    <t>Изделия имеют идеальную форму, симметричную и ровную, с чёткими и красивыми линиями, что придаёт им привлекательный и аппетитный вид</t>
  </si>
  <si>
    <t>Вкус и аромат круассана слабые, невыраженные, с неприятными оттенками</t>
  </si>
  <si>
    <t>Вкус и аромат круассана удовлетворительные, но недостаточно насыщенные и гармоничные</t>
  </si>
  <si>
    <t>Вкус и аромат круассана яркие, насыщенные, гармонично сочетающиеся друг с другом</t>
  </si>
  <si>
    <t>Вкус и аромат круассана изысканные, сложные, с тонкими нюансами, которые создают незабываемое вкусовое впечатление</t>
  </si>
  <si>
    <t>Структура неоднородная, слои плохо раскрыты. Возможен незначительный закал с учетом влажности начинки</t>
  </si>
  <si>
    <t>Развитая структура, слои раскрыты. Возможен незначительный закал с учетом влажности начинки</t>
  </si>
  <si>
    <t>Хлеб правильной формы, поверхность гладкая, без трещин и вмятин, равномерная окраска, структура мякиша однородная, без следов непромеса, а также присутствует аккуратный и ровный надрез</t>
  </si>
  <si>
    <t>Хлеб имеет неправильную форму, трещины, вмятины, неравномерную окраску, следы непромеса, и/или отсутствие надреза</t>
  </si>
  <si>
    <t>Хлеб имеет правильную форму, но есть небольшие дефекты поверхности (небольшие трещины, вмятины), надрез присутствует</t>
  </si>
  <si>
    <t>Конкурсант имеет незначительные или спорные замечания по охране труда и технике безопасности</t>
  </si>
  <si>
    <t>Конкурсант работает в соответствии со всеми правила охраны труда и техники безопасности</t>
  </si>
  <si>
    <t>Конкурсант не только не нарушает правила охраны труда и техники безопасности, но и создает благоприятные условия труда себе и окружающим</t>
  </si>
  <si>
    <t>Конкурсант нарушает правила работы с оборудованием, создавая ситуации когда оборудование может прийти в нерабочее состояние</t>
  </si>
  <si>
    <t>Конкурсант использует оборудование профессионально, использует все возможности работы с оборудованием</t>
  </si>
  <si>
    <t>Конкурсант не только не нарушает санитарно-гигиенических правил, но и создает благоприятные условия для поддержания чистоты, порядка и безопасности работы</t>
  </si>
  <si>
    <t>Экспертам предоставлено 4 портфолио со всеми пунктами согласно КЗ</t>
  </si>
  <si>
    <t>Конкурсант имеет грубые нарушения санитарно-гигиенических норм и правил, которые впоследствии могут привести к браку продукции</t>
  </si>
  <si>
    <t>Конкурсант с легкостью выполнил все изделия. После каждой технологической операции рабочее место всегда в чистоте, все операции конкурсант выполнял последовательно, методично без остановок.</t>
  </si>
  <si>
    <t>Конкурсант надел белый пекарский китель и застегнул его на все пуговицы/пукли/клепки. Штаны черного цвета или в мелкую черно-белую сетку. Обувь белого или черного цвета с закрытым носком и фиксированной пяткой (обувь не кроксы), щиколотка закрыта носком. Надет головной убор, волосы убраны под колпак. (допускаются волосы естественного роста на нижне-затылочной части головы). Фартук белого цвета, завязанный сзади, длина свободно свисающих завязок должна быть не более 25 см. Допускаются волосы на руках, щетина на лице (густая борода должна быть закрыта набородником). За каждое нарушение вычитается 0,1 балл</t>
  </si>
  <si>
    <t>Выкладка изделий не аккуратная или не присутствуют от 1 до 3 изделий каждого вида. Большое количество декоративных элементов, которые отвлекают от выпеченной продукции</t>
  </si>
  <si>
    <t>Выкладка изделий аккуратная, но есть предложения для доработки витрины. Есть предложения по уменьшению декоративных элементов, или декоративных элементов больше, чем требуется для презентации</t>
  </si>
  <si>
    <t>Выкладка изделий аккуратная, визуально соответствует витрине пекарни. Декоративные элементы помогают подчеркнуть внешний вид выпеченных изделий</t>
  </si>
  <si>
    <t>Тайный ингредиент при изготовлении начинки использован но не является единственным , вкус тайного ингредиента является основным и четко выражен</t>
  </si>
  <si>
    <t>Оптимальное соотношение начинки и теста</t>
  </si>
  <si>
    <t>Соотношение начинки позволяет в полной мере оценить вкус начинки и теста</t>
  </si>
  <si>
    <t>Объём изделий</t>
  </si>
  <si>
    <t>Изделия имеют средний объём.  Имеют устойчивую форму после выпечки.</t>
  </si>
  <si>
    <t>Изделия горелые или недопечённые, осевшие. Имеется закал внутри. Начинка сухая или сырая. Производственный брак.</t>
  </si>
  <si>
    <t>Изделия имеют уникальный внешний вид, применена новая форма разделки теста, оформление выполнено нестандартным, новым для отросли исполнении</t>
  </si>
  <si>
    <t xml:space="preserve">Изделия взвешиваются через 2 часа после окончания работы. Вес: 600-606 гр = 0,5 б, 607-612 гр = 0,25 б, 613-618 гр = 0,1 б, Если вес больше 619 гр  - 0,0 б, если вес меньше 600 гр - 0 б. </t>
  </si>
  <si>
    <t>Структура развитая, но не равномерная. Слегка суховатый, не в полной мере соответствует рисунку представленному в задании.</t>
  </si>
  <si>
    <t>Структура мякиша мягкая, хорошо развита, соответствует рисунку представленному в задании.</t>
  </si>
  <si>
    <t>Структура мякиша нежная, равномерная, хорошо развита. Мякиш влажный, соответствует рисунку представленному в задании.</t>
  </si>
  <si>
    <t>Хлеб имеет объемную и ровную овальную. Разрывы/подрывы отсутствуют</t>
  </si>
  <si>
    <t>Все способы работы с тестом разнообразные, современные и подобраны в соответствии с задачами и условиями</t>
  </si>
  <si>
    <t>Разделка теста (деление теста на куски, округление, предварительная расстойка, формование)</t>
  </si>
  <si>
    <t>Конкурсант демонстрирует высокие навыки работы с тестом, разделка теста происходит быстро</t>
  </si>
  <si>
    <t>Конкурсант демонстрирует отличные навыки работы с тестом, разделка теста организована технологически верно и быстро</t>
  </si>
  <si>
    <t>Конкурсант нарушает технику безопасности и охрану труда, создавая небезопасные условия труда для себя и/или окружающих</t>
  </si>
  <si>
    <t>Конкурсант имеет незначительные или спорные замечания по использованию инвентаря и инструментов</t>
  </si>
  <si>
    <t>Конкурсант использует инвентарь и инструменты профессионально</t>
  </si>
  <si>
    <t>Выкладка изделий соответствует всем правилам мерчандайзинга, все изделия выложены и смотрятся вместе гармонично, все изделия приятны для восприятия. Все изделия и дополнительные украшения объединены общей темой</t>
  </si>
  <si>
    <t>Структура мякиша не слоёная, однородная (булочная) либо имеются пустоты. Имеется закал.</t>
  </si>
  <si>
    <t>Структура мякиша не слоёная, однородная (булочная) либо имеются пустоты. Имеется значительный закал.</t>
  </si>
  <si>
    <t>За каждое нарушение вычитается 0,1 балла. На столе отсутствует распыл муки, неубранный инвентарь, и другие загрязнения. Стол чистый, без разводов. На всей поверхности ТММ и деже ТММ, индукционной плите, миксере, стеллаже, печах, расстоечной камере отсутствует распыл муки, и другие загрязнения. На мойке отсутствует неубранный инвентарь, не помытая посуда или другие загрязнения (допускаются капли воды в мойке). Мойка чистая, без разводов. Стеллаж чистый, без разводов. Посуда и инвентарь на стеллаже чистая, без загрязнений. Дверцы расстойки открыты, конденсат отсутствует. Печи и расстойки чистые.</t>
  </si>
  <si>
    <t>Изделия имеют очень бледный или горелый цвет корки.</t>
  </si>
  <si>
    <t>День Д1 - Организация работы</t>
  </si>
  <si>
    <t>День Д2 - Организация работы</t>
  </si>
  <si>
    <t>Датская слойка с начинкой</t>
  </si>
  <si>
    <t>Сдобное изделие</t>
  </si>
  <si>
    <t>Перед началом подготовки рабочего места помыл руки. Включил ТММ на холостом ходу, проверил четкость работы кнопки/кнопок "пуск/стоп". Включил индукционную плиту со специальной посудой, налив в посуду воду. Включил планетарный миксер на холостом ходу, проверил четкость работы выключателя. Включил весы. За каждое нарушение вычитается 0,1 балл</t>
  </si>
  <si>
    <t xml:space="preserve">Изделия взвешиваются через 2 часа после окончания работы. Взвесить 10 изделий и поделить на 10. В случае если количество изделий не соответствует заданию, то за аспект - 0 баллов, средний вес округляется до целого числа, средний вес: 100-105 гр = 1 б, 106-110 гр = 0,5 б, Если вес больше 111 - 0 б, если вес меньше 100 - 0 б. </t>
  </si>
  <si>
    <t>Итоговый (межрегиональный) этап Чемпионата по профессиональному мастерству «Профессионалы» в 2025 г.</t>
  </si>
  <si>
    <t>За каждое нарушение вычитается 0,1 балла. Возможные нарушения: отсутствует маркировка на одном или нескольких видов сырья (наименование сырья или п/ф), нарушено товарное соседство (согласно условиям площадки)</t>
  </si>
  <si>
    <t>Суммарный остаток сырья (не считая муки) и начинок , превышает 0,5 кг - 0 баллов, 0,500 - 0,100 кг - 0,5 баллов, не превышает 0,099 кг - 1 балл</t>
  </si>
  <si>
    <t>Суммарный остаток теста в сыром и выпеченном виде, превышает 0,5 кг - 0 баллов, 0,500 - 0,200 кг - 0,5 баллов, не превышает 0,199 кг - 1 балл</t>
  </si>
  <si>
    <t>Все Х изделий идентичны по форме, цвету, оформлению, при этом обязательно учитывается что формование велось ручным способом. За каждое идентичное изделие - 1/Х балла</t>
  </si>
  <si>
    <t>Все 10 изделий идентичны по форме, цвету, количеству надрезов, оформлению, при этом обязательно учитывается что формование велось ручным способом. За каждое идентичное изделие - 0,1 балла</t>
  </si>
  <si>
    <t>Используемые техники, за каждую технику по 0,4 балла. Возможные техники: шаблонирование, аэрография, вырубка, моделирование, окрашивание теста до выпечки, рисование с помощью кисти и другое</t>
  </si>
  <si>
    <t xml:space="preserve">Изделия взвешиваются через 2 часа после окончания работы. Взвесить 10 изделий и поделить на 10. В случае если количество изделий не соответствует заданию, то за аспект - 0 баллов, средний вес округляется до целого числа, средний вес должен быть в диапазоне ________ кг, Если вес больше ____ - 0 б, если вес меньше ____ - 0 б. </t>
  </si>
  <si>
    <t>Бейгл</t>
  </si>
  <si>
    <t>Вес бейгла</t>
  </si>
  <si>
    <t>Отделка</t>
  </si>
  <si>
    <t>Изделие отделано разрешенными ингредиентами, или без отделки</t>
  </si>
  <si>
    <t>Изделие круглое, с небольшим отверстием по середине, немного приплюснутое.</t>
  </si>
  <si>
    <t>Бейгл имеет неровную форму, трещины, вмятины или другие дефекты, которые ухудшают его внешний вид</t>
  </si>
  <si>
    <t>Бейгл имеет правильную форму, но может быть слегка деформирован или иметь небольшие дефекты, которые не влияют на его функциональность и безопасность</t>
  </si>
  <si>
    <t>Бейгл имеет правильную форму, гладкую поверхность и аккуратный внешний вид, который соответствует стандартам качества и ожиданиям потребителей</t>
  </si>
  <si>
    <t>Бейгл имеет идеальную форму, гладкую поверхность и яркий, привлекательный внешний вид, который вызывает желание попробовать изделие и повышает его привлекательность на рынке</t>
  </si>
  <si>
    <t>Вкус и аромат сдобный, свойственный данному виду изделий, без постороннего привкуса</t>
  </si>
  <si>
    <t>Вкус и аромат гармоничный, сбалансированный, хорошо выброженный</t>
  </si>
  <si>
    <t>Структура мякиша</t>
  </si>
  <si>
    <t>Мякиш плотный, тяжёлый, липкий или влажный, что указывает на нарушение технологии приготовления</t>
  </si>
  <si>
    <t>Мякиш мягкий, воздушный, но недостаточно лёгкий и пористый</t>
  </si>
  <si>
    <t>Мякиш лёгкий, пористый, хорошо пропечённый, с равномерной структурой</t>
  </si>
  <si>
    <t>Мякиш нежный, воздушный, с множеством мелких пор и однородной структурой, что обеспечивает лёгкое и приятное ощущение во рту.</t>
  </si>
  <si>
    <t>Структура корки</t>
  </si>
  <si>
    <t>Корка грубая, неровная, с трещинами или пустотами, что указывает на нарушение технологии приготовления</t>
  </si>
  <si>
    <t>Корка тонкая, гладкая, но недостаточно хрустящая</t>
  </si>
  <si>
    <t>Корка средней толщины, равномерно хрустящая, с глянцевой поверхностью</t>
  </si>
  <si>
    <t>Корка тонкая, хрустящая, с ярко выраженной текстурой и золотистым цветом, что создаёт приятный контраст с нежным мякишем</t>
  </si>
  <si>
    <t>Рулет с маком</t>
  </si>
  <si>
    <t>Вес рулета с маком</t>
  </si>
  <si>
    <t xml:space="preserve">Изделия взвешиваются через 2 часа после окончания работы. Взвесить 4 изделия и поделить на 4. В случае если количество изделий не соответствует заданию, то за аспект - 0 баллов, средний вес округляется до целого числа, средний вес: 250-255 гр = 1 б, 256-260 гр = 0,5 б, 261-265 гр = 0,1 б, Если вес больше 266 - 0 б, если вес меньше 250 - 0 б. </t>
  </si>
  <si>
    <t>Идентичность формования и внесения начинки</t>
  </si>
  <si>
    <t>Все 4 изделия сформованы одинаковым способом. при этом обязательно учитывается что формование велось ручным способом.</t>
  </si>
  <si>
    <t>Выпечка в форме</t>
  </si>
  <si>
    <t>Изделие выпечено в форме, подходящей по размеру для изделия</t>
  </si>
  <si>
    <t>Отделка после выпечки</t>
  </si>
  <si>
    <t>Если применилась отделка после выпечки - 0 баллов</t>
  </si>
  <si>
    <t>Внешний вид боковой, верхней и нижней поверхности</t>
  </si>
  <si>
    <t>Боковые, верхние и нижние поверхности деформированы, или впали</t>
  </si>
  <si>
    <t>Боковые, верхние и нижние поверхности незначительно деформированы</t>
  </si>
  <si>
    <t>Боковые, верхние и нижние поверхности не деформированы.</t>
  </si>
  <si>
    <t>Структура изделия в разрезе</t>
  </si>
  <si>
    <t>Начинка сухая или излишне влажная. Начинки очень мало или очень много, тесто плотное, имеется значительный закал</t>
  </si>
  <si>
    <t>Начинка слегка сухая или немного влажная. Начинки достаточно, но есть предложения по увеличению или уменьшению колива начинки. Может присутствовать незначительный слой закала (с учетом влажности начинки)</t>
  </si>
  <si>
    <t>Начинка хорошая по консистенции. Начинки достаточно для данного вида разделки теста. Может присутствовать незначительный слой закала (с учетом влажности начинки)</t>
  </si>
  <si>
    <t>Начинка идеальная по консистенции. Количество начинки подобрано отлично для данного вида разделки теста.</t>
  </si>
  <si>
    <t>Качество начинки</t>
  </si>
  <si>
    <t>Начинка имеет неприятный вкус и аромат. Пересолена или не соленая, очень сухая или вытекает. Много сахара.</t>
  </si>
  <si>
    <t>Тема "Космос"</t>
  </si>
  <si>
    <t>Отсутствие космической тематики или её искажение. Элементы декора не имеют отношения к космической теме или противоречат ей. Нет узнаваемых космических символов и образов. Декоративные элементы хаотичны и не связаны с космической тематикой</t>
  </si>
  <si>
    <t>Поверхностное использование космической тематики. Присутствуют отдельные элементы (планеты, звезды), но они слабо связаны между собой. Космическая тема не раскрыта полностью. Есть попытки создания космических образов, но они не проработаны</t>
  </si>
  <si>
    <t>Четкое следование космической тематике. Присутствуют узнаваемые элементы (звезды, планеты, созвездия, космические корабли) в гармоничном сочетании. Тема космоса раскрыта через декоративные элементы, которые логично дополняют друг друга. Прослеживается космическая символика в оформлении</t>
  </si>
  <si>
    <t>Выдающееся воплощение космической тематики. Комплексное использование космических элементов (галактики, туманности, созвездия, космические станции, астронавты) в едином художественном решении. Идеальное сочетание декоративных элементов, создающих целостную космическую картину. Тема раскрыта многогранно, с вниманием к деталям космической символики. Работа производит сильное впечатление космической эстетикой</t>
  </si>
  <si>
    <t>Заявка на сырье составлена верно и была подана вовремя (до 11.04.2025 23:59)</t>
  </si>
  <si>
    <t>Конкурсант не закончил работу, покинул площадку, не подав изделия, и/или сильно нервничал, нарушал правила работы на площадке.
Хаотичная организация рабочего процесса. Конкурсант не демонстрирует системного подхода к работе. Частые ошибки в последовательности действий. Неэффективное использование времени и ресурсов. Рабочая зона находится в беспорядке, инструменты разбросаны. Отсутствие планирования этапов работы</t>
  </si>
  <si>
    <t>Частично организованный рабочий процесс. Конкурсант демонстрирует базовые навыки организации работы, но допускает существенные недочеты. Наблюдаются паузы и простои в работе. Рабочая зона поддерживается в удовлетворительном состоянии, но есть беспорядок. Планирование этапов работы минимальное</t>
  </si>
  <si>
    <t>Хорошо организованный рабочий процесс. Четкое планирование этапов работы с минимальным количеством ошибок. Эффективное использование времени и ресурсов. Рабочая зона поддерживается в порядке, инструменты расположены логично. Конкурсант демонстрирует системный подход к работе, но есть небольшие недочеты в организации</t>
  </si>
  <si>
    <t>Выдающаяся организация рабочего процесса. Безупречное планирование всех этапов работы с оптимальной последовательностью действий. Максимально эффективное использование времени и ресурсов. Рабочая зона идеально организована, все инструменты находятся на своих местах. Конкурсант демонстрирует профессиональный подход к организации работы, минимальное количество ошибок. Создается впечатление четкого, слаженного процесса хлебопечения</t>
  </si>
  <si>
    <t>Во всех рецептурах указаны: изображения, выход массы полуфабриката, масса тестовой заготовки, указания массы начинки, параметры процесса приготовления так, чтобы другой пекарь мог по данной рецептуре получить аналогичное изделие. Расчеты в рецептурах выполнены верно. Включены все обязательные компоненты (перечень ингредиентов, их количество, технология замеса). Указаны все необходимые технологические параметры (температура, влажность, время брожения и т.д.)</t>
  </si>
  <si>
    <t>Заявка на сырье составлена верно и была подана вовремя, у всего сырья верно указаны единицы измерения.</t>
  </si>
  <si>
    <t>Хлебопечение Юниоры</t>
  </si>
  <si>
    <t xml:space="preserve">  Все 10 изделий идентичны по форме, цвету, оформлению, при этом обязательно учитывается что формование велось ручным способом. За каждое идентичное изделие - 0,2 балла</t>
  </si>
  <si>
    <t>Боковые, верхние и нижние поверхности не деформированы. Верхняя поверхность имеет идеальный вид</t>
  </si>
  <si>
    <t>Использована готовая маковая начинка, или приготовленная самостоятельно, но имеет предложения по доработке вкуса начинки.</t>
  </si>
  <si>
    <t>Начинка приготовлена самостоятельно, и имеет хорошие органолептические показатели. Начинка приятная по консистенции</t>
  </si>
  <si>
    <t>Начинка приготовлена самостоятельно, консистенция, вкус и аромат сбалансированы</t>
  </si>
  <si>
    <t xml:space="preserve">Изделия взвешиваются через 2 часа после окончания работы. Взвесить 10 изделия и поделить на 10. В случае если количество изделий не соответствует заданию, то за аспект - 0 баллов, средний вес округляется до целого числа, отклонения от веса: до +5% гр = 1 б, от 5,1-10% гр = 0,5 б. Если отклонение больше 10% - 0 б, если вес меньше задания - 0 б. </t>
  </si>
</sst>
</file>

<file path=xl/styles.xml><?xml version="1.0" encoding="utf-8"?>
<styleSheet xmlns="http://schemas.openxmlformats.org/spreadsheetml/2006/main">
  <fonts count="6">
    <font>
      <sz val="12"/>
      <color theme="1"/>
      <name val="Calibri"/>
      <family val="2"/>
      <charset val="204"/>
      <scheme val="minor"/>
    </font>
    <font>
      <b/>
      <sz val="12"/>
      <name val="Times New Roman"/>
      <family val="1"/>
      <charset val="204"/>
    </font>
    <font>
      <sz val="12"/>
      <name val="Times New Roman"/>
      <family val="1"/>
      <charset val="204"/>
    </font>
    <font>
      <b/>
      <sz val="14"/>
      <name val="Times New Roman"/>
      <family val="1"/>
      <charset val="204"/>
    </font>
    <font>
      <sz val="12"/>
      <color theme="1"/>
      <name val="Times New Roman"/>
      <family val="1"/>
      <charset val="204"/>
    </font>
    <font>
      <sz val="12"/>
      <color rgb="FFC00000"/>
      <name val="Times New Roman"/>
      <family val="1"/>
      <charset val="204"/>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66">
    <xf numFmtId="0" fontId="0" fillId="0" borderId="0" xfId="0"/>
    <xf numFmtId="0" fontId="2" fillId="0" borderId="0" xfId="0" applyFont="1"/>
    <xf numFmtId="0" fontId="2" fillId="0" borderId="1" xfId="0" applyFont="1" applyBorder="1" applyAlignment="1">
      <alignment horizontal="center" wrapText="1"/>
    </xf>
    <xf numFmtId="0" fontId="2" fillId="0" borderId="1" xfId="0" quotePrefix="1" applyFont="1" applyBorder="1" applyAlignment="1"/>
    <xf numFmtId="0" fontId="2" fillId="0" borderId="1" xfId="0" quotePrefix="1" applyFont="1" applyBorder="1" applyAlignment="1">
      <alignment wrapText="1"/>
    </xf>
    <xf numFmtId="0" fontId="2" fillId="0" borderId="0" xfId="0" applyFont="1" applyAlignment="1">
      <alignment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wrapText="1"/>
    </xf>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center" vertical="center" wrapText="1"/>
    </xf>
    <xf numFmtId="2" fontId="2" fillId="0" borderId="0" xfId="0" applyNumberFormat="1" applyFont="1" applyAlignment="1">
      <alignment horizontal="center" vertical="center"/>
    </xf>
    <xf numFmtId="2" fontId="2" fillId="0" borderId="0" xfId="0" applyNumberFormat="1" applyFont="1"/>
    <xf numFmtId="0" fontId="2" fillId="0" borderId="0" xfId="0" applyFont="1" applyAlignment="1">
      <alignment horizontal="right" vertical="center"/>
    </xf>
    <xf numFmtId="0" fontId="2" fillId="0" borderId="0" xfId="0" quotePrefix="1" applyFont="1" applyAlignment="1">
      <alignment vertical="center" wrapText="1"/>
    </xf>
    <xf numFmtId="0" fontId="2" fillId="0" borderId="0" xfId="0" quotePrefix="1" applyFont="1" applyAlignment="1">
      <alignment horizontal="left"/>
    </xf>
    <xf numFmtId="0" fontId="2" fillId="0" borderId="0" xfId="0" quotePrefix="1" applyFont="1" applyAlignment="1">
      <alignment vertical="center"/>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0" fontId="3" fillId="0" borderId="0" xfId="0" applyFont="1"/>
    <xf numFmtId="2" fontId="3" fillId="0" borderId="0" xfId="0" applyNumberFormat="1" applyFont="1"/>
    <xf numFmtId="0" fontId="2" fillId="0" borderId="1" xfId="0" applyFont="1" applyBorder="1" applyAlignment="1">
      <alignment horizontal="center"/>
    </xf>
    <xf numFmtId="0" fontId="2" fillId="0" borderId="1" xfId="0" applyFont="1" applyBorder="1" applyAlignment="1"/>
    <xf numFmtId="0" fontId="2" fillId="0" borderId="1" xfId="0" applyFont="1" applyBorder="1" applyAlignment="1">
      <alignment horizontal="center" vertical="center"/>
    </xf>
    <xf numFmtId="0" fontId="2" fillId="0" borderId="1" xfId="0" applyFont="1" applyBorder="1" applyAlignment="1">
      <alignment horizontal="left" vertical="center"/>
    </xf>
    <xf numFmtId="2" fontId="2" fillId="0" borderId="1" xfId="0" applyNumberFormat="1" applyFont="1" applyBorder="1" applyAlignment="1">
      <alignment horizontal="center" vertical="center"/>
    </xf>
    <xf numFmtId="1" fontId="2" fillId="0" borderId="0" xfId="0" applyNumberFormat="1" applyFont="1"/>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horizontal="right"/>
    </xf>
    <xf numFmtId="0" fontId="2" fillId="0" borderId="1" xfId="0" applyFont="1" applyBorder="1" applyAlignment="1">
      <alignment vertical="center" wrapText="1"/>
    </xf>
    <xf numFmtId="0" fontId="2" fillId="0" borderId="1" xfId="0" applyFont="1" applyFill="1" applyBorder="1" applyAlignment="1">
      <alignment horizontal="left" vertical="center" wrapText="1"/>
    </xf>
    <xf numFmtId="0" fontId="2" fillId="3" borderId="1" xfId="0" applyFont="1" applyFill="1" applyBorder="1" applyAlignment="1">
      <alignment wrapText="1"/>
    </xf>
    <xf numFmtId="0" fontId="1" fillId="4" borderId="1" xfId="0"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2" fillId="4" borderId="1" xfId="0" applyFont="1" applyFill="1" applyBorder="1" applyAlignment="1">
      <alignment horizontal="right"/>
    </xf>
    <xf numFmtId="0" fontId="2" fillId="4" borderId="1" xfId="0" applyFont="1" applyFill="1" applyBorder="1"/>
    <xf numFmtId="0" fontId="2" fillId="4" borderId="1" xfId="0" applyFont="1" applyFill="1" applyBorder="1" applyAlignment="1">
      <alignment horizontal="center"/>
    </xf>
    <xf numFmtId="0" fontId="2" fillId="4" borderId="1" xfId="0" applyFont="1" applyFill="1" applyBorder="1" applyAlignment="1">
      <alignment wrapText="1"/>
    </xf>
    <xf numFmtId="0" fontId="2" fillId="0" borderId="0" xfId="0" applyFont="1" applyFill="1"/>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wrapText="1"/>
    </xf>
    <xf numFmtId="2"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Fill="1" applyBorder="1" applyAlignment="1">
      <alignment horizontal="left" vertical="center" wrapText="1"/>
    </xf>
    <xf numFmtId="0" fontId="4" fillId="0" borderId="0" xfId="0" applyFont="1"/>
    <xf numFmtId="0" fontId="5" fillId="0" borderId="1" xfId="0" applyFont="1" applyBorder="1" applyAlignment="1">
      <alignment horizontal="left" vertical="center" wrapText="1"/>
    </xf>
    <xf numFmtId="0" fontId="1" fillId="2" borderId="1" xfId="0" applyFont="1" applyFill="1" applyBorder="1" applyAlignment="1">
      <alignment horizontal="center"/>
    </xf>
    <xf numFmtId="0" fontId="1"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vertical="center"/>
    </xf>
    <xf numFmtId="2" fontId="1" fillId="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2" fillId="0" borderId="1" xfId="0" applyFont="1" applyBorder="1" applyAlignment="1">
      <alignment horizontal="left"/>
    </xf>
    <xf numFmtId="0" fontId="2" fillId="0" borderId="1" xfId="0" applyFont="1" applyFill="1" applyBorder="1" applyAlignment="1">
      <alignment horizontal="center"/>
    </xf>
    <xf numFmtId="0" fontId="2" fillId="0" borderId="1" xfId="0" applyFont="1" applyFill="1" applyBorder="1"/>
    <xf numFmtId="0" fontId="2" fillId="0" borderId="1" xfId="0" applyFont="1" applyFill="1" applyBorder="1" applyAlignment="1">
      <alignment horizontal="center" vertical="center"/>
    </xf>
    <xf numFmtId="0" fontId="2" fillId="0" borderId="1" xfId="0" applyFont="1" applyFill="1" applyBorder="1" applyAlignment="1">
      <alignment wrapText="1"/>
    </xf>
    <xf numFmtId="2" fontId="2" fillId="0"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0" fontId="1" fillId="4"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78"/>
  <sheetViews>
    <sheetView tabSelected="1" topLeftCell="A271" zoomScale="80" zoomScaleNormal="80" workbookViewId="0">
      <selection activeCell="F278" sqref="F278"/>
    </sheetView>
  </sheetViews>
  <sheetFormatPr defaultColWidth="11" defaultRowHeight="15.75"/>
  <cols>
    <col min="1" max="1" width="6.875" style="9" customWidth="1"/>
    <col min="2" max="2" width="31" style="1" customWidth="1"/>
    <col min="3" max="3" width="7.875" style="10" bestFit="1" customWidth="1"/>
    <col min="4" max="4" width="35.75" style="5" customWidth="1"/>
    <col min="5" max="5" width="12" style="10" customWidth="1"/>
    <col min="6" max="6" width="64.75" style="5" customWidth="1"/>
    <col min="7" max="7" width="20.625" style="5" bestFit="1" customWidth="1"/>
    <col min="8" max="8" width="7.125" style="11" bestFit="1" customWidth="1"/>
    <col min="9" max="9" width="8.375" style="12" customWidth="1"/>
    <col min="10" max="16384" width="11" style="1"/>
  </cols>
  <sheetData>
    <row r="1" spans="1:21">
      <c r="K1" s="13"/>
      <c r="L1" s="13"/>
      <c r="M1" s="13"/>
      <c r="N1" s="13"/>
      <c r="O1" s="13"/>
      <c r="P1" s="13"/>
      <c r="Q1" s="13"/>
      <c r="R1" s="13"/>
      <c r="S1" s="13"/>
      <c r="T1" s="13"/>
    </row>
    <row r="2" spans="1:21" ht="47.25">
      <c r="B2" s="14" t="s">
        <v>13</v>
      </c>
      <c r="D2" s="15" t="s">
        <v>215</v>
      </c>
      <c r="E2" s="16"/>
    </row>
    <row r="3" spans="1:21" ht="23.25" customHeight="1">
      <c r="B3" s="14" t="s">
        <v>15</v>
      </c>
      <c r="D3" s="17" t="s">
        <v>276</v>
      </c>
      <c r="E3" s="16"/>
      <c r="K3" s="13"/>
      <c r="T3" s="13"/>
    </row>
    <row r="4" spans="1:21">
      <c r="K4" s="13"/>
      <c r="T4" s="13"/>
    </row>
    <row r="5" spans="1:21" s="18" customFormat="1" ht="47.25">
      <c r="A5" s="34" t="s">
        <v>1</v>
      </c>
      <c r="B5" s="34" t="s">
        <v>12</v>
      </c>
      <c r="C5" s="34" t="s">
        <v>2</v>
      </c>
      <c r="D5" s="34" t="s">
        <v>4</v>
      </c>
      <c r="E5" s="34" t="s">
        <v>7</v>
      </c>
      <c r="F5" s="34" t="s">
        <v>3</v>
      </c>
      <c r="G5" s="34" t="s">
        <v>14</v>
      </c>
      <c r="H5" s="34" t="s">
        <v>17</v>
      </c>
      <c r="I5" s="35" t="s">
        <v>8</v>
      </c>
      <c r="K5" s="19"/>
      <c r="L5" s="1"/>
      <c r="M5" s="1"/>
      <c r="N5" s="1"/>
      <c r="O5" s="1"/>
      <c r="P5" s="1"/>
      <c r="Q5" s="1"/>
      <c r="R5" s="1"/>
      <c r="S5" s="1"/>
      <c r="T5" s="19"/>
      <c r="U5" s="19"/>
    </row>
    <row r="6" spans="1:21" s="20" customFormat="1" ht="18.75">
      <c r="A6" s="52" t="s">
        <v>0</v>
      </c>
      <c r="B6" s="53" t="s">
        <v>23</v>
      </c>
      <c r="C6" s="52"/>
      <c r="D6" s="54"/>
      <c r="E6" s="52"/>
      <c r="F6" s="54"/>
      <c r="G6" s="54"/>
      <c r="H6" s="55"/>
      <c r="I6" s="56">
        <f>SUM(I7:I99)</f>
        <v>20.000000000000004</v>
      </c>
      <c r="K6" s="21"/>
      <c r="L6" s="1"/>
      <c r="M6" s="1"/>
      <c r="N6" s="1"/>
      <c r="O6" s="1"/>
      <c r="P6" s="1"/>
      <c r="Q6" s="1"/>
      <c r="R6" s="1"/>
      <c r="S6" s="1"/>
    </row>
    <row r="7" spans="1:21">
      <c r="A7" s="22">
        <v>1</v>
      </c>
      <c r="B7" s="23" t="s">
        <v>209</v>
      </c>
      <c r="C7" s="24"/>
      <c r="D7" s="23"/>
      <c r="E7" s="24"/>
      <c r="F7" s="25"/>
      <c r="G7" s="23"/>
      <c r="H7" s="24"/>
      <c r="I7" s="26"/>
    </row>
    <row r="8" spans="1:21" ht="157.5">
      <c r="A8" s="22"/>
      <c r="B8" s="28"/>
      <c r="C8" s="24" t="s">
        <v>5</v>
      </c>
      <c r="D8" s="8" t="s">
        <v>71</v>
      </c>
      <c r="E8" s="24"/>
      <c r="F8" s="7" t="s">
        <v>181</v>
      </c>
      <c r="G8" s="8"/>
      <c r="H8" s="24">
        <v>2</v>
      </c>
      <c r="I8" s="26">
        <v>0.5</v>
      </c>
      <c r="O8" s="27"/>
    </row>
    <row r="9" spans="1:21" ht="47.25">
      <c r="A9" s="22"/>
      <c r="B9" s="28"/>
      <c r="C9" s="24" t="s">
        <v>5</v>
      </c>
      <c r="D9" s="8" t="s">
        <v>72</v>
      </c>
      <c r="E9" s="24"/>
      <c r="F9" s="7" t="s">
        <v>73</v>
      </c>
      <c r="G9" s="8"/>
      <c r="H9" s="24">
        <v>2</v>
      </c>
      <c r="I9" s="26">
        <v>0.3</v>
      </c>
      <c r="O9" s="27"/>
    </row>
    <row r="10" spans="1:21" ht="94.5">
      <c r="A10" s="22"/>
      <c r="B10" s="28"/>
      <c r="C10" s="24" t="s">
        <v>5</v>
      </c>
      <c r="D10" s="8" t="s">
        <v>75</v>
      </c>
      <c r="E10" s="24"/>
      <c r="F10" s="7" t="s">
        <v>213</v>
      </c>
      <c r="G10" s="8"/>
      <c r="H10" s="24">
        <v>2</v>
      </c>
      <c r="I10" s="26">
        <v>0.5</v>
      </c>
      <c r="O10" s="27"/>
    </row>
    <row r="11" spans="1:21" ht="63">
      <c r="A11" s="22"/>
      <c r="B11" s="28"/>
      <c r="C11" s="24" t="s">
        <v>5</v>
      </c>
      <c r="D11" s="8" t="s">
        <v>76</v>
      </c>
      <c r="E11" s="24"/>
      <c r="F11" s="7" t="s">
        <v>77</v>
      </c>
      <c r="G11" s="8"/>
      <c r="H11" s="24">
        <v>2</v>
      </c>
      <c r="I11" s="26">
        <v>0.3</v>
      </c>
      <c r="O11" s="27"/>
    </row>
    <row r="12" spans="1:21">
      <c r="A12" s="30"/>
      <c r="B12" s="28"/>
      <c r="C12" s="24" t="s">
        <v>6</v>
      </c>
      <c r="D12" s="8" t="s">
        <v>78</v>
      </c>
      <c r="E12" s="24"/>
      <c r="F12" s="7"/>
      <c r="G12" s="8"/>
      <c r="H12" s="24">
        <v>3</v>
      </c>
      <c r="I12" s="26">
        <v>0.5</v>
      </c>
    </row>
    <row r="13" spans="1:21">
      <c r="A13" s="30"/>
      <c r="B13" s="28"/>
      <c r="C13" s="24"/>
      <c r="D13" s="8"/>
      <c r="E13" s="24">
        <v>0</v>
      </c>
      <c r="F13" s="7" t="s">
        <v>110</v>
      </c>
      <c r="G13" s="8"/>
      <c r="H13" s="24"/>
      <c r="I13" s="26"/>
    </row>
    <row r="14" spans="1:21" ht="31.5">
      <c r="A14" s="30"/>
      <c r="B14" s="28"/>
      <c r="C14" s="24"/>
      <c r="D14" s="8"/>
      <c r="E14" s="24">
        <v>1</v>
      </c>
      <c r="F14" s="7" t="s">
        <v>111</v>
      </c>
      <c r="G14" s="8"/>
      <c r="H14" s="24"/>
      <c r="I14" s="26"/>
    </row>
    <row r="15" spans="1:21">
      <c r="A15" s="30"/>
      <c r="B15" s="28"/>
      <c r="C15" s="24"/>
      <c r="D15" s="8"/>
      <c r="E15" s="24">
        <v>2</v>
      </c>
      <c r="F15" s="7" t="s">
        <v>112</v>
      </c>
      <c r="G15" s="8"/>
      <c r="H15" s="24"/>
      <c r="I15" s="26"/>
    </row>
    <row r="16" spans="1:21" ht="31.5">
      <c r="A16" s="30"/>
      <c r="B16" s="28"/>
      <c r="C16" s="24"/>
      <c r="D16" s="8"/>
      <c r="E16" s="24">
        <v>3</v>
      </c>
      <c r="F16" s="7" t="s">
        <v>197</v>
      </c>
      <c r="G16" s="8"/>
      <c r="H16" s="24"/>
      <c r="I16" s="26"/>
    </row>
    <row r="17" spans="1:9" ht="47.25">
      <c r="A17" s="30"/>
      <c r="B17" s="28"/>
      <c r="C17" s="24" t="s">
        <v>6</v>
      </c>
      <c r="D17" s="8" t="s">
        <v>198</v>
      </c>
      <c r="E17" s="24"/>
      <c r="F17" s="7"/>
      <c r="G17" s="8"/>
      <c r="H17" s="24">
        <v>3</v>
      </c>
      <c r="I17" s="26">
        <v>0.5</v>
      </c>
    </row>
    <row r="18" spans="1:9" ht="31.5">
      <c r="A18" s="30"/>
      <c r="B18" s="28"/>
      <c r="C18" s="24"/>
      <c r="D18" s="8"/>
      <c r="E18" s="24">
        <v>0</v>
      </c>
      <c r="F18" s="7" t="s">
        <v>114</v>
      </c>
      <c r="G18" s="8"/>
      <c r="H18" s="24"/>
      <c r="I18" s="26"/>
    </row>
    <row r="19" spans="1:9" ht="31.5">
      <c r="A19" s="30"/>
      <c r="B19" s="28"/>
      <c r="C19" s="24"/>
      <c r="D19" s="8"/>
      <c r="E19" s="24">
        <v>1</v>
      </c>
      <c r="F19" s="7" t="s">
        <v>113</v>
      </c>
      <c r="G19" s="8"/>
      <c r="H19" s="24"/>
      <c r="I19" s="26"/>
    </row>
    <row r="20" spans="1:9" ht="31.5">
      <c r="A20" s="30"/>
      <c r="B20" s="28"/>
      <c r="C20" s="24"/>
      <c r="D20" s="8"/>
      <c r="E20" s="24">
        <v>2</v>
      </c>
      <c r="F20" s="7" t="s">
        <v>199</v>
      </c>
      <c r="G20" s="8"/>
      <c r="H20" s="24"/>
      <c r="I20" s="26"/>
    </row>
    <row r="21" spans="1:9" ht="31.5">
      <c r="A21" s="30"/>
      <c r="B21" s="28"/>
      <c r="C21" s="24"/>
      <c r="D21" s="8"/>
      <c r="E21" s="24">
        <v>3</v>
      </c>
      <c r="F21" s="7" t="s">
        <v>200</v>
      </c>
      <c r="G21" s="8"/>
      <c r="H21" s="29"/>
      <c r="I21" s="26"/>
    </row>
    <row r="22" spans="1:9">
      <c r="A22" s="30"/>
      <c r="B22" s="28"/>
      <c r="C22" s="24" t="s">
        <v>6</v>
      </c>
      <c r="D22" s="8" t="s">
        <v>80</v>
      </c>
      <c r="E22" s="24"/>
      <c r="F22" s="7"/>
      <c r="G22" s="8"/>
      <c r="H22" s="24">
        <v>2</v>
      </c>
      <c r="I22" s="26">
        <v>0.5</v>
      </c>
    </row>
    <row r="23" spans="1:9" ht="31.5">
      <c r="A23" s="30"/>
      <c r="B23" s="28"/>
      <c r="C23" s="24"/>
      <c r="D23" s="8"/>
      <c r="E23" s="24">
        <v>0</v>
      </c>
      <c r="F23" s="7" t="s">
        <v>201</v>
      </c>
      <c r="G23" s="8"/>
      <c r="H23" s="24"/>
      <c r="I23" s="26"/>
    </row>
    <row r="24" spans="1:9" ht="31.5">
      <c r="A24" s="30"/>
      <c r="B24" s="28"/>
      <c r="C24" s="24"/>
      <c r="D24" s="8"/>
      <c r="E24" s="24">
        <v>1</v>
      </c>
      <c r="F24" s="7" t="s">
        <v>172</v>
      </c>
      <c r="G24" s="8"/>
      <c r="H24" s="24"/>
      <c r="I24" s="26"/>
    </row>
    <row r="25" spans="1:9" ht="31.5">
      <c r="A25" s="30"/>
      <c r="B25" s="28"/>
      <c r="C25" s="24"/>
      <c r="D25" s="8"/>
      <c r="E25" s="24">
        <v>2</v>
      </c>
      <c r="F25" s="7" t="s">
        <v>173</v>
      </c>
      <c r="G25" s="8"/>
      <c r="H25" s="24"/>
      <c r="I25" s="26"/>
    </row>
    <row r="26" spans="1:9" ht="47.25">
      <c r="A26" s="30"/>
      <c r="B26" s="28"/>
      <c r="C26" s="24"/>
      <c r="D26" s="8"/>
      <c r="E26" s="24">
        <v>3</v>
      </c>
      <c r="F26" s="7" t="s">
        <v>174</v>
      </c>
      <c r="G26" s="8"/>
      <c r="H26" s="24"/>
      <c r="I26" s="26"/>
    </row>
    <row r="27" spans="1:9" ht="31.5">
      <c r="A27" s="30"/>
      <c r="B27" s="28"/>
      <c r="C27" s="24" t="s">
        <v>6</v>
      </c>
      <c r="D27" s="8" t="s">
        <v>81</v>
      </c>
      <c r="E27" s="24"/>
      <c r="F27" s="7"/>
      <c r="G27" s="8"/>
      <c r="H27" s="24">
        <v>2</v>
      </c>
      <c r="I27" s="26">
        <v>0.5</v>
      </c>
    </row>
    <row r="28" spans="1:9" ht="47.25">
      <c r="A28" s="30"/>
      <c r="B28" s="28"/>
      <c r="C28" s="24"/>
      <c r="D28" s="8"/>
      <c r="E28" s="24">
        <v>0</v>
      </c>
      <c r="F28" s="7" t="s">
        <v>115</v>
      </c>
      <c r="G28" s="8"/>
      <c r="H28" s="24"/>
      <c r="I28" s="26"/>
    </row>
    <row r="29" spans="1:9" ht="31.5">
      <c r="A29" s="30"/>
      <c r="B29" s="28"/>
      <c r="C29" s="24"/>
      <c r="D29" s="8"/>
      <c r="E29" s="24">
        <v>1</v>
      </c>
      <c r="F29" s="7" t="s">
        <v>202</v>
      </c>
      <c r="G29" s="8"/>
      <c r="H29" s="24"/>
      <c r="I29" s="26"/>
    </row>
    <row r="30" spans="1:9" ht="31.5">
      <c r="A30" s="30"/>
      <c r="B30" s="28"/>
      <c r="C30" s="24"/>
      <c r="D30" s="8"/>
      <c r="E30" s="24">
        <v>2</v>
      </c>
      <c r="F30" s="7" t="s">
        <v>116</v>
      </c>
      <c r="G30" s="8"/>
      <c r="H30" s="24"/>
      <c r="I30" s="26"/>
    </row>
    <row r="31" spans="1:9">
      <c r="A31" s="30"/>
      <c r="B31" s="28"/>
      <c r="C31" s="24"/>
      <c r="D31" s="8"/>
      <c r="E31" s="24">
        <v>3</v>
      </c>
      <c r="F31" s="7" t="s">
        <v>203</v>
      </c>
      <c r="G31" s="8"/>
      <c r="H31" s="24"/>
      <c r="I31" s="26"/>
    </row>
    <row r="32" spans="1:9" ht="31.5">
      <c r="A32" s="30"/>
      <c r="B32" s="28"/>
      <c r="C32" s="24" t="s">
        <v>6</v>
      </c>
      <c r="D32" s="8" t="s">
        <v>79</v>
      </c>
      <c r="E32" s="24"/>
      <c r="F32" s="7"/>
      <c r="G32" s="8"/>
      <c r="H32" s="24">
        <v>2</v>
      </c>
      <c r="I32" s="26">
        <v>0.5</v>
      </c>
    </row>
    <row r="33" spans="1:9" ht="31.5">
      <c r="A33" s="30"/>
      <c r="B33" s="28"/>
      <c r="C33" s="24"/>
      <c r="D33" s="8"/>
      <c r="E33" s="24">
        <v>0</v>
      </c>
      <c r="F33" s="7" t="s">
        <v>175</v>
      </c>
      <c r="G33" s="8"/>
      <c r="H33" s="24"/>
      <c r="I33" s="26"/>
    </row>
    <row r="34" spans="1:9" ht="31.5">
      <c r="A34" s="30"/>
      <c r="B34" s="28"/>
      <c r="C34" s="24"/>
      <c r="D34" s="8"/>
      <c r="E34" s="24">
        <v>1</v>
      </c>
      <c r="F34" s="7" t="s">
        <v>117</v>
      </c>
      <c r="G34" s="8"/>
      <c r="H34" s="24"/>
      <c r="I34" s="26"/>
    </row>
    <row r="35" spans="1:9">
      <c r="A35" s="30"/>
      <c r="B35" s="28"/>
      <c r="C35" s="24"/>
      <c r="D35" s="8"/>
      <c r="E35" s="24">
        <v>2</v>
      </c>
      <c r="F35" s="7" t="s">
        <v>118</v>
      </c>
      <c r="G35" s="8"/>
      <c r="H35" s="24"/>
      <c r="I35" s="26"/>
    </row>
    <row r="36" spans="1:9" ht="31.5">
      <c r="A36" s="30"/>
      <c r="B36" s="28"/>
      <c r="C36" s="24"/>
      <c r="D36" s="8"/>
      <c r="E36" s="24">
        <v>3</v>
      </c>
      <c r="F36" s="7" t="s">
        <v>176</v>
      </c>
      <c r="G36" s="8"/>
      <c r="H36" s="24"/>
      <c r="I36" s="26"/>
    </row>
    <row r="37" spans="1:9" ht="31.5">
      <c r="A37" s="30"/>
      <c r="B37" s="28"/>
      <c r="C37" s="24" t="s">
        <v>6</v>
      </c>
      <c r="D37" s="8" t="s">
        <v>82</v>
      </c>
      <c r="E37" s="24"/>
      <c r="F37" s="7"/>
      <c r="G37" s="8"/>
      <c r="H37" s="24">
        <v>2</v>
      </c>
      <c r="I37" s="26">
        <v>0.5</v>
      </c>
    </row>
    <row r="38" spans="1:9" ht="31.5">
      <c r="A38" s="30"/>
      <c r="B38" s="28"/>
      <c r="C38" s="24"/>
      <c r="D38" s="8"/>
      <c r="E38" s="24">
        <v>0</v>
      </c>
      <c r="F38" s="7" t="s">
        <v>179</v>
      </c>
      <c r="G38" s="8"/>
      <c r="H38" s="24"/>
      <c r="I38" s="26"/>
    </row>
    <row r="39" spans="1:9" ht="31.5">
      <c r="A39" s="30"/>
      <c r="B39" s="28"/>
      <c r="C39" s="24"/>
      <c r="D39" s="8"/>
      <c r="E39" s="24">
        <v>1</v>
      </c>
      <c r="F39" s="7" t="s">
        <v>119</v>
      </c>
      <c r="G39" s="8"/>
      <c r="H39" s="24"/>
      <c r="I39" s="26"/>
    </row>
    <row r="40" spans="1:9">
      <c r="A40" s="30"/>
      <c r="B40" s="28"/>
      <c r="C40" s="24"/>
      <c r="D40" s="8"/>
      <c r="E40" s="24">
        <v>2</v>
      </c>
      <c r="F40" s="7" t="s">
        <v>120</v>
      </c>
      <c r="G40" s="8"/>
      <c r="H40" s="24"/>
      <c r="I40" s="26"/>
    </row>
    <row r="41" spans="1:9" ht="47.25">
      <c r="A41" s="30"/>
      <c r="B41" s="28"/>
      <c r="C41" s="24"/>
      <c r="D41" s="8"/>
      <c r="E41" s="24">
        <v>3</v>
      </c>
      <c r="F41" s="7" t="s">
        <v>177</v>
      </c>
      <c r="G41" s="8"/>
      <c r="H41" s="24"/>
      <c r="I41" s="26"/>
    </row>
    <row r="42" spans="1:9">
      <c r="A42" s="22"/>
      <c r="B42" s="28"/>
      <c r="C42" s="24" t="s">
        <v>5</v>
      </c>
      <c r="D42" s="8" t="s">
        <v>24</v>
      </c>
      <c r="E42" s="24"/>
      <c r="F42" s="7" t="s">
        <v>178</v>
      </c>
      <c r="G42" s="8"/>
      <c r="H42" s="24">
        <v>1</v>
      </c>
      <c r="I42" s="26">
        <v>0.5</v>
      </c>
    </row>
    <row r="43" spans="1:9" ht="126">
      <c r="A43" s="22"/>
      <c r="B43" s="28"/>
      <c r="C43" s="24" t="s">
        <v>5</v>
      </c>
      <c r="D43" s="8" t="s">
        <v>25</v>
      </c>
      <c r="E43" s="24"/>
      <c r="F43" s="7" t="s">
        <v>274</v>
      </c>
      <c r="G43" s="8"/>
      <c r="H43" s="24">
        <v>1</v>
      </c>
      <c r="I43" s="26">
        <v>1</v>
      </c>
    </row>
    <row r="44" spans="1:9" ht="47.25">
      <c r="A44" s="22"/>
      <c r="B44" s="28"/>
      <c r="C44" s="24" t="s">
        <v>5</v>
      </c>
      <c r="D44" s="8" t="s">
        <v>269</v>
      </c>
      <c r="E44" s="24"/>
      <c r="F44" s="7" t="s">
        <v>275</v>
      </c>
      <c r="G44" s="8"/>
      <c r="H44" s="24">
        <v>1</v>
      </c>
      <c r="I44" s="26">
        <v>0.8</v>
      </c>
    </row>
    <row r="45" spans="1:9" ht="31.5">
      <c r="A45" s="22"/>
      <c r="B45" s="28"/>
      <c r="C45" s="24" t="s">
        <v>6</v>
      </c>
      <c r="D45" s="8" t="s">
        <v>58</v>
      </c>
      <c r="E45" s="24"/>
      <c r="F45" s="7"/>
      <c r="G45" s="8"/>
      <c r="H45" s="24">
        <v>5</v>
      </c>
      <c r="I45" s="26">
        <v>1.7</v>
      </c>
    </row>
    <row r="46" spans="1:9" ht="110.25">
      <c r="A46" s="22"/>
      <c r="B46" s="28"/>
      <c r="C46" s="24"/>
      <c r="D46" s="8"/>
      <c r="E46" s="24">
        <v>0</v>
      </c>
      <c r="F46" s="7" t="s">
        <v>270</v>
      </c>
      <c r="G46" s="8"/>
      <c r="H46" s="24"/>
      <c r="I46" s="26"/>
    </row>
    <row r="47" spans="1:9" ht="78.75">
      <c r="A47" s="22"/>
      <c r="B47" s="28"/>
      <c r="C47" s="24"/>
      <c r="D47" s="8"/>
      <c r="E47" s="24">
        <v>1</v>
      </c>
      <c r="F47" s="7" t="s">
        <v>271</v>
      </c>
      <c r="G47" s="8"/>
      <c r="H47" s="24"/>
      <c r="I47" s="26"/>
    </row>
    <row r="48" spans="1:9" ht="94.5">
      <c r="A48" s="22"/>
      <c r="B48" s="28"/>
      <c r="C48" s="24"/>
      <c r="D48" s="8"/>
      <c r="E48" s="24">
        <v>2</v>
      </c>
      <c r="F48" s="7" t="s">
        <v>272</v>
      </c>
      <c r="G48" s="8"/>
      <c r="H48" s="24"/>
      <c r="I48" s="26"/>
    </row>
    <row r="49" spans="1:9" ht="126">
      <c r="A49" s="22"/>
      <c r="B49" s="28"/>
      <c r="C49" s="24"/>
      <c r="D49" s="8"/>
      <c r="E49" s="24">
        <v>3</v>
      </c>
      <c r="F49" s="7" t="s">
        <v>273</v>
      </c>
      <c r="G49" s="8"/>
      <c r="H49" s="24"/>
      <c r="I49" s="26"/>
    </row>
    <row r="50" spans="1:9">
      <c r="A50" s="22">
        <v>2</v>
      </c>
      <c r="B50" s="28" t="s">
        <v>210</v>
      </c>
      <c r="C50" s="24"/>
      <c r="D50" s="8"/>
      <c r="E50" s="24"/>
      <c r="F50" s="7"/>
      <c r="G50" s="8"/>
      <c r="H50" s="24"/>
      <c r="I50" s="26"/>
    </row>
    <row r="51" spans="1:9" ht="157.5">
      <c r="A51" s="30"/>
      <c r="B51" s="28"/>
      <c r="C51" s="24" t="s">
        <v>5</v>
      </c>
      <c r="D51" s="8" t="s">
        <v>71</v>
      </c>
      <c r="E51" s="24"/>
      <c r="F51" s="7" t="s">
        <v>181</v>
      </c>
      <c r="G51" s="8"/>
      <c r="H51" s="24">
        <v>2</v>
      </c>
      <c r="I51" s="26">
        <v>0.5</v>
      </c>
    </row>
    <row r="52" spans="1:9" ht="47.25">
      <c r="A52" s="22" t="s">
        <v>26</v>
      </c>
      <c r="B52" s="28"/>
      <c r="C52" s="24" t="s">
        <v>5</v>
      </c>
      <c r="D52" s="8" t="s">
        <v>72</v>
      </c>
      <c r="E52" s="24"/>
      <c r="F52" s="7" t="s">
        <v>73</v>
      </c>
      <c r="G52" s="8"/>
      <c r="H52" s="24">
        <v>2</v>
      </c>
      <c r="I52" s="26">
        <v>0.3</v>
      </c>
    </row>
    <row r="53" spans="1:9" ht="110.25">
      <c r="A53" s="22"/>
      <c r="B53" s="28"/>
      <c r="C53" s="24" t="s">
        <v>5</v>
      </c>
      <c r="D53" s="8" t="s">
        <v>75</v>
      </c>
      <c r="E53" s="24"/>
      <c r="F53" s="7" t="s">
        <v>74</v>
      </c>
      <c r="G53" s="8"/>
      <c r="H53" s="24">
        <v>2</v>
      </c>
      <c r="I53" s="26">
        <v>0.5</v>
      </c>
    </row>
    <row r="54" spans="1:9" ht="63">
      <c r="A54" s="22"/>
      <c r="B54" s="28"/>
      <c r="C54" s="24" t="s">
        <v>5</v>
      </c>
      <c r="D54" s="8" t="s">
        <v>76</v>
      </c>
      <c r="E54" s="24"/>
      <c r="F54" s="7" t="s">
        <v>77</v>
      </c>
      <c r="G54" s="8"/>
      <c r="H54" s="24">
        <v>2</v>
      </c>
      <c r="I54" s="26">
        <v>0.3</v>
      </c>
    </row>
    <row r="55" spans="1:9">
      <c r="A55" s="22"/>
      <c r="B55" s="28"/>
      <c r="C55" s="24" t="s">
        <v>6</v>
      </c>
      <c r="D55" s="8" t="s">
        <v>78</v>
      </c>
      <c r="E55" s="24"/>
      <c r="F55" s="7"/>
      <c r="G55" s="8"/>
      <c r="H55" s="24">
        <v>3</v>
      </c>
      <c r="I55" s="26">
        <v>0.5</v>
      </c>
    </row>
    <row r="56" spans="1:9">
      <c r="A56" s="22"/>
      <c r="B56" s="28"/>
      <c r="C56" s="24"/>
      <c r="D56" s="8"/>
      <c r="E56" s="24">
        <v>0</v>
      </c>
      <c r="F56" s="7" t="s">
        <v>110</v>
      </c>
      <c r="G56" s="8"/>
      <c r="H56" s="24"/>
      <c r="I56" s="26"/>
    </row>
    <row r="57" spans="1:9" ht="31.5">
      <c r="A57" s="22"/>
      <c r="B57" s="28"/>
      <c r="C57" s="24"/>
      <c r="D57" s="8"/>
      <c r="E57" s="24">
        <v>1</v>
      </c>
      <c r="F57" s="7" t="s">
        <v>111</v>
      </c>
      <c r="G57" s="8"/>
      <c r="H57" s="24"/>
      <c r="I57" s="26"/>
    </row>
    <row r="58" spans="1:9">
      <c r="A58" s="22"/>
      <c r="B58" s="28"/>
      <c r="C58" s="24"/>
      <c r="D58" s="8"/>
      <c r="E58" s="24">
        <v>2</v>
      </c>
      <c r="F58" s="7" t="s">
        <v>112</v>
      </c>
      <c r="G58" s="8"/>
      <c r="H58" s="24"/>
      <c r="I58" s="26"/>
    </row>
    <row r="59" spans="1:9" ht="31.5">
      <c r="A59" s="22"/>
      <c r="B59" s="28"/>
      <c r="C59" s="24"/>
      <c r="D59" s="8"/>
      <c r="E59" s="24">
        <v>3</v>
      </c>
      <c r="F59" s="7" t="s">
        <v>197</v>
      </c>
      <c r="G59" s="8"/>
      <c r="H59" s="24"/>
      <c r="I59" s="26"/>
    </row>
    <row r="60" spans="1:9" ht="47.25">
      <c r="A60" s="22"/>
      <c r="B60" s="28"/>
      <c r="C60" s="24" t="s">
        <v>6</v>
      </c>
      <c r="D60" s="8" t="s">
        <v>198</v>
      </c>
      <c r="E60" s="24"/>
      <c r="F60" s="7"/>
      <c r="G60" s="8"/>
      <c r="H60" s="24">
        <v>3</v>
      </c>
      <c r="I60" s="26">
        <v>0.5</v>
      </c>
    </row>
    <row r="61" spans="1:9" ht="31.5">
      <c r="A61" s="22"/>
      <c r="B61" s="28"/>
      <c r="C61" s="24"/>
      <c r="D61" s="8"/>
      <c r="E61" s="24">
        <v>0</v>
      </c>
      <c r="F61" s="7" t="s">
        <v>114</v>
      </c>
      <c r="G61" s="8"/>
      <c r="H61" s="24"/>
      <c r="I61" s="26"/>
    </row>
    <row r="62" spans="1:9" ht="31.5">
      <c r="A62" s="22"/>
      <c r="B62" s="28"/>
      <c r="C62" s="24"/>
      <c r="D62" s="8"/>
      <c r="E62" s="24">
        <v>1</v>
      </c>
      <c r="F62" s="7" t="s">
        <v>113</v>
      </c>
      <c r="G62" s="8"/>
      <c r="H62" s="24"/>
      <c r="I62" s="26"/>
    </row>
    <row r="63" spans="1:9" ht="31.5">
      <c r="A63" s="22"/>
      <c r="B63" s="28"/>
      <c r="C63" s="24"/>
      <c r="D63" s="8"/>
      <c r="E63" s="24">
        <v>2</v>
      </c>
      <c r="F63" s="7" t="s">
        <v>199</v>
      </c>
      <c r="G63" s="8"/>
      <c r="H63" s="24"/>
      <c r="I63" s="26"/>
    </row>
    <row r="64" spans="1:9" ht="31.5">
      <c r="A64" s="22"/>
      <c r="B64" s="28"/>
      <c r="C64" s="24"/>
      <c r="D64" s="8"/>
      <c r="E64" s="24">
        <v>3</v>
      </c>
      <c r="F64" s="7" t="s">
        <v>200</v>
      </c>
      <c r="G64" s="8"/>
      <c r="H64" s="24"/>
      <c r="I64" s="26"/>
    </row>
    <row r="65" spans="1:9">
      <c r="A65" s="22"/>
      <c r="B65" s="28"/>
      <c r="C65" s="24" t="s">
        <v>6</v>
      </c>
      <c r="D65" s="8" t="s">
        <v>80</v>
      </c>
      <c r="E65" s="24"/>
      <c r="F65" s="7"/>
      <c r="G65" s="8"/>
      <c r="H65" s="24">
        <v>2</v>
      </c>
      <c r="I65" s="26">
        <v>0.5</v>
      </c>
    </row>
    <row r="66" spans="1:9" ht="31.5">
      <c r="A66" s="22"/>
      <c r="B66" s="28"/>
      <c r="C66" s="24"/>
      <c r="D66" s="8"/>
      <c r="E66" s="24">
        <v>0</v>
      </c>
      <c r="F66" s="7" t="s">
        <v>201</v>
      </c>
      <c r="G66" s="8"/>
      <c r="H66" s="24"/>
      <c r="I66" s="26"/>
    </row>
    <row r="67" spans="1:9" ht="31.5">
      <c r="A67" s="22"/>
      <c r="B67" s="28"/>
      <c r="C67" s="24"/>
      <c r="D67" s="8"/>
      <c r="E67" s="24">
        <v>1</v>
      </c>
      <c r="F67" s="7" t="s">
        <v>172</v>
      </c>
      <c r="G67" s="8"/>
      <c r="H67" s="24"/>
      <c r="I67" s="26"/>
    </row>
    <row r="68" spans="1:9" ht="31.5">
      <c r="A68" s="22"/>
      <c r="B68" s="28"/>
      <c r="C68" s="24"/>
      <c r="D68" s="8"/>
      <c r="E68" s="24">
        <v>2</v>
      </c>
      <c r="F68" s="7" t="s">
        <v>173</v>
      </c>
      <c r="G68" s="8"/>
      <c r="H68" s="24"/>
      <c r="I68" s="26"/>
    </row>
    <row r="69" spans="1:9" ht="47.25">
      <c r="A69" s="22"/>
      <c r="B69" s="28"/>
      <c r="C69" s="24"/>
      <c r="D69" s="8"/>
      <c r="E69" s="24">
        <v>3</v>
      </c>
      <c r="F69" s="7" t="s">
        <v>174</v>
      </c>
      <c r="G69" s="8"/>
      <c r="H69" s="24"/>
      <c r="I69" s="26"/>
    </row>
    <row r="70" spans="1:9" ht="31.5">
      <c r="A70" s="22"/>
      <c r="B70" s="28"/>
      <c r="C70" s="24" t="s">
        <v>6</v>
      </c>
      <c r="D70" s="8" t="s">
        <v>81</v>
      </c>
      <c r="E70" s="24"/>
      <c r="F70" s="7"/>
      <c r="G70" s="8"/>
      <c r="H70" s="24">
        <v>2</v>
      </c>
      <c r="I70" s="26">
        <v>0.5</v>
      </c>
    </row>
    <row r="71" spans="1:9" ht="47.25">
      <c r="A71" s="22"/>
      <c r="B71" s="28"/>
      <c r="C71" s="24"/>
      <c r="D71" s="8"/>
      <c r="E71" s="24">
        <v>0</v>
      </c>
      <c r="F71" s="7" t="s">
        <v>115</v>
      </c>
      <c r="G71" s="8"/>
      <c r="H71" s="24"/>
      <c r="I71" s="26"/>
    </row>
    <row r="72" spans="1:9" ht="31.5">
      <c r="A72" s="22"/>
      <c r="B72" s="28"/>
      <c r="C72" s="24"/>
      <c r="D72" s="8"/>
      <c r="E72" s="24">
        <v>1</v>
      </c>
      <c r="F72" s="7" t="s">
        <v>202</v>
      </c>
      <c r="G72" s="8"/>
      <c r="H72" s="24"/>
      <c r="I72" s="26"/>
    </row>
    <row r="73" spans="1:9" ht="31.5">
      <c r="A73" s="22"/>
      <c r="B73" s="28"/>
      <c r="C73" s="24"/>
      <c r="D73" s="8"/>
      <c r="E73" s="24">
        <v>2</v>
      </c>
      <c r="F73" s="7" t="s">
        <v>116</v>
      </c>
      <c r="G73" s="8"/>
      <c r="H73" s="24"/>
      <c r="I73" s="26"/>
    </row>
    <row r="74" spans="1:9">
      <c r="A74" s="22"/>
      <c r="B74" s="28"/>
      <c r="C74" s="24"/>
      <c r="D74" s="8"/>
      <c r="E74" s="24">
        <v>3</v>
      </c>
      <c r="F74" s="7" t="s">
        <v>203</v>
      </c>
      <c r="G74" s="8"/>
      <c r="H74" s="24"/>
      <c r="I74" s="26"/>
    </row>
    <row r="75" spans="1:9" ht="31.5">
      <c r="A75" s="22"/>
      <c r="B75" s="28"/>
      <c r="C75" s="24" t="s">
        <v>6</v>
      </c>
      <c r="D75" s="8" t="s">
        <v>79</v>
      </c>
      <c r="E75" s="24"/>
      <c r="F75" s="7"/>
      <c r="G75" s="8"/>
      <c r="H75" s="24">
        <v>2</v>
      </c>
      <c r="I75" s="26">
        <v>0.5</v>
      </c>
    </row>
    <row r="76" spans="1:9" ht="31.5">
      <c r="A76" s="22"/>
      <c r="B76" s="28"/>
      <c r="C76" s="24"/>
      <c r="D76" s="8"/>
      <c r="E76" s="24">
        <v>0</v>
      </c>
      <c r="F76" s="7" t="s">
        <v>175</v>
      </c>
      <c r="G76" s="8"/>
      <c r="H76" s="24"/>
      <c r="I76" s="26"/>
    </row>
    <row r="77" spans="1:9" ht="31.5">
      <c r="A77" s="22"/>
      <c r="B77" s="28"/>
      <c r="C77" s="24"/>
      <c r="D77" s="8"/>
      <c r="E77" s="24">
        <v>1</v>
      </c>
      <c r="F77" s="7" t="s">
        <v>117</v>
      </c>
      <c r="G77" s="8"/>
      <c r="H77" s="24"/>
      <c r="I77" s="26"/>
    </row>
    <row r="78" spans="1:9">
      <c r="A78" s="22"/>
      <c r="B78" s="28"/>
      <c r="C78" s="24"/>
      <c r="D78" s="8"/>
      <c r="E78" s="24">
        <v>2</v>
      </c>
      <c r="F78" s="7" t="s">
        <v>118</v>
      </c>
      <c r="G78" s="8"/>
      <c r="H78" s="24"/>
      <c r="I78" s="26"/>
    </row>
    <row r="79" spans="1:9" ht="31.5">
      <c r="A79" s="22"/>
      <c r="B79" s="28"/>
      <c r="C79" s="24"/>
      <c r="D79" s="8"/>
      <c r="E79" s="24">
        <v>3</v>
      </c>
      <c r="F79" s="7" t="s">
        <v>176</v>
      </c>
      <c r="G79" s="8"/>
      <c r="H79" s="24"/>
      <c r="I79" s="26"/>
    </row>
    <row r="80" spans="1:9" ht="31.5">
      <c r="A80" s="22"/>
      <c r="B80" s="28"/>
      <c r="C80" s="24" t="s">
        <v>6</v>
      </c>
      <c r="D80" s="8" t="s">
        <v>82</v>
      </c>
      <c r="E80" s="24"/>
      <c r="F80" s="7"/>
      <c r="G80" s="8"/>
      <c r="H80" s="24">
        <v>2</v>
      </c>
      <c r="I80" s="26">
        <v>0.5</v>
      </c>
    </row>
    <row r="81" spans="1:9" ht="31.5">
      <c r="A81" s="22"/>
      <c r="B81" s="28"/>
      <c r="C81" s="24"/>
      <c r="D81" s="8"/>
      <c r="E81" s="24">
        <v>0</v>
      </c>
      <c r="F81" s="7" t="s">
        <v>179</v>
      </c>
      <c r="G81" s="8"/>
      <c r="H81" s="24"/>
      <c r="I81" s="26"/>
    </row>
    <row r="82" spans="1:9" ht="31.5">
      <c r="A82" s="22"/>
      <c r="B82" s="28"/>
      <c r="C82" s="24"/>
      <c r="D82" s="8"/>
      <c r="E82" s="24">
        <v>1</v>
      </c>
      <c r="F82" s="7" t="s">
        <v>119</v>
      </c>
      <c r="G82" s="8"/>
      <c r="H82" s="24"/>
      <c r="I82" s="26"/>
    </row>
    <row r="83" spans="1:9">
      <c r="A83" s="22"/>
      <c r="B83" s="28"/>
      <c r="C83" s="24"/>
      <c r="D83" s="8"/>
      <c r="E83" s="24">
        <v>2</v>
      </c>
      <c r="F83" s="7" t="s">
        <v>120</v>
      </c>
      <c r="G83" s="8"/>
      <c r="H83" s="24"/>
      <c r="I83" s="26"/>
    </row>
    <row r="84" spans="1:9" ht="47.25">
      <c r="A84" s="22"/>
      <c r="B84" s="28"/>
      <c r="C84" s="24"/>
      <c r="D84" s="8"/>
      <c r="E84" s="24">
        <v>3</v>
      </c>
      <c r="F84" s="7" t="s">
        <v>177</v>
      </c>
      <c r="G84" s="8"/>
      <c r="H84" s="24"/>
      <c r="I84" s="26"/>
    </row>
    <row r="85" spans="1:9" ht="63">
      <c r="A85" s="22"/>
      <c r="B85" s="28"/>
      <c r="C85" s="29" t="s">
        <v>5</v>
      </c>
      <c r="D85" s="8" t="s">
        <v>27</v>
      </c>
      <c r="E85" s="29" t="s">
        <v>26</v>
      </c>
      <c r="F85" s="7" t="s">
        <v>216</v>
      </c>
      <c r="G85" s="8"/>
      <c r="H85" s="24">
        <v>2</v>
      </c>
      <c r="I85" s="26">
        <v>0.3</v>
      </c>
    </row>
    <row r="86" spans="1:9">
      <c r="A86" s="22"/>
      <c r="B86" s="28"/>
      <c r="C86" s="24" t="s">
        <v>5</v>
      </c>
      <c r="D86" s="8" t="s">
        <v>36</v>
      </c>
      <c r="E86" s="24"/>
      <c r="F86" s="7" t="s">
        <v>37</v>
      </c>
      <c r="G86" s="8"/>
      <c r="H86" s="24">
        <v>2</v>
      </c>
      <c r="I86" s="26">
        <v>0.3</v>
      </c>
    </row>
    <row r="87" spans="1:9" ht="157.5">
      <c r="A87" s="22" t="s">
        <v>26</v>
      </c>
      <c r="B87" s="28"/>
      <c r="C87" s="24" t="s">
        <v>5</v>
      </c>
      <c r="D87" s="8" t="s">
        <v>83</v>
      </c>
      <c r="E87" s="24"/>
      <c r="F87" s="7" t="s">
        <v>207</v>
      </c>
      <c r="G87" s="8"/>
      <c r="H87" s="24">
        <v>2</v>
      </c>
      <c r="I87" s="26">
        <v>0.5</v>
      </c>
    </row>
    <row r="88" spans="1:9" ht="31.5">
      <c r="A88" s="22" t="s">
        <v>26</v>
      </c>
      <c r="B88" s="28"/>
      <c r="C88" s="24" t="s">
        <v>6</v>
      </c>
      <c r="D88" s="8" t="s">
        <v>58</v>
      </c>
      <c r="E88" s="24"/>
      <c r="F88" s="7"/>
      <c r="G88" s="8"/>
      <c r="H88" s="24">
        <v>5</v>
      </c>
      <c r="I88" s="26">
        <v>1.7</v>
      </c>
    </row>
    <row r="89" spans="1:9" ht="31.5">
      <c r="A89" s="22" t="s">
        <v>26</v>
      </c>
      <c r="B89" s="28"/>
      <c r="C89" s="24"/>
      <c r="D89" s="8"/>
      <c r="E89" s="24">
        <v>0</v>
      </c>
      <c r="F89" s="7" t="s">
        <v>59</v>
      </c>
      <c r="G89" s="8"/>
      <c r="H89" s="24"/>
      <c r="I89" s="26"/>
    </row>
    <row r="90" spans="1:9" ht="47.25">
      <c r="A90" s="22" t="s">
        <v>26</v>
      </c>
      <c r="B90" s="28"/>
      <c r="C90" s="24"/>
      <c r="D90" s="8"/>
      <c r="E90" s="24">
        <v>1</v>
      </c>
      <c r="F90" s="7" t="s">
        <v>60</v>
      </c>
      <c r="G90" s="8"/>
      <c r="H90" s="24"/>
      <c r="I90" s="26"/>
    </row>
    <row r="91" spans="1:9" ht="63">
      <c r="A91" s="22" t="s">
        <v>26</v>
      </c>
      <c r="B91" s="28"/>
      <c r="C91" s="24"/>
      <c r="D91" s="8"/>
      <c r="E91" s="24">
        <v>2</v>
      </c>
      <c r="F91" s="7" t="s">
        <v>61</v>
      </c>
      <c r="G91" s="8"/>
      <c r="H91" s="24"/>
      <c r="I91" s="26"/>
    </row>
    <row r="92" spans="1:9" ht="63">
      <c r="A92" s="22" t="s">
        <v>26</v>
      </c>
      <c r="B92" s="28"/>
      <c r="C92" s="24"/>
      <c r="D92" s="8"/>
      <c r="E92" s="24">
        <v>3</v>
      </c>
      <c r="F92" s="7" t="s">
        <v>180</v>
      </c>
      <c r="G92" s="8"/>
      <c r="H92" s="24"/>
      <c r="I92" s="26"/>
    </row>
    <row r="93" spans="1:9" ht="47.25">
      <c r="A93" s="22"/>
      <c r="B93" s="28"/>
      <c r="C93" s="29" t="s">
        <v>5</v>
      </c>
      <c r="D93" s="8" t="s">
        <v>38</v>
      </c>
      <c r="E93" s="29"/>
      <c r="F93" s="7" t="s">
        <v>217</v>
      </c>
      <c r="G93" s="8"/>
      <c r="H93" s="24">
        <v>1</v>
      </c>
      <c r="I93" s="26">
        <v>1</v>
      </c>
    </row>
    <row r="94" spans="1:9" ht="47.25">
      <c r="A94" s="22"/>
      <c r="B94" s="28"/>
      <c r="C94" s="29" t="s">
        <v>5</v>
      </c>
      <c r="D94" s="8" t="s">
        <v>39</v>
      </c>
      <c r="E94" s="29"/>
      <c r="F94" s="7" t="s">
        <v>218</v>
      </c>
      <c r="G94" s="8"/>
      <c r="H94" s="24">
        <v>1</v>
      </c>
      <c r="I94" s="26">
        <v>1</v>
      </c>
    </row>
    <row r="95" spans="1:9" ht="31.5">
      <c r="A95" s="22"/>
      <c r="B95" s="28"/>
      <c r="C95" s="29" t="s">
        <v>6</v>
      </c>
      <c r="D95" s="8" t="s">
        <v>40</v>
      </c>
      <c r="E95" s="29" t="s">
        <v>26</v>
      </c>
      <c r="F95" s="7" t="s">
        <v>26</v>
      </c>
      <c r="G95" s="8"/>
      <c r="H95" s="24">
        <v>5</v>
      </c>
      <c r="I95" s="26">
        <v>2</v>
      </c>
    </row>
    <row r="96" spans="1:9" ht="47.25">
      <c r="A96" s="22"/>
      <c r="B96" s="28"/>
      <c r="C96" s="29" t="s">
        <v>26</v>
      </c>
      <c r="D96" s="8" t="s">
        <v>26</v>
      </c>
      <c r="E96" s="29">
        <v>0</v>
      </c>
      <c r="F96" s="7" t="s">
        <v>182</v>
      </c>
      <c r="G96" s="8"/>
      <c r="H96" s="24"/>
      <c r="I96" s="26"/>
    </row>
    <row r="97" spans="1:9" ht="47.25">
      <c r="A97" s="22"/>
      <c r="B97" s="28"/>
      <c r="C97" s="29" t="s">
        <v>26</v>
      </c>
      <c r="D97" s="8" t="s">
        <v>26</v>
      </c>
      <c r="E97" s="29">
        <v>1</v>
      </c>
      <c r="F97" s="7" t="s">
        <v>183</v>
      </c>
      <c r="G97" s="8"/>
      <c r="H97" s="24"/>
      <c r="I97" s="26"/>
    </row>
    <row r="98" spans="1:9" ht="47.25">
      <c r="A98" s="22"/>
      <c r="B98" s="28"/>
      <c r="C98" s="29" t="s">
        <v>26</v>
      </c>
      <c r="D98" s="8" t="s">
        <v>26</v>
      </c>
      <c r="E98" s="29">
        <v>2</v>
      </c>
      <c r="F98" s="7" t="s">
        <v>184</v>
      </c>
      <c r="G98" s="8"/>
      <c r="H98" s="24"/>
      <c r="I98" s="26"/>
    </row>
    <row r="99" spans="1:9" ht="63">
      <c r="A99" s="22"/>
      <c r="B99" s="28"/>
      <c r="C99" s="29" t="s">
        <v>26</v>
      </c>
      <c r="D99" s="8" t="s">
        <v>26</v>
      </c>
      <c r="E99" s="29">
        <v>3</v>
      </c>
      <c r="F99" s="7" t="s">
        <v>204</v>
      </c>
      <c r="G99" s="8"/>
      <c r="H99" s="24"/>
      <c r="I99" s="26"/>
    </row>
    <row r="100" spans="1:9">
      <c r="A100" s="52" t="s">
        <v>9</v>
      </c>
      <c r="B100" s="53" t="s">
        <v>33</v>
      </c>
      <c r="C100" s="55"/>
      <c r="D100" s="54"/>
      <c r="E100" s="55"/>
      <c r="F100" s="57"/>
      <c r="G100" s="54"/>
      <c r="H100" s="55"/>
      <c r="I100" s="56">
        <f>SUM(I101:I162)</f>
        <v>21</v>
      </c>
    </row>
    <row r="101" spans="1:9">
      <c r="A101" s="22">
        <v>1</v>
      </c>
      <c r="B101" s="28" t="s">
        <v>50</v>
      </c>
      <c r="C101" s="24"/>
      <c r="D101" s="8"/>
      <c r="E101" s="24"/>
      <c r="F101" s="7"/>
      <c r="G101" s="8"/>
      <c r="H101" s="24"/>
      <c r="I101" s="26"/>
    </row>
    <row r="102" spans="1:9" ht="78.75">
      <c r="A102" s="22"/>
      <c r="B102" s="28"/>
      <c r="C102" s="24" t="s">
        <v>5</v>
      </c>
      <c r="D102" s="8" t="s">
        <v>87</v>
      </c>
      <c r="E102" s="24"/>
      <c r="F102" s="6" t="s">
        <v>222</v>
      </c>
      <c r="G102" s="8"/>
      <c r="H102" s="24">
        <v>3</v>
      </c>
      <c r="I102" s="26">
        <v>0.5</v>
      </c>
    </row>
    <row r="103" spans="1:9" ht="47.25">
      <c r="A103" s="22"/>
      <c r="B103" s="28"/>
      <c r="C103" s="29" t="s">
        <v>5</v>
      </c>
      <c r="D103" s="8" t="s">
        <v>65</v>
      </c>
      <c r="E103" s="29"/>
      <c r="F103" s="7" t="s">
        <v>219</v>
      </c>
      <c r="G103" s="8"/>
      <c r="H103" s="24">
        <v>3</v>
      </c>
      <c r="I103" s="26">
        <v>1</v>
      </c>
    </row>
    <row r="104" spans="1:9">
      <c r="A104" s="22"/>
      <c r="B104" s="28"/>
      <c r="C104" s="29" t="s">
        <v>6</v>
      </c>
      <c r="D104" s="58" t="s">
        <v>88</v>
      </c>
      <c r="E104" s="29"/>
      <c r="F104" s="7"/>
      <c r="G104" s="8"/>
      <c r="H104" s="24">
        <v>3</v>
      </c>
      <c r="I104" s="26">
        <v>1.5</v>
      </c>
    </row>
    <row r="105" spans="1:9" ht="31.5">
      <c r="A105" s="22"/>
      <c r="B105" s="28"/>
      <c r="C105" s="29"/>
      <c r="D105" s="8"/>
      <c r="E105" s="29">
        <v>0</v>
      </c>
      <c r="F105" s="7" t="s">
        <v>159</v>
      </c>
      <c r="G105" s="8"/>
      <c r="H105" s="24"/>
      <c r="I105" s="26"/>
    </row>
    <row r="106" spans="1:9" ht="47.25">
      <c r="A106" s="22"/>
      <c r="B106" s="28"/>
      <c r="C106" s="29"/>
      <c r="D106" s="8"/>
      <c r="E106" s="29">
        <v>1</v>
      </c>
      <c r="F106" s="7" t="s">
        <v>160</v>
      </c>
      <c r="G106" s="8"/>
      <c r="H106" s="24"/>
      <c r="I106" s="26"/>
    </row>
    <row r="107" spans="1:9" ht="47.25">
      <c r="A107" s="22"/>
      <c r="B107" s="28"/>
      <c r="C107" s="29"/>
      <c r="D107" s="8"/>
      <c r="E107" s="29">
        <v>2</v>
      </c>
      <c r="F107" s="7" t="s">
        <v>161</v>
      </c>
      <c r="G107" s="8"/>
      <c r="H107" s="24"/>
      <c r="I107" s="26"/>
    </row>
    <row r="108" spans="1:9" ht="47.25">
      <c r="A108" s="22"/>
      <c r="B108" s="28"/>
      <c r="C108" s="29"/>
      <c r="D108" s="8"/>
      <c r="E108" s="29">
        <v>3</v>
      </c>
      <c r="F108" s="7" t="s">
        <v>162</v>
      </c>
      <c r="G108" s="8"/>
      <c r="H108" s="24"/>
      <c r="I108" s="26"/>
    </row>
    <row r="109" spans="1:9">
      <c r="A109" s="22"/>
      <c r="B109" s="28"/>
      <c r="C109" s="29" t="s">
        <v>6</v>
      </c>
      <c r="D109" s="8" t="s">
        <v>89</v>
      </c>
      <c r="E109" s="29" t="s">
        <v>26</v>
      </c>
      <c r="F109" s="7" t="s">
        <v>26</v>
      </c>
      <c r="G109" s="8"/>
      <c r="H109" s="24">
        <v>4</v>
      </c>
      <c r="I109" s="26">
        <v>1.5</v>
      </c>
    </row>
    <row r="110" spans="1:9">
      <c r="A110" s="22"/>
      <c r="B110" s="28"/>
      <c r="C110" s="29"/>
      <c r="D110" s="8" t="s">
        <v>26</v>
      </c>
      <c r="E110" s="29">
        <v>0</v>
      </c>
      <c r="F110" s="7" t="s">
        <v>90</v>
      </c>
      <c r="G110" s="8"/>
      <c r="H110" s="24"/>
      <c r="I110" s="26"/>
    </row>
    <row r="111" spans="1:9" ht="47.25">
      <c r="A111" s="22"/>
      <c r="B111" s="28"/>
      <c r="C111" s="29"/>
      <c r="D111" s="8" t="s">
        <v>26</v>
      </c>
      <c r="E111" s="29">
        <v>1</v>
      </c>
      <c r="F111" s="7" t="s">
        <v>91</v>
      </c>
      <c r="G111" s="8"/>
      <c r="H111" s="24"/>
      <c r="I111" s="26"/>
    </row>
    <row r="112" spans="1:9" ht="31.5">
      <c r="A112" s="22"/>
      <c r="B112" s="28"/>
      <c r="C112" s="29"/>
      <c r="D112" s="8" t="s">
        <v>26</v>
      </c>
      <c r="E112" s="29">
        <v>2</v>
      </c>
      <c r="F112" s="7" t="s">
        <v>92</v>
      </c>
      <c r="G112" s="8"/>
      <c r="H112" s="24"/>
      <c r="I112" s="26"/>
    </row>
    <row r="113" spans="1:9" ht="31.5">
      <c r="A113" s="22"/>
      <c r="B113" s="28"/>
      <c r="C113" s="29"/>
      <c r="D113" s="8" t="s">
        <v>26</v>
      </c>
      <c r="E113" s="29">
        <v>3</v>
      </c>
      <c r="F113" s="7" t="s">
        <v>93</v>
      </c>
      <c r="G113" s="8"/>
      <c r="H113" s="24"/>
      <c r="I113" s="26"/>
    </row>
    <row r="114" spans="1:9">
      <c r="A114" s="22"/>
      <c r="B114" s="28"/>
      <c r="C114" s="29" t="s">
        <v>6</v>
      </c>
      <c r="D114" s="8" t="s">
        <v>188</v>
      </c>
      <c r="E114" s="29" t="s">
        <v>26</v>
      </c>
      <c r="F114" s="7" t="s">
        <v>26</v>
      </c>
      <c r="G114" s="8"/>
      <c r="H114" s="24">
        <v>4</v>
      </c>
      <c r="I114" s="26">
        <v>1.5</v>
      </c>
    </row>
    <row r="115" spans="1:9" ht="31.5">
      <c r="A115" s="22"/>
      <c r="B115" s="28"/>
      <c r="C115" s="29"/>
      <c r="D115" s="8" t="s">
        <v>26</v>
      </c>
      <c r="E115" s="29">
        <v>0</v>
      </c>
      <c r="F115" s="7" t="s">
        <v>94</v>
      </c>
      <c r="G115" s="8"/>
      <c r="H115" s="24"/>
      <c r="I115" s="26"/>
    </row>
    <row r="116" spans="1:9" ht="31.5">
      <c r="A116" s="22"/>
      <c r="B116" s="28"/>
      <c r="C116" s="29"/>
      <c r="D116" s="8" t="s">
        <v>26</v>
      </c>
      <c r="E116" s="29">
        <v>1</v>
      </c>
      <c r="F116" s="7" t="s">
        <v>189</v>
      </c>
      <c r="G116" s="8"/>
      <c r="H116" s="24"/>
      <c r="I116" s="26"/>
    </row>
    <row r="117" spans="1:9">
      <c r="A117" s="22"/>
      <c r="B117" s="28"/>
      <c r="C117" s="29"/>
      <c r="D117" s="8" t="s">
        <v>26</v>
      </c>
      <c r="E117" s="29">
        <v>2</v>
      </c>
      <c r="F117" s="7" t="s">
        <v>95</v>
      </c>
      <c r="G117" s="8"/>
      <c r="H117" s="24"/>
      <c r="I117" s="26"/>
    </row>
    <row r="118" spans="1:9">
      <c r="A118" s="22"/>
      <c r="B118" s="28"/>
      <c r="C118" s="29"/>
      <c r="D118" s="8" t="s">
        <v>26</v>
      </c>
      <c r="E118" s="29">
        <v>3</v>
      </c>
      <c r="F118" s="7" t="s">
        <v>96</v>
      </c>
      <c r="G118" s="8"/>
      <c r="H118" s="24"/>
      <c r="I118" s="26"/>
    </row>
    <row r="119" spans="1:9">
      <c r="A119" s="22"/>
      <c r="B119" s="28"/>
      <c r="C119" s="29" t="s">
        <v>6</v>
      </c>
      <c r="D119" s="8" t="s">
        <v>97</v>
      </c>
      <c r="E119" s="29" t="s">
        <v>26</v>
      </c>
      <c r="F119" s="7" t="s">
        <v>26</v>
      </c>
      <c r="G119" s="8"/>
      <c r="H119" s="24">
        <v>4</v>
      </c>
      <c r="I119" s="26">
        <v>1.5</v>
      </c>
    </row>
    <row r="120" spans="1:9" ht="31.5">
      <c r="A120" s="22"/>
      <c r="B120" s="28"/>
      <c r="C120" s="29"/>
      <c r="D120" s="8" t="s">
        <v>26</v>
      </c>
      <c r="E120" s="29">
        <v>0</v>
      </c>
      <c r="F120" s="7" t="s">
        <v>205</v>
      </c>
      <c r="G120" s="8"/>
      <c r="H120" s="24"/>
      <c r="I120" s="26"/>
    </row>
    <row r="121" spans="1:9">
      <c r="A121" s="22"/>
      <c r="B121" s="28"/>
      <c r="C121" s="29"/>
      <c r="D121" s="8" t="s">
        <v>26</v>
      </c>
      <c r="E121" s="29">
        <v>1</v>
      </c>
      <c r="F121" s="7" t="s">
        <v>98</v>
      </c>
      <c r="G121" s="8"/>
      <c r="H121" s="24"/>
      <c r="I121" s="26"/>
    </row>
    <row r="122" spans="1:9">
      <c r="A122" s="22"/>
      <c r="B122" s="28"/>
      <c r="C122" s="29"/>
      <c r="D122" s="8" t="s">
        <v>26</v>
      </c>
      <c r="E122" s="29">
        <v>2</v>
      </c>
      <c r="F122" s="7" t="s">
        <v>99</v>
      </c>
      <c r="G122" s="8"/>
      <c r="H122" s="24"/>
      <c r="I122" s="26"/>
    </row>
    <row r="123" spans="1:9">
      <c r="A123" s="22"/>
      <c r="B123" s="28"/>
      <c r="C123" s="29"/>
      <c r="D123" s="8" t="s">
        <v>26</v>
      </c>
      <c r="E123" s="29">
        <v>3</v>
      </c>
      <c r="F123" s="7" t="s">
        <v>100</v>
      </c>
      <c r="G123" s="8"/>
      <c r="H123" s="24"/>
      <c r="I123" s="26"/>
    </row>
    <row r="124" spans="1:9">
      <c r="A124" s="22"/>
      <c r="B124" s="28"/>
      <c r="C124" s="29" t="s">
        <v>6</v>
      </c>
      <c r="D124" s="8" t="s">
        <v>30</v>
      </c>
      <c r="E124" s="29" t="s">
        <v>26</v>
      </c>
      <c r="F124" s="7" t="s">
        <v>26</v>
      </c>
      <c r="G124" s="8"/>
      <c r="H124" s="24">
        <v>4</v>
      </c>
      <c r="I124" s="26">
        <v>1.5</v>
      </c>
    </row>
    <row r="125" spans="1:9" ht="31.5">
      <c r="A125" s="22"/>
      <c r="B125" s="28"/>
      <c r="C125" s="29"/>
      <c r="D125" s="8" t="s">
        <v>26</v>
      </c>
      <c r="E125" s="29">
        <v>0</v>
      </c>
      <c r="F125" s="7" t="s">
        <v>163</v>
      </c>
      <c r="G125" s="8"/>
      <c r="H125" s="24"/>
      <c r="I125" s="26"/>
    </row>
    <row r="126" spans="1:9" ht="31.5">
      <c r="A126" s="22"/>
      <c r="B126" s="28"/>
      <c r="C126" s="29"/>
      <c r="D126" s="8" t="s">
        <v>26</v>
      </c>
      <c r="E126" s="29">
        <v>1</v>
      </c>
      <c r="F126" s="7" t="s">
        <v>164</v>
      </c>
      <c r="G126" s="8"/>
      <c r="H126" s="24"/>
      <c r="I126" s="26"/>
    </row>
    <row r="127" spans="1:9" ht="31.5">
      <c r="A127" s="22"/>
      <c r="B127" s="28"/>
      <c r="C127" s="29"/>
      <c r="D127" s="8" t="s">
        <v>26</v>
      </c>
      <c r="E127" s="29">
        <v>2</v>
      </c>
      <c r="F127" s="7" t="s">
        <v>165</v>
      </c>
      <c r="G127" s="8"/>
      <c r="H127" s="24"/>
      <c r="I127" s="26"/>
    </row>
    <row r="128" spans="1:9" ht="31.5">
      <c r="A128" s="22"/>
      <c r="B128" s="28"/>
      <c r="C128" s="29"/>
      <c r="D128" s="8"/>
      <c r="E128" s="29">
        <v>3</v>
      </c>
      <c r="F128" s="7" t="s">
        <v>166</v>
      </c>
      <c r="G128" s="8"/>
      <c r="H128" s="24"/>
      <c r="I128" s="26"/>
    </row>
    <row r="129" spans="1:9">
      <c r="A129" s="22">
        <v>2</v>
      </c>
      <c r="B129" s="8" t="s">
        <v>211</v>
      </c>
      <c r="C129" s="29" t="s">
        <v>26</v>
      </c>
      <c r="D129" s="8" t="s">
        <v>26</v>
      </c>
      <c r="E129" s="29" t="s">
        <v>26</v>
      </c>
      <c r="F129" s="7" t="s">
        <v>26</v>
      </c>
      <c r="G129" s="8"/>
      <c r="H129" s="24"/>
      <c r="I129" s="26"/>
    </row>
    <row r="130" spans="1:9" ht="78.75">
      <c r="A130" s="22"/>
      <c r="B130" s="28"/>
      <c r="C130" s="29" t="s">
        <v>5</v>
      </c>
      <c r="D130" s="31" t="s">
        <v>101</v>
      </c>
      <c r="E130" s="29" t="s">
        <v>26</v>
      </c>
      <c r="F130" s="6" t="s">
        <v>214</v>
      </c>
      <c r="G130" s="8"/>
      <c r="H130" s="29">
        <v>3</v>
      </c>
      <c r="I130" s="26">
        <v>1</v>
      </c>
    </row>
    <row r="131" spans="1:9" ht="47.25">
      <c r="A131" s="22"/>
      <c r="B131" s="28"/>
      <c r="C131" s="29" t="s">
        <v>5</v>
      </c>
      <c r="D131" s="8" t="s">
        <v>65</v>
      </c>
      <c r="E131" s="29"/>
      <c r="F131" s="7" t="s">
        <v>220</v>
      </c>
      <c r="G131" s="8"/>
      <c r="H131" s="24">
        <v>3</v>
      </c>
      <c r="I131" s="26">
        <v>1</v>
      </c>
    </row>
    <row r="132" spans="1:9" ht="47.25">
      <c r="A132" s="22"/>
      <c r="B132" s="28"/>
      <c r="C132" s="29" t="s">
        <v>5</v>
      </c>
      <c r="D132" s="8" t="s">
        <v>84</v>
      </c>
      <c r="E132" s="29"/>
      <c r="F132" s="7" t="s">
        <v>185</v>
      </c>
      <c r="G132" s="8"/>
      <c r="H132" s="24">
        <v>1</v>
      </c>
      <c r="I132" s="26">
        <v>1</v>
      </c>
    </row>
    <row r="133" spans="1:9">
      <c r="A133" s="22"/>
      <c r="B133" s="28"/>
      <c r="C133" s="29" t="s">
        <v>6</v>
      </c>
      <c r="D133" s="8" t="s">
        <v>47</v>
      </c>
      <c r="E133" s="29"/>
      <c r="F133" s="7"/>
      <c r="G133" s="8"/>
      <c r="H133" s="24">
        <v>4</v>
      </c>
      <c r="I133" s="26">
        <v>1.5</v>
      </c>
    </row>
    <row r="134" spans="1:9" ht="31.5">
      <c r="A134" s="22"/>
      <c r="B134" s="28"/>
      <c r="C134" s="29"/>
      <c r="D134" s="8"/>
      <c r="E134" s="29">
        <v>0</v>
      </c>
      <c r="F134" s="7" t="s">
        <v>190</v>
      </c>
      <c r="G134" s="8"/>
      <c r="H134" s="24"/>
      <c r="I134" s="26"/>
    </row>
    <row r="135" spans="1:9" ht="31.5">
      <c r="A135" s="22"/>
      <c r="B135" s="28"/>
      <c r="C135" s="29"/>
      <c r="D135" s="8"/>
      <c r="E135" s="29">
        <v>1</v>
      </c>
      <c r="F135" s="7" t="s">
        <v>128</v>
      </c>
      <c r="G135" s="8"/>
      <c r="H135" s="24"/>
      <c r="I135" s="26"/>
    </row>
    <row r="136" spans="1:9" ht="47.25">
      <c r="A136" s="22"/>
      <c r="B136" s="28"/>
      <c r="C136" s="29"/>
      <c r="D136" s="8"/>
      <c r="E136" s="29">
        <v>2</v>
      </c>
      <c r="F136" s="7" t="s">
        <v>129</v>
      </c>
      <c r="G136" s="8"/>
      <c r="H136" s="24"/>
      <c r="I136" s="26"/>
    </row>
    <row r="137" spans="1:9" ht="47.25">
      <c r="A137" s="22"/>
      <c r="B137" s="28"/>
      <c r="C137" s="29"/>
      <c r="D137" s="8"/>
      <c r="E137" s="29">
        <v>3</v>
      </c>
      <c r="F137" s="7" t="s">
        <v>130</v>
      </c>
      <c r="G137" s="8"/>
      <c r="H137" s="24"/>
      <c r="I137" s="26"/>
    </row>
    <row r="138" spans="1:9">
      <c r="A138" s="22"/>
      <c r="B138" s="28"/>
      <c r="C138" s="29" t="s">
        <v>6</v>
      </c>
      <c r="D138" s="8" t="s">
        <v>102</v>
      </c>
      <c r="E138" s="29"/>
      <c r="F138" s="7"/>
      <c r="G138" s="8"/>
      <c r="H138" s="24">
        <v>5</v>
      </c>
      <c r="I138" s="26">
        <v>1.5</v>
      </c>
    </row>
    <row r="139" spans="1:9" ht="31.5">
      <c r="A139" s="22"/>
      <c r="B139" s="28"/>
      <c r="C139" s="29"/>
      <c r="D139" s="8"/>
      <c r="E139" s="29">
        <v>0</v>
      </c>
      <c r="F139" s="7" t="s">
        <v>131</v>
      </c>
      <c r="G139" s="8"/>
      <c r="H139" s="24"/>
      <c r="I139" s="26"/>
    </row>
    <row r="140" spans="1:9" ht="31.5">
      <c r="A140" s="22"/>
      <c r="B140" s="28"/>
      <c r="C140" s="29"/>
      <c r="D140" s="8"/>
      <c r="E140" s="29">
        <v>1</v>
      </c>
      <c r="F140" s="7" t="s">
        <v>132</v>
      </c>
      <c r="G140" s="8"/>
      <c r="H140" s="24"/>
      <c r="I140" s="26"/>
    </row>
    <row r="141" spans="1:9" ht="31.5">
      <c r="A141" s="22"/>
      <c r="B141" s="28"/>
      <c r="C141" s="29"/>
      <c r="D141" s="8"/>
      <c r="E141" s="29">
        <v>2</v>
      </c>
      <c r="F141" s="7" t="s">
        <v>133</v>
      </c>
      <c r="G141" s="8"/>
      <c r="H141" s="24"/>
      <c r="I141" s="26"/>
    </row>
    <row r="142" spans="1:9" ht="47.25">
      <c r="A142" s="22"/>
      <c r="B142" s="28"/>
      <c r="C142" s="29"/>
      <c r="D142" s="8"/>
      <c r="E142" s="29">
        <v>3</v>
      </c>
      <c r="F142" s="7" t="s">
        <v>191</v>
      </c>
      <c r="G142" s="8"/>
      <c r="H142" s="24"/>
      <c r="I142" s="26"/>
    </row>
    <row r="143" spans="1:9">
      <c r="A143" s="22"/>
      <c r="B143" s="28"/>
      <c r="C143" s="29" t="s">
        <v>6</v>
      </c>
      <c r="D143" s="8" t="s">
        <v>85</v>
      </c>
      <c r="E143" s="29"/>
      <c r="F143" s="7"/>
      <c r="G143" s="8"/>
      <c r="H143" s="24">
        <v>3</v>
      </c>
      <c r="I143" s="26">
        <v>1.5</v>
      </c>
    </row>
    <row r="144" spans="1:9" ht="31.5">
      <c r="A144" s="22"/>
      <c r="B144" s="28"/>
      <c r="C144" s="29"/>
      <c r="D144" s="8"/>
      <c r="E144" s="29">
        <v>0</v>
      </c>
      <c r="F144" s="7" t="s">
        <v>125</v>
      </c>
      <c r="G144" s="8"/>
      <c r="H144" s="24"/>
      <c r="I144" s="26"/>
    </row>
    <row r="145" spans="1:9">
      <c r="A145" s="22"/>
      <c r="B145" s="28"/>
      <c r="C145" s="29"/>
      <c r="D145" s="8"/>
      <c r="E145" s="29">
        <v>1</v>
      </c>
      <c r="F145" s="7" t="s">
        <v>126</v>
      </c>
      <c r="G145" s="8"/>
      <c r="H145" s="24"/>
      <c r="I145" s="26"/>
    </row>
    <row r="146" spans="1:9">
      <c r="A146" s="22"/>
      <c r="B146" s="28"/>
      <c r="C146" s="29"/>
      <c r="D146" s="8"/>
      <c r="E146" s="29">
        <v>2</v>
      </c>
      <c r="F146" s="7" t="s">
        <v>186</v>
      </c>
      <c r="G146" s="8"/>
      <c r="H146" s="24"/>
      <c r="I146" s="26"/>
    </row>
    <row r="147" spans="1:9" ht="31.5">
      <c r="A147" s="22"/>
      <c r="B147" s="28"/>
      <c r="C147" s="29"/>
      <c r="D147" s="8"/>
      <c r="E147" s="29">
        <v>3</v>
      </c>
      <c r="F147" s="7" t="s">
        <v>187</v>
      </c>
      <c r="G147" s="8"/>
      <c r="H147" s="24"/>
      <c r="I147" s="26"/>
    </row>
    <row r="148" spans="1:9" ht="31.5">
      <c r="A148" s="22"/>
      <c r="B148" s="28" t="s">
        <v>26</v>
      </c>
      <c r="C148" s="29" t="s">
        <v>6</v>
      </c>
      <c r="D148" s="8" t="s">
        <v>48</v>
      </c>
      <c r="E148" s="29" t="s">
        <v>26</v>
      </c>
      <c r="F148" s="7"/>
      <c r="G148" s="8"/>
      <c r="H148" s="24">
        <v>4</v>
      </c>
      <c r="I148" s="26">
        <v>1.5</v>
      </c>
    </row>
    <row r="149" spans="1:9" ht="31.5">
      <c r="A149" s="22"/>
      <c r="B149" s="28"/>
      <c r="C149" s="29"/>
      <c r="D149" s="8"/>
      <c r="E149" s="29">
        <v>0</v>
      </c>
      <c r="F149" s="7" t="s">
        <v>206</v>
      </c>
      <c r="G149" s="8"/>
      <c r="H149" s="24"/>
      <c r="I149" s="26"/>
    </row>
    <row r="150" spans="1:9" ht="31.5">
      <c r="A150" s="22"/>
      <c r="B150" s="28"/>
      <c r="C150" s="29"/>
      <c r="D150" s="8"/>
      <c r="E150" s="29">
        <v>1</v>
      </c>
      <c r="F150" s="7" t="s">
        <v>167</v>
      </c>
      <c r="G150" s="8"/>
      <c r="H150" s="24"/>
      <c r="I150" s="26"/>
    </row>
    <row r="151" spans="1:9" ht="31.5">
      <c r="A151" s="22"/>
      <c r="B151" s="28"/>
      <c r="C151" s="29"/>
      <c r="D151" s="8"/>
      <c r="E151" s="29">
        <v>2</v>
      </c>
      <c r="F151" s="7" t="s">
        <v>168</v>
      </c>
      <c r="G151" s="8"/>
      <c r="H151" s="24"/>
      <c r="I151" s="26"/>
    </row>
    <row r="152" spans="1:9">
      <c r="A152" s="22"/>
      <c r="B152" s="28"/>
      <c r="C152" s="29"/>
      <c r="D152" s="8"/>
      <c r="E152" s="29">
        <v>3</v>
      </c>
      <c r="F152" s="7" t="s">
        <v>134</v>
      </c>
      <c r="G152" s="8"/>
      <c r="H152" s="24"/>
      <c r="I152" s="26"/>
    </row>
    <row r="153" spans="1:9" ht="31.5">
      <c r="A153" s="22"/>
      <c r="B153" s="28"/>
      <c r="C153" s="29" t="s">
        <v>6</v>
      </c>
      <c r="D153" s="8" t="s">
        <v>127</v>
      </c>
      <c r="E153" s="29" t="s">
        <v>26</v>
      </c>
      <c r="F153" s="7" t="s">
        <v>26</v>
      </c>
      <c r="G153" s="8"/>
      <c r="H153" s="24">
        <v>4</v>
      </c>
      <c r="I153" s="26">
        <v>1.5</v>
      </c>
    </row>
    <row r="154" spans="1:9" ht="47.25">
      <c r="A154" s="22"/>
      <c r="B154" s="28"/>
      <c r="C154" s="29" t="s">
        <v>26</v>
      </c>
      <c r="D154" s="8" t="s">
        <v>26</v>
      </c>
      <c r="E154" s="29">
        <v>0</v>
      </c>
      <c r="F154" s="7" t="s">
        <v>67</v>
      </c>
      <c r="G154" s="8"/>
      <c r="H154" s="24"/>
      <c r="I154" s="26"/>
    </row>
    <row r="155" spans="1:9">
      <c r="A155" s="22"/>
      <c r="B155" s="28"/>
      <c r="C155" s="29" t="s">
        <v>26</v>
      </c>
      <c r="D155" s="8" t="s">
        <v>26</v>
      </c>
      <c r="E155" s="29">
        <v>1</v>
      </c>
      <c r="F155" s="7" t="s">
        <v>43</v>
      </c>
      <c r="G155" s="8"/>
      <c r="H155" s="24"/>
      <c r="I155" s="26"/>
    </row>
    <row r="156" spans="1:9" ht="31.5">
      <c r="A156" s="22"/>
      <c r="B156" s="28"/>
      <c r="C156" s="29" t="s">
        <v>26</v>
      </c>
      <c r="D156" s="8" t="s">
        <v>26</v>
      </c>
      <c r="E156" s="29">
        <v>2</v>
      </c>
      <c r="F156" s="7" t="s">
        <v>49</v>
      </c>
      <c r="G156" s="8"/>
      <c r="H156" s="24"/>
      <c r="I156" s="26"/>
    </row>
    <row r="157" spans="1:9" ht="47.25">
      <c r="A157" s="30"/>
      <c r="B157" s="28"/>
      <c r="C157" s="29" t="s">
        <v>26</v>
      </c>
      <c r="D157" s="8" t="s">
        <v>26</v>
      </c>
      <c r="E157" s="29">
        <v>3</v>
      </c>
      <c r="F157" s="7" t="s">
        <v>68</v>
      </c>
      <c r="G157" s="8"/>
      <c r="H157" s="24"/>
      <c r="I157" s="26"/>
    </row>
    <row r="158" spans="1:9">
      <c r="A158" s="22"/>
      <c r="B158" s="28"/>
      <c r="C158" s="29" t="s">
        <v>6</v>
      </c>
      <c r="D158" s="8" t="s">
        <v>86</v>
      </c>
      <c r="E158" s="29" t="s">
        <v>26</v>
      </c>
      <c r="F158" s="7" t="s">
        <v>26</v>
      </c>
      <c r="G158" s="8"/>
      <c r="H158" s="24">
        <v>4</v>
      </c>
      <c r="I158" s="26">
        <v>1.5</v>
      </c>
    </row>
    <row r="159" spans="1:9" ht="31.5">
      <c r="A159" s="22"/>
      <c r="B159" s="28"/>
      <c r="C159" s="29" t="s">
        <v>26</v>
      </c>
      <c r="D159" s="8" t="s">
        <v>26</v>
      </c>
      <c r="E159" s="29">
        <v>0</v>
      </c>
      <c r="F159" s="7" t="s">
        <v>64</v>
      </c>
      <c r="G159" s="8"/>
      <c r="H159" s="24"/>
      <c r="I159" s="26"/>
    </row>
    <row r="160" spans="1:9">
      <c r="A160" s="22"/>
      <c r="B160" s="28"/>
      <c r="C160" s="29" t="s">
        <v>26</v>
      </c>
      <c r="D160" s="8" t="s">
        <v>26</v>
      </c>
      <c r="E160" s="29">
        <v>1</v>
      </c>
      <c r="F160" s="7" t="s">
        <v>43</v>
      </c>
      <c r="G160" s="8"/>
      <c r="H160" s="24"/>
      <c r="I160" s="26"/>
    </row>
    <row r="161" spans="1:9" ht="47.25">
      <c r="A161" s="22"/>
      <c r="B161" s="28"/>
      <c r="C161" s="29" t="s">
        <v>26</v>
      </c>
      <c r="D161" s="8" t="s">
        <v>26</v>
      </c>
      <c r="E161" s="29">
        <v>2</v>
      </c>
      <c r="F161" s="7" t="s">
        <v>66</v>
      </c>
      <c r="G161" s="8"/>
      <c r="H161" s="24"/>
      <c r="I161" s="26"/>
    </row>
    <row r="162" spans="1:9" ht="31.5">
      <c r="A162" s="30"/>
      <c r="B162" s="28"/>
      <c r="C162" s="29" t="s">
        <v>26</v>
      </c>
      <c r="D162" s="8" t="s">
        <v>26</v>
      </c>
      <c r="E162" s="29">
        <v>3</v>
      </c>
      <c r="F162" s="7" t="s">
        <v>69</v>
      </c>
      <c r="G162" s="8"/>
      <c r="H162" s="24"/>
      <c r="I162" s="26"/>
    </row>
    <row r="163" spans="1:9">
      <c r="A163" s="52" t="s">
        <v>10</v>
      </c>
      <c r="B163" s="53" t="s">
        <v>223</v>
      </c>
      <c r="C163" s="55"/>
      <c r="D163" s="54"/>
      <c r="E163" s="55"/>
      <c r="F163" s="57"/>
      <c r="G163" s="54"/>
      <c r="H163" s="55"/>
      <c r="I163" s="56">
        <f>SUM(I165:I188)</f>
        <v>14.5</v>
      </c>
    </row>
    <row r="164" spans="1:9" s="40" customFormat="1">
      <c r="A164" s="59">
        <v>1</v>
      </c>
      <c r="B164" s="60" t="s">
        <v>223</v>
      </c>
      <c r="C164" s="61"/>
      <c r="D164" s="62"/>
      <c r="E164" s="61"/>
      <c r="F164" s="32"/>
      <c r="G164" s="62"/>
      <c r="H164" s="61"/>
      <c r="I164" s="63"/>
    </row>
    <row r="165" spans="1:9" customFormat="1" ht="78.75">
      <c r="A165" s="41"/>
      <c r="B165" s="42"/>
      <c r="C165" s="43" t="s">
        <v>5</v>
      </c>
      <c r="D165" s="44" t="s">
        <v>224</v>
      </c>
      <c r="E165" s="43" t="s">
        <v>26</v>
      </c>
      <c r="F165" s="6" t="s">
        <v>282</v>
      </c>
      <c r="G165" s="45"/>
      <c r="H165" s="43">
        <v>3</v>
      </c>
      <c r="I165" s="46">
        <v>2</v>
      </c>
    </row>
    <row r="166" spans="1:9" customFormat="1">
      <c r="A166" s="41"/>
      <c r="B166" s="42"/>
      <c r="C166" s="43" t="s">
        <v>5</v>
      </c>
      <c r="D166" s="45" t="s">
        <v>225</v>
      </c>
      <c r="E166" s="43"/>
      <c r="F166" s="47" t="s">
        <v>226</v>
      </c>
      <c r="G166" s="45"/>
      <c r="H166" s="48">
        <v>5</v>
      </c>
      <c r="I166" s="46">
        <v>0.5</v>
      </c>
    </row>
    <row r="167" spans="1:9" customFormat="1" ht="47.25">
      <c r="A167" s="41"/>
      <c r="B167" s="42"/>
      <c r="C167" s="43" t="s">
        <v>5</v>
      </c>
      <c r="D167" s="45" t="s">
        <v>65</v>
      </c>
      <c r="E167" s="43"/>
      <c r="F167" s="47" t="s">
        <v>277</v>
      </c>
      <c r="G167" s="45"/>
      <c r="H167" s="48">
        <v>3</v>
      </c>
      <c r="I167" s="46">
        <v>2</v>
      </c>
    </row>
    <row r="168" spans="1:9" customFormat="1" ht="31.5">
      <c r="A168" s="41"/>
      <c r="B168" s="42"/>
      <c r="C168" s="43" t="s">
        <v>5</v>
      </c>
      <c r="D168" s="45" t="s">
        <v>57</v>
      </c>
      <c r="E168" s="43"/>
      <c r="F168" s="47" t="s">
        <v>227</v>
      </c>
      <c r="G168" s="45"/>
      <c r="H168" s="48">
        <v>3</v>
      </c>
      <c r="I168" s="46">
        <v>2</v>
      </c>
    </row>
    <row r="169" spans="1:9" customFormat="1">
      <c r="A169" s="41"/>
      <c r="B169" s="42"/>
      <c r="C169" s="43" t="s">
        <v>6</v>
      </c>
      <c r="D169" s="45" t="s">
        <v>41</v>
      </c>
      <c r="E169" s="43"/>
      <c r="F169" s="47"/>
      <c r="G169" s="45"/>
      <c r="H169" s="48">
        <v>4</v>
      </c>
      <c r="I169" s="46">
        <v>2</v>
      </c>
    </row>
    <row r="170" spans="1:9" customFormat="1" ht="31.5">
      <c r="A170" s="41"/>
      <c r="B170" s="42"/>
      <c r="C170" s="43"/>
      <c r="D170" s="45"/>
      <c r="E170" s="43">
        <v>0</v>
      </c>
      <c r="F170" s="47" t="s">
        <v>228</v>
      </c>
      <c r="G170" s="45"/>
      <c r="H170" s="48"/>
      <c r="I170" s="46"/>
    </row>
    <row r="171" spans="1:9" customFormat="1" ht="47.25">
      <c r="A171" s="41"/>
      <c r="B171" s="42"/>
      <c r="C171" s="43"/>
      <c r="D171" s="45"/>
      <c r="E171" s="43">
        <v>1</v>
      </c>
      <c r="F171" s="47" t="s">
        <v>229</v>
      </c>
      <c r="G171" s="45"/>
      <c r="H171" s="48"/>
      <c r="I171" s="46"/>
    </row>
    <row r="172" spans="1:9" customFormat="1" ht="47.25">
      <c r="A172" s="41"/>
      <c r="B172" s="42"/>
      <c r="C172" s="43"/>
      <c r="D172" s="45"/>
      <c r="E172" s="43">
        <v>2</v>
      </c>
      <c r="F172" s="47" t="s">
        <v>230</v>
      </c>
      <c r="G172" s="45"/>
      <c r="H172" s="48"/>
      <c r="I172" s="46"/>
    </row>
    <row r="173" spans="1:9" customFormat="1" ht="47.25">
      <c r="A173" s="41"/>
      <c r="B173" s="42"/>
      <c r="C173" s="43"/>
      <c r="D173" s="45"/>
      <c r="E173" s="43">
        <v>3</v>
      </c>
      <c r="F173" s="47" t="s">
        <v>231</v>
      </c>
      <c r="G173" s="45"/>
      <c r="H173" s="48"/>
      <c r="I173" s="46"/>
    </row>
    <row r="174" spans="1:9" customFormat="1">
      <c r="A174" s="41"/>
      <c r="B174" s="42"/>
      <c r="C174" s="43" t="s">
        <v>6</v>
      </c>
      <c r="D174" s="45" t="s">
        <v>30</v>
      </c>
      <c r="E174" s="43"/>
      <c r="F174" s="47"/>
      <c r="G174" s="45"/>
      <c r="H174" s="48">
        <v>4</v>
      </c>
      <c r="I174" s="46">
        <v>2</v>
      </c>
    </row>
    <row r="175" spans="1:9" customFormat="1" ht="31.5">
      <c r="A175" s="41"/>
      <c r="B175" s="42"/>
      <c r="C175" s="43"/>
      <c r="D175" s="45"/>
      <c r="E175" s="43">
        <v>0</v>
      </c>
      <c r="F175" s="47" t="s">
        <v>64</v>
      </c>
      <c r="G175" s="45"/>
      <c r="H175" s="48"/>
      <c r="I175" s="46"/>
    </row>
    <row r="176" spans="1:9" customFormat="1">
      <c r="A176" s="41"/>
      <c r="B176" s="42"/>
      <c r="C176" s="43"/>
      <c r="D176" s="45"/>
      <c r="E176" s="43">
        <v>1</v>
      </c>
      <c r="F176" s="47" t="s">
        <v>43</v>
      </c>
      <c r="G176" s="45"/>
      <c r="H176" s="48"/>
      <c r="I176" s="46"/>
    </row>
    <row r="177" spans="1:9" customFormat="1" ht="31.5">
      <c r="A177" s="41"/>
      <c r="B177" s="42"/>
      <c r="C177" s="43"/>
      <c r="D177" s="45"/>
      <c r="E177" s="43">
        <v>2</v>
      </c>
      <c r="F177" s="7" t="s">
        <v>232</v>
      </c>
      <c r="G177" s="45"/>
      <c r="H177" s="48"/>
      <c r="I177" s="46"/>
    </row>
    <row r="178" spans="1:9" customFormat="1">
      <c r="A178" s="41"/>
      <c r="B178" s="42"/>
      <c r="C178" s="43"/>
      <c r="D178" s="45"/>
      <c r="E178" s="43">
        <v>3</v>
      </c>
      <c r="F178" s="7" t="s">
        <v>233</v>
      </c>
      <c r="G178" s="45"/>
      <c r="H178" s="48"/>
      <c r="I178" s="46"/>
    </row>
    <row r="179" spans="1:9" customFormat="1">
      <c r="A179" s="41"/>
      <c r="B179" s="42"/>
      <c r="C179" s="43" t="s">
        <v>6</v>
      </c>
      <c r="D179" s="45" t="s">
        <v>234</v>
      </c>
      <c r="E179" s="43"/>
      <c r="F179" s="47"/>
      <c r="G179" s="45"/>
      <c r="H179" s="48">
        <v>4</v>
      </c>
      <c r="I179" s="46">
        <v>2</v>
      </c>
    </row>
    <row r="180" spans="1:9" customFormat="1" ht="31.5">
      <c r="A180" s="41"/>
      <c r="B180" s="42"/>
      <c r="C180" s="43"/>
      <c r="D180" s="45"/>
      <c r="E180" s="43">
        <v>0</v>
      </c>
      <c r="F180" s="49" t="s">
        <v>235</v>
      </c>
      <c r="G180" s="45"/>
      <c r="H180" s="48"/>
      <c r="I180" s="46"/>
    </row>
    <row r="181" spans="1:9" customFormat="1">
      <c r="A181" s="41"/>
      <c r="B181" s="42"/>
      <c r="C181" s="43"/>
      <c r="D181" s="45"/>
      <c r="E181" s="43">
        <v>1</v>
      </c>
      <c r="F181" s="49" t="s">
        <v>236</v>
      </c>
      <c r="G181" s="45"/>
      <c r="H181" s="48"/>
      <c r="I181" s="46"/>
    </row>
    <row r="182" spans="1:9" customFormat="1" ht="31.5">
      <c r="A182" s="41"/>
      <c r="B182" s="42"/>
      <c r="C182" s="43"/>
      <c r="D182" s="45"/>
      <c r="E182" s="43">
        <v>2</v>
      </c>
      <c r="F182" s="49" t="s">
        <v>237</v>
      </c>
      <c r="G182" s="45"/>
      <c r="H182" s="48"/>
      <c r="I182" s="46"/>
    </row>
    <row r="183" spans="1:9" customFormat="1" ht="31.5">
      <c r="A183" s="41"/>
      <c r="B183" s="42"/>
      <c r="C183" s="43"/>
      <c r="D183" s="45"/>
      <c r="E183" s="43">
        <v>3</v>
      </c>
      <c r="F183" s="49" t="s">
        <v>238</v>
      </c>
      <c r="G183" s="45"/>
      <c r="H183" s="48"/>
      <c r="I183" s="46"/>
    </row>
    <row r="184" spans="1:9" customFormat="1">
      <c r="A184" s="41"/>
      <c r="B184" s="42"/>
      <c r="C184" s="43" t="s">
        <v>6</v>
      </c>
      <c r="D184" s="45" t="s">
        <v>239</v>
      </c>
      <c r="E184" s="43"/>
      <c r="F184" s="47"/>
      <c r="G184" s="45"/>
      <c r="H184" s="48">
        <v>4</v>
      </c>
      <c r="I184" s="46">
        <v>2</v>
      </c>
    </row>
    <row r="185" spans="1:9" customFormat="1" ht="31.5">
      <c r="A185" s="41"/>
      <c r="B185" s="42"/>
      <c r="C185" s="43"/>
      <c r="D185" s="45"/>
      <c r="E185" s="43">
        <v>0</v>
      </c>
      <c r="F185" s="7" t="s">
        <v>240</v>
      </c>
      <c r="G185" s="45"/>
      <c r="H185" s="48"/>
      <c r="I185" s="46"/>
    </row>
    <row r="186" spans="1:9" customFormat="1">
      <c r="A186" s="41"/>
      <c r="B186" s="42"/>
      <c r="C186" s="43"/>
      <c r="D186" s="45"/>
      <c r="E186" s="43">
        <v>1</v>
      </c>
      <c r="F186" s="50" t="s">
        <v>241</v>
      </c>
      <c r="G186" s="45"/>
      <c r="H186" s="48"/>
      <c r="I186" s="46"/>
    </row>
    <row r="187" spans="1:9" customFormat="1" ht="31.5">
      <c r="A187" s="41"/>
      <c r="B187" s="42"/>
      <c r="C187" s="43"/>
      <c r="D187" s="45"/>
      <c r="E187" s="43">
        <v>2</v>
      </c>
      <c r="F187" s="7" t="s">
        <v>242</v>
      </c>
      <c r="G187" s="45"/>
      <c r="H187" s="48"/>
      <c r="I187" s="46"/>
    </row>
    <row r="188" spans="1:9" customFormat="1" ht="31.5">
      <c r="A188" s="41"/>
      <c r="B188" s="42"/>
      <c r="C188" s="43"/>
      <c r="D188" s="45"/>
      <c r="E188" s="43">
        <v>3</v>
      </c>
      <c r="F188" s="7" t="s">
        <v>243</v>
      </c>
      <c r="G188" s="45"/>
      <c r="H188" s="48"/>
      <c r="I188" s="46"/>
    </row>
    <row r="189" spans="1:9" s="20" customFormat="1" ht="18.75">
      <c r="A189" s="52" t="s">
        <v>31</v>
      </c>
      <c r="B189" s="53" t="s">
        <v>28</v>
      </c>
      <c r="C189" s="55"/>
      <c r="D189" s="54"/>
      <c r="E189" s="55"/>
      <c r="F189" s="57"/>
      <c r="G189" s="54"/>
      <c r="H189" s="55"/>
      <c r="I189" s="56">
        <f>SUM(I190:I221)</f>
        <v>17.5</v>
      </c>
    </row>
    <row r="190" spans="1:9" ht="47.25">
      <c r="A190" s="22">
        <v>1</v>
      </c>
      <c r="B190" s="8" t="s">
        <v>103</v>
      </c>
      <c r="C190" s="29" t="s">
        <v>26</v>
      </c>
      <c r="D190" s="8" t="s">
        <v>26</v>
      </c>
      <c r="E190" s="29" t="s">
        <v>26</v>
      </c>
      <c r="F190" s="7" t="s">
        <v>26</v>
      </c>
      <c r="G190" s="8"/>
      <c r="H190" s="24"/>
      <c r="I190" s="26"/>
    </row>
    <row r="191" spans="1:9">
      <c r="A191" s="22"/>
      <c r="B191" s="8"/>
      <c r="C191" s="29" t="s">
        <v>5</v>
      </c>
      <c r="D191" s="8" t="s">
        <v>35</v>
      </c>
      <c r="E191" s="29"/>
      <c r="F191" s="7" t="s">
        <v>104</v>
      </c>
      <c r="G191" s="8"/>
      <c r="H191" s="24">
        <v>1</v>
      </c>
      <c r="I191" s="26">
        <v>0.5</v>
      </c>
    </row>
    <row r="192" spans="1:9" ht="47.25">
      <c r="A192" s="22"/>
      <c r="B192" s="28"/>
      <c r="C192" s="24" t="s">
        <v>5</v>
      </c>
      <c r="D192" s="8" t="s">
        <v>105</v>
      </c>
      <c r="E192" s="24"/>
      <c r="F192" s="6" t="s">
        <v>192</v>
      </c>
      <c r="G192" s="8"/>
      <c r="H192" s="24">
        <v>3</v>
      </c>
      <c r="I192" s="26">
        <v>0.5</v>
      </c>
    </row>
    <row r="193" spans="1:9" ht="47.25">
      <c r="A193" s="22"/>
      <c r="B193" s="28"/>
      <c r="C193" s="24" t="s">
        <v>5</v>
      </c>
      <c r="D193" s="8" t="s">
        <v>106</v>
      </c>
      <c r="E193" s="24"/>
      <c r="F193" s="6" t="s">
        <v>192</v>
      </c>
      <c r="G193" s="8"/>
      <c r="H193" s="24">
        <v>3</v>
      </c>
      <c r="I193" s="26">
        <v>0.5</v>
      </c>
    </row>
    <row r="194" spans="1:9">
      <c r="A194" s="22"/>
      <c r="B194" s="28"/>
      <c r="C194" s="29" t="s">
        <v>5</v>
      </c>
      <c r="D194" s="8" t="s">
        <v>57</v>
      </c>
      <c r="E194" s="29" t="s">
        <v>26</v>
      </c>
      <c r="F194" s="7" t="s">
        <v>45</v>
      </c>
      <c r="G194" s="8"/>
      <c r="H194" s="24">
        <v>3</v>
      </c>
      <c r="I194" s="26">
        <v>2</v>
      </c>
    </row>
    <row r="195" spans="1:9" ht="31.5">
      <c r="A195" s="22"/>
      <c r="B195" s="28"/>
      <c r="C195" s="29" t="s">
        <v>5</v>
      </c>
      <c r="D195" s="7" t="s">
        <v>62</v>
      </c>
      <c r="E195" s="29"/>
      <c r="F195" s="7" t="s">
        <v>63</v>
      </c>
      <c r="G195" s="8"/>
      <c r="H195" s="24">
        <v>4</v>
      </c>
      <c r="I195" s="26">
        <v>2</v>
      </c>
    </row>
    <row r="196" spans="1:9" ht="31.5">
      <c r="A196" s="22"/>
      <c r="B196" s="28"/>
      <c r="C196" s="29" t="s">
        <v>5</v>
      </c>
      <c r="D196" s="8" t="s">
        <v>46</v>
      </c>
      <c r="E196" s="29"/>
      <c r="F196" s="7" t="s">
        <v>109</v>
      </c>
      <c r="G196" s="8"/>
      <c r="H196" s="24">
        <v>4</v>
      </c>
      <c r="I196" s="26">
        <v>2</v>
      </c>
    </row>
    <row r="197" spans="1:9">
      <c r="A197" s="22"/>
      <c r="B197" s="28"/>
      <c r="C197" s="29" t="s">
        <v>6</v>
      </c>
      <c r="D197" s="7" t="s">
        <v>29</v>
      </c>
      <c r="E197" s="29"/>
      <c r="F197" s="7"/>
      <c r="G197" s="8"/>
      <c r="H197" s="24">
        <v>4</v>
      </c>
      <c r="I197" s="26">
        <v>2</v>
      </c>
    </row>
    <row r="198" spans="1:9">
      <c r="A198" s="22"/>
      <c r="B198" s="28"/>
      <c r="C198" s="29"/>
      <c r="D198" s="7"/>
      <c r="E198" s="29">
        <v>0</v>
      </c>
      <c r="F198" s="7" t="s">
        <v>208</v>
      </c>
      <c r="G198" s="8"/>
      <c r="H198" s="24"/>
      <c r="I198" s="26"/>
    </row>
    <row r="199" spans="1:9">
      <c r="A199" s="22"/>
      <c r="B199" s="28"/>
      <c r="C199" s="29"/>
      <c r="D199" s="7"/>
      <c r="E199" s="29">
        <v>1</v>
      </c>
      <c r="F199" s="7" t="s">
        <v>135</v>
      </c>
      <c r="G199" s="8"/>
      <c r="H199" s="24"/>
      <c r="I199" s="26"/>
    </row>
    <row r="200" spans="1:9" ht="31.5">
      <c r="A200" s="22"/>
      <c r="B200" s="28"/>
      <c r="C200" s="29"/>
      <c r="D200" s="7"/>
      <c r="E200" s="29">
        <v>2</v>
      </c>
      <c r="F200" s="7" t="s">
        <v>136</v>
      </c>
      <c r="G200" s="8"/>
      <c r="H200" s="24"/>
      <c r="I200" s="26"/>
    </row>
    <row r="201" spans="1:9">
      <c r="A201" s="22"/>
      <c r="B201" s="28"/>
      <c r="C201" s="29"/>
      <c r="D201" s="7"/>
      <c r="E201" s="29">
        <v>3</v>
      </c>
      <c r="F201" s="7" t="s">
        <v>137</v>
      </c>
      <c r="G201" s="8"/>
      <c r="H201" s="24"/>
      <c r="I201" s="26"/>
    </row>
    <row r="202" spans="1:9">
      <c r="A202" s="22" t="s">
        <v>26</v>
      </c>
      <c r="B202" s="28" t="s">
        <v>26</v>
      </c>
      <c r="C202" s="29" t="s">
        <v>6</v>
      </c>
      <c r="D202" s="8" t="s">
        <v>42</v>
      </c>
      <c r="E202" s="29" t="s">
        <v>26</v>
      </c>
      <c r="F202" s="7"/>
      <c r="G202" s="8"/>
      <c r="H202" s="24">
        <v>4</v>
      </c>
      <c r="I202" s="26">
        <v>2</v>
      </c>
    </row>
    <row r="203" spans="1:9" ht="31.5">
      <c r="A203" s="22"/>
      <c r="B203" s="28"/>
      <c r="C203" s="29"/>
      <c r="D203" s="8"/>
      <c r="E203" s="29">
        <v>0</v>
      </c>
      <c r="F203" s="7" t="s">
        <v>138</v>
      </c>
      <c r="G203" s="8"/>
      <c r="H203" s="24"/>
      <c r="I203" s="26"/>
    </row>
    <row r="204" spans="1:9" ht="31.5">
      <c r="A204" s="22"/>
      <c r="B204" s="28"/>
      <c r="C204" s="29"/>
      <c r="D204" s="8"/>
      <c r="E204" s="29">
        <v>1</v>
      </c>
      <c r="F204" s="7" t="s">
        <v>193</v>
      </c>
      <c r="G204" s="8"/>
      <c r="H204" s="24"/>
      <c r="I204" s="26"/>
    </row>
    <row r="205" spans="1:9" ht="31.5">
      <c r="A205" s="22"/>
      <c r="B205" s="28"/>
      <c r="C205" s="29"/>
      <c r="D205" s="8"/>
      <c r="E205" s="29">
        <v>2</v>
      </c>
      <c r="F205" s="7" t="s">
        <v>194</v>
      </c>
      <c r="G205" s="8"/>
      <c r="H205" s="24"/>
      <c r="I205" s="26"/>
    </row>
    <row r="206" spans="1:9" ht="31.5">
      <c r="A206" s="22"/>
      <c r="B206" s="28"/>
      <c r="C206" s="29"/>
      <c r="D206" s="8"/>
      <c r="E206" s="29">
        <v>3</v>
      </c>
      <c r="F206" s="7" t="s">
        <v>195</v>
      </c>
      <c r="G206" s="8"/>
      <c r="H206" s="24"/>
      <c r="I206" s="26"/>
    </row>
    <row r="207" spans="1:9">
      <c r="A207" s="22"/>
      <c r="B207" s="28"/>
      <c r="C207" s="29" t="s">
        <v>6</v>
      </c>
      <c r="D207" s="8" t="s">
        <v>44</v>
      </c>
      <c r="E207" s="29"/>
      <c r="F207" s="7"/>
      <c r="G207" s="8"/>
      <c r="H207" s="24">
        <v>4</v>
      </c>
      <c r="I207" s="26">
        <v>2</v>
      </c>
    </row>
    <row r="208" spans="1:9" ht="31.5">
      <c r="A208" s="22"/>
      <c r="B208" s="28"/>
      <c r="C208" s="29"/>
      <c r="D208" s="8"/>
      <c r="E208" s="29">
        <v>0</v>
      </c>
      <c r="F208" s="32" t="s">
        <v>145</v>
      </c>
      <c r="G208" s="8"/>
      <c r="H208" s="24"/>
      <c r="I208" s="26"/>
    </row>
    <row r="209" spans="1:9">
      <c r="A209" s="22"/>
      <c r="B209" s="28"/>
      <c r="C209" s="29"/>
      <c r="D209" s="8"/>
      <c r="E209" s="29">
        <v>1</v>
      </c>
      <c r="F209" s="32" t="s">
        <v>144</v>
      </c>
      <c r="G209" s="8"/>
      <c r="H209" s="24"/>
      <c r="I209" s="26"/>
    </row>
    <row r="210" spans="1:9">
      <c r="A210" s="22"/>
      <c r="B210" s="28"/>
      <c r="C210" s="29"/>
      <c r="D210" s="8"/>
      <c r="E210" s="29">
        <v>2</v>
      </c>
      <c r="F210" s="32" t="s">
        <v>143</v>
      </c>
      <c r="G210" s="8"/>
      <c r="H210" s="24"/>
      <c r="I210" s="26"/>
    </row>
    <row r="211" spans="1:9">
      <c r="A211" s="22"/>
      <c r="B211" s="28"/>
      <c r="C211" s="29"/>
      <c r="D211" s="8"/>
      <c r="E211" s="29">
        <v>3</v>
      </c>
      <c r="F211" s="32" t="s">
        <v>146</v>
      </c>
      <c r="G211" s="8"/>
      <c r="H211" s="24"/>
      <c r="I211" s="26"/>
    </row>
    <row r="212" spans="1:9">
      <c r="A212" s="22" t="s">
        <v>26</v>
      </c>
      <c r="B212" s="28" t="s">
        <v>26</v>
      </c>
      <c r="C212" s="29" t="s">
        <v>6</v>
      </c>
      <c r="D212" s="8" t="s">
        <v>41</v>
      </c>
      <c r="E212" s="29"/>
      <c r="F212" s="7"/>
      <c r="G212" s="8"/>
      <c r="H212" s="24">
        <v>5</v>
      </c>
      <c r="I212" s="26">
        <v>2</v>
      </c>
    </row>
    <row r="213" spans="1:9" ht="31.5">
      <c r="A213" s="22" t="s">
        <v>26</v>
      </c>
      <c r="B213" s="28" t="s">
        <v>26</v>
      </c>
      <c r="C213" s="29"/>
      <c r="D213" s="8"/>
      <c r="E213" s="29">
        <v>0</v>
      </c>
      <c r="F213" s="7" t="s">
        <v>170</v>
      </c>
      <c r="G213" s="8"/>
      <c r="H213" s="24"/>
      <c r="I213" s="26"/>
    </row>
    <row r="214" spans="1:9" ht="31.5">
      <c r="A214" s="22" t="s">
        <v>26</v>
      </c>
      <c r="B214" s="28" t="s">
        <v>26</v>
      </c>
      <c r="C214" s="29"/>
      <c r="D214" s="8"/>
      <c r="E214" s="29">
        <v>1</v>
      </c>
      <c r="F214" s="7" t="s">
        <v>171</v>
      </c>
      <c r="G214" s="8"/>
      <c r="H214" s="24"/>
      <c r="I214" s="26"/>
    </row>
    <row r="215" spans="1:9" ht="31.5">
      <c r="A215" s="22" t="s">
        <v>26</v>
      </c>
      <c r="B215" s="28" t="s">
        <v>26</v>
      </c>
      <c r="C215" s="29"/>
      <c r="D215" s="8"/>
      <c r="E215" s="29">
        <v>2</v>
      </c>
      <c r="F215" s="7" t="s">
        <v>196</v>
      </c>
      <c r="G215" s="8"/>
      <c r="H215" s="24"/>
      <c r="I215" s="26"/>
    </row>
    <row r="216" spans="1:9" ht="47.25">
      <c r="A216" s="22" t="s">
        <v>26</v>
      </c>
      <c r="B216" s="28" t="s">
        <v>26</v>
      </c>
      <c r="C216" s="29"/>
      <c r="D216" s="8"/>
      <c r="E216" s="29">
        <v>3</v>
      </c>
      <c r="F216" s="7" t="s">
        <v>169</v>
      </c>
      <c r="G216" s="8"/>
      <c r="H216" s="24"/>
      <c r="I216" s="26"/>
    </row>
    <row r="217" spans="1:9">
      <c r="A217" s="22"/>
      <c r="B217" s="28"/>
      <c r="C217" s="29" t="s">
        <v>6</v>
      </c>
      <c r="D217" s="8" t="s">
        <v>30</v>
      </c>
      <c r="E217" s="29"/>
      <c r="F217" s="7"/>
      <c r="G217" s="8"/>
      <c r="H217" s="24">
        <v>4</v>
      </c>
      <c r="I217" s="26">
        <v>2</v>
      </c>
    </row>
    <row r="218" spans="1:9">
      <c r="A218" s="22"/>
      <c r="B218" s="28"/>
      <c r="C218" s="29"/>
      <c r="D218" s="8"/>
      <c r="E218" s="29">
        <v>0</v>
      </c>
      <c r="F218" s="7" t="s">
        <v>139</v>
      </c>
      <c r="G218" s="8"/>
      <c r="H218" s="24"/>
      <c r="I218" s="26"/>
    </row>
    <row r="219" spans="1:9" ht="31.5">
      <c r="A219" s="22"/>
      <c r="B219" s="28"/>
      <c r="C219" s="29"/>
      <c r="D219" s="8"/>
      <c r="E219" s="29">
        <v>1</v>
      </c>
      <c r="F219" s="7" t="s">
        <v>140</v>
      </c>
      <c r="G219" s="8"/>
      <c r="H219" s="24"/>
      <c r="I219" s="26"/>
    </row>
    <row r="220" spans="1:9">
      <c r="A220" s="22"/>
      <c r="B220" s="28"/>
      <c r="C220" s="29"/>
      <c r="D220" s="8"/>
      <c r="E220" s="29">
        <v>2</v>
      </c>
      <c r="F220" s="7" t="s">
        <v>141</v>
      </c>
      <c r="G220" s="8"/>
      <c r="H220" s="24"/>
      <c r="I220" s="26"/>
    </row>
    <row r="221" spans="1:9">
      <c r="A221" s="22"/>
      <c r="B221" s="28"/>
      <c r="C221" s="29"/>
      <c r="D221" s="8"/>
      <c r="E221" s="29">
        <v>3</v>
      </c>
      <c r="F221" s="7" t="s">
        <v>142</v>
      </c>
      <c r="G221" s="8"/>
      <c r="H221" s="24"/>
      <c r="I221" s="26"/>
    </row>
    <row r="222" spans="1:9" s="20" customFormat="1" ht="18.75">
      <c r="A222" s="52" t="s">
        <v>32</v>
      </c>
      <c r="B222" s="53" t="s">
        <v>212</v>
      </c>
      <c r="C222" s="55"/>
      <c r="D222" s="54"/>
      <c r="E222" s="55"/>
      <c r="F222" s="57"/>
      <c r="G222" s="54"/>
      <c r="H222" s="55"/>
      <c r="I222" s="56">
        <f>SUM(I223:I252)</f>
        <v>13</v>
      </c>
    </row>
    <row r="223" spans="1:9">
      <c r="A223" s="22">
        <v>1</v>
      </c>
      <c r="B223" s="42" t="s">
        <v>244</v>
      </c>
      <c r="C223" s="43"/>
      <c r="D223" s="45"/>
      <c r="E223" s="43"/>
      <c r="F223" s="51"/>
      <c r="G223" s="45"/>
      <c r="H223" s="48"/>
      <c r="I223" s="46"/>
    </row>
    <row r="224" spans="1:9" ht="78.75">
      <c r="A224" s="22"/>
      <c r="B224" s="42"/>
      <c r="C224" s="43" t="s">
        <v>5</v>
      </c>
      <c r="D224" s="44" t="s">
        <v>245</v>
      </c>
      <c r="E224" s="43" t="s">
        <v>26</v>
      </c>
      <c r="F224" s="6" t="s">
        <v>246</v>
      </c>
      <c r="G224" s="45"/>
      <c r="H224" s="43">
        <v>3</v>
      </c>
      <c r="I224" s="46">
        <v>1</v>
      </c>
    </row>
    <row r="225" spans="1:9" ht="31.5">
      <c r="A225" s="22"/>
      <c r="B225" s="42" t="s">
        <v>26</v>
      </c>
      <c r="C225" s="43" t="s">
        <v>5</v>
      </c>
      <c r="D225" s="45" t="s">
        <v>247</v>
      </c>
      <c r="E225" s="43"/>
      <c r="F225" s="47" t="s">
        <v>248</v>
      </c>
      <c r="G225" s="45"/>
      <c r="H225" s="48">
        <v>3</v>
      </c>
      <c r="I225" s="46">
        <v>1</v>
      </c>
    </row>
    <row r="226" spans="1:9">
      <c r="A226" s="22"/>
      <c r="B226" s="42"/>
      <c r="C226" s="43" t="s">
        <v>5</v>
      </c>
      <c r="D226" s="45" t="s">
        <v>249</v>
      </c>
      <c r="E226" s="43"/>
      <c r="F226" s="47" t="s">
        <v>250</v>
      </c>
      <c r="G226" s="45"/>
      <c r="H226" s="48">
        <v>4</v>
      </c>
      <c r="I226" s="46">
        <v>0.5</v>
      </c>
    </row>
    <row r="227" spans="1:9">
      <c r="A227" s="22"/>
      <c r="B227" s="42"/>
      <c r="C227" s="43" t="s">
        <v>5</v>
      </c>
      <c r="D227" s="45" t="s">
        <v>251</v>
      </c>
      <c r="E227" s="43"/>
      <c r="F227" s="47" t="s">
        <v>252</v>
      </c>
      <c r="G227" s="45"/>
      <c r="H227" s="48">
        <v>5</v>
      </c>
      <c r="I227" s="46">
        <v>0.5</v>
      </c>
    </row>
    <row r="228" spans="1:9">
      <c r="A228" s="22"/>
      <c r="B228" s="42"/>
      <c r="C228" s="43" t="s">
        <v>6</v>
      </c>
      <c r="D228" s="45" t="s">
        <v>41</v>
      </c>
      <c r="E228" s="43"/>
      <c r="F228" s="47"/>
      <c r="G228" s="45"/>
      <c r="H228" s="48">
        <v>4</v>
      </c>
      <c r="I228" s="46">
        <v>2</v>
      </c>
    </row>
    <row r="229" spans="1:9" ht="31.5">
      <c r="A229" s="22"/>
      <c r="B229" s="42"/>
      <c r="C229" s="43"/>
      <c r="D229" s="45"/>
      <c r="E229" s="43">
        <v>0</v>
      </c>
      <c r="F229" s="47" t="s">
        <v>121</v>
      </c>
      <c r="G229" s="45"/>
      <c r="H229" s="48"/>
      <c r="I229" s="46"/>
    </row>
    <row r="230" spans="1:9" ht="31.5">
      <c r="A230" s="22"/>
      <c r="B230" s="42"/>
      <c r="C230" s="43"/>
      <c r="D230" s="45"/>
      <c r="E230" s="43">
        <v>1</v>
      </c>
      <c r="F230" s="47" t="s">
        <v>122</v>
      </c>
      <c r="G230" s="45"/>
      <c r="H230" s="48"/>
      <c r="I230" s="46"/>
    </row>
    <row r="231" spans="1:9" ht="31.5">
      <c r="A231" s="22"/>
      <c r="B231" s="42"/>
      <c r="C231" s="43"/>
      <c r="D231" s="45"/>
      <c r="E231" s="43">
        <v>2</v>
      </c>
      <c r="F231" s="47" t="s">
        <v>123</v>
      </c>
      <c r="G231" s="45"/>
      <c r="H231" s="48"/>
      <c r="I231" s="46"/>
    </row>
    <row r="232" spans="1:9" ht="31.5">
      <c r="A232" s="22"/>
      <c r="B232" s="42"/>
      <c r="C232" s="43"/>
      <c r="D232" s="45"/>
      <c r="E232" s="43">
        <v>3</v>
      </c>
      <c r="F232" s="47" t="s">
        <v>124</v>
      </c>
      <c r="G232" s="45"/>
      <c r="H232" s="48"/>
      <c r="I232" s="46"/>
    </row>
    <row r="233" spans="1:9" ht="31.5">
      <c r="A233" s="22"/>
      <c r="B233" s="42"/>
      <c r="C233" s="43" t="s">
        <v>6</v>
      </c>
      <c r="D233" s="45" t="s">
        <v>253</v>
      </c>
      <c r="E233" s="43"/>
      <c r="F233" s="47"/>
      <c r="G233" s="45"/>
      <c r="H233" s="48">
        <v>4</v>
      </c>
      <c r="I233" s="46">
        <v>2</v>
      </c>
    </row>
    <row r="234" spans="1:9">
      <c r="A234" s="22"/>
      <c r="B234" s="42"/>
      <c r="C234" s="43"/>
      <c r="D234" s="45"/>
      <c r="E234" s="43">
        <v>0</v>
      </c>
      <c r="F234" s="47" t="s">
        <v>254</v>
      </c>
      <c r="G234" s="45"/>
      <c r="H234" s="48"/>
      <c r="I234" s="46"/>
    </row>
    <row r="235" spans="1:9" ht="31.5">
      <c r="A235" s="22"/>
      <c r="B235" s="42"/>
      <c r="C235" s="43"/>
      <c r="D235" s="45"/>
      <c r="E235" s="43">
        <v>1</v>
      </c>
      <c r="F235" s="47" t="s">
        <v>255</v>
      </c>
      <c r="G235" s="45"/>
      <c r="H235" s="48"/>
      <c r="I235" s="46"/>
    </row>
    <row r="236" spans="1:9">
      <c r="A236" s="22"/>
      <c r="B236" s="42"/>
      <c r="C236" s="43"/>
      <c r="D236" s="45"/>
      <c r="E236" s="43">
        <v>2</v>
      </c>
      <c r="F236" s="47" t="s">
        <v>256</v>
      </c>
      <c r="G236" s="45"/>
      <c r="H236" s="48"/>
      <c r="I236" s="46"/>
    </row>
    <row r="237" spans="1:9" ht="31.5">
      <c r="A237" s="22"/>
      <c r="B237" s="42"/>
      <c r="C237" s="43"/>
      <c r="D237" s="45"/>
      <c r="E237" s="43">
        <v>3</v>
      </c>
      <c r="F237" s="47" t="s">
        <v>278</v>
      </c>
      <c r="G237" s="45"/>
      <c r="H237" s="48"/>
      <c r="I237" s="46"/>
    </row>
    <row r="238" spans="1:9">
      <c r="A238" s="22"/>
      <c r="B238" s="42"/>
      <c r="C238" s="43" t="s">
        <v>6</v>
      </c>
      <c r="D238" s="45" t="s">
        <v>257</v>
      </c>
      <c r="E238" s="43"/>
      <c r="F238" s="47"/>
      <c r="G238" s="45"/>
      <c r="H238" s="48">
        <v>4</v>
      </c>
      <c r="I238" s="46">
        <v>2</v>
      </c>
    </row>
    <row r="239" spans="1:9" ht="31.5">
      <c r="A239" s="22"/>
      <c r="B239" s="42"/>
      <c r="C239" s="43"/>
      <c r="D239" s="45"/>
      <c r="E239" s="43">
        <v>0</v>
      </c>
      <c r="F239" s="47" t="s">
        <v>258</v>
      </c>
      <c r="G239" s="45"/>
      <c r="H239" s="48"/>
      <c r="I239" s="46"/>
    </row>
    <row r="240" spans="1:9" ht="63">
      <c r="A240" s="22"/>
      <c r="B240" s="42"/>
      <c r="C240" s="43"/>
      <c r="D240" s="45"/>
      <c r="E240" s="43">
        <v>1</v>
      </c>
      <c r="F240" s="47" t="s">
        <v>259</v>
      </c>
      <c r="G240" s="45"/>
      <c r="H240" s="48"/>
      <c r="I240" s="46"/>
    </row>
    <row r="241" spans="1:9" ht="47.25">
      <c r="A241" s="22"/>
      <c r="B241" s="42"/>
      <c r="C241" s="43"/>
      <c r="D241" s="45"/>
      <c r="E241" s="43">
        <v>2</v>
      </c>
      <c r="F241" s="47" t="s">
        <v>260</v>
      </c>
      <c r="G241" s="45"/>
      <c r="H241" s="48"/>
      <c r="I241" s="46"/>
    </row>
    <row r="242" spans="1:9" ht="31.5">
      <c r="A242" s="22"/>
      <c r="B242" s="42"/>
      <c r="C242" s="43"/>
      <c r="D242" s="45"/>
      <c r="E242" s="43">
        <v>3</v>
      </c>
      <c r="F242" s="47" t="s">
        <v>261</v>
      </c>
      <c r="G242" s="45"/>
      <c r="H242" s="48"/>
      <c r="I242" s="46"/>
    </row>
    <row r="243" spans="1:9">
      <c r="A243" s="22"/>
      <c r="B243" s="42"/>
      <c r="C243" s="43" t="s">
        <v>6</v>
      </c>
      <c r="D243" s="45" t="s">
        <v>262</v>
      </c>
      <c r="E243" s="43"/>
      <c r="F243" s="47"/>
      <c r="G243" s="45"/>
      <c r="H243" s="48">
        <v>4</v>
      </c>
      <c r="I243" s="46">
        <v>2</v>
      </c>
    </row>
    <row r="244" spans="1:9" ht="31.5">
      <c r="A244" s="22"/>
      <c r="B244" s="42"/>
      <c r="C244" s="43"/>
      <c r="D244" s="45"/>
      <c r="E244" s="43">
        <v>0</v>
      </c>
      <c r="F244" s="49" t="s">
        <v>263</v>
      </c>
      <c r="G244" s="45"/>
      <c r="H244" s="48"/>
      <c r="I244" s="46"/>
    </row>
    <row r="245" spans="1:9" ht="31.5">
      <c r="A245" s="22"/>
      <c r="B245" s="42"/>
      <c r="C245" s="43"/>
      <c r="D245" s="45"/>
      <c r="E245" s="43">
        <v>1</v>
      </c>
      <c r="F245" s="47" t="s">
        <v>279</v>
      </c>
      <c r="G245" s="45"/>
      <c r="H245" s="48"/>
      <c r="I245" s="46"/>
    </row>
    <row r="246" spans="1:9" ht="31.5">
      <c r="A246" s="22"/>
      <c r="B246" s="42"/>
      <c r="C246" s="43"/>
      <c r="D246" s="45"/>
      <c r="E246" s="43">
        <v>2</v>
      </c>
      <c r="F246" s="47" t="s">
        <v>280</v>
      </c>
      <c r="G246" s="45"/>
      <c r="H246" s="48"/>
      <c r="I246" s="46"/>
    </row>
    <row r="247" spans="1:9" ht="31.5">
      <c r="A247" s="22"/>
      <c r="B247" s="42"/>
      <c r="C247" s="43"/>
      <c r="D247" s="45"/>
      <c r="E247" s="43">
        <v>3</v>
      </c>
      <c r="F247" s="47" t="s">
        <v>281</v>
      </c>
      <c r="G247" s="45"/>
      <c r="H247" s="48"/>
      <c r="I247" s="46"/>
    </row>
    <row r="248" spans="1:9" ht="31.5">
      <c r="A248" s="22"/>
      <c r="B248" s="42" t="s">
        <v>26</v>
      </c>
      <c r="C248" s="43" t="s">
        <v>6</v>
      </c>
      <c r="D248" s="45" t="s">
        <v>127</v>
      </c>
      <c r="E248" s="43" t="s">
        <v>26</v>
      </c>
      <c r="F248" s="47" t="s">
        <v>26</v>
      </c>
      <c r="G248" s="45"/>
      <c r="H248" s="48">
        <v>4</v>
      </c>
      <c r="I248" s="46">
        <v>2</v>
      </c>
    </row>
    <row r="249" spans="1:9" ht="47.25">
      <c r="A249" s="22"/>
      <c r="B249" s="42" t="s">
        <v>26</v>
      </c>
      <c r="C249" s="43" t="s">
        <v>26</v>
      </c>
      <c r="D249" s="45" t="s">
        <v>26</v>
      </c>
      <c r="E249" s="43">
        <v>0</v>
      </c>
      <c r="F249" s="47" t="s">
        <v>67</v>
      </c>
      <c r="G249" s="45"/>
      <c r="H249" s="48"/>
      <c r="I249" s="46"/>
    </row>
    <row r="250" spans="1:9">
      <c r="A250" s="22"/>
      <c r="B250" s="42" t="s">
        <v>26</v>
      </c>
      <c r="C250" s="43" t="s">
        <v>26</v>
      </c>
      <c r="D250" s="45" t="s">
        <v>26</v>
      </c>
      <c r="E250" s="43">
        <v>1</v>
      </c>
      <c r="F250" s="47" t="s">
        <v>43</v>
      </c>
      <c r="G250" s="45"/>
      <c r="H250" s="48"/>
      <c r="I250" s="46"/>
    </row>
    <row r="251" spans="1:9" ht="31.5">
      <c r="A251" s="22"/>
      <c r="B251" s="42" t="s">
        <v>26</v>
      </c>
      <c r="C251" s="43" t="s">
        <v>26</v>
      </c>
      <c r="D251" s="45" t="s">
        <v>26</v>
      </c>
      <c r="E251" s="43">
        <v>2</v>
      </c>
      <c r="F251" s="47" t="s">
        <v>49</v>
      </c>
      <c r="G251" s="45"/>
      <c r="H251" s="48"/>
      <c r="I251" s="46"/>
    </row>
    <row r="252" spans="1:9" ht="47.25">
      <c r="A252" s="22"/>
      <c r="B252" s="42" t="s">
        <v>26</v>
      </c>
      <c r="C252" s="43" t="s">
        <v>26</v>
      </c>
      <c r="D252" s="45" t="s">
        <v>26</v>
      </c>
      <c r="E252" s="43">
        <v>3</v>
      </c>
      <c r="F252" s="47" t="s">
        <v>68</v>
      </c>
      <c r="G252" s="45"/>
      <c r="H252" s="48"/>
      <c r="I252" s="46"/>
    </row>
    <row r="253" spans="1:9" s="20" customFormat="1" ht="18.75">
      <c r="A253" s="52" t="s">
        <v>34</v>
      </c>
      <c r="B253" s="53" t="s">
        <v>107</v>
      </c>
      <c r="C253" s="55"/>
      <c r="D253" s="54"/>
      <c r="E253" s="55"/>
      <c r="F253" s="57"/>
      <c r="G253" s="54"/>
      <c r="H253" s="55"/>
      <c r="I253" s="56">
        <f>SUM(I254:I277)</f>
        <v>14</v>
      </c>
    </row>
    <row r="254" spans="1:9">
      <c r="A254" s="22">
        <v>1</v>
      </c>
      <c r="B254" s="8" t="s">
        <v>107</v>
      </c>
      <c r="C254" s="29" t="s">
        <v>26</v>
      </c>
      <c r="D254" s="8" t="s">
        <v>26</v>
      </c>
      <c r="E254" s="29" t="s">
        <v>26</v>
      </c>
      <c r="F254" s="7" t="s">
        <v>26</v>
      </c>
      <c r="G254" s="8"/>
      <c r="H254" s="24"/>
      <c r="I254" s="26"/>
    </row>
    <row r="255" spans="1:9" ht="31.5">
      <c r="A255" s="22"/>
      <c r="B255" s="8" t="s">
        <v>26</v>
      </c>
      <c r="C255" s="24" t="s">
        <v>5</v>
      </c>
      <c r="D255" s="7" t="s">
        <v>51</v>
      </c>
      <c r="E255" s="24" t="s">
        <v>26</v>
      </c>
      <c r="F255" s="33" t="s">
        <v>108</v>
      </c>
      <c r="G255" s="24" t="s">
        <v>26</v>
      </c>
      <c r="H255" s="29">
        <v>3</v>
      </c>
      <c r="I255" s="26">
        <v>2</v>
      </c>
    </row>
    <row r="256" spans="1:9" ht="47.25">
      <c r="A256" s="22"/>
      <c r="B256" s="8"/>
      <c r="C256" s="24" t="s">
        <v>5</v>
      </c>
      <c r="D256" s="7" t="s">
        <v>70</v>
      </c>
      <c r="E256" s="24"/>
      <c r="F256" s="8" t="s">
        <v>221</v>
      </c>
      <c r="G256" s="24"/>
      <c r="H256" s="29">
        <v>3</v>
      </c>
      <c r="I256" s="26">
        <v>2</v>
      </c>
    </row>
    <row r="257" spans="1:9">
      <c r="A257" s="22"/>
      <c r="B257" s="8"/>
      <c r="C257" s="24" t="s">
        <v>5</v>
      </c>
      <c r="D257" s="7" t="s">
        <v>56</v>
      </c>
      <c r="E257" s="24"/>
      <c r="F257" s="8" t="s">
        <v>55</v>
      </c>
      <c r="G257" s="24"/>
      <c r="H257" s="29">
        <v>3</v>
      </c>
      <c r="I257" s="26">
        <v>2</v>
      </c>
    </row>
    <row r="258" spans="1:9">
      <c r="A258" s="22"/>
      <c r="B258" s="8"/>
      <c r="C258" s="24" t="s">
        <v>6</v>
      </c>
      <c r="D258" s="7" t="s">
        <v>52</v>
      </c>
      <c r="E258" s="24" t="s">
        <v>26</v>
      </c>
      <c r="F258" s="8" t="s">
        <v>26</v>
      </c>
      <c r="G258" s="24"/>
      <c r="H258" s="29">
        <v>5</v>
      </c>
      <c r="I258" s="26">
        <v>2</v>
      </c>
    </row>
    <row r="259" spans="1:9" ht="31.5">
      <c r="A259" s="22"/>
      <c r="B259" s="8"/>
      <c r="C259" s="24" t="s">
        <v>26</v>
      </c>
      <c r="D259" s="7" t="s">
        <v>26</v>
      </c>
      <c r="E259" s="24">
        <v>0</v>
      </c>
      <c r="F259" s="8" t="s">
        <v>151</v>
      </c>
      <c r="G259" s="24"/>
      <c r="H259" s="29"/>
      <c r="I259" s="26"/>
    </row>
    <row r="260" spans="1:9" ht="31.5">
      <c r="A260" s="22"/>
      <c r="B260" s="8"/>
      <c r="C260" s="24" t="s">
        <v>26</v>
      </c>
      <c r="D260" s="7" t="s">
        <v>26</v>
      </c>
      <c r="E260" s="24">
        <v>1</v>
      </c>
      <c r="F260" s="8" t="s">
        <v>152</v>
      </c>
      <c r="G260" s="24"/>
      <c r="H260" s="29"/>
      <c r="I260" s="26"/>
    </row>
    <row r="261" spans="1:9" ht="31.5">
      <c r="A261" s="22"/>
      <c r="B261" s="8"/>
      <c r="C261" s="24" t="s">
        <v>26</v>
      </c>
      <c r="D261" s="7" t="s">
        <v>26</v>
      </c>
      <c r="E261" s="24">
        <v>2</v>
      </c>
      <c r="F261" s="8" t="s">
        <v>153</v>
      </c>
      <c r="G261" s="24"/>
      <c r="H261" s="29"/>
      <c r="I261" s="26"/>
    </row>
    <row r="262" spans="1:9" ht="31.5">
      <c r="A262" s="22"/>
      <c r="B262" s="8"/>
      <c r="C262" s="24" t="s">
        <v>26</v>
      </c>
      <c r="D262" s="7" t="s">
        <v>26</v>
      </c>
      <c r="E262" s="24">
        <v>3</v>
      </c>
      <c r="F262" s="8" t="s">
        <v>154</v>
      </c>
      <c r="G262" s="24"/>
      <c r="H262" s="29"/>
      <c r="I262" s="26"/>
    </row>
    <row r="263" spans="1:9">
      <c r="A263" s="22"/>
      <c r="B263" s="8"/>
      <c r="C263" s="24" t="s">
        <v>6</v>
      </c>
      <c r="D263" s="7" t="s">
        <v>53</v>
      </c>
      <c r="E263" s="24" t="s">
        <v>26</v>
      </c>
      <c r="F263" s="8" t="s">
        <v>26</v>
      </c>
      <c r="G263" s="24"/>
      <c r="H263" s="29">
        <v>5</v>
      </c>
      <c r="I263" s="26">
        <v>2</v>
      </c>
    </row>
    <row r="264" spans="1:9" ht="31.5">
      <c r="A264" s="22"/>
      <c r="B264" s="8"/>
      <c r="C264" s="24" t="s">
        <v>26</v>
      </c>
      <c r="D264" s="7" t="s">
        <v>26</v>
      </c>
      <c r="E264" s="24">
        <v>0</v>
      </c>
      <c r="F264" s="8" t="s">
        <v>147</v>
      </c>
      <c r="G264" s="24"/>
      <c r="H264" s="29"/>
      <c r="I264" s="26"/>
    </row>
    <row r="265" spans="1:9" ht="31.5">
      <c r="A265" s="22"/>
      <c r="B265" s="8"/>
      <c r="C265" s="24" t="s">
        <v>26</v>
      </c>
      <c r="D265" s="7" t="s">
        <v>26</v>
      </c>
      <c r="E265" s="24">
        <v>1</v>
      </c>
      <c r="F265" s="8" t="s">
        <v>148</v>
      </c>
      <c r="G265" s="24"/>
      <c r="H265" s="29"/>
      <c r="I265" s="26"/>
    </row>
    <row r="266" spans="1:9" ht="31.5">
      <c r="A266" s="22"/>
      <c r="B266" s="8"/>
      <c r="C266" s="24" t="s">
        <v>26</v>
      </c>
      <c r="D266" s="7" t="s">
        <v>26</v>
      </c>
      <c r="E266" s="24">
        <v>2</v>
      </c>
      <c r="F266" s="8" t="s">
        <v>149</v>
      </c>
      <c r="G266" s="24"/>
      <c r="H266" s="29"/>
      <c r="I266" s="26"/>
    </row>
    <row r="267" spans="1:9" ht="47.25">
      <c r="A267" s="22"/>
      <c r="B267" s="8"/>
      <c r="C267" s="24" t="s">
        <v>26</v>
      </c>
      <c r="D267" s="7" t="s">
        <v>26</v>
      </c>
      <c r="E267" s="24">
        <v>3</v>
      </c>
      <c r="F267" s="8" t="s">
        <v>150</v>
      </c>
      <c r="G267" s="24"/>
      <c r="H267" s="29"/>
      <c r="I267" s="26"/>
    </row>
    <row r="268" spans="1:9">
      <c r="A268" s="22"/>
      <c r="B268" s="8"/>
      <c r="C268" s="24" t="s">
        <v>6</v>
      </c>
      <c r="D268" s="7" t="s">
        <v>264</v>
      </c>
      <c r="E268" s="24"/>
      <c r="F268" s="8"/>
      <c r="G268" s="24"/>
      <c r="H268" s="29">
        <v>5</v>
      </c>
      <c r="I268" s="26">
        <v>2</v>
      </c>
    </row>
    <row r="269" spans="1:9" ht="63">
      <c r="A269" s="22"/>
      <c r="B269" s="8"/>
      <c r="C269" s="24"/>
      <c r="D269" s="7"/>
      <c r="E269" s="24">
        <v>0</v>
      </c>
      <c r="F269" s="8" t="s">
        <v>265</v>
      </c>
      <c r="G269" s="24"/>
      <c r="H269" s="29"/>
      <c r="I269" s="26"/>
    </row>
    <row r="270" spans="1:9" ht="63">
      <c r="A270" s="22"/>
      <c r="B270" s="8"/>
      <c r="C270" s="24"/>
      <c r="D270" s="7"/>
      <c r="E270" s="24">
        <v>1</v>
      </c>
      <c r="F270" s="8" t="s">
        <v>266</v>
      </c>
      <c r="G270" s="24"/>
      <c r="H270" s="29"/>
      <c r="I270" s="26"/>
    </row>
    <row r="271" spans="1:9" ht="78.75">
      <c r="A271" s="22"/>
      <c r="B271" s="8"/>
      <c r="C271" s="24"/>
      <c r="D271" s="7"/>
      <c r="E271" s="24">
        <v>2</v>
      </c>
      <c r="F271" s="8" t="s">
        <v>267</v>
      </c>
      <c r="G271" s="24"/>
      <c r="H271" s="29"/>
      <c r="I271" s="26"/>
    </row>
    <row r="272" spans="1:9" ht="110.25">
      <c r="A272" s="22"/>
      <c r="B272" s="8"/>
      <c r="C272" s="24"/>
      <c r="D272" s="7"/>
      <c r="E272" s="24">
        <v>3</v>
      </c>
      <c r="F272" s="8" t="s">
        <v>268</v>
      </c>
      <c r="G272" s="24"/>
      <c r="H272" s="29"/>
      <c r="I272" s="26"/>
    </row>
    <row r="273" spans="1:9">
      <c r="A273" s="22"/>
      <c r="B273" s="8" t="s">
        <v>26</v>
      </c>
      <c r="C273" s="24" t="s">
        <v>6</v>
      </c>
      <c r="D273" s="7" t="s">
        <v>54</v>
      </c>
      <c r="E273" s="24" t="s">
        <v>26</v>
      </c>
      <c r="F273" s="8"/>
      <c r="G273" s="24" t="s">
        <v>26</v>
      </c>
      <c r="H273" s="29">
        <v>5</v>
      </c>
      <c r="I273" s="26">
        <v>2</v>
      </c>
    </row>
    <row r="274" spans="1:9" ht="31.5">
      <c r="A274" s="22"/>
      <c r="B274" s="8" t="s">
        <v>26</v>
      </c>
      <c r="C274" s="24" t="s">
        <v>26</v>
      </c>
      <c r="D274" s="7" t="s">
        <v>26</v>
      </c>
      <c r="E274" s="24">
        <v>0</v>
      </c>
      <c r="F274" s="8" t="s">
        <v>155</v>
      </c>
      <c r="G274" s="24" t="s">
        <v>26</v>
      </c>
      <c r="H274" s="29"/>
      <c r="I274" s="26"/>
    </row>
    <row r="275" spans="1:9" ht="31.5">
      <c r="A275" s="22"/>
      <c r="B275" s="8" t="s">
        <v>26</v>
      </c>
      <c r="C275" s="24" t="s">
        <v>26</v>
      </c>
      <c r="D275" s="7" t="s">
        <v>26</v>
      </c>
      <c r="E275" s="24">
        <v>1</v>
      </c>
      <c r="F275" s="8" t="s">
        <v>156</v>
      </c>
      <c r="G275" s="24" t="s">
        <v>26</v>
      </c>
      <c r="H275" s="29"/>
      <c r="I275" s="26"/>
    </row>
    <row r="276" spans="1:9" ht="31.5">
      <c r="A276" s="22"/>
      <c r="B276" s="8" t="s">
        <v>26</v>
      </c>
      <c r="C276" s="24" t="s">
        <v>26</v>
      </c>
      <c r="D276" s="7" t="s">
        <v>26</v>
      </c>
      <c r="E276" s="24">
        <v>2</v>
      </c>
      <c r="F276" s="8" t="s">
        <v>157</v>
      </c>
      <c r="G276" s="24" t="s">
        <v>26</v>
      </c>
      <c r="H276" s="29"/>
      <c r="I276" s="26"/>
    </row>
    <row r="277" spans="1:9" ht="31.5">
      <c r="A277" s="22"/>
      <c r="B277" s="8" t="s">
        <v>26</v>
      </c>
      <c r="C277" s="24" t="s">
        <v>26</v>
      </c>
      <c r="D277" s="7" t="s">
        <v>26</v>
      </c>
      <c r="E277" s="24">
        <v>3</v>
      </c>
      <c r="F277" s="8" t="s">
        <v>158</v>
      </c>
      <c r="G277" s="24" t="s">
        <v>26</v>
      </c>
      <c r="H277" s="29"/>
      <c r="I277" s="26"/>
    </row>
    <row r="278" spans="1:9" ht="21.75" customHeight="1">
      <c r="A278" s="36"/>
      <c r="B278" s="37"/>
      <c r="C278" s="38"/>
      <c r="D278" s="39"/>
      <c r="E278" s="38"/>
      <c r="F278" s="64" t="s">
        <v>11</v>
      </c>
      <c r="G278" s="64"/>
      <c r="H278" s="34"/>
      <c r="I278" s="35">
        <f>I253+I222+I189+I163+I100+I6</f>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B6"/>
  <sheetViews>
    <sheetView workbookViewId="0">
      <selection activeCell="B8" sqref="B8"/>
    </sheetView>
  </sheetViews>
  <sheetFormatPr defaultColWidth="11" defaultRowHeight="15.75"/>
  <cols>
    <col min="1" max="1" width="11" style="1"/>
    <col min="2" max="2" width="56.875" style="5" customWidth="1"/>
    <col min="3" max="16384" width="11" style="1"/>
  </cols>
  <sheetData>
    <row r="1" spans="1:2" ht="27.95" customHeight="1">
      <c r="A1" s="65" t="s">
        <v>16</v>
      </c>
      <c r="B1" s="65"/>
    </row>
    <row r="2" spans="1:2">
      <c r="A2" s="2">
        <v>1</v>
      </c>
      <c r="B2" s="3" t="s">
        <v>18</v>
      </c>
    </row>
    <row r="3" spans="1:2" ht="31.5">
      <c r="A3" s="2">
        <v>2</v>
      </c>
      <c r="B3" s="4" t="s">
        <v>19</v>
      </c>
    </row>
    <row r="4" spans="1:2">
      <c r="A4" s="2">
        <v>3</v>
      </c>
      <c r="B4" s="3" t="s">
        <v>20</v>
      </c>
    </row>
    <row r="5" spans="1:2">
      <c r="A5" s="2">
        <v>4</v>
      </c>
      <c r="B5" s="3" t="s">
        <v>21</v>
      </c>
    </row>
    <row r="6" spans="1:2">
      <c r="A6" s="2">
        <v>5</v>
      </c>
      <c r="B6" s="3" t="s">
        <v>22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0000</cp:lastModifiedBy>
  <dcterms:created xsi:type="dcterms:W3CDTF">2022-11-09T22:53:43Z</dcterms:created>
  <dcterms:modified xsi:type="dcterms:W3CDTF">2025-04-09T17:41:28Z</dcterms:modified>
</cp:coreProperties>
</file>