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/>
  </bookViews>
  <sheets>
    <sheet name="Критерии оценки" sheetId="1" r:id="rId1"/>
    <sheet name="Перечень профессиональных задач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6" i="1" l="1"/>
  <c r="I46" i="1"/>
  <c r="I7" i="1"/>
  <c r="I80" i="1"/>
  <c r="I99" i="1" l="1"/>
  <c r="I32" i="1"/>
</calcChain>
</file>

<file path=xl/sharedStrings.xml><?xml version="1.0" encoding="utf-8"?>
<sst xmlns="http://schemas.openxmlformats.org/spreadsheetml/2006/main" count="266" uniqueCount="177">
  <si>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</si>
  <si>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</si>
  <si>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</si>
  <si>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</si>
  <si>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</si>
  <si>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</si>
  <si>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</si>
  <si>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</si>
  <si>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</si>
  <si>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</si>
  <si>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</si>
  <si>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</si>
  <si>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</si>
  <si>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Перечень профессиональных задач</t>
  </si>
  <si>
    <t>Проф. задача</t>
  </si>
  <si>
    <t>Г</t>
  </si>
  <si>
    <t>Субкритерий</t>
  </si>
  <si>
    <t>Кинология</t>
  </si>
  <si>
    <t>Составление алгоритма по уходу за шерстью собаки</t>
  </si>
  <si>
    <t>Содержание собак и уход за ними</t>
  </si>
  <si>
    <t>Разведение и селекция собак</t>
  </si>
  <si>
    <t>Подготовка и применение собак по породам и видам служб</t>
  </si>
  <si>
    <t xml:space="preserve">Отработка алгоритма подготовки собаки по общему курсу дрессировки
</t>
  </si>
  <si>
    <t xml:space="preserve">Испытания и соревнования собак
</t>
  </si>
  <si>
    <t>Испытания и соревнования собак</t>
  </si>
  <si>
    <t>Участие в планировании основных показателей деятельности по оказанию услуг в области кинологии</t>
  </si>
  <si>
    <t>Осмотрены слизистые оболочки глаз</t>
  </si>
  <si>
    <t xml:space="preserve">Проведен осмотр  шерстного и кожного покрова собаки  </t>
  </si>
  <si>
    <t>Осмотрены слизистые оболочки ротовой полости собаки</t>
  </si>
  <si>
    <t>Осмотретны полости ушных раковин и слуховых проходов</t>
  </si>
  <si>
    <t>Проведена пальпация  кишечника</t>
  </si>
  <si>
    <t xml:space="preserve">Проведен подсчет дыхания </t>
  </si>
  <si>
    <t>Проведено измерение температуры тела</t>
  </si>
  <si>
    <t>Проведен подсчет  пульса</t>
  </si>
  <si>
    <t>Дана оценка поведения собаки путем  наблюдения</t>
  </si>
  <si>
    <t>Соблюдена техника безопасности</t>
  </si>
  <si>
    <t>Подготовлено рабочее место</t>
  </si>
  <si>
    <t>Осмотрена собака</t>
  </si>
  <si>
    <t>Проведена оценка типа и качества  шерсти</t>
  </si>
  <si>
    <t>Выбран температурный режим</t>
  </si>
  <si>
    <t>Подобрано необходимое сырье для приготовления смеси</t>
  </si>
  <si>
    <t>Подобрано необходимое оборудование для кормления щенка</t>
  </si>
  <si>
    <t>Выполнена дезинфекции рук</t>
  </si>
  <si>
    <t>Приготовление смеси</t>
  </si>
  <si>
    <t>Выбрано правильное положение щенка для кормления</t>
  </si>
  <si>
    <t>Выбран правильный угол наклона бутылочки</t>
  </si>
  <si>
    <t>Проведен  вывод лишнего воздуха</t>
  </si>
  <si>
    <t>Проведена гигиеническая обработка щенка</t>
  </si>
  <si>
    <t>Использован правильный размера шрифта</t>
  </si>
  <si>
    <t>Использован графический материал</t>
  </si>
  <si>
    <t>Визуальная оценка</t>
  </si>
  <si>
    <t>Подобран дрессировочный инвентарь  для применения</t>
  </si>
  <si>
    <t xml:space="preserve">
</t>
  </si>
  <si>
    <t>Проведен осмотр по наличию или отсутствию дефектов  дрессировочного инвертаря</t>
  </si>
  <si>
    <t xml:space="preserve">Проведен осмотр собаки </t>
  </si>
  <si>
    <t>Соблюдены правила техники безопасности</t>
  </si>
  <si>
    <t xml:space="preserve">Техника безопасности соблюдается </t>
  </si>
  <si>
    <t>При осмотре нужно обратить внимание на состояние склеры, конъюнктивы, наличие покраснений, припухлостей, наличия инородных тел, положение глазного яблока, оценивают чувствительность и размер зрачка, оценивают, нет ли новообразований</t>
  </si>
  <si>
    <t>При осмотре обращают внимание на внешний вид животного, конфигурацию головы, цвет слизистой ротовой полости, состояние кожи и шерстного покрова лицевой части, наличие асимметрии и дефектов головы. Для раскрытия ротовой полости у собак одной рукой захватывают верхнюю челюсть и между большим и указательным пальцем вдавливают щеку между рядами зубов, а другой рукой поддерживают снизу нижнюю челюсть, а затем сильно, но осторожно отводят ее вниз</t>
  </si>
  <si>
    <t>Пальпацией   установить есть ли  напряжение брюшной стенки, чувствительность к давлению, скопление каловых масс</t>
  </si>
  <si>
    <t>Положил собаку  на бок, конец термометра смазал вазелином и осторожно ввел на 2 см в задний проход, хвост при этом придерживал рукой. Держат термометр не менее 3 мин, после чего помылтеплой водой</t>
  </si>
  <si>
    <t>Раздвинуть шерсть пальцами, определить наличие или отсутствие перхоти. Определить  количество и густоту шерсти (блеск, ломкость, прилегание к коже, залысины, колтуны)</t>
  </si>
  <si>
    <t>Посчитал  число дыхательных движений у собаки (вдох + выдох = это одно дыхательное движение) за одну минуту во время сна или в состоянии полного покоя.</t>
  </si>
  <si>
    <t>Пульс собаке подсчитывает по сердечным толчкам, для чего прикладывает  ладонь к грудной клетке слева, позади лопатки, или по толчкам бедренной артерии, которая прощупывается пальцами руки на внутренней поверхности бедра</t>
  </si>
  <si>
    <t>Проверка активности и степени проявления основных и преобладающих реакций поведения, контакт с хозяином, реакция на звуковой и световой раздражители</t>
  </si>
  <si>
    <t>Оценил шерсть: короткая, длиная, курчавая, жесткая, загрязнения, колтуны, залысины</t>
  </si>
  <si>
    <t>Температурный режим выбран правильно</t>
  </si>
  <si>
    <t>Выбрал из предложенного все необходимые ингридиенты</t>
  </si>
  <si>
    <t>Подобрал необходимые инструменты в соответствии с размером щенка</t>
  </si>
  <si>
    <t>Руки обработаны дез.средством</t>
  </si>
  <si>
    <t>Выбрал правильно угол наклона бутылочки (шприца) для  кормления</t>
  </si>
  <si>
    <t>Правильно расположил  щенка для кормления</t>
  </si>
  <si>
    <t>Помог щенку отрыгнуть воздух, попавший в пищевод</t>
  </si>
  <si>
    <t>Обтер ротовую полость щенка гигиеническими салфетками</t>
  </si>
  <si>
    <t>Выполнен массаж кишечника осторожно прикосновением к животу щенка, легкими круговыми движениями в направлении по часовой стрелке</t>
  </si>
  <si>
    <t xml:space="preserve">Выполнен массаж кишечника
</t>
  </si>
  <si>
    <t>Отработка алгоритма подготовки собаки к определенному виду служебной деятельности</t>
  </si>
  <si>
    <t>Размер шрифта на слайдах не менее 18 TimesNewRoman. Заголовки выделены и написаны  размером шрифта не менее 36 TimesNewRoman.Каждый слайд должен имеет заголовок.</t>
  </si>
  <si>
    <t>Оценка состояния здоровья собаки по поведению, внешнему виду и характеру физиологических отправлений</t>
  </si>
  <si>
    <t>состояние кожи наружного уха и слухового прохода, оценивает цвет, текстуру и запах. Он также проверяет наличие выделений, отека или повреждений, и исследует ушную раковину, обнаруживая возможные изменения.</t>
  </si>
  <si>
    <t>Познакомился с собакой, дал понюхать ладонь, оценил реакцию</t>
  </si>
  <si>
    <t xml:space="preserve">Оказание первой медицинской помощи собаке в экстренных случаях </t>
  </si>
  <si>
    <t>Составлен алгоритм по уходу за шерстью</t>
  </si>
  <si>
    <t xml:space="preserve">Проведен отбор средств по уходу за шерстью </t>
  </si>
  <si>
    <t>Дана интерпретация полученным результатам</t>
  </si>
  <si>
    <t>Проведен отбор  необходимых инструментов по уходу за шерстью собаки</t>
  </si>
  <si>
    <t xml:space="preserve">Подготовлено рабочее место. </t>
  </si>
  <si>
    <t>В зависимости от шерсти выбран правильный набор средств по уходу</t>
  </si>
  <si>
    <t>Проведен полный внешний осмотр собаки</t>
  </si>
  <si>
    <t xml:space="preserve">Проведен отбор средств по оказанию первой помощи </t>
  </si>
  <si>
    <t xml:space="preserve">Уборка рабочего места  </t>
  </si>
  <si>
    <t>Произведена уборка рабочего места после выполненрия задания</t>
  </si>
  <si>
    <t xml:space="preserve">Составление алгоритма действия кинолога-селекционера при выхаживании новорожденных щенков
</t>
  </si>
  <si>
    <t>Смешаны все необходимые ингридиенты правильно, провед замер температуры смеси при помощи градусника</t>
  </si>
  <si>
    <t>Отработка навыков экспертизы оценки собаки</t>
  </si>
  <si>
    <t>Продемонстрировано измерение от межглазничной впадины по линии внутренних углов глаз до конца носа</t>
  </si>
  <si>
    <t>Проведено измерение длинны морды</t>
  </si>
  <si>
    <t>Продемонстрировано измерение от затылочного бугра до конца носа по прямой линии</t>
  </si>
  <si>
    <t>Продемонстрировано измерение в самой широкой части в скулах головы, посередине лба и скуловых дуг впереди ушей</t>
  </si>
  <si>
    <t xml:space="preserve">Проведено измерение ширины головы
</t>
  </si>
  <si>
    <t xml:space="preserve">Проведено измерение длинны головы
</t>
  </si>
  <si>
    <t>Продемонстрировано измерение в самом высоком месте холки вниз мимо локтя</t>
  </si>
  <si>
    <t>Продемонстрировано измерение от переднего выступа плечевой кости до седалищного бугра</t>
  </si>
  <si>
    <t xml:space="preserve">Проведено измерение высоты в холке
</t>
  </si>
  <si>
    <t>Продемонстрировано измерение при котором неподвижная часть прибора накладывается на нижнюю часть груди, подвижная опускается за лопатками на холк</t>
  </si>
  <si>
    <t>Проведено измерение глубины груди</t>
  </si>
  <si>
    <t xml:space="preserve">Проведено измерение косой длинны туловища 
</t>
  </si>
  <si>
    <t xml:space="preserve">Продемонстрировано измерение расстояния между плечелопаточными сочленениями. </t>
  </si>
  <si>
    <t>Проведено измерение ширины груди спереди</t>
  </si>
  <si>
    <t xml:space="preserve">Проведено измерение обхвата груди </t>
  </si>
  <si>
    <t>Лента обводится вокруг грудной клетки за лопатками возле локтей</t>
  </si>
  <si>
    <t xml:space="preserve">Проведено измерение обхвата пясти  </t>
  </si>
  <si>
    <t>Продемонстрировано измерение при котором лента огибает ногу ниже запястья и выше основания пятого пальца</t>
  </si>
  <si>
    <t>В презентации присутствуют видеофрагменты</t>
  </si>
  <si>
    <t xml:space="preserve">Дизайн презентации </t>
  </si>
  <si>
    <t>Не читаемо</t>
  </si>
  <si>
    <t>Читаемо, но трудно воспринемается</t>
  </si>
  <si>
    <t>Цвет шрифта, высота линии, пробелы между символами, размер шрифта, выравнивание текста и т.д. Используются правильно и позволяют улучшить читаемость.</t>
  </si>
  <si>
    <t>Читаемо, но есть проблемы с (пробелами, высотой строк, цветом шрифта, размером шрифта)</t>
  </si>
  <si>
    <t>Правильно выбраны средства по оказанию помощи</t>
  </si>
  <si>
    <t>Проведено измерение длины передней ноги</t>
  </si>
  <si>
    <t>Лента проходит от локтя вниз до земли (не по линии ноги)</t>
  </si>
  <si>
    <t xml:space="preserve">Раскрыта актуальность  проекта </t>
  </si>
  <si>
    <t xml:space="preserve">Актуальность соответсвует тематике питомника </t>
  </si>
  <si>
    <t>Требования аспекта соблюдено</t>
  </si>
  <si>
    <t xml:space="preserve">Правильно составлен алгоритм по оказанию помощи </t>
  </si>
  <si>
    <t xml:space="preserve">Соблюдена техника безопасности </t>
  </si>
  <si>
    <t>Продемонстрированы команды жестом и голосом</t>
  </si>
  <si>
    <t xml:space="preserve">Отбор имитаторов запаховых веществ по применению специальных собак </t>
  </si>
  <si>
    <t xml:space="preserve">Продемонстрированы не менее 6 команд жестом и голосом </t>
  </si>
  <si>
    <t xml:space="preserve">Охарактеризовать направления применения служебных собак в органах внутрених дел </t>
  </si>
  <si>
    <t>Охарактеризованы направления применения служебных собак в органах внутрених дел согласно нормативно-правовым документам</t>
  </si>
  <si>
    <t>Уборка рабочего места</t>
  </si>
  <si>
    <t xml:space="preserve">Продемонстрированы действия по оказанию помощи </t>
  </si>
  <si>
    <t>Описать особенности дрессировки служебной собаки в зависимости от преобладающего типа ВНД</t>
  </si>
  <si>
    <t xml:space="preserve">Описаны особенности дрессировки каждого типа ВНД </t>
  </si>
  <si>
    <t xml:space="preserve">Описаны особенности применения пищевого метода дрессировки </t>
  </si>
  <si>
    <t>Составить алгоритм выявления преобладающей реакции</t>
  </si>
  <si>
    <t xml:space="preserve">Составлен алгоритм </t>
  </si>
  <si>
    <t xml:space="preserve">Охарактеризованы внешние признаки 4 преобладающих реакций поведения собак </t>
  </si>
  <si>
    <t>Описан алгоритм по уходу за сукой после проведения кесарева сечения</t>
  </si>
  <si>
    <t xml:space="preserve">Описан рацион суки после проведения кесарева сечения </t>
  </si>
  <si>
    <t xml:space="preserve">Охарактеризовано питание, описан режим кормления </t>
  </si>
  <si>
    <t xml:space="preserve">все критерии таблицы заполнены верно </t>
  </si>
  <si>
    <t>Заполнена таблица "Алгоритм ухода за типами шерсти"</t>
  </si>
  <si>
    <t>Охарактеризованы процедуры по уходу за сукой после проведения кесарева сечения</t>
  </si>
  <si>
    <t>Создание презентации проекта " Груминг салон "</t>
  </si>
  <si>
    <t xml:space="preserve">Данные в таблице заполнены верно </t>
  </si>
  <si>
    <t xml:space="preserve">Заполнить таблицу по выявлению типа ВНД по тесту Кэмпбелла </t>
  </si>
  <si>
    <t>Заполнить таблицу по выявлению типа ВНД по тесту Пермякова</t>
  </si>
  <si>
    <t>Заполнить таблицу по выявлению типа ВНД по тесту АРАКС</t>
  </si>
  <si>
    <t>Данные в таблице заполнены верно</t>
  </si>
  <si>
    <t>Проведен отбор запаховых имитаторов  ВВ среди всех предложенных (гексоген, тротил, пластид, порох дымный и бездымный)</t>
  </si>
  <si>
    <t>Характеристика имитаторов запаховых веществ ВВ</t>
  </si>
  <si>
    <t>Охарактеризованы внешние признаки преобладающих реакций</t>
  </si>
  <si>
    <t>Озвучена краткая характеристика каждому ВВ и предложеных запаховых имитаторов ( гексоген, тротил, пластид, порох дымный и бездымный)</t>
  </si>
  <si>
    <t xml:space="preserve">Заполнить данные в таблице  о кинологической службе в органах УМВД </t>
  </si>
  <si>
    <t>Заполнить данные в таблице о  кинологической службы в органах УФСИН</t>
  </si>
  <si>
    <t>Заполнить данные в таблице о  кинологической службы в органах МЧС</t>
  </si>
  <si>
    <t>заполнена таблица "Породные особенности групп РКФ"</t>
  </si>
  <si>
    <t xml:space="preserve">Критерии таблицы заполнены верно и в полном обьеме </t>
  </si>
  <si>
    <t xml:space="preserve">В презентации описаны дополнительные услуги  по данному направлению </t>
  </si>
  <si>
    <t xml:space="preserve">Описаны дополнительные услуги </t>
  </si>
  <si>
    <t xml:space="preserve">Охарактерихована уникальность салона </t>
  </si>
  <si>
    <t xml:space="preserve">Описана особенность грумер салона для владельцев собак </t>
  </si>
  <si>
    <t>Охарактеризованы виды груминга</t>
  </si>
  <si>
    <t xml:space="preserve">Описаны виды стрижек собак </t>
  </si>
  <si>
    <t>Описаны  услуги груминг-салона</t>
  </si>
  <si>
    <t>Описаны описаны и охарактеризованы услуги (стрижки , мтью и т.д.)</t>
  </si>
  <si>
    <t>Даны характеристики видов стрижек (гигиеническая, блейдинг, модельная, топнот, стриппинг)</t>
  </si>
  <si>
    <t xml:space="preserve">В презентации приведены примеры используемых  инструментов для грумеров </t>
  </si>
  <si>
    <t xml:space="preserve"> Описаны используемые инструменты и техника грумеров</t>
  </si>
  <si>
    <t>Описаны способы сохранения обратной связи</t>
  </si>
  <si>
    <t>Использованы  видеоролики</t>
  </si>
  <si>
    <t>В презентации описаны такие виды груминга как :гигиенический, домашний, выставочный, модельныйи креативный)</t>
  </si>
  <si>
    <t xml:space="preserve">Итоговый (межрегиональный ) этап Чемпионата по профессиональному мастерству «Профессионалы» </t>
  </si>
  <si>
    <t xml:space="preserve">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</si>
</sst>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quotePrefix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2" fontId="8" fillId="2" borderId="0" xfId="0" applyNumberFormat="1" applyFont="1" applyFill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2" xfId="0" applyFont="1" applyBorder="1"/>
    <xf numFmtId="0" fontId="7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2" fontId="8" fillId="2" borderId="1" xfId="0" applyNumberFormat="1" applyFont="1" applyFill="1" applyBorder="1"/>
    <xf numFmtId="0" fontId="7" fillId="0" borderId="1" xfId="0" applyFont="1" applyBorder="1" applyAlignment="1">
      <alignment horizontal="right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/>
    </xf>
    <xf numFmtId="0" fontId="7" fillId="0" borderId="6" xfId="0" applyFont="1" applyBorder="1" applyAlignment="1">
      <alignment wrapText="1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2" fontId="7" fillId="0" borderId="6" xfId="0" applyNumberFormat="1" applyFont="1" applyBorder="1" applyAlignment="1">
      <alignment horizont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/>
    <xf numFmtId="0" fontId="7" fillId="0" borderId="6" xfId="0" applyFont="1" applyBorder="1" applyAlignment="1">
      <alignment vertical="top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top"/>
    </xf>
    <xf numFmtId="0" fontId="8" fillId="2" borderId="0" xfId="0" applyFont="1" applyFill="1" applyAlignment="1">
      <alignment horizontal="left" vertical="top"/>
    </xf>
    <xf numFmtId="2" fontId="7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7" fillId="0" borderId="6" xfId="0" applyFont="1" applyBorder="1" applyAlignment="1">
      <alignment vertical="top" wrapText="1"/>
    </xf>
    <xf numFmtId="0" fontId="5" fillId="0" borderId="6" xfId="0" applyFont="1" applyBorder="1" applyAlignment="1">
      <alignment wrapText="1"/>
    </xf>
    <xf numFmtId="2" fontId="7" fillId="0" borderId="6" xfId="0" applyNumberFormat="1" applyFont="1" applyBorder="1" applyAlignment="1">
      <alignment horizontal="center" vertical="top"/>
    </xf>
    <xf numFmtId="2" fontId="5" fillId="0" borderId="6" xfId="0" applyNumberFormat="1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top" wrapText="1"/>
    </xf>
    <xf numFmtId="0" fontId="7" fillId="5" borderId="1" xfId="0" applyFont="1" applyFill="1" applyBorder="1" applyAlignment="1">
      <alignment vertical="top" wrapText="1"/>
    </xf>
    <xf numFmtId="2" fontId="7" fillId="0" borderId="1" xfId="0" applyNumberFormat="1" applyFont="1" applyBorder="1" applyAlignment="1">
      <alignment vertical="center" wrapText="1"/>
    </xf>
    <xf numFmtId="2" fontId="7" fillId="5" borderId="1" xfId="0" applyNumberFormat="1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wrapText="1"/>
    </xf>
    <xf numFmtId="0" fontId="10" fillId="0" borderId="6" xfId="0" applyFont="1" applyBorder="1" applyAlignment="1">
      <alignment vertical="top"/>
    </xf>
    <xf numFmtId="2" fontId="0" fillId="0" borderId="0" xfId="0" applyNumberFormat="1"/>
    <xf numFmtId="0" fontId="0" fillId="0" borderId="1" xfId="0" applyBorder="1" applyAlignment="1"/>
    <xf numFmtId="0" fontId="7" fillId="0" borderId="1" xfId="0" applyFont="1" applyBorder="1" applyAlignment="1">
      <alignment horizontal="left" vertical="center" wrapText="1"/>
    </xf>
    <xf numFmtId="0" fontId="12" fillId="0" borderId="0" xfId="0" quotePrefix="1" applyFont="1" applyAlignment="1">
      <alignment wrapText="1"/>
    </xf>
    <xf numFmtId="0" fontId="12" fillId="0" borderId="0" xfId="0" quotePrefix="1" applyFont="1"/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12" fillId="0" borderId="6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5" fillId="5" borderId="6" xfId="0" applyFont="1" applyFill="1" applyBorder="1" applyAlignment="1">
      <alignment vertical="top" wrapText="1"/>
    </xf>
    <xf numFmtId="0" fontId="7" fillId="5" borderId="6" xfId="0" applyFont="1" applyFill="1" applyBorder="1" applyAlignment="1">
      <alignment vertical="top" wrapText="1"/>
    </xf>
    <xf numFmtId="0" fontId="7" fillId="5" borderId="6" xfId="0" applyFont="1" applyFill="1" applyBorder="1" applyAlignment="1">
      <alignment horizontal="center"/>
    </xf>
    <xf numFmtId="0" fontId="9" fillId="4" borderId="7" xfId="0" applyFont="1" applyFill="1" applyBorder="1"/>
    <xf numFmtId="0" fontId="7" fillId="4" borderId="3" xfId="0" applyFont="1" applyFill="1" applyBorder="1"/>
    <xf numFmtId="2" fontId="8" fillId="4" borderId="9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vertical="top" wrapText="1"/>
    </xf>
    <xf numFmtId="0" fontId="0" fillId="0" borderId="1" xfId="0" applyBorder="1"/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 vertical="top"/>
    </xf>
    <xf numFmtId="0" fontId="7" fillId="0" borderId="6" xfId="0" applyFont="1" applyFill="1" applyBorder="1" applyAlignment="1">
      <alignment vertical="top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/>
    <xf numFmtId="0" fontId="7" fillId="0" borderId="0" xfId="0" applyFont="1" applyFill="1"/>
    <xf numFmtId="0" fontId="7" fillId="0" borderId="6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9"/>
  <sheetViews>
    <sheetView tabSelected="1" zoomScale="67" zoomScaleNormal="67" workbookViewId="0">
      <pane xSplit="8" ySplit="5" topLeftCell="I30" activePane="bottomRight" state="frozen"/>
      <selection pane="topRight" activeCell="I1" sqref="I1"/>
      <selection pane="bottomLeft" activeCell="A6" sqref="A6"/>
      <selection pane="bottomRight" activeCell="I98" sqref="I98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10.25" style="4" customWidth="1"/>
    <col min="4" max="4" width="82.875" style="3" customWidth="1"/>
    <col min="5" max="5" width="21.875" style="4" customWidth="1"/>
    <col min="6" max="6" width="36.5" style="3" customWidth="1"/>
    <col min="7" max="7" width="20.625" style="3" bestFit="1" customWidth="1"/>
    <col min="8" max="8" width="7.125" style="3" customWidth="1"/>
    <col min="9" max="9" width="8.375" customWidth="1"/>
  </cols>
  <sheetData>
    <row r="2" spans="1:9" ht="48" customHeight="1" x14ac:dyDescent="0.3">
      <c r="B2" s="2" t="s">
        <v>11</v>
      </c>
      <c r="D2" s="76" t="s">
        <v>175</v>
      </c>
      <c r="E2" s="7"/>
    </row>
    <row r="3" spans="1:9" ht="18.75" x14ac:dyDescent="0.3">
      <c r="B3" s="2" t="s">
        <v>17</v>
      </c>
      <c r="D3" s="77" t="s">
        <v>17</v>
      </c>
      <c r="E3" s="7"/>
    </row>
    <row r="5" spans="1:9" s="5" customFormat="1" ht="50.25" customHeight="1" x14ac:dyDescent="0.25">
      <c r="A5" s="10" t="s">
        <v>1</v>
      </c>
      <c r="B5" s="10" t="s">
        <v>16</v>
      </c>
      <c r="C5" s="10" t="s">
        <v>2</v>
      </c>
      <c r="D5" s="10" t="s">
        <v>4</v>
      </c>
      <c r="E5" s="10" t="s">
        <v>7</v>
      </c>
      <c r="F5" s="10" t="s">
        <v>3</v>
      </c>
      <c r="G5" s="10" t="s">
        <v>12</v>
      </c>
      <c r="H5" s="10" t="s">
        <v>14</v>
      </c>
      <c r="I5" s="10" t="s">
        <v>8</v>
      </c>
    </row>
    <row r="6" spans="1:9" x14ac:dyDescent="0.25">
      <c r="A6" s="11"/>
      <c r="B6" s="12"/>
      <c r="C6" s="13"/>
      <c r="D6" s="14"/>
      <c r="E6" s="13"/>
      <c r="F6" s="14"/>
      <c r="G6" s="14"/>
      <c r="H6" s="12"/>
      <c r="I6" s="12"/>
    </row>
    <row r="7" spans="1:9" s="6" customFormat="1" ht="18.75" x14ac:dyDescent="0.3">
      <c r="A7" s="15" t="s">
        <v>0</v>
      </c>
      <c r="B7" s="16" t="s">
        <v>19</v>
      </c>
      <c r="C7" s="15"/>
      <c r="D7" s="17"/>
      <c r="E7" s="15"/>
      <c r="F7" s="17"/>
      <c r="G7" s="17"/>
      <c r="H7" s="45"/>
      <c r="I7" s="18">
        <f>SUM(I9:I31)</f>
        <v>30</v>
      </c>
    </row>
    <row r="8" spans="1:9" x14ac:dyDescent="0.25">
      <c r="A8" s="19">
        <v>1</v>
      </c>
      <c r="B8" s="20" t="s">
        <v>78</v>
      </c>
      <c r="C8" s="20"/>
      <c r="D8" s="20"/>
      <c r="E8" s="20"/>
      <c r="F8" s="20"/>
      <c r="G8" s="20"/>
      <c r="H8" s="20"/>
      <c r="I8" s="43"/>
    </row>
    <row r="9" spans="1:9" ht="78.75" x14ac:dyDescent="0.25">
      <c r="A9" s="19"/>
      <c r="B9" s="52" t="s">
        <v>52</v>
      </c>
      <c r="C9" s="48" t="s">
        <v>5</v>
      </c>
      <c r="D9" s="78" t="s">
        <v>27</v>
      </c>
      <c r="E9" s="48"/>
      <c r="F9" s="53" t="s">
        <v>61</v>
      </c>
      <c r="G9" s="21"/>
      <c r="H9" s="48">
        <v>1</v>
      </c>
      <c r="I9" s="49">
        <v>2</v>
      </c>
    </row>
    <row r="10" spans="1:9" ht="110.25" x14ac:dyDescent="0.25">
      <c r="A10" s="19"/>
      <c r="B10" s="51"/>
      <c r="C10" s="48" t="s">
        <v>5</v>
      </c>
      <c r="D10" s="78" t="s">
        <v>26</v>
      </c>
      <c r="E10" s="48"/>
      <c r="F10" s="54" t="s">
        <v>57</v>
      </c>
      <c r="G10" s="21"/>
      <c r="H10" s="48">
        <v>1</v>
      </c>
      <c r="I10" s="49">
        <v>1</v>
      </c>
    </row>
    <row r="11" spans="1:9" ht="220.5" x14ac:dyDescent="0.25">
      <c r="A11" s="19"/>
      <c r="B11" s="51"/>
      <c r="C11" s="48" t="s">
        <v>5</v>
      </c>
      <c r="D11" s="78" t="s">
        <v>28</v>
      </c>
      <c r="E11" s="48"/>
      <c r="F11" s="52" t="s">
        <v>58</v>
      </c>
      <c r="G11" s="21"/>
      <c r="H11" s="48">
        <v>1</v>
      </c>
      <c r="I11" s="49">
        <v>1</v>
      </c>
    </row>
    <row r="12" spans="1:9" ht="110.25" x14ac:dyDescent="0.25">
      <c r="A12" s="19"/>
      <c r="B12" s="51"/>
      <c r="C12" s="48" t="s">
        <v>5</v>
      </c>
      <c r="D12" s="78" t="s">
        <v>29</v>
      </c>
      <c r="E12" s="48"/>
      <c r="F12" s="52" t="s">
        <v>79</v>
      </c>
      <c r="G12" s="21"/>
      <c r="H12" s="48">
        <v>1</v>
      </c>
      <c r="I12" s="49">
        <v>1</v>
      </c>
    </row>
    <row r="13" spans="1:9" ht="63" x14ac:dyDescent="0.25">
      <c r="A13" s="19"/>
      <c r="B13" s="51"/>
      <c r="C13" s="48" t="s">
        <v>5</v>
      </c>
      <c r="D13" s="78" t="s">
        <v>30</v>
      </c>
      <c r="E13" s="48"/>
      <c r="F13" s="52" t="s">
        <v>59</v>
      </c>
      <c r="G13" s="21"/>
      <c r="H13" s="48">
        <v>1</v>
      </c>
      <c r="I13" s="49">
        <v>1</v>
      </c>
    </row>
    <row r="14" spans="1:9" ht="94.5" x14ac:dyDescent="0.25">
      <c r="A14" s="19"/>
      <c r="B14" s="51"/>
      <c r="C14" s="55" t="s">
        <v>5</v>
      </c>
      <c r="D14" s="81" t="s">
        <v>32</v>
      </c>
      <c r="E14" s="55"/>
      <c r="F14" s="53" t="s">
        <v>60</v>
      </c>
      <c r="G14" s="23"/>
      <c r="H14" s="48">
        <v>1</v>
      </c>
      <c r="I14" s="50">
        <v>2</v>
      </c>
    </row>
    <row r="15" spans="1:9" ht="78.75" x14ac:dyDescent="0.25">
      <c r="A15" s="19"/>
      <c r="B15" s="51"/>
      <c r="C15" s="55" t="s">
        <v>5</v>
      </c>
      <c r="D15" s="78" t="s">
        <v>31</v>
      </c>
      <c r="E15" s="48"/>
      <c r="F15" s="52" t="s">
        <v>62</v>
      </c>
      <c r="G15" s="21"/>
      <c r="H15" s="48">
        <v>1</v>
      </c>
      <c r="I15" s="49">
        <v>2</v>
      </c>
    </row>
    <row r="16" spans="1:9" ht="110.25" x14ac:dyDescent="0.25">
      <c r="A16" s="19"/>
      <c r="B16" s="51"/>
      <c r="C16" s="55" t="s">
        <v>5</v>
      </c>
      <c r="D16" s="52" t="s">
        <v>33</v>
      </c>
      <c r="E16" s="48"/>
      <c r="F16" s="52" t="s">
        <v>63</v>
      </c>
      <c r="G16" s="21"/>
      <c r="H16" s="48">
        <v>1</v>
      </c>
      <c r="I16" s="49">
        <v>2</v>
      </c>
    </row>
    <row r="17" spans="1:9" ht="78.75" x14ac:dyDescent="0.25">
      <c r="A17" s="19"/>
      <c r="B17" s="51"/>
      <c r="C17" s="55" t="s">
        <v>5</v>
      </c>
      <c r="D17" s="52" t="s">
        <v>34</v>
      </c>
      <c r="E17" s="48"/>
      <c r="F17" s="52" t="s">
        <v>64</v>
      </c>
      <c r="G17" s="21"/>
      <c r="H17" s="48">
        <v>1</v>
      </c>
      <c r="I17" s="49">
        <v>1</v>
      </c>
    </row>
    <row r="18" spans="1:9" ht="31.5" x14ac:dyDescent="0.25">
      <c r="A18" s="19"/>
      <c r="B18" s="51"/>
      <c r="C18" s="48" t="s">
        <v>5</v>
      </c>
      <c r="D18" s="52" t="s">
        <v>35</v>
      </c>
      <c r="E18" s="48"/>
      <c r="F18" s="52" t="s">
        <v>80</v>
      </c>
      <c r="G18" s="21"/>
      <c r="H18" s="48">
        <v>1</v>
      </c>
      <c r="I18" s="49">
        <v>2</v>
      </c>
    </row>
    <row r="19" spans="1:9" x14ac:dyDescent="0.25">
      <c r="A19" s="19">
        <v>2</v>
      </c>
      <c r="B19" s="51" t="s">
        <v>18</v>
      </c>
      <c r="C19" s="51"/>
      <c r="D19" s="51"/>
      <c r="E19" s="51"/>
      <c r="F19" s="51"/>
      <c r="G19" s="20"/>
      <c r="H19" s="48"/>
      <c r="I19" s="49"/>
    </row>
    <row r="20" spans="1:9" ht="18.75" x14ac:dyDescent="0.3">
      <c r="A20" s="19"/>
      <c r="B20" s="51"/>
      <c r="C20" s="105" t="s">
        <v>5</v>
      </c>
      <c r="D20" s="79" t="s">
        <v>144</v>
      </c>
      <c r="E20" s="79"/>
      <c r="F20" s="51" t="s">
        <v>143</v>
      </c>
      <c r="G20" s="104"/>
      <c r="H20" s="48">
        <v>1</v>
      </c>
      <c r="I20" s="49">
        <v>2</v>
      </c>
    </row>
    <row r="21" spans="1:9" ht="78.75" x14ac:dyDescent="0.25">
      <c r="A21" s="19"/>
      <c r="B21" s="51"/>
      <c r="C21" s="48" t="s">
        <v>5</v>
      </c>
      <c r="D21" s="78" t="s">
        <v>37</v>
      </c>
      <c r="E21" s="48"/>
      <c r="F21" s="52" t="s">
        <v>61</v>
      </c>
      <c r="G21" s="21"/>
      <c r="H21" s="48">
        <v>1</v>
      </c>
      <c r="I21" s="49">
        <v>1</v>
      </c>
    </row>
    <row r="22" spans="1:9" ht="47.25" x14ac:dyDescent="0.25">
      <c r="A22" s="19"/>
      <c r="B22" s="51"/>
      <c r="C22" s="48" t="s">
        <v>5</v>
      </c>
      <c r="D22" s="79" t="s">
        <v>38</v>
      </c>
      <c r="E22" s="51"/>
      <c r="F22" s="52" t="s">
        <v>65</v>
      </c>
      <c r="G22" s="20"/>
      <c r="H22" s="48">
        <v>1</v>
      </c>
      <c r="I22" s="49">
        <v>1</v>
      </c>
    </row>
    <row r="23" spans="1:9" ht="47.25" x14ac:dyDescent="0.25">
      <c r="A23" s="19"/>
      <c r="B23" s="51"/>
      <c r="C23" s="48" t="s">
        <v>5</v>
      </c>
      <c r="D23" s="78" t="s">
        <v>86</v>
      </c>
      <c r="E23" s="48"/>
      <c r="F23" s="52" t="s">
        <v>85</v>
      </c>
      <c r="G23" s="21"/>
      <c r="H23" s="48">
        <v>1</v>
      </c>
      <c r="I23" s="49">
        <v>1</v>
      </c>
    </row>
    <row r="24" spans="1:9" ht="31.5" x14ac:dyDescent="0.25">
      <c r="A24" s="19"/>
      <c r="B24" s="51"/>
      <c r="C24" s="55" t="s">
        <v>5</v>
      </c>
      <c r="D24" s="81" t="s">
        <v>83</v>
      </c>
      <c r="E24" s="55"/>
      <c r="F24" s="52" t="s">
        <v>87</v>
      </c>
      <c r="G24" s="23"/>
      <c r="H24" s="48">
        <v>1</v>
      </c>
      <c r="I24" s="50">
        <v>1</v>
      </c>
    </row>
    <row r="25" spans="1:9" ht="31.5" x14ac:dyDescent="0.25">
      <c r="A25" s="19"/>
      <c r="B25" s="40"/>
      <c r="C25" s="44" t="s">
        <v>5</v>
      </c>
      <c r="D25" s="80" t="s">
        <v>84</v>
      </c>
      <c r="E25" s="55"/>
      <c r="F25" s="52" t="s">
        <v>82</v>
      </c>
      <c r="G25" s="57"/>
      <c r="H25" s="44">
        <v>1</v>
      </c>
      <c r="I25" s="58">
        <v>1</v>
      </c>
    </row>
    <row r="26" spans="1:9" ht="33" customHeight="1" x14ac:dyDescent="0.25">
      <c r="A26" s="39">
        <v>3</v>
      </c>
      <c r="B26" s="100" t="s">
        <v>81</v>
      </c>
      <c r="C26" s="101"/>
      <c r="D26" s="102"/>
      <c r="E26" s="48"/>
      <c r="F26" s="52"/>
      <c r="G26" s="21"/>
      <c r="H26" s="48"/>
      <c r="I26" s="49"/>
    </row>
    <row r="27" spans="1:9" ht="31.5" x14ac:dyDescent="0.25">
      <c r="A27" s="19"/>
      <c r="B27" s="40"/>
      <c r="C27" s="44" t="s">
        <v>5</v>
      </c>
      <c r="D27" s="78" t="s">
        <v>54</v>
      </c>
      <c r="E27" s="48"/>
      <c r="F27" s="56" t="s">
        <v>88</v>
      </c>
      <c r="G27" s="34"/>
      <c r="H27" s="44">
        <v>1</v>
      </c>
      <c r="I27" s="58">
        <v>2</v>
      </c>
    </row>
    <row r="28" spans="1:9" ht="31.5" x14ac:dyDescent="0.25">
      <c r="A28" s="35"/>
      <c r="B28" s="40"/>
      <c r="C28" s="44" t="s">
        <v>5</v>
      </c>
      <c r="D28" s="80" t="s">
        <v>89</v>
      </c>
      <c r="E28" s="48"/>
      <c r="F28" s="52" t="s">
        <v>119</v>
      </c>
      <c r="G28" s="25"/>
      <c r="H28" s="48">
        <v>1</v>
      </c>
      <c r="I28" s="49">
        <v>2</v>
      </c>
    </row>
    <row r="29" spans="1:9" ht="31.5" x14ac:dyDescent="0.25">
      <c r="A29" s="39"/>
      <c r="B29" s="40"/>
      <c r="C29" s="60" t="s">
        <v>5</v>
      </c>
      <c r="D29" s="82" t="s">
        <v>133</v>
      </c>
      <c r="E29" s="48"/>
      <c r="F29" s="52" t="s">
        <v>125</v>
      </c>
      <c r="G29" s="34"/>
      <c r="H29" s="44">
        <v>1</v>
      </c>
      <c r="I29" s="59">
        <v>2</v>
      </c>
    </row>
    <row r="30" spans="1:9" ht="18.75" x14ac:dyDescent="0.25">
      <c r="A30" s="39"/>
      <c r="B30" s="40"/>
      <c r="C30" s="44" t="s">
        <v>5</v>
      </c>
      <c r="D30" s="80" t="s">
        <v>55</v>
      </c>
      <c r="E30" s="48"/>
      <c r="F30" s="52" t="s">
        <v>56</v>
      </c>
      <c r="G30" s="57"/>
      <c r="H30" s="44">
        <v>1</v>
      </c>
      <c r="I30" s="58">
        <v>1</v>
      </c>
    </row>
    <row r="31" spans="1:9" ht="31.5" x14ac:dyDescent="0.25">
      <c r="A31" s="39"/>
      <c r="B31" s="51"/>
      <c r="C31" s="48" t="s">
        <v>5</v>
      </c>
      <c r="D31" s="78" t="s">
        <v>90</v>
      </c>
      <c r="E31" s="48"/>
      <c r="F31" s="52" t="s">
        <v>91</v>
      </c>
      <c r="G31" s="21"/>
      <c r="H31" s="48">
        <v>1</v>
      </c>
      <c r="I31" s="49">
        <v>1</v>
      </c>
    </row>
    <row r="32" spans="1:9" ht="18.75" x14ac:dyDescent="0.3">
      <c r="A32" s="26" t="s">
        <v>9</v>
      </c>
      <c r="B32" s="16" t="s">
        <v>20</v>
      </c>
      <c r="C32" s="15"/>
      <c r="D32" s="17"/>
      <c r="E32" s="15"/>
      <c r="F32" s="28"/>
      <c r="G32" s="28"/>
      <c r="H32" s="26"/>
      <c r="I32" s="29">
        <f>SUM(I33:I45)</f>
        <v>10</v>
      </c>
    </row>
    <row r="33" spans="1:9" ht="94.5" x14ac:dyDescent="0.25">
      <c r="A33" s="115">
        <v>1</v>
      </c>
      <c r="B33" s="94" t="s">
        <v>92</v>
      </c>
      <c r="C33" s="95"/>
      <c r="D33" s="96"/>
      <c r="E33" s="20"/>
      <c r="F33" s="20"/>
      <c r="G33" s="20"/>
      <c r="H33" s="48"/>
      <c r="I33" s="48"/>
    </row>
    <row r="34" spans="1:9" s="6" customFormat="1" ht="26.25" customHeight="1" x14ac:dyDescent="0.3">
      <c r="A34" s="19"/>
      <c r="B34" s="20"/>
      <c r="C34" s="48" t="s">
        <v>5</v>
      </c>
      <c r="D34" s="52" t="s">
        <v>39</v>
      </c>
      <c r="E34" s="19"/>
      <c r="F34" s="21" t="s">
        <v>66</v>
      </c>
      <c r="G34" s="21"/>
      <c r="H34" s="48">
        <v>2</v>
      </c>
      <c r="I34" s="49">
        <v>0.5</v>
      </c>
    </row>
    <row r="35" spans="1:9" ht="31.5" x14ac:dyDescent="0.25">
      <c r="A35" s="19"/>
      <c r="B35" s="20"/>
      <c r="C35" s="48" t="s">
        <v>5</v>
      </c>
      <c r="D35" s="62" t="s">
        <v>40</v>
      </c>
      <c r="E35" s="19"/>
      <c r="F35" s="21" t="s">
        <v>67</v>
      </c>
      <c r="G35" s="21"/>
      <c r="H35" s="48">
        <v>2</v>
      </c>
      <c r="I35" s="49">
        <v>0.5</v>
      </c>
    </row>
    <row r="36" spans="1:9" ht="31.5" x14ac:dyDescent="0.25">
      <c r="A36" s="19"/>
      <c r="B36" s="20"/>
      <c r="C36" s="48" t="s">
        <v>5</v>
      </c>
      <c r="D36" s="52" t="s">
        <v>41</v>
      </c>
      <c r="E36" s="19"/>
      <c r="F36" s="21" t="s">
        <v>68</v>
      </c>
      <c r="G36" s="21"/>
      <c r="H36" s="48">
        <v>2</v>
      </c>
      <c r="I36" s="49">
        <v>0.5</v>
      </c>
    </row>
    <row r="37" spans="1:9" x14ac:dyDescent="0.25">
      <c r="A37" s="19"/>
      <c r="B37" s="20"/>
      <c r="C37" s="55" t="s">
        <v>5</v>
      </c>
      <c r="D37" s="52" t="s">
        <v>42</v>
      </c>
      <c r="E37" s="22"/>
      <c r="F37" s="23" t="s">
        <v>69</v>
      </c>
      <c r="G37" s="23"/>
      <c r="H37" s="48">
        <v>2</v>
      </c>
      <c r="I37" s="50">
        <v>0.5</v>
      </c>
    </row>
    <row r="38" spans="1:9" ht="63" x14ac:dyDescent="0.25">
      <c r="A38" s="19"/>
      <c r="B38" s="20"/>
      <c r="C38" s="48" t="s">
        <v>5</v>
      </c>
      <c r="D38" s="53" t="s">
        <v>43</v>
      </c>
      <c r="E38" s="19"/>
      <c r="F38" s="52" t="s">
        <v>93</v>
      </c>
      <c r="G38" s="21"/>
      <c r="H38" s="48">
        <v>2</v>
      </c>
      <c r="I38" s="49">
        <v>1</v>
      </c>
    </row>
    <row r="39" spans="1:9" ht="48.75" customHeight="1" x14ac:dyDescent="0.25">
      <c r="A39" s="19"/>
      <c r="B39" s="20"/>
      <c r="C39" s="48" t="s">
        <v>5</v>
      </c>
      <c r="D39" s="52" t="s">
        <v>44</v>
      </c>
      <c r="E39" s="19"/>
      <c r="F39" s="21" t="s">
        <v>71</v>
      </c>
      <c r="G39" s="21"/>
      <c r="H39" s="48">
        <v>2</v>
      </c>
      <c r="I39" s="49">
        <v>1</v>
      </c>
    </row>
    <row r="40" spans="1:9" ht="31.5" x14ac:dyDescent="0.25">
      <c r="A40" s="19"/>
      <c r="B40" s="20"/>
      <c r="C40" s="48" t="s">
        <v>5</v>
      </c>
      <c r="D40" s="52" t="s">
        <v>45</v>
      </c>
      <c r="E40" s="19"/>
      <c r="F40" s="21" t="s">
        <v>70</v>
      </c>
      <c r="G40" s="21"/>
      <c r="H40" s="48">
        <v>2</v>
      </c>
      <c r="I40" s="50">
        <v>1</v>
      </c>
    </row>
    <row r="41" spans="1:9" ht="31.5" x14ac:dyDescent="0.25">
      <c r="A41" s="19"/>
      <c r="B41" s="20"/>
      <c r="C41" s="55" t="s">
        <v>5</v>
      </c>
      <c r="D41" s="52" t="s">
        <v>46</v>
      </c>
      <c r="E41" s="19"/>
      <c r="F41" s="21" t="s">
        <v>72</v>
      </c>
      <c r="G41" s="21"/>
      <c r="H41" s="48">
        <v>2</v>
      </c>
      <c r="I41" s="49">
        <v>1</v>
      </c>
    </row>
    <row r="42" spans="1:9" ht="31.5" x14ac:dyDescent="0.25">
      <c r="A42" s="19"/>
      <c r="B42" s="20"/>
      <c r="C42" s="48" t="s">
        <v>5</v>
      </c>
      <c r="D42" s="51" t="s">
        <v>47</v>
      </c>
      <c r="E42" s="20"/>
      <c r="F42" s="21" t="s">
        <v>73</v>
      </c>
      <c r="G42" s="20"/>
      <c r="H42" s="48">
        <v>2</v>
      </c>
      <c r="I42" s="49">
        <v>1</v>
      </c>
    </row>
    <row r="43" spans="1:9" ht="31.5" x14ac:dyDescent="0.25">
      <c r="A43" s="19"/>
      <c r="B43" s="20"/>
      <c r="C43" s="48" t="s">
        <v>5</v>
      </c>
      <c r="D43" s="51" t="s">
        <v>141</v>
      </c>
      <c r="E43" s="20"/>
      <c r="F43" s="21" t="s">
        <v>142</v>
      </c>
      <c r="G43" s="20"/>
      <c r="H43" s="48">
        <v>2</v>
      </c>
      <c r="I43" s="49">
        <v>1</v>
      </c>
    </row>
    <row r="44" spans="1:9" ht="47.25" x14ac:dyDescent="0.25">
      <c r="A44" s="19"/>
      <c r="B44" s="20"/>
      <c r="C44" s="48" t="s">
        <v>5</v>
      </c>
      <c r="D44" s="51" t="s">
        <v>140</v>
      </c>
      <c r="E44" s="20"/>
      <c r="F44" s="21" t="s">
        <v>145</v>
      </c>
      <c r="G44" s="20"/>
      <c r="H44" s="48">
        <v>2</v>
      </c>
      <c r="I44" s="49">
        <v>1</v>
      </c>
    </row>
    <row r="45" spans="1:9" ht="63" x14ac:dyDescent="0.25">
      <c r="A45" s="19"/>
      <c r="B45" s="20"/>
      <c r="C45" s="48" t="s">
        <v>5</v>
      </c>
      <c r="D45" s="52" t="s">
        <v>75</v>
      </c>
      <c r="E45" s="19"/>
      <c r="F45" s="21" t="s">
        <v>74</v>
      </c>
      <c r="G45" s="21"/>
      <c r="H45" s="48">
        <v>2</v>
      </c>
      <c r="I45" s="50">
        <v>1</v>
      </c>
    </row>
    <row r="46" spans="1:9" ht="18.75" x14ac:dyDescent="0.3">
      <c r="A46" s="26" t="s">
        <v>10</v>
      </c>
      <c r="B46" s="27" t="s">
        <v>21</v>
      </c>
      <c r="C46" s="26"/>
      <c r="D46" s="28"/>
      <c r="E46" s="26"/>
      <c r="F46" s="28"/>
      <c r="G46" s="28"/>
      <c r="H46" s="26"/>
      <c r="I46" s="29">
        <f>SUM(I48:I65)</f>
        <v>30</v>
      </c>
    </row>
    <row r="47" spans="1:9" x14ac:dyDescent="0.25">
      <c r="A47" s="42">
        <v>1</v>
      </c>
      <c r="B47" s="61" t="s">
        <v>22</v>
      </c>
      <c r="C47" s="20"/>
      <c r="D47" s="20"/>
      <c r="E47" s="20"/>
      <c r="F47" s="20"/>
      <c r="G47" s="20"/>
      <c r="H47" s="19"/>
      <c r="I47" s="19"/>
    </row>
    <row r="48" spans="1:9" s="6" customFormat="1" ht="26.25" customHeight="1" x14ac:dyDescent="0.3">
      <c r="B48" s="21"/>
      <c r="C48" s="42" t="s">
        <v>5</v>
      </c>
      <c r="D48" s="20" t="s">
        <v>156</v>
      </c>
      <c r="E48" s="20"/>
      <c r="F48" s="20" t="s">
        <v>147</v>
      </c>
      <c r="G48" s="20"/>
      <c r="H48" s="19">
        <v>3</v>
      </c>
      <c r="I48" s="46">
        <v>1</v>
      </c>
    </row>
    <row r="49" spans="1:9" s="6" customFormat="1" ht="18.75" x14ac:dyDescent="0.3">
      <c r="A49" s="19"/>
      <c r="B49" s="34"/>
      <c r="C49" s="41" t="s">
        <v>5</v>
      </c>
      <c r="D49" s="38" t="s">
        <v>157</v>
      </c>
      <c r="E49" s="19"/>
      <c r="F49" s="20" t="s">
        <v>147</v>
      </c>
      <c r="G49" s="35"/>
      <c r="H49" s="35">
        <v>3</v>
      </c>
      <c r="I49" s="37">
        <v>1</v>
      </c>
    </row>
    <row r="50" spans="1:9" s="6" customFormat="1" ht="18.75" x14ac:dyDescent="0.3">
      <c r="A50" s="39"/>
      <c r="B50" s="34"/>
      <c r="C50" s="41" t="s">
        <v>5</v>
      </c>
      <c r="D50" s="40" t="s">
        <v>158</v>
      </c>
      <c r="E50" s="20"/>
      <c r="F50" s="21" t="s">
        <v>147</v>
      </c>
      <c r="G50" s="39"/>
      <c r="H50" s="35">
        <v>3</v>
      </c>
      <c r="I50" s="37">
        <v>1</v>
      </c>
    </row>
    <row r="51" spans="1:9" s="6" customFormat="1" ht="18.75" x14ac:dyDescent="0.3">
      <c r="A51" s="39"/>
      <c r="B51" s="34"/>
      <c r="C51" s="41" t="s">
        <v>5</v>
      </c>
      <c r="D51" s="71" t="s">
        <v>148</v>
      </c>
      <c r="E51" s="30"/>
      <c r="F51" s="51" t="s">
        <v>147</v>
      </c>
      <c r="G51" s="39"/>
      <c r="H51" s="35">
        <v>3</v>
      </c>
      <c r="I51" s="37">
        <v>1</v>
      </c>
    </row>
    <row r="52" spans="1:9" s="6" customFormat="1" ht="18.75" x14ac:dyDescent="0.3">
      <c r="A52" s="39"/>
      <c r="B52" s="34"/>
      <c r="C52" s="41" t="s">
        <v>5</v>
      </c>
      <c r="D52" s="71" t="s">
        <v>150</v>
      </c>
      <c r="E52" s="30"/>
      <c r="F52" s="51" t="s">
        <v>151</v>
      </c>
      <c r="G52" s="39"/>
      <c r="H52" s="35">
        <v>3</v>
      </c>
      <c r="I52" s="37">
        <v>2</v>
      </c>
    </row>
    <row r="53" spans="1:9" s="6" customFormat="1" ht="18.75" x14ac:dyDescent="0.3">
      <c r="A53" s="39"/>
      <c r="B53" s="34"/>
      <c r="C53" s="41" t="s">
        <v>5</v>
      </c>
      <c r="D53" s="71" t="s">
        <v>149</v>
      </c>
      <c r="E53" s="30"/>
      <c r="F53" s="51" t="s">
        <v>151</v>
      </c>
      <c r="G53" s="39"/>
      <c r="H53" s="35">
        <v>3</v>
      </c>
      <c r="I53" s="37">
        <v>2</v>
      </c>
    </row>
    <row r="54" spans="1:9" s="6" customFormat="1" ht="32.25" x14ac:dyDescent="0.3">
      <c r="A54" s="39"/>
      <c r="B54" s="34"/>
      <c r="C54" s="41" t="s">
        <v>5</v>
      </c>
      <c r="D54" s="72" t="s">
        <v>134</v>
      </c>
      <c r="E54" s="20"/>
      <c r="F54" s="21" t="s">
        <v>135</v>
      </c>
      <c r="G54" s="39"/>
      <c r="H54" s="35">
        <v>3</v>
      </c>
      <c r="I54" s="37">
        <v>2</v>
      </c>
    </row>
    <row r="55" spans="1:9" s="6" customFormat="1" ht="47.25" x14ac:dyDescent="0.3">
      <c r="A55" s="39">
        <v>2</v>
      </c>
      <c r="B55" s="103" t="s">
        <v>76</v>
      </c>
      <c r="C55" s="103"/>
      <c r="D55" s="103"/>
      <c r="E55" s="63"/>
      <c r="F55" s="63"/>
      <c r="G55" s="63"/>
      <c r="H55" s="64"/>
      <c r="I55" s="68"/>
    </row>
    <row r="56" spans="1:9" s="65" customFormat="1" ht="27.75" customHeight="1" x14ac:dyDescent="0.25">
      <c r="A56" s="42"/>
      <c r="B56" s="75"/>
      <c r="C56" s="103" t="s">
        <v>5</v>
      </c>
      <c r="D56" s="75" t="s">
        <v>53</v>
      </c>
      <c r="E56" s="63"/>
      <c r="F56" s="63" t="s">
        <v>50</v>
      </c>
      <c r="G56" s="63"/>
      <c r="H56" s="64">
        <v>3</v>
      </c>
      <c r="I56" s="68">
        <v>2</v>
      </c>
    </row>
    <row r="57" spans="1:9" s="65" customFormat="1" ht="27.75" customHeight="1" x14ac:dyDescent="0.25">
      <c r="A57" s="42"/>
      <c r="B57" s="103"/>
      <c r="C57" s="103" t="s">
        <v>5</v>
      </c>
      <c r="D57" s="103" t="s">
        <v>136</v>
      </c>
      <c r="E57" s="63"/>
      <c r="F57" s="63" t="s">
        <v>136</v>
      </c>
      <c r="G57" s="63"/>
      <c r="H57" s="64">
        <v>3</v>
      </c>
      <c r="I57" s="68">
        <v>2</v>
      </c>
    </row>
    <row r="58" spans="1:9" s="65" customFormat="1" ht="27.75" customHeight="1" x14ac:dyDescent="0.25">
      <c r="A58" s="42"/>
      <c r="B58" s="75"/>
      <c r="C58" s="103" t="s">
        <v>5</v>
      </c>
      <c r="D58" s="75" t="s">
        <v>130</v>
      </c>
      <c r="E58" s="63"/>
      <c r="F58" s="63" t="s">
        <v>131</v>
      </c>
      <c r="G58" s="63"/>
      <c r="H58" s="64">
        <v>3</v>
      </c>
      <c r="I58" s="68">
        <v>2</v>
      </c>
    </row>
    <row r="59" spans="1:9" s="65" customFormat="1" ht="27.75" customHeight="1" x14ac:dyDescent="0.25">
      <c r="A59" s="42"/>
      <c r="B59" s="20"/>
      <c r="C59" s="22" t="s">
        <v>5</v>
      </c>
      <c r="D59" s="20" t="s">
        <v>51</v>
      </c>
      <c r="E59" s="22"/>
      <c r="F59" s="23" t="s">
        <v>50</v>
      </c>
      <c r="G59" s="23"/>
      <c r="H59" s="19">
        <v>3</v>
      </c>
      <c r="I59" s="47">
        <v>2</v>
      </c>
    </row>
    <row r="60" spans="1:9" s="65" customFormat="1" ht="27.75" customHeight="1" x14ac:dyDescent="0.25">
      <c r="A60" s="42"/>
      <c r="B60" s="20"/>
      <c r="C60" s="22" t="s">
        <v>5</v>
      </c>
      <c r="D60" s="20" t="s">
        <v>137</v>
      </c>
      <c r="E60" s="22"/>
      <c r="F60" s="23" t="s">
        <v>138</v>
      </c>
      <c r="G60" s="23"/>
      <c r="H60" s="19">
        <v>3</v>
      </c>
      <c r="I60" s="47">
        <v>2</v>
      </c>
    </row>
    <row r="61" spans="1:9" ht="31.5" x14ac:dyDescent="0.25">
      <c r="A61" s="19"/>
      <c r="B61" s="20"/>
      <c r="C61" s="22" t="s">
        <v>5</v>
      </c>
      <c r="D61" s="20" t="s">
        <v>127</v>
      </c>
      <c r="E61" s="22"/>
      <c r="F61" s="23" t="s">
        <v>129</v>
      </c>
      <c r="G61" s="23"/>
      <c r="H61" s="19">
        <v>3</v>
      </c>
      <c r="I61" s="47">
        <v>2</v>
      </c>
    </row>
    <row r="62" spans="1:9" ht="47.25" x14ac:dyDescent="0.25">
      <c r="A62" s="19"/>
      <c r="B62" s="20"/>
      <c r="C62" s="22" t="s">
        <v>5</v>
      </c>
      <c r="D62" s="20" t="s">
        <v>154</v>
      </c>
      <c r="E62" s="22"/>
      <c r="F62" s="23" t="s">
        <v>139</v>
      </c>
      <c r="G62" s="23"/>
      <c r="H62" s="19">
        <v>3</v>
      </c>
      <c r="I62" s="47">
        <v>2</v>
      </c>
    </row>
    <row r="63" spans="1:9" ht="63" x14ac:dyDescent="0.25">
      <c r="A63" s="19"/>
      <c r="B63" s="20"/>
      <c r="C63" s="22" t="s">
        <v>5</v>
      </c>
      <c r="D63" s="20" t="s">
        <v>128</v>
      </c>
      <c r="E63" s="22"/>
      <c r="F63" s="23" t="s">
        <v>152</v>
      </c>
      <c r="G63" s="23"/>
      <c r="H63" s="19">
        <v>3</v>
      </c>
      <c r="I63" s="47">
        <v>2</v>
      </c>
    </row>
    <row r="64" spans="1:9" ht="63" x14ac:dyDescent="0.25">
      <c r="A64" s="19"/>
      <c r="B64" s="20"/>
      <c r="C64" s="48" t="s">
        <v>5</v>
      </c>
      <c r="D64" s="52" t="s">
        <v>153</v>
      </c>
      <c r="E64" s="19"/>
      <c r="F64" s="21" t="s">
        <v>155</v>
      </c>
      <c r="G64" s="21"/>
      <c r="H64" s="19">
        <v>3</v>
      </c>
      <c r="I64" s="43">
        <v>2</v>
      </c>
    </row>
    <row r="65" spans="1:9" ht="31.5" x14ac:dyDescent="0.25">
      <c r="A65" s="19"/>
      <c r="B65" s="24"/>
      <c r="C65" s="48" t="s">
        <v>5</v>
      </c>
      <c r="D65" s="52" t="s">
        <v>132</v>
      </c>
      <c r="E65" s="19"/>
      <c r="F65" s="21" t="s">
        <v>91</v>
      </c>
      <c r="G65" s="21"/>
      <c r="H65" s="19">
        <v>3</v>
      </c>
      <c r="I65" s="43">
        <v>2</v>
      </c>
    </row>
    <row r="66" spans="1:9" ht="18.75" x14ac:dyDescent="0.3">
      <c r="A66" s="15" t="s">
        <v>15</v>
      </c>
      <c r="B66" s="16" t="s">
        <v>23</v>
      </c>
      <c r="C66" s="15"/>
      <c r="D66" s="17"/>
      <c r="E66" s="15"/>
      <c r="F66" s="17"/>
      <c r="G66" s="17"/>
      <c r="H66" s="16"/>
      <c r="I66" s="29">
        <f>SUM(I68:I79)</f>
        <v>10</v>
      </c>
    </row>
    <row r="67" spans="1:9" ht="31.5" x14ac:dyDescent="0.25">
      <c r="A67" s="1">
        <v>1</v>
      </c>
      <c r="B67" s="97" t="s">
        <v>94</v>
      </c>
      <c r="C67" s="98"/>
      <c r="D67" s="99"/>
      <c r="E67" s="32"/>
      <c r="F67" s="21"/>
      <c r="G67" s="21"/>
      <c r="H67" s="66"/>
      <c r="I67" s="66"/>
    </row>
    <row r="68" spans="1:9" s="6" customFormat="1" ht="28.5" customHeight="1" x14ac:dyDescent="0.3">
      <c r="A68" s="41"/>
      <c r="B68" s="39"/>
      <c r="C68" s="44" t="s">
        <v>5</v>
      </c>
      <c r="D68" s="84" t="s">
        <v>96</v>
      </c>
      <c r="E68" s="31"/>
      <c r="F68" s="21" t="s">
        <v>95</v>
      </c>
      <c r="G68" s="34"/>
      <c r="H68" s="44">
        <v>4</v>
      </c>
      <c r="I68" s="58">
        <v>0.5</v>
      </c>
    </row>
    <row r="69" spans="1:9" ht="47.25" customHeight="1" x14ac:dyDescent="0.25">
      <c r="A69" s="39"/>
      <c r="B69" s="39"/>
      <c r="C69" s="44" t="s">
        <v>5</v>
      </c>
      <c r="D69" s="84" t="s">
        <v>100</v>
      </c>
      <c r="E69" s="31"/>
      <c r="F69" s="21" t="s">
        <v>97</v>
      </c>
      <c r="G69" s="34"/>
      <c r="H69" s="44">
        <v>4</v>
      </c>
      <c r="I69" s="58">
        <v>0.5</v>
      </c>
    </row>
    <row r="70" spans="1:9" ht="47.25" customHeight="1" x14ac:dyDescent="0.25">
      <c r="A70" s="39"/>
      <c r="B70" s="39"/>
      <c r="C70" s="44" t="s">
        <v>5</v>
      </c>
      <c r="D70" s="84" t="s">
        <v>99</v>
      </c>
      <c r="E70" s="31"/>
      <c r="F70" s="21" t="s">
        <v>98</v>
      </c>
      <c r="G70" s="34"/>
      <c r="H70" s="44">
        <v>4</v>
      </c>
      <c r="I70" s="58">
        <v>0.5</v>
      </c>
    </row>
    <row r="71" spans="1:9" ht="63" customHeight="1" x14ac:dyDescent="0.25">
      <c r="A71" s="39"/>
      <c r="B71" s="39"/>
      <c r="C71" s="44" t="s">
        <v>5</v>
      </c>
      <c r="D71" s="84" t="s">
        <v>103</v>
      </c>
      <c r="E71" s="31"/>
      <c r="F71" s="23" t="s">
        <v>101</v>
      </c>
      <c r="G71" s="34"/>
      <c r="H71" s="44">
        <v>4</v>
      </c>
      <c r="I71" s="58">
        <v>0.5</v>
      </c>
    </row>
    <row r="72" spans="1:9" ht="47.25" customHeight="1" x14ac:dyDescent="0.25">
      <c r="A72" s="39"/>
      <c r="B72" s="39"/>
      <c r="C72" s="60" t="s">
        <v>5</v>
      </c>
      <c r="D72" s="84" t="s">
        <v>106</v>
      </c>
      <c r="E72" s="31"/>
      <c r="F72" s="21" t="s">
        <v>102</v>
      </c>
      <c r="G72" s="34"/>
      <c r="H72" s="44">
        <v>4</v>
      </c>
      <c r="I72" s="59">
        <v>0.5</v>
      </c>
    </row>
    <row r="73" spans="1:9" ht="49.5" customHeight="1" x14ac:dyDescent="0.25">
      <c r="A73" s="39"/>
      <c r="B73" s="39"/>
      <c r="C73" s="60" t="s">
        <v>5</v>
      </c>
      <c r="D73" s="83" t="s">
        <v>105</v>
      </c>
      <c r="E73" s="33"/>
      <c r="F73" s="21" t="s">
        <v>104</v>
      </c>
      <c r="G73" s="34"/>
      <c r="H73" s="44">
        <v>4</v>
      </c>
      <c r="I73" s="58">
        <v>0.5</v>
      </c>
    </row>
    <row r="74" spans="1:9" ht="48" customHeight="1" x14ac:dyDescent="0.25">
      <c r="A74" s="39"/>
      <c r="B74" s="39"/>
      <c r="C74" s="60" t="s">
        <v>5</v>
      </c>
      <c r="D74" s="83" t="s">
        <v>108</v>
      </c>
      <c r="E74" s="31"/>
      <c r="F74" s="21" t="s">
        <v>107</v>
      </c>
      <c r="G74" s="34"/>
      <c r="H74" s="44">
        <v>4</v>
      </c>
      <c r="I74" s="58">
        <v>1</v>
      </c>
    </row>
    <row r="75" spans="1:9" ht="52.5" customHeight="1" x14ac:dyDescent="0.25">
      <c r="A75" s="39"/>
      <c r="B75" s="39"/>
      <c r="C75" s="60" t="s">
        <v>5</v>
      </c>
      <c r="D75" s="83" t="s">
        <v>109</v>
      </c>
      <c r="E75" s="31"/>
      <c r="F75" s="52" t="s">
        <v>110</v>
      </c>
      <c r="G75" s="34"/>
      <c r="H75" s="44">
        <v>4</v>
      </c>
      <c r="I75" s="58">
        <v>1</v>
      </c>
    </row>
    <row r="76" spans="1:9" ht="34.5" customHeight="1" x14ac:dyDescent="0.25">
      <c r="A76" s="39"/>
      <c r="B76" s="39"/>
      <c r="C76" s="60" t="s">
        <v>5</v>
      </c>
      <c r="D76" s="83" t="s">
        <v>120</v>
      </c>
      <c r="E76" s="31"/>
      <c r="F76" s="52" t="s">
        <v>121</v>
      </c>
      <c r="G76" s="34"/>
      <c r="H76" s="44">
        <v>4</v>
      </c>
      <c r="I76" s="58">
        <v>1</v>
      </c>
    </row>
    <row r="77" spans="1:9" ht="34.5" customHeight="1" x14ac:dyDescent="0.25">
      <c r="A77" s="39"/>
      <c r="B77" s="39"/>
      <c r="C77" s="60" t="s">
        <v>5</v>
      </c>
      <c r="D77" s="83" t="s">
        <v>111</v>
      </c>
      <c r="E77" s="85"/>
      <c r="F77" s="34" t="s">
        <v>112</v>
      </c>
      <c r="G77" s="34"/>
      <c r="H77" s="44">
        <v>4</v>
      </c>
      <c r="I77" s="58">
        <v>1</v>
      </c>
    </row>
    <row r="78" spans="1:9" ht="34.5" customHeight="1" x14ac:dyDescent="0.25">
      <c r="A78" s="39"/>
      <c r="B78" s="39"/>
      <c r="C78" s="60" t="s">
        <v>5</v>
      </c>
      <c r="D78" s="83" t="s">
        <v>159</v>
      </c>
      <c r="E78" s="85"/>
      <c r="F78" s="34" t="s">
        <v>160</v>
      </c>
      <c r="G78" s="34"/>
      <c r="H78" s="44">
        <v>4</v>
      </c>
      <c r="I78" s="58">
        <v>2</v>
      </c>
    </row>
    <row r="79" spans="1:9" ht="31.5" x14ac:dyDescent="0.25">
      <c r="A79" s="39"/>
      <c r="B79" s="20"/>
      <c r="C79" s="55" t="s">
        <v>5</v>
      </c>
      <c r="D79" s="89" t="s">
        <v>126</v>
      </c>
      <c r="E79" s="31"/>
      <c r="F79" s="21" t="s">
        <v>80</v>
      </c>
      <c r="G79" s="21"/>
      <c r="H79" s="48">
        <v>4</v>
      </c>
      <c r="I79" s="49">
        <v>1</v>
      </c>
    </row>
    <row r="80" spans="1:9" s="90" customFormat="1" ht="20.25" x14ac:dyDescent="0.3">
      <c r="A80" s="86" t="s">
        <v>176</v>
      </c>
      <c r="B80" s="87" t="s">
        <v>25</v>
      </c>
      <c r="C80" s="87"/>
      <c r="D80" s="87"/>
      <c r="E80" s="87"/>
      <c r="F80" s="87"/>
      <c r="G80" s="112"/>
      <c r="H80" s="113"/>
      <c r="I80" s="88">
        <f>SUM(I82:I94)</f>
        <v>20</v>
      </c>
    </row>
    <row r="81" spans="1:9" ht="55.5" customHeight="1" x14ac:dyDescent="0.25">
      <c r="A81" s="116">
        <v>1</v>
      </c>
      <c r="B81" s="91" t="s">
        <v>146</v>
      </c>
      <c r="C81" s="92"/>
      <c r="D81" s="93"/>
      <c r="E81" s="20"/>
      <c r="F81" s="20"/>
      <c r="G81" s="20"/>
      <c r="H81" s="19"/>
      <c r="I81" s="42"/>
    </row>
    <row r="82" spans="1:9" ht="27" customHeight="1" x14ac:dyDescent="0.25">
      <c r="A82" s="42"/>
      <c r="B82" s="20"/>
      <c r="C82" s="19" t="s">
        <v>5</v>
      </c>
      <c r="D82" s="107" t="s">
        <v>36</v>
      </c>
      <c r="E82" s="19"/>
      <c r="F82" s="21" t="s">
        <v>50</v>
      </c>
      <c r="G82" s="21"/>
      <c r="H82" s="19">
        <v>5</v>
      </c>
      <c r="I82" s="58">
        <v>0.5</v>
      </c>
    </row>
    <row r="83" spans="1:9" ht="78.75" x14ac:dyDescent="0.25">
      <c r="A83" s="19"/>
      <c r="B83" s="39"/>
      <c r="C83" s="44" t="s">
        <v>5</v>
      </c>
      <c r="D83" s="111" t="s">
        <v>48</v>
      </c>
      <c r="E83" s="19"/>
      <c r="F83" s="21" t="s">
        <v>77</v>
      </c>
      <c r="G83" s="36"/>
      <c r="H83" s="41">
        <v>5</v>
      </c>
      <c r="I83" s="58">
        <v>0.5</v>
      </c>
    </row>
    <row r="84" spans="1:9" ht="31.5" x14ac:dyDescent="0.25">
      <c r="A84" s="39"/>
      <c r="B84" s="39"/>
      <c r="C84" s="44" t="s">
        <v>5</v>
      </c>
      <c r="D84" s="106" t="s">
        <v>122</v>
      </c>
      <c r="E84" s="19"/>
      <c r="F84" s="21" t="s">
        <v>123</v>
      </c>
      <c r="G84" s="25"/>
      <c r="H84" s="19">
        <v>5</v>
      </c>
      <c r="I84" s="58">
        <v>2</v>
      </c>
    </row>
    <row r="85" spans="1:9" ht="30" customHeight="1" x14ac:dyDescent="0.25">
      <c r="A85" s="39"/>
      <c r="B85" s="20"/>
      <c r="C85" s="19" t="s">
        <v>5</v>
      </c>
      <c r="D85" s="107" t="s">
        <v>49</v>
      </c>
      <c r="E85" s="19"/>
      <c r="F85" s="21" t="s">
        <v>50</v>
      </c>
      <c r="G85" s="21"/>
      <c r="H85" s="19">
        <v>5</v>
      </c>
      <c r="I85" s="58">
        <v>2</v>
      </c>
    </row>
    <row r="86" spans="1:9" ht="31.5" x14ac:dyDescent="0.25">
      <c r="A86" s="19"/>
      <c r="B86" s="20"/>
      <c r="C86" s="48" t="s">
        <v>5</v>
      </c>
      <c r="D86" s="108" t="s">
        <v>173</v>
      </c>
      <c r="E86" s="19"/>
      <c r="F86" s="21" t="s">
        <v>113</v>
      </c>
      <c r="G86" s="21"/>
      <c r="H86" s="19">
        <v>5</v>
      </c>
      <c r="I86" s="58">
        <v>1</v>
      </c>
    </row>
    <row r="87" spans="1:9" x14ac:dyDescent="0.25">
      <c r="A87" s="19"/>
      <c r="B87" s="39"/>
      <c r="C87" s="44" t="s">
        <v>5</v>
      </c>
      <c r="D87" s="106" t="s">
        <v>164</v>
      </c>
      <c r="E87" s="19"/>
      <c r="F87" s="67" t="s">
        <v>163</v>
      </c>
      <c r="G87" s="34"/>
      <c r="H87" s="44">
        <v>5</v>
      </c>
      <c r="I87" s="58">
        <v>2</v>
      </c>
    </row>
    <row r="88" spans="1:9" ht="30" customHeight="1" x14ac:dyDescent="0.25">
      <c r="A88" s="39"/>
      <c r="B88" s="20"/>
      <c r="C88" s="44" t="s">
        <v>5</v>
      </c>
      <c r="D88" s="108" t="s">
        <v>165</v>
      </c>
      <c r="E88" s="19"/>
      <c r="F88" s="67" t="s">
        <v>174</v>
      </c>
      <c r="G88" s="21"/>
      <c r="H88" s="19">
        <v>5</v>
      </c>
      <c r="I88" s="58">
        <v>2</v>
      </c>
    </row>
    <row r="89" spans="1:9" ht="47.25" x14ac:dyDescent="0.25">
      <c r="A89" s="20"/>
      <c r="B89" s="20"/>
      <c r="C89" s="44" t="s">
        <v>5</v>
      </c>
      <c r="D89" s="109" t="s">
        <v>166</v>
      </c>
      <c r="E89" s="19"/>
      <c r="F89" s="67" t="s">
        <v>169</v>
      </c>
      <c r="G89" s="21"/>
      <c r="H89" s="19">
        <v>5</v>
      </c>
      <c r="I89" s="58">
        <v>2</v>
      </c>
    </row>
    <row r="90" spans="1:9" ht="47.25" x14ac:dyDescent="0.25">
      <c r="A90" s="20"/>
      <c r="B90" s="20"/>
      <c r="C90" s="44" t="s">
        <v>5</v>
      </c>
      <c r="D90" s="110" t="s">
        <v>171</v>
      </c>
      <c r="E90" s="19"/>
      <c r="F90" s="67" t="s">
        <v>170</v>
      </c>
      <c r="G90" s="21"/>
      <c r="H90" s="19">
        <v>5</v>
      </c>
      <c r="I90" s="58">
        <v>2</v>
      </c>
    </row>
    <row r="91" spans="1:9" ht="31.5" x14ac:dyDescent="0.25">
      <c r="A91" s="20"/>
      <c r="B91" s="20"/>
      <c r="C91" s="44" t="s">
        <v>5</v>
      </c>
      <c r="D91" s="110" t="s">
        <v>167</v>
      </c>
      <c r="E91" s="19"/>
      <c r="F91" s="67" t="s">
        <v>168</v>
      </c>
      <c r="G91" s="21"/>
      <c r="H91" s="19">
        <v>5</v>
      </c>
      <c r="I91" s="58">
        <v>2</v>
      </c>
    </row>
    <row r="92" spans="1:9" ht="47.25" x14ac:dyDescent="0.25">
      <c r="A92" s="20"/>
      <c r="B92" s="20"/>
      <c r="C92" s="44" t="s">
        <v>5</v>
      </c>
      <c r="D92" s="108" t="s">
        <v>162</v>
      </c>
      <c r="E92" s="19"/>
      <c r="F92" s="67" t="s">
        <v>161</v>
      </c>
      <c r="G92" s="21"/>
      <c r="H92" s="19">
        <v>5</v>
      </c>
      <c r="I92" s="58">
        <v>2</v>
      </c>
    </row>
    <row r="93" spans="1:9" x14ac:dyDescent="0.25">
      <c r="A93" s="20"/>
      <c r="B93" s="20"/>
      <c r="C93" s="48" t="s">
        <v>5</v>
      </c>
      <c r="D93" s="21" t="s">
        <v>172</v>
      </c>
      <c r="E93" s="19"/>
      <c r="F93" s="32" t="s">
        <v>124</v>
      </c>
      <c r="G93" s="21"/>
      <c r="H93" s="19">
        <v>5</v>
      </c>
      <c r="I93" s="43">
        <v>1</v>
      </c>
    </row>
    <row r="94" spans="1:9" x14ac:dyDescent="0.25">
      <c r="A94" s="20"/>
      <c r="B94" s="74"/>
      <c r="C94" s="70" t="s">
        <v>6</v>
      </c>
      <c r="D94" s="67" t="s">
        <v>114</v>
      </c>
      <c r="E94" s="67"/>
      <c r="F94" s="67"/>
      <c r="G94" s="67"/>
      <c r="H94" s="70">
        <v>5</v>
      </c>
      <c r="I94" s="69">
        <v>1</v>
      </c>
    </row>
    <row r="95" spans="1:9" x14ac:dyDescent="0.25">
      <c r="A95" s="74"/>
      <c r="B95" s="74"/>
      <c r="C95" s="67"/>
      <c r="D95" s="67"/>
      <c r="E95" s="70">
        <v>0</v>
      </c>
      <c r="F95" s="67" t="s">
        <v>115</v>
      </c>
      <c r="G95" s="67"/>
      <c r="H95" s="67"/>
      <c r="I95" s="67"/>
    </row>
    <row r="96" spans="1:9" x14ac:dyDescent="0.25">
      <c r="A96" s="74"/>
      <c r="B96" s="74"/>
      <c r="C96" s="67"/>
      <c r="D96" s="67"/>
      <c r="E96" s="70">
        <v>1</v>
      </c>
      <c r="F96" s="67" t="s">
        <v>116</v>
      </c>
      <c r="G96" s="67"/>
      <c r="H96" s="67"/>
      <c r="I96" s="67"/>
    </row>
    <row r="97" spans="1:9" ht="47.25" x14ac:dyDescent="0.25">
      <c r="A97" s="74"/>
      <c r="B97" s="74"/>
      <c r="C97" s="67"/>
      <c r="D97" s="67"/>
      <c r="E97" s="70">
        <v>2</v>
      </c>
      <c r="F97" s="67" t="s">
        <v>118</v>
      </c>
      <c r="G97" s="67"/>
      <c r="H97" s="67"/>
      <c r="I97" s="67"/>
    </row>
    <row r="98" spans="1:9" ht="78.75" x14ac:dyDescent="0.25">
      <c r="A98" s="74"/>
      <c r="B98" s="74"/>
      <c r="C98" s="67"/>
      <c r="D98" s="67"/>
      <c r="E98" s="70">
        <v>3</v>
      </c>
      <c r="F98" s="67" t="s">
        <v>117</v>
      </c>
      <c r="G98" s="67"/>
      <c r="H98" s="67"/>
      <c r="I98" s="67"/>
    </row>
    <row r="99" spans="1:9" x14ac:dyDescent="0.25">
      <c r="A99" s="74"/>
      <c r="I99" s="73">
        <f>I7+I32+I46+I66+I80</f>
        <v>100</v>
      </c>
    </row>
  </sheetData>
  <mergeCells count="1">
    <mergeCell ref="G80:H8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2" sqref="A2:B6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114" t="s">
        <v>13</v>
      </c>
      <c r="B1" s="114"/>
    </row>
    <row r="2" spans="1:2" x14ac:dyDescent="0.25">
      <c r="A2" s="8">
        <v>1</v>
      </c>
      <c r="B2" s="9" t="s">
        <v>19</v>
      </c>
    </row>
    <row r="3" spans="1:2" x14ac:dyDescent="0.25">
      <c r="A3" s="8">
        <v>2</v>
      </c>
      <c r="B3" s="9" t="s">
        <v>20</v>
      </c>
    </row>
    <row r="4" spans="1:2" x14ac:dyDescent="0.25">
      <c r="A4" s="8">
        <v>3</v>
      </c>
      <c r="B4" s="9" t="s">
        <v>21</v>
      </c>
    </row>
    <row r="5" spans="1:2" x14ac:dyDescent="0.25">
      <c r="A5" s="8">
        <v>4</v>
      </c>
      <c r="B5" s="9" t="s">
        <v>24</v>
      </c>
    </row>
    <row r="6" spans="1:2" ht="31.5" x14ac:dyDescent="0.25">
      <c r="A6" s="8">
        <v>5</v>
      </c>
      <c r="B6" s="9" t="s">
        <v>25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cp:lastPrinted>2024-02-16T12:22:52Z</cp:lastPrinted>
  <dcterms:created xsi:type="dcterms:W3CDTF">2022-11-09T22:53:43Z</dcterms:created>
  <dcterms:modified xsi:type="dcterms:W3CDTF">2025-04-09T18:23:08Z</dcterms:modified>
</cp:coreProperties>
</file>