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41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  <sheet name="Лист1" sheetId="9" r:id="rId6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5"/>
  <c r="G53" i="1" l="1"/>
  <c r="G46"/>
  <c r="A5" i="4"/>
  <c r="G111"/>
  <c r="G110"/>
  <c r="G109"/>
  <c r="G104"/>
  <c r="G103"/>
  <c r="G102"/>
  <c r="G101"/>
  <c r="G100"/>
  <c r="G99"/>
  <c r="G98"/>
  <c r="G97"/>
  <c r="G96"/>
  <c r="G95"/>
  <c r="G94"/>
  <c r="G46"/>
  <c r="A5" i="7" l="1"/>
  <c r="A3"/>
  <c r="G11" i="5"/>
  <c r="E11"/>
  <c r="G10"/>
  <c r="E10"/>
  <c r="A5"/>
  <c r="A3"/>
  <c r="G11" i="1"/>
  <c r="E11"/>
  <c r="G10"/>
  <c r="E10"/>
  <c r="A5"/>
  <c r="A3"/>
  <c r="A3" i="4"/>
  <c r="G10"/>
  <c r="E10"/>
  <c r="G11"/>
  <c r="E11"/>
</calcChain>
</file>

<file path=xl/sharedStrings.xml><?xml version="1.0" encoding="utf-8"?>
<sst xmlns="http://schemas.openxmlformats.org/spreadsheetml/2006/main" count="624" uniqueCount="198">
  <si>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</si>
  <si>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</si>
  <si>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</si>
  <si>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</si>
  <si>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</si>
  <si>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</si>
  <si>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</si>
  <si>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</si>
  <si>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</si>
  <si>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</si>
  <si>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</si>
  <si>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</si>
  <si>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</si>
  <si>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</si>
  <si>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</si>
  <si>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</si>
  <si>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</si>
  <si>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</si>
  <si>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</si>
  <si>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</si>
  <si>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</si>
  <si>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</si>
  <si>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</si>
  <si>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</si>
  <si>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</si>
  <si>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</si>
  <si>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</si>
  <si>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</si>
  <si>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</si>
  <si>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</si>
  <si>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</si>
  <si>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</si>
  <si>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</si>
  <si>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</si>
  <si>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</si>
  <si>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</si>
  <si>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</si>
  <si>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</si>
  <si>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</si>
  <si>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</si>
  <si>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</si>
  <si>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</si>
  <si>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</si>
  <si>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</si>
  <si>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</si>
  <si>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</si>
  <si>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</si>
  <si>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</si>
  <si>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</si>
  <si>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</si>
  <si>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</si>
  <si>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</si>
  <si>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</si>
  <si>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</si>
  <si>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</si>
  <si>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</si>
  <si>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Ямало-Ненецкий автономный округ</t>
  </si>
  <si>
    <t>ГБПОУ ЯНАО "Ямальский многопрофильный колледж"</t>
  </si>
  <si>
    <t>г. Салехард ул. Совхозная д.14</t>
  </si>
  <si>
    <t>Каленкин Николай Алексеевич</t>
  </si>
  <si>
    <t>Пичугин Сергей Александрович</t>
  </si>
  <si>
    <t>21.04.2025-30.04.2025</t>
  </si>
  <si>
    <t xml:space="preserve">Электричество: 220 подключения к сети  по (220 Вольт и 380 Вольт)	</t>
  </si>
  <si>
    <t>Площадь зоны: не менее 12 000 кв.м.</t>
  </si>
  <si>
    <t xml:space="preserve">Освещение: Допустимо верхнее искусственное освещение ( не менее 20 люкс) </t>
  </si>
  <si>
    <t>Покрытие пола: асфальт  - 12 000 кв.м на всю зону</t>
  </si>
  <si>
    <t>Офисный стол</t>
  </si>
  <si>
    <t>ШхГхВ) 1350х700х780
столеншница не тоньше 25 мм
 ламинированная поверхность столешницы</t>
  </si>
  <si>
    <t>Мебель</t>
  </si>
  <si>
    <t>шт</t>
  </si>
  <si>
    <t>Стул</t>
  </si>
  <si>
    <t>характеристики на усмотрение организации</t>
  </si>
  <si>
    <t>Автомобиль</t>
  </si>
  <si>
    <t>Фильтр выхлопных газов (вытяжная вентиляция)</t>
  </si>
  <si>
    <t>оборудование</t>
  </si>
  <si>
    <t>Штангенциркуль с глубиномером</t>
  </si>
  <si>
    <t>с зоной измерения от 0 до 150 мм</t>
  </si>
  <si>
    <t>инструмент</t>
  </si>
  <si>
    <t>Линейка</t>
  </si>
  <si>
    <t>не менее 300 мм</t>
  </si>
  <si>
    <t xml:space="preserve">Манометр пневматический </t>
  </si>
  <si>
    <t xml:space="preserve">Компрессор </t>
  </si>
  <si>
    <t>Руководство по эксплуатации ТС</t>
  </si>
  <si>
    <t>согласно марки конкурсного автомобиля</t>
  </si>
  <si>
    <t>Контейнер для промаслянной ветоши</t>
  </si>
  <si>
    <t>Ограничительные стойки</t>
  </si>
  <si>
    <t>высота(не менее) 1600 мм, основание(не менее) 2кг, скругленные углы</t>
  </si>
  <si>
    <t>инвентарь</t>
  </si>
  <si>
    <t>Стойки поворотные(тонельные ворота)</t>
  </si>
  <si>
    <t>Бруски деревянные</t>
  </si>
  <si>
    <t>80/80мм длинна 500мм, белый цвет</t>
  </si>
  <si>
    <t>Рулетка (10 м.)</t>
  </si>
  <si>
    <t>Знак аварийной остановки</t>
  </si>
  <si>
    <t>Ноутбук/ПК</t>
  </si>
  <si>
    <t>Оборудование IT</t>
  </si>
  <si>
    <t xml:space="preserve">Подключение компьютера к проводному интернету </t>
  </si>
  <si>
    <t>интернет проводной</t>
  </si>
  <si>
    <t xml:space="preserve">Мышь
</t>
  </si>
  <si>
    <t>Клавиатура</t>
  </si>
  <si>
    <t>Программное обеспечение ПДД РФ</t>
  </si>
  <si>
    <t>актуальной версии</t>
  </si>
  <si>
    <t>ПО</t>
  </si>
  <si>
    <t>Бумага А4</t>
  </si>
  <si>
    <t>концелярия</t>
  </si>
  <si>
    <t>Карандаши графитовые HD + ластик</t>
  </si>
  <si>
    <t>Шариковые ручки (цвет пасты синий)</t>
  </si>
  <si>
    <t>Планшеты для крепления бумаги А4</t>
  </si>
  <si>
    <t xml:space="preserve">Лоток вертикальный </t>
  </si>
  <si>
    <t>Скотч канцелярский</t>
  </si>
  <si>
    <t>Ножницы канцелярские</t>
  </si>
  <si>
    <t>Степлер</t>
  </si>
  <si>
    <t xml:space="preserve">Скобы для степлера </t>
  </si>
  <si>
    <t>Папка для документов с кольцами большая</t>
  </si>
  <si>
    <t>Файлы 100шт.</t>
  </si>
  <si>
    <t>Органайзер для бумаг 3 полки</t>
  </si>
  <si>
    <t>Автомобиль самосвал 4303 А3 на шасси КамАЗ-65115</t>
  </si>
  <si>
    <t>Автомобиль грузовой бортовой 533912 на шасси КамАЗ-65115</t>
  </si>
  <si>
    <t>Грузовой автомобиль 3,5-25 т.</t>
  </si>
  <si>
    <t>Грузовой автомобиль 3,5-22 т.</t>
  </si>
  <si>
    <t>Мобильное устройство для вытяжки отработавших газов арт.22.12 Сорокин, Китай, 2016г.</t>
  </si>
  <si>
    <t>манометр шинный с удлинителем для грузовых автомобилей, Автодело 42313</t>
  </si>
  <si>
    <t>для приведения в соответствие давления в шинах конкурсного автомобиля, Fini JOKER OL195/24 bar-8, PSI-116, Tank-Lt.24, RPM-3400</t>
  </si>
  <si>
    <t>GIGANT 10м*25 мм, измерительная рулетка с магнитным захватом</t>
  </si>
  <si>
    <t xml:space="preserve">Маненкен тип "Гоша" </t>
  </si>
  <si>
    <t>Робот-тренажёр "Гоша" (модель 2008 года)</t>
  </si>
  <si>
    <t>Ноутбук ACER EX215-22</t>
  </si>
  <si>
    <t>Ноутбук</t>
  </si>
  <si>
    <t xml:space="preserve">Набор инструментов
AV Steel 147 предметов
</t>
  </si>
  <si>
    <t xml:space="preserve">Набор инструментов
</t>
  </si>
  <si>
    <t>Тележка инструментальная PRF-MT</t>
  </si>
  <si>
    <t>Тележка инструментальная</t>
  </si>
  <si>
    <t>Площадь зоны: не менее 35 кв.м.</t>
  </si>
  <si>
    <t>Освещение: Допустимо верхнее искусственное освещение ( не менее 200 люкс)</t>
  </si>
  <si>
    <t>Покрытие пола: ковролин  - 35 кв.м. на всю зону</t>
  </si>
  <si>
    <t>Вешалка</t>
  </si>
  <si>
    <t>мебель</t>
  </si>
  <si>
    <t xml:space="preserve">шт ( на 1 раб.место) </t>
  </si>
  <si>
    <t>Стол</t>
  </si>
  <si>
    <t xml:space="preserve">шт ( на 2 раб.место) </t>
  </si>
  <si>
    <t>Розетка 220В</t>
  </si>
  <si>
    <t>коммуникации</t>
  </si>
  <si>
    <t xml:space="preserve">шт  </t>
  </si>
  <si>
    <t>Мусорная корзина</t>
  </si>
  <si>
    <t>Освещение: Допустимо верхнее искусственное освещение ( не менее 300 люкс)</t>
  </si>
  <si>
    <t>MS "Office"</t>
  </si>
  <si>
    <t>лецензионная программа  для работы MS "Office"</t>
  </si>
  <si>
    <t>МФУ</t>
  </si>
  <si>
    <t>Запасной картридж для МФУ</t>
  </si>
  <si>
    <t>в соответствии с оборудованием</t>
  </si>
  <si>
    <t>Расходные материалы</t>
  </si>
  <si>
    <t>(ШхГхВ) 1350х700х780
столеншница не тоньше 25 мм
белая или светл-осерая ламинированная поверхность столешницы</t>
  </si>
  <si>
    <t>Часы настенные .</t>
  </si>
  <si>
    <t>Сетевой фильтр</t>
  </si>
  <si>
    <t xml:space="preserve">розетки на 220 Вольт (2 кВт) </t>
  </si>
  <si>
    <t>Аптечка</t>
  </si>
  <si>
    <t>ОТ</t>
  </si>
  <si>
    <t>Огнетушитель углекислотный ОУ-1</t>
  </si>
  <si>
    <t>Кулер 19 л (холодная/горячая вода)</t>
  </si>
  <si>
    <t>Стелаж</t>
  </si>
  <si>
    <t xml:space="preserve">Верстак  металлический  </t>
  </si>
  <si>
    <t>Корзина для мусора</t>
  </si>
  <si>
    <t>Контейнер для мусора пластиковый с крышкой</t>
  </si>
  <si>
    <t>Площадь зоны: не менее 21,8 кв.м.</t>
  </si>
  <si>
    <t xml:space="preserve">Освещение: Допустимо верхнее искусственное освещение ( не менее 50 люкс) </t>
  </si>
  <si>
    <t>Покрытие пола: ковролин  - 21,8 кв.м. на всю зону</t>
  </si>
  <si>
    <t>Площадь зоны: не менее 76 кв.м.</t>
  </si>
  <si>
    <t>Покрытие пола: линолиум  - 76 кв.м. на всю зону</t>
  </si>
  <si>
    <t xml:space="preserve">Аптечка для оказания помощи работникам "Мирал" </t>
  </si>
  <si>
    <t xml:space="preserve">Топливо </t>
  </si>
  <si>
    <t xml:space="preserve">ДТ или бензин </t>
  </si>
  <si>
    <t xml:space="preserve">л ( на 1 конкурсанта) </t>
  </si>
  <si>
    <t xml:space="preserve">шт ( на 1 конкурсанта) </t>
  </si>
  <si>
    <t>Документы  для  оформления  ДТП</t>
  </si>
  <si>
    <t>Европротокол</t>
  </si>
  <si>
    <t>Автомобильные аптечки</t>
  </si>
  <si>
    <t>Ручки</t>
  </si>
  <si>
    <t>Карандаши</t>
  </si>
  <si>
    <t>Бумага</t>
  </si>
  <si>
    <t>Итоговый (межрегиональный) этап Чемпионата по профессиональному мастерству "Профессионалы" в 2025 г.</t>
  </si>
  <si>
    <t>Водитель грузовика</t>
  </si>
  <si>
    <t xml:space="preserve">kalenkinnicholas@mail.ru </t>
  </si>
  <si>
    <t xml:space="preserve">по компетенции </t>
  </si>
  <si>
    <t>офисный</t>
  </si>
  <si>
    <t xml:space="preserve">Контейнер </t>
  </si>
  <si>
    <t>для промаслянной ветоши</t>
  </si>
  <si>
    <t>ГОСТ Р 41.27-2001</t>
  </si>
  <si>
    <t>компьютерная</t>
  </si>
  <si>
    <t xml:space="preserve">Огнетушитель </t>
  </si>
  <si>
    <t>углекислотный ОУ-1</t>
  </si>
  <si>
    <t xml:space="preserve">Аптечка </t>
  </si>
  <si>
    <t>автомобильная</t>
  </si>
  <si>
    <t xml:space="preserve"> простыни</t>
  </si>
  <si>
    <t>Одноразовые</t>
  </si>
  <si>
    <t xml:space="preserve">Комплект для накладывания шин </t>
  </si>
  <si>
    <t>лангеты перевязочный материал</t>
  </si>
  <si>
    <t>шариковые, синие</t>
  </si>
  <si>
    <t>черногрифильные</t>
  </si>
  <si>
    <t>А4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</si>
</sst>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5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19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9" fillId="0" borderId="19" xfId="0" applyFont="1" applyBorder="1" applyAlignment="1">
      <alignment horizontal="left"/>
    </xf>
    <xf numFmtId="0" fontId="17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wrapText="1"/>
    </xf>
    <xf numFmtId="0" fontId="17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17" fillId="0" borderId="19" xfId="0" applyFont="1" applyBorder="1" applyAlignment="1"/>
    <xf numFmtId="0" fontId="9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 wrapText="1"/>
    </xf>
    <xf numFmtId="0" fontId="9" fillId="0" borderId="19" xfId="0" applyFont="1" applyBorder="1"/>
    <xf numFmtId="0" fontId="17" fillId="0" borderId="19" xfId="0" applyFont="1" applyBorder="1" applyAlignment="1">
      <alignment horizontal="center"/>
    </xf>
    <xf numFmtId="0" fontId="17" fillId="0" borderId="19" xfId="0" applyFont="1" applyBorder="1"/>
    <xf numFmtId="0" fontId="9" fillId="0" borderId="19" xfId="0" applyFont="1" applyBorder="1" applyAlignment="1"/>
    <xf numFmtId="0" fontId="9" fillId="0" borderId="19" xfId="0" applyFont="1" applyBorder="1" applyAlignment="1">
      <alignment wrapText="1"/>
    </xf>
    <xf numFmtId="0" fontId="18" fillId="0" borderId="19" xfId="0" applyFont="1" applyBorder="1" applyAlignment="1">
      <alignment horizontal="left"/>
    </xf>
    <xf numFmtId="0" fontId="19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9" xfId="1" applyFont="1" applyBorder="1" applyAlignment="1">
      <alignment horizontal="left" vertical="top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16" xfId="1" applyFont="1" applyFill="1" applyBorder="1" applyAlignment="1">
      <alignment horizontal="center" vertical="center" wrapText="1"/>
    </xf>
    <xf numFmtId="0" fontId="11" fillId="0" borderId="19" xfId="2" applyBorder="1" applyAlignment="1">
      <alignment horizontal="right" wrapText="1"/>
    </xf>
    <xf numFmtId="0" fontId="5" fillId="0" borderId="0" xfId="1" applyFont="1" applyBorder="1" applyAlignment="1">
      <alignment vertical="top" wrapText="1"/>
    </xf>
    <xf numFmtId="0" fontId="20" fillId="0" borderId="19" xfId="1" applyFont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lenkinnicholas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new.abb.com/products/2CDG110008R0011/usb-s1-1-usb-interface" TargetMode="External"/><Relationship Id="rId2" Type="http://schemas.openxmlformats.org/officeDocument/2006/relationships/hyperlink" Target="http://new.abb.com/products/2CDG110136R0011/se-s3-16-1-energy-actuator-3f-16-20a" TargetMode="External"/><Relationship Id="rId1" Type="http://schemas.openxmlformats.org/officeDocument/2006/relationships/hyperlink" Target="http://new.abb.com/products/2CDG110136R0011/se-s3-16-1-energy-actuator-3f-16-20a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new.abb.com/products/2CDG110008R0011/usb-s1-1-usb-interface" TargetMode="External"/><Relationship Id="rId2" Type="http://schemas.openxmlformats.org/officeDocument/2006/relationships/hyperlink" Target="http://new.abb.com/products/2CDG110136R0011/se-s3-16-1-energy-actuator-3f-16-20a" TargetMode="External"/><Relationship Id="rId1" Type="http://schemas.openxmlformats.org/officeDocument/2006/relationships/hyperlink" Target="http://new.abb.com/products/2CDG110136R0011/se-s3-16-1-energy-actuator-3f-16-20a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4"/>
  <sheetViews>
    <sheetView tabSelected="1" workbookViewId="0">
      <selection activeCell="B3" sqref="B3"/>
    </sheetView>
  </sheetViews>
  <sheetFormatPr defaultRowHeight="18.75"/>
  <cols>
    <col min="1" max="1" width="52.140625" style="16" customWidth="1"/>
    <col min="2" max="2" width="90.5703125" style="17" customWidth="1"/>
  </cols>
  <sheetData>
    <row r="2" spans="1:7">
      <c r="B2" s="16"/>
    </row>
    <row r="3" spans="1:7">
      <c r="A3" s="18" t="s">
        <v>21</v>
      </c>
      <c r="B3" s="19" t="s">
        <v>179</v>
      </c>
    </row>
    <row r="4" spans="1:7" ht="37.5">
      <c r="A4" s="18" t="s">
        <v>33</v>
      </c>
      <c r="B4" s="19" t="s">
        <v>178</v>
      </c>
    </row>
    <row r="5" spans="1:7">
      <c r="A5" s="18" t="s">
        <v>50</v>
      </c>
      <c r="B5" s="19" t="s">
        <v>56</v>
      </c>
    </row>
    <row r="6" spans="1:7" ht="37.5">
      <c r="A6" s="18" t="s">
        <v>26</v>
      </c>
      <c r="B6" s="19" t="s">
        <v>57</v>
      </c>
    </row>
    <row r="7" spans="1:7">
      <c r="A7" s="18" t="s">
        <v>34</v>
      </c>
      <c r="B7" s="19" t="s">
        <v>58</v>
      </c>
    </row>
    <row r="8" spans="1:7">
      <c r="A8" s="18" t="s">
        <v>22</v>
      </c>
      <c r="B8" s="19" t="s">
        <v>61</v>
      </c>
    </row>
    <row r="9" spans="1:7">
      <c r="A9" s="18" t="s">
        <v>23</v>
      </c>
      <c r="B9" s="19" t="s">
        <v>59</v>
      </c>
    </row>
    <row r="10" spans="1:7">
      <c r="A10" s="18" t="s">
        <v>25</v>
      </c>
      <c r="B10" s="98" t="s">
        <v>180</v>
      </c>
    </row>
    <row r="11" spans="1:7">
      <c r="A11" s="18" t="s">
        <v>38</v>
      </c>
      <c r="B11" s="19">
        <v>79615607964</v>
      </c>
    </row>
    <row r="12" spans="1:7" ht="18" customHeight="1">
      <c r="A12" s="18" t="s">
        <v>45</v>
      </c>
      <c r="B12" s="19" t="s">
        <v>60</v>
      </c>
    </row>
    <row r="13" spans="1:7">
      <c r="A13" s="18" t="s">
        <v>35</v>
      </c>
      <c r="B13" s="20"/>
    </row>
    <row r="14" spans="1:7">
      <c r="A14" s="18" t="s">
        <v>39</v>
      </c>
      <c r="B14" s="19"/>
    </row>
    <row r="15" spans="1:7">
      <c r="A15" s="18" t="s">
        <v>53</v>
      </c>
      <c r="B15" s="100">
        <v>22</v>
      </c>
      <c r="C15" s="99"/>
      <c r="D15" s="99"/>
      <c r="E15" s="99"/>
      <c r="F15" s="99"/>
      <c r="G15" s="99"/>
    </row>
    <row r="16" spans="1:7">
      <c r="A16" s="18" t="s">
        <v>24</v>
      </c>
      <c r="B16" s="100">
        <v>5</v>
      </c>
      <c r="C16" s="99"/>
      <c r="D16" s="99"/>
      <c r="E16" s="99"/>
      <c r="F16" s="99"/>
      <c r="G16" s="99"/>
    </row>
    <row r="17" spans="1:2" ht="38.25" customHeight="1">
      <c r="A17" s="18" t="s">
        <v>51</v>
      </c>
      <c r="B17" s="19">
        <v>25</v>
      </c>
    </row>
    <row r="20" spans="1:2">
      <c r="A20" s="16" t="s">
        <v>46</v>
      </c>
    </row>
    <row r="21" spans="1:2">
      <c r="A21" s="16" t="s">
        <v>47</v>
      </c>
    </row>
    <row r="22" spans="1:2">
      <c r="A22" s="16" t="s">
        <v>48</v>
      </c>
    </row>
    <row r="23" spans="1:2">
      <c r="A23" s="16" t="s">
        <v>52</v>
      </c>
    </row>
    <row r="24" spans="1:2" ht="37.5">
      <c r="A24" s="16" t="s">
        <v>49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7"/>
  <sheetViews>
    <sheetView zoomScale="119" zoomScaleNormal="150" workbookViewId="0">
      <selection activeCell="A13" sqref="A13:B13"/>
    </sheetView>
  </sheetViews>
  <sheetFormatPr defaultColWidth="14.42578125" defaultRowHeight="15" customHeight="1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>
      <c r="A1" s="67" t="s">
        <v>10</v>
      </c>
      <c r="B1" s="68"/>
      <c r="C1" s="68"/>
      <c r="D1" s="68"/>
      <c r="E1" s="68"/>
      <c r="F1" s="68"/>
      <c r="G1" s="68"/>
      <c r="H1" s="68"/>
      <c r="I1" s="13"/>
      <c r="J1" s="13"/>
    </row>
    <row r="2" spans="1:10" s="11" customFormat="1" ht="20.25">
      <c r="A2" s="70" t="s">
        <v>32</v>
      </c>
      <c r="B2" s="70"/>
      <c r="C2" s="70"/>
      <c r="D2" s="70"/>
      <c r="E2" s="70"/>
      <c r="F2" s="70"/>
      <c r="G2" s="70"/>
      <c r="H2" s="70"/>
      <c r="I2" s="13"/>
      <c r="J2" s="13"/>
    </row>
    <row r="3" spans="1:10" s="11" customFormat="1" ht="21" customHeight="1">
      <c r="A3" s="71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71"/>
      <c r="C3" s="71"/>
      <c r="D3" s="71"/>
      <c r="E3" s="71"/>
      <c r="F3" s="71"/>
      <c r="G3" s="71"/>
      <c r="H3" s="71"/>
      <c r="I3" s="14"/>
      <c r="J3" s="14"/>
    </row>
    <row r="4" spans="1:10" s="11" customFormat="1" ht="20.25">
      <c r="A4" s="70" t="s">
        <v>181</v>
      </c>
      <c r="B4" s="70"/>
      <c r="C4" s="70"/>
      <c r="D4" s="70"/>
      <c r="E4" s="70"/>
      <c r="F4" s="70"/>
      <c r="G4" s="70"/>
      <c r="H4" s="70"/>
      <c r="I4" s="13"/>
      <c r="J4" s="13"/>
    </row>
    <row r="5" spans="1:10" ht="22.5" customHeight="1">
      <c r="A5" s="69" t="str">
        <f>'Информация о Чемпионате'!B3</f>
        <v>Водитель грузовика</v>
      </c>
      <c r="B5" s="69"/>
      <c r="C5" s="69"/>
      <c r="D5" s="69"/>
      <c r="E5" s="69"/>
      <c r="F5" s="69"/>
      <c r="G5" s="69"/>
      <c r="H5" s="69"/>
      <c r="I5" s="13"/>
      <c r="J5" s="13"/>
    </row>
    <row r="6" spans="1:10">
      <c r="A6" s="65" t="s">
        <v>12</v>
      </c>
      <c r="B6" s="68"/>
      <c r="C6" s="68"/>
      <c r="D6" s="68"/>
      <c r="E6" s="68"/>
      <c r="F6" s="68"/>
      <c r="G6" s="68"/>
      <c r="H6" s="68"/>
      <c r="I6" s="13"/>
      <c r="J6" s="13"/>
    </row>
    <row r="7" spans="1:10" ht="15.75" customHeight="1">
      <c r="A7" s="65" t="s">
        <v>30</v>
      </c>
      <c r="B7" s="65"/>
      <c r="C7" s="66" t="s">
        <v>56</v>
      </c>
      <c r="D7" s="66"/>
      <c r="E7" s="66"/>
      <c r="F7" s="66"/>
      <c r="G7" s="66"/>
      <c r="H7" s="66"/>
    </row>
    <row r="8" spans="1:10" ht="15.75" customHeight="1">
      <c r="A8" s="65" t="s">
        <v>31</v>
      </c>
      <c r="B8" s="65"/>
      <c r="C8" s="65"/>
      <c r="D8" s="66" t="s">
        <v>57</v>
      </c>
      <c r="E8" s="66"/>
      <c r="F8" s="66"/>
      <c r="G8" s="66"/>
      <c r="H8" s="66"/>
    </row>
    <row r="9" spans="1:10" ht="15.75" customHeight="1">
      <c r="A9" s="65" t="s">
        <v>27</v>
      </c>
      <c r="B9" s="65"/>
      <c r="C9" s="65" t="s">
        <v>58</v>
      </c>
      <c r="D9" s="65"/>
      <c r="E9" s="65"/>
      <c r="F9" s="65"/>
      <c r="G9" s="65"/>
      <c r="H9" s="65"/>
    </row>
    <row r="10" spans="1:10" ht="15.75" customHeight="1">
      <c r="A10" s="65" t="s">
        <v>29</v>
      </c>
      <c r="B10" s="65"/>
      <c r="C10" s="65" t="s">
        <v>59</v>
      </c>
      <c r="D10" s="65"/>
      <c r="E10" s="65" t="str">
        <f>'Информация о Чемпионате'!B10</f>
        <v xml:space="preserve">kalenkinnicholas@mail.ru </v>
      </c>
      <c r="F10" s="65"/>
      <c r="G10" s="65">
        <f>'Информация о Чемпионате'!B11</f>
        <v>79615607964</v>
      </c>
      <c r="H10" s="65"/>
    </row>
    <row r="11" spans="1:10" ht="15.75" customHeight="1">
      <c r="A11" s="65" t="s">
        <v>36</v>
      </c>
      <c r="B11" s="65"/>
      <c r="C11" s="65" t="s">
        <v>60</v>
      </c>
      <c r="D11" s="65"/>
      <c r="E11" s="65">
        <f>'Информация о Чемпионате'!B13</f>
        <v>0</v>
      </c>
      <c r="F11" s="65"/>
      <c r="G11" s="65">
        <f>'Информация о Чемпионате'!B14</f>
        <v>0</v>
      </c>
      <c r="H11" s="65"/>
    </row>
    <row r="12" spans="1:10" ht="15.75" customHeight="1">
      <c r="A12" s="65" t="s">
        <v>55</v>
      </c>
      <c r="B12" s="65"/>
      <c r="C12" s="65">
        <v>25</v>
      </c>
      <c r="D12" s="65"/>
      <c r="E12" s="65"/>
      <c r="F12" s="65"/>
      <c r="G12" s="65"/>
      <c r="H12" s="65"/>
    </row>
    <row r="13" spans="1:10" ht="15.75" customHeight="1">
      <c r="A13" s="65" t="s">
        <v>54</v>
      </c>
      <c r="B13" s="65"/>
      <c r="C13" s="65">
        <v>22</v>
      </c>
      <c r="D13" s="65"/>
      <c r="E13" s="65"/>
      <c r="F13" s="65"/>
      <c r="G13" s="65"/>
      <c r="H13" s="65"/>
    </row>
    <row r="14" spans="1:10" ht="15.75" customHeight="1">
      <c r="A14" s="65" t="s">
        <v>20</v>
      </c>
      <c r="B14" s="65"/>
      <c r="C14" s="65">
        <v>5</v>
      </c>
      <c r="D14" s="65"/>
      <c r="E14" s="65"/>
      <c r="F14" s="65"/>
      <c r="G14" s="65"/>
      <c r="H14" s="65"/>
    </row>
    <row r="15" spans="1:10" ht="15.75" customHeight="1">
      <c r="A15" s="65" t="s">
        <v>28</v>
      </c>
      <c r="B15" s="65"/>
      <c r="C15" s="65" t="s">
        <v>61</v>
      </c>
      <c r="D15" s="65"/>
      <c r="E15" s="65"/>
      <c r="F15" s="65"/>
      <c r="G15" s="65"/>
      <c r="H15" s="65"/>
    </row>
    <row r="16" spans="1:10" ht="21" thickBot="1">
      <c r="A16" s="72" t="s">
        <v>17</v>
      </c>
      <c r="B16" s="73"/>
      <c r="C16" s="73"/>
      <c r="D16" s="73"/>
      <c r="E16" s="73"/>
      <c r="F16" s="73"/>
      <c r="G16" s="73"/>
      <c r="H16" s="74"/>
    </row>
    <row r="17" spans="1:8">
      <c r="A17" s="75" t="s">
        <v>9</v>
      </c>
      <c r="B17" s="76"/>
      <c r="C17" s="76"/>
      <c r="D17" s="76"/>
      <c r="E17" s="76"/>
      <c r="F17" s="76"/>
      <c r="G17" s="76"/>
      <c r="H17" s="77"/>
    </row>
    <row r="18" spans="1:8">
      <c r="A18" s="78" t="s">
        <v>63</v>
      </c>
      <c r="B18" s="79"/>
      <c r="C18" s="79"/>
      <c r="D18" s="79"/>
      <c r="E18" s="79"/>
      <c r="F18" s="79"/>
      <c r="G18" s="79"/>
      <c r="H18" s="80"/>
    </row>
    <row r="19" spans="1:8">
      <c r="A19" s="81" t="s">
        <v>64</v>
      </c>
      <c r="B19" s="82"/>
      <c r="C19" s="82"/>
      <c r="D19" s="82"/>
      <c r="E19" s="82"/>
      <c r="F19" s="82"/>
      <c r="G19" s="82"/>
      <c r="H19" s="83"/>
    </row>
    <row r="20" spans="1:8">
      <c r="A20" s="78" t="s">
        <v>8</v>
      </c>
      <c r="B20" s="79"/>
      <c r="C20" s="79"/>
      <c r="D20" s="79"/>
      <c r="E20" s="79"/>
      <c r="F20" s="79"/>
      <c r="G20" s="79"/>
      <c r="H20" s="80"/>
    </row>
    <row r="21" spans="1:8">
      <c r="A21" s="78" t="s">
        <v>62</v>
      </c>
      <c r="B21" s="79"/>
      <c r="C21" s="79"/>
      <c r="D21" s="79"/>
      <c r="E21" s="79"/>
      <c r="F21" s="79"/>
      <c r="G21" s="79"/>
      <c r="H21" s="80"/>
    </row>
    <row r="22" spans="1:8" ht="15" customHeight="1">
      <c r="A22" s="78" t="s">
        <v>40</v>
      </c>
      <c r="B22" s="79"/>
      <c r="C22" s="79"/>
      <c r="D22" s="79"/>
      <c r="E22" s="79"/>
      <c r="F22" s="79"/>
      <c r="G22" s="79"/>
      <c r="H22" s="80"/>
    </row>
    <row r="23" spans="1:8">
      <c r="A23" s="78" t="s">
        <v>65</v>
      </c>
      <c r="B23" s="79"/>
      <c r="C23" s="79"/>
      <c r="D23" s="79"/>
      <c r="E23" s="79"/>
      <c r="F23" s="79"/>
      <c r="G23" s="79"/>
      <c r="H23" s="80"/>
    </row>
    <row r="24" spans="1:8">
      <c r="A24" s="78" t="s">
        <v>43</v>
      </c>
      <c r="B24" s="79"/>
      <c r="C24" s="79"/>
      <c r="D24" s="79"/>
      <c r="E24" s="79"/>
      <c r="F24" s="79"/>
      <c r="G24" s="79"/>
      <c r="H24" s="80"/>
    </row>
    <row r="25" spans="1:8" ht="15.75" thickBot="1">
      <c r="A25" s="84" t="s">
        <v>42</v>
      </c>
      <c r="B25" s="85"/>
      <c r="C25" s="85"/>
      <c r="D25" s="85"/>
      <c r="E25" s="85"/>
      <c r="F25" s="85"/>
      <c r="G25" s="85"/>
      <c r="H25" s="86"/>
    </row>
    <row r="26" spans="1:8" ht="60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60">
      <c r="A27" s="46">
        <v>1</v>
      </c>
      <c r="B27" s="47" t="s">
        <v>66</v>
      </c>
      <c r="C27" s="48" t="s">
        <v>67</v>
      </c>
      <c r="D27" s="49" t="s">
        <v>68</v>
      </c>
      <c r="E27" s="49">
        <v>10</v>
      </c>
      <c r="F27" s="49" t="s">
        <v>69</v>
      </c>
      <c r="G27" s="49">
        <v>10</v>
      </c>
      <c r="H27" s="30"/>
    </row>
    <row r="28" spans="1:8" ht="30">
      <c r="A28" s="46">
        <v>2</v>
      </c>
      <c r="B28" s="47" t="s">
        <v>70</v>
      </c>
      <c r="C28" s="48" t="s">
        <v>71</v>
      </c>
      <c r="D28" s="49" t="s">
        <v>68</v>
      </c>
      <c r="E28" s="49">
        <v>12</v>
      </c>
      <c r="F28" s="49" t="s">
        <v>69</v>
      </c>
      <c r="G28" s="49">
        <v>12</v>
      </c>
      <c r="H28" s="30"/>
    </row>
    <row r="29" spans="1:8" ht="30">
      <c r="A29" s="46">
        <v>3</v>
      </c>
      <c r="B29" s="50" t="s">
        <v>116</v>
      </c>
      <c r="C29" s="50" t="s">
        <v>118</v>
      </c>
      <c r="D29" s="49" t="s">
        <v>72</v>
      </c>
      <c r="E29" s="49">
        <v>1</v>
      </c>
      <c r="F29" s="49" t="s">
        <v>69</v>
      </c>
      <c r="G29" s="49">
        <v>1</v>
      </c>
      <c r="H29" s="30"/>
    </row>
    <row r="30" spans="1:8" s="45" customFormat="1">
      <c r="A30" s="46">
        <v>4</v>
      </c>
      <c r="B30" s="50" t="s">
        <v>115</v>
      </c>
      <c r="C30" s="50" t="s">
        <v>117</v>
      </c>
      <c r="D30" s="49" t="s">
        <v>72</v>
      </c>
      <c r="E30" s="49">
        <v>1</v>
      </c>
      <c r="F30" s="49" t="s">
        <v>69</v>
      </c>
      <c r="G30" s="49">
        <v>1</v>
      </c>
      <c r="H30" s="30"/>
    </row>
    <row r="31" spans="1:8" ht="45">
      <c r="A31" s="46">
        <v>5</v>
      </c>
      <c r="B31" s="50" t="s">
        <v>73</v>
      </c>
      <c r="C31" s="50" t="s">
        <v>119</v>
      </c>
      <c r="D31" s="51" t="s">
        <v>74</v>
      </c>
      <c r="E31" s="51">
        <v>1</v>
      </c>
      <c r="F31" s="51" t="s">
        <v>69</v>
      </c>
      <c r="G31" s="51">
        <v>1</v>
      </c>
      <c r="H31" s="30"/>
    </row>
    <row r="32" spans="1:8" ht="30">
      <c r="A32" s="46">
        <v>6</v>
      </c>
      <c r="B32" s="50" t="s">
        <v>75</v>
      </c>
      <c r="C32" s="50" t="s">
        <v>76</v>
      </c>
      <c r="D32" s="51" t="s">
        <v>77</v>
      </c>
      <c r="E32" s="51">
        <v>2</v>
      </c>
      <c r="F32" s="51" t="s">
        <v>69</v>
      </c>
      <c r="G32" s="51">
        <v>2</v>
      </c>
      <c r="H32" s="30"/>
    </row>
    <row r="33" spans="1:8" s="45" customFormat="1">
      <c r="A33" s="46">
        <v>7</v>
      </c>
      <c r="B33" s="50" t="s">
        <v>78</v>
      </c>
      <c r="C33" s="50" t="s">
        <v>79</v>
      </c>
      <c r="D33" s="51" t="s">
        <v>77</v>
      </c>
      <c r="E33" s="51">
        <v>2</v>
      </c>
      <c r="F33" s="51" t="s">
        <v>69</v>
      </c>
      <c r="G33" s="51">
        <v>2</v>
      </c>
      <c r="H33" s="30"/>
    </row>
    <row r="34" spans="1:8" s="45" customFormat="1" ht="30">
      <c r="A34" s="46">
        <v>8</v>
      </c>
      <c r="B34" s="50" t="s">
        <v>130</v>
      </c>
      <c r="C34" s="50" t="s">
        <v>129</v>
      </c>
      <c r="D34" s="51" t="s">
        <v>87</v>
      </c>
      <c r="E34" s="51">
        <v>1</v>
      </c>
      <c r="F34" s="51" t="s">
        <v>69</v>
      </c>
      <c r="G34" s="51">
        <v>1</v>
      </c>
      <c r="H34" s="30"/>
    </row>
    <row r="35" spans="1:8" s="45" customFormat="1" ht="45">
      <c r="A35" s="46">
        <v>9</v>
      </c>
      <c r="B35" s="50" t="s">
        <v>80</v>
      </c>
      <c r="C35" s="50" t="s">
        <v>120</v>
      </c>
      <c r="D35" s="51" t="s">
        <v>77</v>
      </c>
      <c r="E35" s="51">
        <v>2</v>
      </c>
      <c r="F35" s="51" t="s">
        <v>69</v>
      </c>
      <c r="G35" s="51">
        <v>2</v>
      </c>
      <c r="H35" s="30"/>
    </row>
    <row r="36" spans="1:8" s="45" customFormat="1" ht="75">
      <c r="A36" s="46">
        <v>10</v>
      </c>
      <c r="B36" s="50" t="s">
        <v>81</v>
      </c>
      <c r="C36" s="50" t="s">
        <v>121</v>
      </c>
      <c r="D36" s="51" t="s">
        <v>77</v>
      </c>
      <c r="E36" s="51">
        <v>2</v>
      </c>
      <c r="F36" s="51" t="s">
        <v>69</v>
      </c>
      <c r="G36" s="51">
        <v>2</v>
      </c>
      <c r="H36" s="30"/>
    </row>
    <row r="37" spans="1:8" s="45" customFormat="1" ht="30">
      <c r="A37" s="46">
        <v>11</v>
      </c>
      <c r="B37" s="50" t="s">
        <v>82</v>
      </c>
      <c r="C37" s="50" t="s">
        <v>83</v>
      </c>
      <c r="D37" s="51" t="s">
        <v>77</v>
      </c>
      <c r="E37" s="51">
        <v>1</v>
      </c>
      <c r="F37" s="51" t="s">
        <v>69</v>
      </c>
      <c r="G37" s="51">
        <v>1</v>
      </c>
      <c r="H37" s="30"/>
    </row>
    <row r="38" spans="1:8" s="45" customFormat="1" ht="30">
      <c r="A38" s="46">
        <v>12</v>
      </c>
      <c r="B38" s="50" t="s">
        <v>84</v>
      </c>
      <c r="C38" s="50" t="s">
        <v>71</v>
      </c>
      <c r="D38" s="51" t="s">
        <v>77</v>
      </c>
      <c r="E38" s="51">
        <v>1</v>
      </c>
      <c r="F38" s="51" t="s">
        <v>69</v>
      </c>
      <c r="G38" s="51">
        <v>1</v>
      </c>
      <c r="H38" s="30"/>
    </row>
    <row r="39" spans="1:8" s="45" customFormat="1" ht="45">
      <c r="A39" s="46">
        <v>13</v>
      </c>
      <c r="B39" s="50" t="s">
        <v>85</v>
      </c>
      <c r="C39" s="50" t="s">
        <v>86</v>
      </c>
      <c r="D39" s="51" t="s">
        <v>87</v>
      </c>
      <c r="E39" s="51">
        <v>1</v>
      </c>
      <c r="F39" s="51" t="s">
        <v>69</v>
      </c>
      <c r="G39" s="51">
        <v>50</v>
      </c>
      <c r="H39" s="30"/>
    </row>
    <row r="40" spans="1:8" s="45" customFormat="1" ht="45">
      <c r="A40" s="46">
        <v>14</v>
      </c>
      <c r="B40" s="50" t="s">
        <v>88</v>
      </c>
      <c r="C40" s="50" t="s">
        <v>86</v>
      </c>
      <c r="D40" s="51" t="s">
        <v>87</v>
      </c>
      <c r="E40" s="51">
        <v>1</v>
      </c>
      <c r="F40" s="51" t="s">
        <v>69</v>
      </c>
      <c r="G40" s="51">
        <v>1</v>
      </c>
      <c r="H40" s="30"/>
    </row>
    <row r="41" spans="1:8" s="45" customFormat="1" ht="30">
      <c r="A41" s="46">
        <v>15</v>
      </c>
      <c r="B41" s="50" t="s">
        <v>89</v>
      </c>
      <c r="C41" s="50" t="s">
        <v>90</v>
      </c>
      <c r="D41" s="51" t="s">
        <v>87</v>
      </c>
      <c r="E41" s="51">
        <v>4</v>
      </c>
      <c r="F41" s="51" t="s">
        <v>69</v>
      </c>
      <c r="G41" s="51">
        <v>4</v>
      </c>
      <c r="H41" s="30"/>
    </row>
    <row r="42" spans="1:8" s="45" customFormat="1" ht="45">
      <c r="A42" s="46">
        <v>16</v>
      </c>
      <c r="B42" s="50" t="s">
        <v>91</v>
      </c>
      <c r="C42" s="50" t="s">
        <v>122</v>
      </c>
      <c r="D42" s="51" t="s">
        <v>77</v>
      </c>
      <c r="E42" s="51">
        <v>1</v>
      </c>
      <c r="F42" s="51" t="s">
        <v>69</v>
      </c>
      <c r="G42" s="51">
        <v>1</v>
      </c>
      <c r="H42" s="30"/>
    </row>
    <row r="43" spans="1:8" s="45" customFormat="1" ht="30">
      <c r="A43" s="46">
        <v>17</v>
      </c>
      <c r="B43" s="50" t="s">
        <v>92</v>
      </c>
      <c r="C43" s="50" t="s">
        <v>71</v>
      </c>
      <c r="D43" s="51" t="s">
        <v>77</v>
      </c>
      <c r="E43" s="51">
        <v>2</v>
      </c>
      <c r="F43" s="51" t="s">
        <v>69</v>
      </c>
      <c r="G43" s="51">
        <v>2</v>
      </c>
      <c r="H43" s="30"/>
    </row>
    <row r="44" spans="1:8" s="45" customFormat="1" ht="31.5" customHeight="1">
      <c r="A44" s="46">
        <v>18</v>
      </c>
      <c r="B44" s="50" t="s">
        <v>128</v>
      </c>
      <c r="C44" s="50" t="s">
        <v>127</v>
      </c>
      <c r="D44" s="51"/>
      <c r="E44" s="51"/>
      <c r="F44" s="51"/>
      <c r="G44" s="51"/>
      <c r="H44" s="30"/>
    </row>
    <row r="45" spans="1:8" s="45" customFormat="1" ht="30">
      <c r="A45" s="46">
        <v>19</v>
      </c>
      <c r="B45" s="50" t="s">
        <v>123</v>
      </c>
      <c r="C45" s="50" t="s">
        <v>124</v>
      </c>
      <c r="D45" s="51" t="s">
        <v>74</v>
      </c>
      <c r="E45" s="51">
        <v>1</v>
      </c>
      <c r="F45" s="51" t="s">
        <v>69</v>
      </c>
      <c r="G45" s="51">
        <v>1</v>
      </c>
      <c r="H45" s="30"/>
    </row>
    <row r="46" spans="1:8" s="45" customFormat="1">
      <c r="A46" s="46">
        <v>20</v>
      </c>
      <c r="B46" s="52" t="s">
        <v>126</v>
      </c>
      <c r="C46" s="50" t="s">
        <v>125</v>
      </c>
      <c r="D46" s="49" t="s">
        <v>94</v>
      </c>
      <c r="E46" s="49">
        <v>5</v>
      </c>
      <c r="F46" s="49" t="s">
        <v>69</v>
      </c>
      <c r="G46" s="49">
        <f>E46</f>
        <v>5</v>
      </c>
      <c r="H46" s="30"/>
    </row>
    <row r="47" spans="1:8" s="45" customFormat="1">
      <c r="A47" s="46">
        <v>21</v>
      </c>
      <c r="B47" s="52" t="s">
        <v>95</v>
      </c>
      <c r="C47" s="52" t="s">
        <v>96</v>
      </c>
      <c r="D47" s="49" t="s">
        <v>94</v>
      </c>
      <c r="E47" s="49">
        <v>1</v>
      </c>
      <c r="F47" s="49" t="s">
        <v>69</v>
      </c>
      <c r="G47" s="49">
        <v>1</v>
      </c>
      <c r="H47" s="30"/>
    </row>
    <row r="48" spans="1:8" s="45" customFormat="1" ht="30">
      <c r="A48" s="46">
        <v>22</v>
      </c>
      <c r="B48" s="52" t="s">
        <v>97</v>
      </c>
      <c r="C48" s="50" t="s">
        <v>71</v>
      </c>
      <c r="D48" s="49" t="s">
        <v>94</v>
      </c>
      <c r="E48" s="49">
        <v>5</v>
      </c>
      <c r="F48" s="49" t="s">
        <v>69</v>
      </c>
      <c r="G48" s="49">
        <v>5</v>
      </c>
      <c r="H48" s="30"/>
    </row>
    <row r="49" spans="1:8" s="45" customFormat="1" ht="30">
      <c r="A49" s="46">
        <v>23</v>
      </c>
      <c r="B49" s="50" t="s">
        <v>98</v>
      </c>
      <c r="C49" s="50" t="s">
        <v>71</v>
      </c>
      <c r="D49" s="49" t="s">
        <v>94</v>
      </c>
      <c r="E49" s="51">
        <v>5</v>
      </c>
      <c r="F49" s="51" t="s">
        <v>69</v>
      </c>
      <c r="G49" s="51">
        <v>5</v>
      </c>
      <c r="H49" s="30"/>
    </row>
    <row r="50" spans="1:8" s="45" customFormat="1">
      <c r="A50" s="46">
        <v>24</v>
      </c>
      <c r="B50" s="50" t="s">
        <v>99</v>
      </c>
      <c r="C50" s="50" t="s">
        <v>100</v>
      </c>
      <c r="D50" s="49" t="s">
        <v>101</v>
      </c>
      <c r="E50" s="51">
        <v>1</v>
      </c>
      <c r="F50" s="51" t="s">
        <v>69</v>
      </c>
      <c r="G50" s="51">
        <v>1</v>
      </c>
      <c r="H50" s="30"/>
    </row>
    <row r="51" spans="1:8" s="45" customFormat="1" ht="30">
      <c r="A51" s="46">
        <v>25</v>
      </c>
      <c r="B51" s="50" t="s">
        <v>102</v>
      </c>
      <c r="C51" s="50" t="s">
        <v>71</v>
      </c>
      <c r="D51" s="51" t="s">
        <v>103</v>
      </c>
      <c r="E51" s="51">
        <v>2</v>
      </c>
      <c r="F51" s="51" t="s">
        <v>69</v>
      </c>
      <c r="G51" s="51">
        <v>2</v>
      </c>
      <c r="H51" s="30"/>
    </row>
    <row r="52" spans="1:8" s="45" customFormat="1" ht="30">
      <c r="A52" s="46">
        <v>26</v>
      </c>
      <c r="B52" s="50" t="s">
        <v>104</v>
      </c>
      <c r="C52" s="50" t="s">
        <v>71</v>
      </c>
      <c r="D52" s="51" t="s">
        <v>103</v>
      </c>
      <c r="E52" s="51">
        <v>10</v>
      </c>
      <c r="F52" s="51" t="s">
        <v>69</v>
      </c>
      <c r="G52" s="51">
        <v>10</v>
      </c>
      <c r="H52" s="30"/>
    </row>
    <row r="53" spans="1:8" s="45" customFormat="1" ht="30">
      <c r="A53" s="46">
        <v>27</v>
      </c>
      <c r="B53" s="50" t="s">
        <v>105</v>
      </c>
      <c r="C53" s="50" t="s">
        <v>71</v>
      </c>
      <c r="D53" s="51" t="s">
        <v>103</v>
      </c>
      <c r="E53" s="51">
        <v>10</v>
      </c>
      <c r="F53" s="51" t="s">
        <v>69</v>
      </c>
      <c r="G53" s="51">
        <v>10</v>
      </c>
      <c r="H53" s="30"/>
    </row>
    <row r="54" spans="1:8" s="45" customFormat="1" ht="30">
      <c r="A54" s="46">
        <v>28</v>
      </c>
      <c r="B54" s="50" t="s">
        <v>106</v>
      </c>
      <c r="C54" s="50" t="s">
        <v>71</v>
      </c>
      <c r="D54" s="51" t="s">
        <v>103</v>
      </c>
      <c r="E54" s="51">
        <v>5</v>
      </c>
      <c r="F54" s="51" t="s">
        <v>69</v>
      </c>
      <c r="G54" s="51">
        <v>5</v>
      </c>
      <c r="H54" s="30"/>
    </row>
    <row r="55" spans="1:8" s="45" customFormat="1" ht="30">
      <c r="A55" s="46">
        <v>29</v>
      </c>
      <c r="B55" s="50" t="s">
        <v>107</v>
      </c>
      <c r="C55" s="50" t="s">
        <v>71</v>
      </c>
      <c r="D55" s="51" t="s">
        <v>103</v>
      </c>
      <c r="E55" s="51">
        <v>1</v>
      </c>
      <c r="F55" s="51" t="s">
        <v>69</v>
      </c>
      <c r="G55" s="51">
        <v>1</v>
      </c>
      <c r="H55" s="30"/>
    </row>
    <row r="56" spans="1:8" s="45" customFormat="1" ht="30">
      <c r="A56" s="46">
        <v>30</v>
      </c>
      <c r="B56" s="50" t="s">
        <v>108</v>
      </c>
      <c r="C56" s="50" t="s">
        <v>71</v>
      </c>
      <c r="D56" s="51" t="s">
        <v>103</v>
      </c>
      <c r="E56" s="51">
        <v>1</v>
      </c>
      <c r="F56" s="51" t="s">
        <v>69</v>
      </c>
      <c r="G56" s="51">
        <v>1</v>
      </c>
      <c r="H56" s="30"/>
    </row>
    <row r="57" spans="1:8" s="45" customFormat="1" ht="30">
      <c r="A57" s="46">
        <v>31</v>
      </c>
      <c r="B57" s="50" t="s">
        <v>109</v>
      </c>
      <c r="C57" s="50" t="s">
        <v>71</v>
      </c>
      <c r="D57" s="51" t="s">
        <v>103</v>
      </c>
      <c r="E57" s="51">
        <v>1</v>
      </c>
      <c r="F57" s="51" t="s">
        <v>69</v>
      </c>
      <c r="G57" s="51">
        <v>1</v>
      </c>
      <c r="H57" s="30"/>
    </row>
    <row r="58" spans="1:8" s="45" customFormat="1" ht="30">
      <c r="A58" s="46">
        <v>32</v>
      </c>
      <c r="B58" s="50" t="s">
        <v>110</v>
      </c>
      <c r="C58" s="50" t="s">
        <v>71</v>
      </c>
      <c r="D58" s="51" t="s">
        <v>103</v>
      </c>
      <c r="E58" s="51">
        <v>1</v>
      </c>
      <c r="F58" s="51" t="s">
        <v>69</v>
      </c>
      <c r="G58" s="51">
        <v>1</v>
      </c>
      <c r="H58" s="30"/>
    </row>
    <row r="59" spans="1:8" s="45" customFormat="1" ht="30">
      <c r="A59" s="46">
        <v>33</v>
      </c>
      <c r="B59" s="50" t="s">
        <v>111</v>
      </c>
      <c r="C59" s="50" t="s">
        <v>71</v>
      </c>
      <c r="D59" s="51" t="s">
        <v>103</v>
      </c>
      <c r="E59" s="51">
        <v>1</v>
      </c>
      <c r="F59" s="51" t="s">
        <v>69</v>
      </c>
      <c r="G59" s="51">
        <v>1</v>
      </c>
      <c r="H59" s="30"/>
    </row>
    <row r="60" spans="1:8" s="45" customFormat="1" ht="30">
      <c r="A60" s="46">
        <v>34</v>
      </c>
      <c r="B60" s="50" t="s">
        <v>112</v>
      </c>
      <c r="C60" s="50" t="s">
        <v>71</v>
      </c>
      <c r="D60" s="51" t="s">
        <v>103</v>
      </c>
      <c r="E60" s="51">
        <v>1</v>
      </c>
      <c r="F60" s="51" t="s">
        <v>69</v>
      </c>
      <c r="G60" s="51">
        <v>1</v>
      </c>
      <c r="H60" s="30"/>
    </row>
    <row r="61" spans="1:8" s="45" customFormat="1" ht="30">
      <c r="A61" s="46">
        <v>35</v>
      </c>
      <c r="B61" s="50" t="s">
        <v>113</v>
      </c>
      <c r="C61" s="50" t="s">
        <v>71</v>
      </c>
      <c r="D61" s="51" t="s">
        <v>103</v>
      </c>
      <c r="E61" s="51">
        <v>2</v>
      </c>
      <c r="F61" s="51" t="s">
        <v>69</v>
      </c>
      <c r="G61" s="51">
        <v>2</v>
      </c>
      <c r="H61" s="30"/>
    </row>
    <row r="62" spans="1:8" s="45" customFormat="1" ht="30">
      <c r="A62" s="46">
        <v>36</v>
      </c>
      <c r="B62" s="50" t="s">
        <v>114</v>
      </c>
      <c r="C62" s="50" t="s">
        <v>71</v>
      </c>
      <c r="D62" s="51" t="s">
        <v>103</v>
      </c>
      <c r="E62" s="51">
        <v>1</v>
      </c>
      <c r="F62" s="51" t="s">
        <v>69</v>
      </c>
      <c r="G62" s="51">
        <v>1</v>
      </c>
      <c r="H62" s="30"/>
    </row>
    <row r="63" spans="1:8">
      <c r="A63" s="31"/>
      <c r="B63" s="15"/>
      <c r="C63" s="26"/>
      <c r="D63" s="25"/>
      <c r="E63" s="24"/>
      <c r="F63" s="24"/>
      <c r="G63" s="24"/>
      <c r="H63" s="30"/>
    </row>
    <row r="64" spans="1:8">
      <c r="A64" s="31"/>
      <c r="B64" s="15"/>
      <c r="C64" s="15"/>
      <c r="D64" s="25"/>
      <c r="E64" s="24"/>
      <c r="F64" s="24"/>
      <c r="G64" s="24"/>
      <c r="H64" s="30"/>
    </row>
    <row r="65" spans="1:8">
      <c r="A65" s="31"/>
      <c r="B65" s="15"/>
      <c r="C65" s="15"/>
      <c r="D65" s="25"/>
      <c r="E65" s="24"/>
      <c r="F65" s="24"/>
      <c r="G65" s="24"/>
      <c r="H65" s="30"/>
    </row>
    <row r="66" spans="1:8">
      <c r="A66" s="31"/>
      <c r="B66" s="27"/>
      <c r="C66" s="15"/>
      <c r="D66" s="25"/>
      <c r="E66" s="24"/>
      <c r="F66" s="24"/>
      <c r="G66" s="24"/>
      <c r="H66" s="30"/>
    </row>
    <row r="67" spans="1:8" ht="23.25" customHeight="1" thickBot="1">
      <c r="A67" s="87" t="s">
        <v>18</v>
      </c>
      <c r="B67" s="88"/>
      <c r="C67" s="88"/>
      <c r="D67" s="88"/>
      <c r="E67" s="88"/>
      <c r="F67" s="88"/>
      <c r="G67" s="88"/>
      <c r="H67" s="88"/>
    </row>
    <row r="68" spans="1:8" ht="15.75" customHeight="1">
      <c r="A68" s="75" t="s">
        <v>9</v>
      </c>
      <c r="B68" s="76"/>
      <c r="C68" s="76"/>
      <c r="D68" s="76"/>
      <c r="E68" s="76"/>
      <c r="F68" s="76"/>
      <c r="G68" s="76"/>
      <c r="H68" s="77"/>
    </row>
    <row r="69" spans="1:8" ht="15" customHeight="1">
      <c r="A69" s="78" t="s">
        <v>131</v>
      </c>
      <c r="B69" s="79"/>
      <c r="C69" s="79"/>
      <c r="D69" s="79"/>
      <c r="E69" s="79"/>
      <c r="F69" s="79"/>
      <c r="G69" s="79"/>
      <c r="H69" s="80"/>
    </row>
    <row r="70" spans="1:8" ht="15" customHeight="1">
      <c r="A70" s="78" t="s">
        <v>132</v>
      </c>
      <c r="B70" s="79"/>
      <c r="C70" s="79"/>
      <c r="D70" s="79"/>
      <c r="E70" s="79"/>
      <c r="F70" s="79"/>
      <c r="G70" s="79"/>
      <c r="H70" s="80"/>
    </row>
    <row r="71" spans="1:8" ht="15" customHeight="1">
      <c r="A71" s="78" t="s">
        <v>8</v>
      </c>
      <c r="B71" s="79"/>
      <c r="C71" s="79"/>
      <c r="D71" s="79"/>
      <c r="E71" s="79"/>
      <c r="F71" s="79"/>
      <c r="G71" s="79"/>
      <c r="H71" s="80"/>
    </row>
    <row r="72" spans="1:8" ht="15" customHeight="1">
      <c r="A72" s="78" t="s">
        <v>62</v>
      </c>
      <c r="B72" s="79"/>
      <c r="C72" s="79"/>
      <c r="D72" s="79"/>
      <c r="E72" s="79"/>
      <c r="F72" s="79"/>
      <c r="G72" s="79"/>
      <c r="H72" s="80"/>
    </row>
    <row r="73" spans="1:8" ht="15" customHeight="1">
      <c r="A73" s="78" t="s">
        <v>40</v>
      </c>
      <c r="B73" s="79"/>
      <c r="C73" s="79"/>
      <c r="D73" s="79"/>
      <c r="E73" s="79"/>
      <c r="F73" s="79"/>
      <c r="G73" s="79"/>
      <c r="H73" s="80"/>
    </row>
    <row r="74" spans="1:8" ht="15" customHeight="1">
      <c r="A74" s="78" t="s">
        <v>133</v>
      </c>
      <c r="B74" s="79"/>
      <c r="C74" s="79"/>
      <c r="D74" s="79"/>
      <c r="E74" s="79"/>
      <c r="F74" s="79"/>
      <c r="G74" s="79"/>
      <c r="H74" s="80"/>
    </row>
    <row r="75" spans="1:8" ht="15" customHeight="1">
      <c r="A75" s="78" t="s">
        <v>43</v>
      </c>
      <c r="B75" s="79"/>
      <c r="C75" s="79"/>
      <c r="D75" s="79"/>
      <c r="E75" s="79"/>
      <c r="F75" s="79"/>
      <c r="G75" s="79"/>
      <c r="H75" s="80"/>
    </row>
    <row r="76" spans="1:8" ht="15.75" customHeight="1" thickBot="1">
      <c r="A76" s="84" t="s">
        <v>42</v>
      </c>
      <c r="B76" s="85"/>
      <c r="C76" s="85"/>
      <c r="D76" s="85"/>
      <c r="E76" s="85"/>
      <c r="F76" s="85"/>
      <c r="G76" s="85"/>
      <c r="H76" s="86"/>
    </row>
    <row r="77" spans="1:8" ht="60">
      <c r="A77" s="3" t="s">
        <v>6</v>
      </c>
      <c r="B77" s="3" t="s">
        <v>5</v>
      </c>
      <c r="C77" s="5" t="s">
        <v>4</v>
      </c>
      <c r="D77" s="3" t="s">
        <v>3</v>
      </c>
      <c r="E77" s="8" t="s">
        <v>2</v>
      </c>
      <c r="F77" s="8" t="s">
        <v>1</v>
      </c>
      <c r="G77" s="8" t="s">
        <v>0</v>
      </c>
      <c r="H77" s="3" t="s">
        <v>11</v>
      </c>
    </row>
    <row r="78" spans="1:8">
      <c r="A78" s="53">
        <v>1</v>
      </c>
      <c r="B78" s="54" t="s">
        <v>134</v>
      </c>
      <c r="C78" s="52" t="s">
        <v>71</v>
      </c>
      <c r="D78" s="55" t="s">
        <v>135</v>
      </c>
      <c r="E78" s="55">
        <v>1</v>
      </c>
      <c r="F78" s="55" t="s">
        <v>136</v>
      </c>
      <c r="G78" s="55">
        <v>1</v>
      </c>
      <c r="H78" s="30"/>
    </row>
    <row r="79" spans="1:8">
      <c r="A79" s="53">
        <v>2</v>
      </c>
      <c r="B79" s="54" t="s">
        <v>137</v>
      </c>
      <c r="C79" s="52" t="s">
        <v>71</v>
      </c>
      <c r="D79" s="55" t="s">
        <v>68</v>
      </c>
      <c r="E79" s="55">
        <v>1</v>
      </c>
      <c r="F79" s="55" t="s">
        <v>138</v>
      </c>
      <c r="G79" s="55">
        <v>15</v>
      </c>
      <c r="H79" s="30"/>
    </row>
    <row r="80" spans="1:8">
      <c r="A80" s="53">
        <v>3</v>
      </c>
      <c r="B80" s="54" t="s">
        <v>70</v>
      </c>
      <c r="C80" s="52" t="s">
        <v>71</v>
      </c>
      <c r="D80" s="49" t="s">
        <v>135</v>
      </c>
      <c r="E80" s="55">
        <v>1</v>
      </c>
      <c r="F80" s="55" t="s">
        <v>136</v>
      </c>
      <c r="G80" s="55">
        <v>15</v>
      </c>
      <c r="H80" s="30"/>
    </row>
    <row r="81" spans="1:8">
      <c r="A81" s="53">
        <v>4</v>
      </c>
      <c r="B81" s="54" t="s">
        <v>139</v>
      </c>
      <c r="C81" s="52" t="s">
        <v>71</v>
      </c>
      <c r="D81" s="49" t="s">
        <v>140</v>
      </c>
      <c r="E81" s="55">
        <v>2</v>
      </c>
      <c r="F81" s="55" t="s">
        <v>141</v>
      </c>
      <c r="G81" s="55">
        <v>2</v>
      </c>
      <c r="H81" s="30"/>
    </row>
    <row r="82" spans="1:8" ht="30">
      <c r="A82" s="53">
        <v>5</v>
      </c>
      <c r="B82" s="56" t="s">
        <v>142</v>
      </c>
      <c r="C82" s="50" t="s">
        <v>71</v>
      </c>
      <c r="D82" s="51" t="s">
        <v>87</v>
      </c>
      <c r="E82" s="53">
        <v>1</v>
      </c>
      <c r="F82" s="53" t="s">
        <v>69</v>
      </c>
      <c r="G82" s="57">
        <v>1</v>
      </c>
      <c r="H82" s="30"/>
    </row>
    <row r="83" spans="1:8" ht="23.25" customHeight="1" thickBot="1">
      <c r="A83" s="87" t="s">
        <v>19</v>
      </c>
      <c r="B83" s="88"/>
      <c r="C83" s="88"/>
      <c r="D83" s="88"/>
      <c r="E83" s="88"/>
      <c r="F83" s="88"/>
      <c r="G83" s="88"/>
      <c r="H83" s="88"/>
    </row>
    <row r="84" spans="1:8" ht="15.75" customHeight="1">
      <c r="A84" s="75" t="s">
        <v>9</v>
      </c>
      <c r="B84" s="76"/>
      <c r="C84" s="76"/>
      <c r="D84" s="76"/>
      <c r="E84" s="76"/>
      <c r="F84" s="76"/>
      <c r="G84" s="76"/>
      <c r="H84" s="77"/>
    </row>
    <row r="85" spans="1:8" ht="15" customHeight="1">
      <c r="A85" s="78" t="s">
        <v>131</v>
      </c>
      <c r="B85" s="79"/>
      <c r="C85" s="79"/>
      <c r="D85" s="79"/>
      <c r="E85" s="79"/>
      <c r="F85" s="79"/>
      <c r="G85" s="79"/>
      <c r="H85" s="80"/>
    </row>
    <row r="86" spans="1:8" ht="15" customHeight="1">
      <c r="A86" s="78" t="s">
        <v>143</v>
      </c>
      <c r="B86" s="79"/>
      <c r="C86" s="79"/>
      <c r="D86" s="79"/>
      <c r="E86" s="79"/>
      <c r="F86" s="79"/>
      <c r="G86" s="79"/>
      <c r="H86" s="80"/>
    </row>
    <row r="87" spans="1:8" ht="15" customHeight="1">
      <c r="A87" s="78" t="s">
        <v>8</v>
      </c>
      <c r="B87" s="79"/>
      <c r="C87" s="79"/>
      <c r="D87" s="79"/>
      <c r="E87" s="79"/>
      <c r="F87" s="79"/>
      <c r="G87" s="79"/>
      <c r="H87" s="80"/>
    </row>
    <row r="88" spans="1:8" ht="15" customHeight="1">
      <c r="A88" s="78" t="s">
        <v>62</v>
      </c>
      <c r="B88" s="79"/>
      <c r="C88" s="79"/>
      <c r="D88" s="79"/>
      <c r="E88" s="79"/>
      <c r="F88" s="79"/>
      <c r="G88" s="79"/>
      <c r="H88" s="80"/>
    </row>
    <row r="89" spans="1:8" ht="15" customHeight="1">
      <c r="A89" s="78" t="s">
        <v>40</v>
      </c>
      <c r="B89" s="79"/>
      <c r="C89" s="79"/>
      <c r="D89" s="79"/>
      <c r="E89" s="79"/>
      <c r="F89" s="79"/>
      <c r="G89" s="79"/>
      <c r="H89" s="80"/>
    </row>
    <row r="90" spans="1:8" ht="15" customHeight="1">
      <c r="A90" s="78" t="s">
        <v>133</v>
      </c>
      <c r="B90" s="79"/>
      <c r="C90" s="79"/>
      <c r="D90" s="79"/>
      <c r="E90" s="79"/>
      <c r="F90" s="79"/>
      <c r="G90" s="79"/>
      <c r="H90" s="80"/>
    </row>
    <row r="91" spans="1:8" ht="15" customHeight="1">
      <c r="A91" s="78" t="s">
        <v>41</v>
      </c>
      <c r="B91" s="79"/>
      <c r="C91" s="79"/>
      <c r="D91" s="79"/>
      <c r="E91" s="79"/>
      <c r="F91" s="79"/>
      <c r="G91" s="79"/>
      <c r="H91" s="80"/>
    </row>
    <row r="92" spans="1:8" ht="15.75" customHeight="1" thickBot="1">
      <c r="A92" s="84" t="s">
        <v>42</v>
      </c>
      <c r="B92" s="85"/>
      <c r="C92" s="85"/>
      <c r="D92" s="85"/>
      <c r="E92" s="85"/>
      <c r="F92" s="85"/>
      <c r="G92" s="85"/>
      <c r="H92" s="86"/>
    </row>
    <row r="93" spans="1:8" ht="60">
      <c r="A93" s="4" t="s">
        <v>6</v>
      </c>
      <c r="B93" s="3" t="s">
        <v>5</v>
      </c>
      <c r="C93" s="5" t="s">
        <v>4</v>
      </c>
      <c r="D93" s="8" t="s">
        <v>3</v>
      </c>
      <c r="E93" s="8" t="s">
        <v>2</v>
      </c>
      <c r="F93" s="8" t="s">
        <v>1</v>
      </c>
      <c r="G93" s="8" t="s">
        <v>0</v>
      </c>
      <c r="H93" s="3" t="s">
        <v>11</v>
      </c>
    </row>
    <row r="94" spans="1:8">
      <c r="A94" s="46">
        <v>1</v>
      </c>
      <c r="B94" s="52" t="s">
        <v>93</v>
      </c>
      <c r="C94" s="52" t="s">
        <v>71</v>
      </c>
      <c r="D94" s="49" t="s">
        <v>94</v>
      </c>
      <c r="E94" s="49">
        <v>2</v>
      </c>
      <c r="F94" s="49" t="s">
        <v>69</v>
      </c>
      <c r="G94" s="49">
        <f>E94</f>
        <v>2</v>
      </c>
      <c r="H94" s="30"/>
    </row>
    <row r="95" spans="1:8" ht="30">
      <c r="A95" s="46">
        <v>2</v>
      </c>
      <c r="B95" s="52" t="s">
        <v>144</v>
      </c>
      <c r="C95" s="48" t="s">
        <v>145</v>
      </c>
      <c r="D95" s="49" t="s">
        <v>94</v>
      </c>
      <c r="E95" s="49">
        <v>2</v>
      </c>
      <c r="F95" s="49" t="s">
        <v>69</v>
      </c>
      <c r="G95" s="49">
        <f t="shared" ref="G95:G104" si="0">E95</f>
        <v>2</v>
      </c>
      <c r="H95" s="30"/>
    </row>
    <row r="96" spans="1:8">
      <c r="A96" s="46">
        <v>3</v>
      </c>
      <c r="B96" s="52" t="s">
        <v>95</v>
      </c>
      <c r="C96" s="52" t="s">
        <v>96</v>
      </c>
      <c r="D96" s="49" t="s">
        <v>94</v>
      </c>
      <c r="E96" s="49">
        <v>1</v>
      </c>
      <c r="F96" s="49" t="s">
        <v>69</v>
      </c>
      <c r="G96" s="49">
        <f t="shared" si="0"/>
        <v>1</v>
      </c>
      <c r="H96" s="30"/>
    </row>
    <row r="97" spans="1:8" ht="30">
      <c r="A97" s="46">
        <v>4</v>
      </c>
      <c r="B97" s="52" t="s">
        <v>97</v>
      </c>
      <c r="C97" s="48" t="s">
        <v>71</v>
      </c>
      <c r="D97" s="49" t="s">
        <v>94</v>
      </c>
      <c r="E97" s="49">
        <v>2</v>
      </c>
      <c r="F97" s="49" t="s">
        <v>69</v>
      </c>
      <c r="G97" s="49">
        <f t="shared" si="0"/>
        <v>2</v>
      </c>
      <c r="H97" s="30"/>
    </row>
    <row r="98" spans="1:8">
      <c r="A98" s="46">
        <v>5</v>
      </c>
      <c r="B98" s="52" t="s">
        <v>146</v>
      </c>
      <c r="C98" s="52" t="s">
        <v>71</v>
      </c>
      <c r="D98" s="49" t="s">
        <v>94</v>
      </c>
      <c r="E98" s="49">
        <v>1</v>
      </c>
      <c r="F98" s="49" t="s">
        <v>69</v>
      </c>
      <c r="G98" s="49">
        <f t="shared" si="0"/>
        <v>1</v>
      </c>
      <c r="H98" s="30"/>
    </row>
    <row r="99" spans="1:8">
      <c r="A99" s="46">
        <v>6</v>
      </c>
      <c r="B99" s="58" t="s">
        <v>147</v>
      </c>
      <c r="C99" s="52" t="s">
        <v>148</v>
      </c>
      <c r="D99" s="49" t="s">
        <v>149</v>
      </c>
      <c r="E99" s="49">
        <v>1</v>
      </c>
      <c r="F99" s="49" t="s">
        <v>69</v>
      </c>
      <c r="G99" s="49">
        <f t="shared" si="0"/>
        <v>1</v>
      </c>
      <c r="H99" s="30"/>
    </row>
    <row r="100" spans="1:8">
      <c r="A100" s="46">
        <v>7</v>
      </c>
      <c r="B100" s="52" t="s">
        <v>66</v>
      </c>
      <c r="C100" s="52" t="s">
        <v>150</v>
      </c>
      <c r="D100" s="49" t="s">
        <v>68</v>
      </c>
      <c r="E100" s="49">
        <v>6</v>
      </c>
      <c r="F100" s="49" t="s">
        <v>69</v>
      </c>
      <c r="G100" s="49">
        <f t="shared" si="0"/>
        <v>6</v>
      </c>
      <c r="H100" s="30"/>
    </row>
    <row r="101" spans="1:8">
      <c r="A101" s="46">
        <v>8</v>
      </c>
      <c r="B101" s="59" t="s">
        <v>70</v>
      </c>
      <c r="C101" s="52" t="s">
        <v>71</v>
      </c>
      <c r="D101" s="51" t="s">
        <v>68</v>
      </c>
      <c r="E101" s="51">
        <v>12</v>
      </c>
      <c r="F101" s="51" t="s">
        <v>69</v>
      </c>
      <c r="G101" s="49">
        <f t="shared" si="0"/>
        <v>12</v>
      </c>
      <c r="H101" s="30"/>
    </row>
    <row r="102" spans="1:8" ht="30">
      <c r="A102" s="46">
        <v>9</v>
      </c>
      <c r="B102" s="60" t="s">
        <v>134</v>
      </c>
      <c r="C102" s="50" t="s">
        <v>71</v>
      </c>
      <c r="D102" s="51" t="s">
        <v>68</v>
      </c>
      <c r="E102" s="51">
        <v>1</v>
      </c>
      <c r="F102" s="51" t="s">
        <v>69</v>
      </c>
      <c r="G102" s="49">
        <f t="shared" si="0"/>
        <v>1</v>
      </c>
      <c r="H102" s="30"/>
    </row>
    <row r="103" spans="1:8" ht="30">
      <c r="A103" s="46">
        <v>10</v>
      </c>
      <c r="B103" s="60" t="s">
        <v>142</v>
      </c>
      <c r="C103" s="50" t="s">
        <v>71</v>
      </c>
      <c r="D103" s="51" t="s">
        <v>87</v>
      </c>
      <c r="E103" s="51">
        <v>1</v>
      </c>
      <c r="F103" s="51" t="s">
        <v>69</v>
      </c>
      <c r="G103" s="49">
        <f t="shared" si="0"/>
        <v>1</v>
      </c>
      <c r="H103" s="30"/>
    </row>
    <row r="104" spans="1:8" ht="30">
      <c r="A104" s="46">
        <v>11</v>
      </c>
      <c r="B104" s="60" t="s">
        <v>151</v>
      </c>
      <c r="C104" s="50" t="s">
        <v>71</v>
      </c>
      <c r="D104" s="51" t="s">
        <v>87</v>
      </c>
      <c r="E104" s="51">
        <v>1</v>
      </c>
      <c r="F104" s="51" t="s">
        <v>69</v>
      </c>
      <c r="G104" s="49">
        <f t="shared" si="0"/>
        <v>1</v>
      </c>
      <c r="H104" s="30"/>
    </row>
    <row r="105" spans="1:8" ht="30">
      <c r="A105" s="46">
        <v>12</v>
      </c>
      <c r="B105" s="60" t="s">
        <v>152</v>
      </c>
      <c r="C105" s="50" t="s">
        <v>71</v>
      </c>
      <c r="D105" s="51" t="s">
        <v>87</v>
      </c>
      <c r="E105" s="51">
        <v>1</v>
      </c>
      <c r="F105" s="51" t="s">
        <v>69</v>
      </c>
      <c r="G105" s="51">
        <v>1</v>
      </c>
      <c r="H105" s="30"/>
    </row>
    <row r="106" spans="1:8" ht="30">
      <c r="A106" s="46">
        <v>13</v>
      </c>
      <c r="B106" s="60" t="s">
        <v>153</v>
      </c>
      <c r="C106" s="50" t="s">
        <v>71</v>
      </c>
      <c r="D106" s="51" t="s">
        <v>140</v>
      </c>
      <c r="E106" s="51">
        <v>1</v>
      </c>
      <c r="F106" s="51" t="s">
        <v>69</v>
      </c>
      <c r="G106" s="51">
        <v>2</v>
      </c>
      <c r="H106" s="30"/>
    </row>
    <row r="107" spans="1:8" ht="15.75" customHeight="1">
      <c r="A107" s="87" t="s">
        <v>7</v>
      </c>
      <c r="B107" s="88"/>
      <c r="C107" s="88"/>
      <c r="D107" s="88"/>
      <c r="E107" s="88"/>
      <c r="F107" s="88"/>
      <c r="G107" s="88"/>
      <c r="H107" s="88"/>
    </row>
    <row r="108" spans="1:8" ht="60">
      <c r="A108" s="4" t="s">
        <v>6</v>
      </c>
      <c r="B108" s="3" t="s">
        <v>5</v>
      </c>
      <c r="C108" s="3" t="s">
        <v>4</v>
      </c>
      <c r="D108" s="3" t="s">
        <v>3</v>
      </c>
      <c r="E108" s="3" t="s">
        <v>2</v>
      </c>
      <c r="F108" s="3" t="s">
        <v>1</v>
      </c>
      <c r="G108" s="3" t="s">
        <v>0</v>
      </c>
      <c r="H108" s="3" t="s">
        <v>11</v>
      </c>
    </row>
    <row r="109" spans="1:8">
      <c r="A109" s="46">
        <v>1</v>
      </c>
      <c r="B109" s="56" t="s">
        <v>154</v>
      </c>
      <c r="C109" s="52" t="s">
        <v>167</v>
      </c>
      <c r="D109" s="51" t="s">
        <v>155</v>
      </c>
      <c r="E109" s="49">
        <v>1</v>
      </c>
      <c r="F109" s="51" t="s">
        <v>69</v>
      </c>
      <c r="G109" s="49">
        <f t="shared" ref="G109:G111" si="1">E109</f>
        <v>1</v>
      </c>
      <c r="H109" s="30"/>
    </row>
    <row r="110" spans="1:8">
      <c r="A110" s="46">
        <v>2</v>
      </c>
      <c r="B110" s="59" t="s">
        <v>156</v>
      </c>
      <c r="C110" s="52" t="s">
        <v>71</v>
      </c>
      <c r="D110" s="51" t="s">
        <v>155</v>
      </c>
      <c r="E110" s="49">
        <v>7</v>
      </c>
      <c r="F110" s="51" t="s">
        <v>69</v>
      </c>
      <c r="G110" s="49">
        <f t="shared" si="1"/>
        <v>7</v>
      </c>
      <c r="H110" s="30"/>
    </row>
    <row r="111" spans="1:8">
      <c r="A111" s="46">
        <v>3</v>
      </c>
      <c r="B111" s="56" t="s">
        <v>157</v>
      </c>
      <c r="C111" s="52" t="s">
        <v>71</v>
      </c>
      <c r="D111" s="51" t="s">
        <v>155</v>
      </c>
      <c r="E111" s="49">
        <v>1</v>
      </c>
      <c r="F111" s="51" t="s">
        <v>69</v>
      </c>
      <c r="G111" s="49">
        <f t="shared" si="1"/>
        <v>1</v>
      </c>
      <c r="H111" s="30"/>
    </row>
    <row r="112" spans="1:8" ht="21" thickBot="1">
      <c r="A112" s="87" t="s">
        <v>44</v>
      </c>
      <c r="B112" s="88"/>
      <c r="C112" s="88"/>
      <c r="D112" s="88"/>
      <c r="E112" s="88"/>
      <c r="F112" s="88"/>
      <c r="G112" s="88"/>
      <c r="H112" s="88"/>
    </row>
    <row r="113" spans="1:8">
      <c r="A113" s="75" t="s">
        <v>9</v>
      </c>
      <c r="B113" s="76"/>
      <c r="C113" s="76"/>
      <c r="D113" s="76"/>
      <c r="E113" s="76"/>
      <c r="F113" s="76"/>
      <c r="G113" s="76"/>
      <c r="H113" s="77"/>
    </row>
    <row r="114" spans="1:8">
      <c r="A114" s="78" t="s">
        <v>162</v>
      </c>
      <c r="B114" s="79"/>
      <c r="C114" s="79"/>
      <c r="D114" s="79"/>
      <c r="E114" s="79"/>
      <c r="F114" s="79"/>
      <c r="G114" s="79"/>
      <c r="H114" s="80"/>
    </row>
    <row r="115" spans="1:8">
      <c r="A115" s="78" t="s">
        <v>163</v>
      </c>
      <c r="B115" s="79"/>
      <c r="C115" s="79"/>
      <c r="D115" s="79"/>
      <c r="E115" s="79"/>
      <c r="F115" s="79"/>
      <c r="G115" s="79"/>
      <c r="H115" s="80"/>
    </row>
    <row r="116" spans="1:8">
      <c r="A116" s="78" t="s">
        <v>8</v>
      </c>
      <c r="B116" s="79"/>
      <c r="C116" s="79"/>
      <c r="D116" s="79"/>
      <c r="E116" s="79"/>
      <c r="F116" s="79"/>
      <c r="G116" s="79"/>
      <c r="H116" s="80"/>
    </row>
    <row r="117" spans="1:8">
      <c r="A117" s="78" t="s">
        <v>62</v>
      </c>
      <c r="B117" s="79"/>
      <c r="C117" s="79"/>
      <c r="D117" s="79"/>
      <c r="E117" s="79"/>
      <c r="F117" s="79"/>
      <c r="G117" s="79"/>
      <c r="H117" s="80"/>
    </row>
    <row r="118" spans="1:8" ht="15" customHeight="1">
      <c r="A118" s="78" t="s">
        <v>40</v>
      </c>
      <c r="B118" s="79"/>
      <c r="C118" s="79"/>
      <c r="D118" s="79"/>
      <c r="E118" s="79"/>
      <c r="F118" s="79"/>
      <c r="G118" s="79"/>
      <c r="H118" s="80"/>
    </row>
    <row r="119" spans="1:8">
      <c r="A119" s="78" t="s">
        <v>164</v>
      </c>
      <c r="B119" s="79"/>
      <c r="C119" s="79"/>
      <c r="D119" s="79"/>
      <c r="E119" s="79"/>
      <c r="F119" s="79"/>
      <c r="G119" s="79"/>
      <c r="H119" s="80"/>
    </row>
    <row r="120" spans="1:8">
      <c r="A120" s="78" t="s">
        <v>43</v>
      </c>
      <c r="B120" s="79"/>
      <c r="C120" s="79"/>
      <c r="D120" s="79"/>
      <c r="E120" s="79"/>
      <c r="F120" s="79"/>
      <c r="G120" s="79"/>
      <c r="H120" s="80"/>
    </row>
    <row r="121" spans="1:8" ht="15.75" thickBot="1">
      <c r="A121" s="84" t="s">
        <v>42</v>
      </c>
      <c r="B121" s="85"/>
      <c r="C121" s="85"/>
      <c r="D121" s="85"/>
      <c r="E121" s="85"/>
      <c r="F121" s="85"/>
      <c r="G121" s="85"/>
      <c r="H121" s="86"/>
    </row>
    <row r="122" spans="1:8" ht="60">
      <c r="A122" s="7" t="s">
        <v>6</v>
      </c>
      <c r="B122" s="5" t="s">
        <v>5</v>
      </c>
      <c r="C122" s="5" t="s">
        <v>4</v>
      </c>
      <c r="D122" s="6" t="s">
        <v>3</v>
      </c>
      <c r="E122" s="6" t="s">
        <v>2</v>
      </c>
      <c r="F122" s="6" t="s">
        <v>1</v>
      </c>
      <c r="G122" s="6" t="s">
        <v>0</v>
      </c>
      <c r="H122" s="6" t="s">
        <v>11</v>
      </c>
    </row>
    <row r="123" spans="1:8" ht="30">
      <c r="A123" s="46">
        <v>1</v>
      </c>
      <c r="B123" s="47" t="s">
        <v>158</v>
      </c>
      <c r="C123" s="50" t="s">
        <v>71</v>
      </c>
      <c r="D123" s="49" t="s">
        <v>68</v>
      </c>
      <c r="E123" s="49">
        <v>3</v>
      </c>
      <c r="F123" s="49" t="s">
        <v>69</v>
      </c>
      <c r="G123" s="49">
        <v>3</v>
      </c>
      <c r="H123" s="30"/>
    </row>
    <row r="124" spans="1:8" ht="30">
      <c r="A124" s="46">
        <v>2</v>
      </c>
      <c r="B124" s="50" t="s">
        <v>159</v>
      </c>
      <c r="C124" s="50" t="s">
        <v>71</v>
      </c>
      <c r="D124" s="51" t="s">
        <v>135</v>
      </c>
      <c r="E124" s="51">
        <v>1</v>
      </c>
      <c r="F124" s="51" t="s">
        <v>69</v>
      </c>
      <c r="G124" s="51">
        <v>1</v>
      </c>
      <c r="H124" s="30"/>
    </row>
    <row r="125" spans="1:8" ht="15.75" customHeight="1">
      <c r="A125" s="46">
        <v>3</v>
      </c>
      <c r="B125" s="50" t="s">
        <v>160</v>
      </c>
      <c r="C125" s="50" t="s">
        <v>71</v>
      </c>
      <c r="D125" s="51" t="s">
        <v>87</v>
      </c>
      <c r="E125" s="51">
        <v>1</v>
      </c>
      <c r="F125" s="51" t="s">
        <v>69</v>
      </c>
      <c r="G125" s="51">
        <v>1</v>
      </c>
      <c r="H125" s="30"/>
    </row>
    <row r="126" spans="1:8" ht="15.75" customHeight="1">
      <c r="A126" s="61">
        <v>4</v>
      </c>
      <c r="B126" s="59" t="s">
        <v>156</v>
      </c>
      <c r="C126" s="50" t="s">
        <v>71</v>
      </c>
      <c r="D126" s="51" t="s">
        <v>155</v>
      </c>
      <c r="E126" s="51">
        <v>1</v>
      </c>
      <c r="F126" s="51" t="s">
        <v>69</v>
      </c>
      <c r="G126" s="51">
        <v>1</v>
      </c>
      <c r="H126" s="30"/>
    </row>
    <row r="127" spans="1:8" ht="15.75" customHeight="1">
      <c r="A127" s="61">
        <v>5</v>
      </c>
      <c r="B127" s="59" t="s">
        <v>161</v>
      </c>
      <c r="C127" s="50" t="s">
        <v>71</v>
      </c>
      <c r="D127" s="51" t="s">
        <v>87</v>
      </c>
      <c r="E127" s="51">
        <v>1</v>
      </c>
      <c r="F127" s="51" t="s">
        <v>69</v>
      </c>
      <c r="G127" s="51">
        <v>1</v>
      </c>
      <c r="H127" s="30"/>
    </row>
  </sheetData>
  <mergeCells count="69">
    <mergeCell ref="A120:H120"/>
    <mergeCell ref="A121:H121"/>
    <mergeCell ref="A114:H114"/>
    <mergeCell ref="A115:H115"/>
    <mergeCell ref="A116:H116"/>
    <mergeCell ref="A117:H117"/>
    <mergeCell ref="A118:H118"/>
    <mergeCell ref="A119:H119"/>
    <mergeCell ref="A91:H91"/>
    <mergeCell ref="A92:H92"/>
    <mergeCell ref="A107:H107"/>
    <mergeCell ref="A112:H112"/>
    <mergeCell ref="A113:H113"/>
    <mergeCell ref="A90:H90"/>
    <mergeCell ref="A73:H73"/>
    <mergeCell ref="A74:H74"/>
    <mergeCell ref="A75:H75"/>
    <mergeCell ref="A76:H76"/>
    <mergeCell ref="A83:H83"/>
    <mergeCell ref="A84:H84"/>
    <mergeCell ref="A85:H85"/>
    <mergeCell ref="A86:H86"/>
    <mergeCell ref="A87:H87"/>
    <mergeCell ref="A88:H88"/>
    <mergeCell ref="A89:H89"/>
    <mergeCell ref="C13:H13"/>
    <mergeCell ref="A13:B13"/>
    <mergeCell ref="A72:H72"/>
    <mergeCell ref="A21:H21"/>
    <mergeCell ref="A22:H22"/>
    <mergeCell ref="A23:H23"/>
    <mergeCell ref="A24:H24"/>
    <mergeCell ref="A25:H25"/>
    <mergeCell ref="A67:H67"/>
    <mergeCell ref="A68:H68"/>
    <mergeCell ref="A69:H69"/>
    <mergeCell ref="A70:H70"/>
    <mergeCell ref="A71:H7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hyperlinks>
    <hyperlink ref="C39" r:id="rId1" display="http://new.abb.com/products/2CDG110136R0011/se-s3-16-1-energy-actuator-3f-16-20a"/>
    <hyperlink ref="C40" r:id="rId2" display="http://new.abb.com/products/2CDG110136R0011/se-s3-16-1-energy-actuator-3f-16-20a"/>
    <hyperlink ref="C41" r:id="rId3" display="http://new.abb.com/products/2CDG110008R0011/usb-s1-1-usb-interface"/>
  </hyperlinks>
  <pageMargins left="0.7" right="0.7" top="0.75" bottom="0.75" header="0" footer="0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4"/>
  <sheetViews>
    <sheetView topLeftCell="A43" zoomScaleNormal="150" workbookViewId="0">
      <selection activeCell="A55" sqref="A55:XFD55"/>
    </sheetView>
  </sheetViews>
  <sheetFormatPr defaultColWidth="14.42578125" defaultRowHeight="1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>
      <c r="A1" s="89" t="s">
        <v>10</v>
      </c>
      <c r="B1" s="90"/>
      <c r="C1" s="90"/>
      <c r="D1" s="90"/>
      <c r="E1" s="90"/>
      <c r="F1" s="90"/>
      <c r="G1" s="90"/>
      <c r="H1" s="90"/>
    </row>
    <row r="2" spans="1:8" s="11" customFormat="1" ht="20.25">
      <c r="A2" s="70" t="s">
        <v>32</v>
      </c>
      <c r="B2" s="70"/>
      <c r="C2" s="70"/>
      <c r="D2" s="70"/>
      <c r="E2" s="70"/>
      <c r="F2" s="70"/>
      <c r="G2" s="70"/>
      <c r="H2" s="70"/>
    </row>
    <row r="3" spans="1:8" s="11" customFormat="1" ht="20.25">
      <c r="A3" s="71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71"/>
      <c r="C3" s="71"/>
      <c r="D3" s="71"/>
      <c r="E3" s="71"/>
      <c r="F3" s="71"/>
      <c r="G3" s="71"/>
      <c r="H3" s="71"/>
    </row>
    <row r="4" spans="1:8" s="11" customFormat="1" ht="20.25">
      <c r="A4" s="70" t="s">
        <v>181</v>
      </c>
      <c r="B4" s="70"/>
      <c r="C4" s="70"/>
      <c r="D4" s="70"/>
      <c r="E4" s="70"/>
      <c r="F4" s="70"/>
      <c r="G4" s="70"/>
      <c r="H4" s="70"/>
    </row>
    <row r="5" spans="1:8" ht="20.25">
      <c r="A5" s="69" t="str">
        <f>'Информация о Чемпионате'!B3</f>
        <v>Водитель грузовика</v>
      </c>
      <c r="B5" s="69"/>
      <c r="C5" s="69"/>
      <c r="D5" s="69"/>
      <c r="E5" s="69"/>
      <c r="F5" s="69"/>
      <c r="G5" s="69"/>
      <c r="H5" s="69"/>
    </row>
    <row r="6" spans="1:8">
      <c r="A6" s="65" t="s">
        <v>12</v>
      </c>
      <c r="B6" s="68"/>
      <c r="C6" s="68"/>
      <c r="D6" s="68"/>
      <c r="E6" s="68"/>
      <c r="F6" s="68"/>
      <c r="G6" s="68"/>
      <c r="H6" s="68"/>
    </row>
    <row r="7" spans="1:8" ht="15.75">
      <c r="A7" s="65" t="s">
        <v>30</v>
      </c>
      <c r="B7" s="65"/>
      <c r="C7" s="66" t="s">
        <v>56</v>
      </c>
      <c r="D7" s="66"/>
      <c r="E7" s="66"/>
      <c r="F7" s="66"/>
      <c r="G7" s="66"/>
      <c r="H7" s="66"/>
    </row>
    <row r="8" spans="1:8" ht="15.75">
      <c r="A8" s="65" t="s">
        <v>31</v>
      </c>
      <c r="B8" s="65"/>
      <c r="C8" s="65"/>
      <c r="D8" s="66" t="s">
        <v>57</v>
      </c>
      <c r="E8" s="66"/>
      <c r="F8" s="66"/>
      <c r="G8" s="66"/>
      <c r="H8" s="66"/>
    </row>
    <row r="9" spans="1:8" ht="15.75">
      <c r="A9" s="65" t="s">
        <v>27</v>
      </c>
      <c r="B9" s="65"/>
      <c r="C9" s="65" t="s">
        <v>58</v>
      </c>
      <c r="D9" s="65"/>
      <c r="E9" s="65"/>
      <c r="F9" s="65"/>
      <c r="G9" s="65"/>
      <c r="H9" s="65"/>
    </row>
    <row r="10" spans="1:8" ht="15.75">
      <c r="A10" s="65" t="s">
        <v>29</v>
      </c>
      <c r="B10" s="65"/>
      <c r="C10" s="65" t="s">
        <v>59</v>
      </c>
      <c r="D10" s="65"/>
      <c r="E10" s="65" t="str">
        <f>'Информация о Чемпионате'!B10</f>
        <v xml:space="preserve">kalenkinnicholas@mail.ru </v>
      </c>
      <c r="F10" s="65"/>
      <c r="G10" s="65">
        <f>'Информация о Чемпионате'!B11</f>
        <v>79615607964</v>
      </c>
      <c r="H10" s="65"/>
    </row>
    <row r="11" spans="1:8" ht="15.75" customHeight="1">
      <c r="A11" s="65" t="s">
        <v>36</v>
      </c>
      <c r="B11" s="65"/>
      <c r="C11" s="65" t="s">
        <v>60</v>
      </c>
      <c r="D11" s="65"/>
      <c r="E11" s="65">
        <f>'Информация о Чемпионате'!B13</f>
        <v>0</v>
      </c>
      <c r="F11" s="65"/>
      <c r="G11" s="65">
        <f>'Информация о Чемпионате'!B14</f>
        <v>0</v>
      </c>
      <c r="H11" s="65"/>
    </row>
    <row r="12" spans="1:8" ht="15.75" customHeight="1">
      <c r="A12" s="65" t="s">
        <v>55</v>
      </c>
      <c r="B12" s="65"/>
      <c r="C12" s="65">
        <v>25</v>
      </c>
      <c r="D12" s="65"/>
      <c r="E12" s="65"/>
      <c r="F12" s="65"/>
      <c r="G12" s="65"/>
      <c r="H12" s="65"/>
    </row>
    <row r="13" spans="1:8" ht="15.75">
      <c r="A13" s="65" t="s">
        <v>54</v>
      </c>
      <c r="B13" s="65"/>
      <c r="C13" s="65">
        <v>22</v>
      </c>
      <c r="D13" s="65"/>
      <c r="E13" s="65"/>
      <c r="F13" s="65"/>
      <c r="G13" s="65"/>
      <c r="H13" s="65"/>
    </row>
    <row r="14" spans="1:8" ht="15.75">
      <c r="A14" s="65" t="s">
        <v>20</v>
      </c>
      <c r="B14" s="65"/>
      <c r="C14" s="65">
        <v>5</v>
      </c>
      <c r="D14" s="65"/>
      <c r="E14" s="65"/>
      <c r="F14" s="65"/>
      <c r="G14" s="65"/>
      <c r="H14" s="65"/>
    </row>
    <row r="15" spans="1:8" ht="15.75">
      <c r="A15" s="65" t="s">
        <v>28</v>
      </c>
      <c r="B15" s="65"/>
      <c r="C15" s="65" t="s">
        <v>61</v>
      </c>
      <c r="D15" s="65"/>
      <c r="E15" s="65"/>
      <c r="F15" s="65"/>
      <c r="G15" s="65"/>
      <c r="H15" s="65"/>
    </row>
    <row r="16" spans="1:8" ht="21" thickBot="1">
      <c r="A16" s="87" t="s">
        <v>37</v>
      </c>
      <c r="B16" s="88"/>
      <c r="C16" s="88"/>
      <c r="D16" s="88"/>
      <c r="E16" s="88"/>
      <c r="F16" s="88"/>
      <c r="G16" s="88"/>
      <c r="H16" s="88"/>
    </row>
    <row r="17" spans="1:8">
      <c r="A17" s="75" t="s">
        <v>9</v>
      </c>
      <c r="B17" s="76"/>
      <c r="C17" s="76"/>
      <c r="D17" s="76"/>
      <c r="E17" s="76"/>
      <c r="F17" s="76"/>
      <c r="G17" s="76"/>
      <c r="H17" s="77"/>
    </row>
    <row r="18" spans="1:8">
      <c r="A18" s="78" t="s">
        <v>165</v>
      </c>
      <c r="B18" s="79"/>
      <c r="C18" s="79"/>
      <c r="D18" s="79"/>
      <c r="E18" s="79"/>
      <c r="F18" s="79"/>
      <c r="G18" s="79"/>
      <c r="H18" s="80"/>
    </row>
    <row r="19" spans="1:8">
      <c r="A19" s="78" t="s">
        <v>132</v>
      </c>
      <c r="B19" s="79"/>
      <c r="C19" s="79"/>
      <c r="D19" s="79"/>
      <c r="E19" s="79"/>
      <c r="F19" s="79"/>
      <c r="G19" s="79"/>
      <c r="H19" s="80"/>
    </row>
    <row r="20" spans="1:8">
      <c r="A20" s="78" t="s">
        <v>8</v>
      </c>
      <c r="B20" s="79"/>
      <c r="C20" s="79"/>
      <c r="D20" s="79"/>
      <c r="E20" s="79"/>
      <c r="F20" s="79"/>
      <c r="G20" s="79"/>
      <c r="H20" s="80"/>
    </row>
    <row r="21" spans="1:8">
      <c r="A21" s="78" t="s">
        <v>62</v>
      </c>
      <c r="B21" s="79"/>
      <c r="C21" s="79"/>
      <c r="D21" s="79"/>
      <c r="E21" s="79"/>
      <c r="F21" s="79"/>
      <c r="G21" s="79"/>
      <c r="H21" s="80"/>
    </row>
    <row r="22" spans="1:8">
      <c r="A22" s="78" t="s">
        <v>40</v>
      </c>
      <c r="B22" s="79"/>
      <c r="C22" s="79"/>
      <c r="D22" s="79"/>
      <c r="E22" s="79"/>
      <c r="F22" s="79"/>
      <c r="G22" s="79"/>
      <c r="H22" s="80"/>
    </row>
    <row r="23" spans="1:8">
      <c r="A23" s="78" t="s">
        <v>166</v>
      </c>
      <c r="B23" s="79"/>
      <c r="C23" s="79"/>
      <c r="D23" s="79"/>
      <c r="E23" s="79"/>
      <c r="F23" s="79"/>
      <c r="G23" s="79"/>
      <c r="H23" s="80"/>
    </row>
    <row r="24" spans="1:8">
      <c r="A24" s="78" t="s">
        <v>43</v>
      </c>
      <c r="B24" s="79"/>
      <c r="C24" s="79"/>
      <c r="D24" s="79"/>
      <c r="E24" s="79"/>
      <c r="F24" s="79"/>
      <c r="G24" s="79"/>
      <c r="H24" s="80"/>
    </row>
    <row r="25" spans="1:8" ht="15.75" thickBot="1">
      <c r="A25" s="84" t="s">
        <v>42</v>
      </c>
      <c r="B25" s="85"/>
      <c r="C25" s="85"/>
      <c r="D25" s="85"/>
      <c r="E25" s="85"/>
      <c r="F25" s="85"/>
      <c r="G25" s="85"/>
      <c r="H25" s="86"/>
    </row>
    <row r="26" spans="1:8" ht="60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75">
      <c r="A27" s="46">
        <v>1</v>
      </c>
      <c r="B27" s="47" t="s">
        <v>66</v>
      </c>
      <c r="C27" s="48" t="s">
        <v>67</v>
      </c>
      <c r="D27" s="49" t="s">
        <v>68</v>
      </c>
      <c r="E27" s="49">
        <v>10</v>
      </c>
      <c r="F27" s="49" t="s">
        <v>69</v>
      </c>
      <c r="G27" s="49">
        <v>10</v>
      </c>
      <c r="H27" s="28"/>
    </row>
    <row r="28" spans="1:8">
      <c r="A28" s="46">
        <v>2</v>
      </c>
      <c r="B28" s="47" t="s">
        <v>70</v>
      </c>
      <c r="C28" s="48" t="s">
        <v>182</v>
      </c>
      <c r="D28" s="49" t="s">
        <v>68</v>
      </c>
      <c r="E28" s="49">
        <v>12</v>
      </c>
      <c r="F28" s="49" t="s">
        <v>69</v>
      </c>
      <c r="G28" s="49">
        <v>12</v>
      </c>
      <c r="H28" s="28"/>
    </row>
    <row r="29" spans="1:8" ht="30">
      <c r="A29" s="46">
        <v>3</v>
      </c>
      <c r="B29" s="50" t="s">
        <v>116</v>
      </c>
      <c r="C29" s="50" t="s">
        <v>118</v>
      </c>
      <c r="D29" s="49" t="s">
        <v>72</v>
      </c>
      <c r="E29" s="49">
        <v>1</v>
      </c>
      <c r="F29" s="49" t="s">
        <v>69</v>
      </c>
      <c r="G29" s="49">
        <v>1</v>
      </c>
      <c r="H29" s="28"/>
    </row>
    <row r="30" spans="1:8" ht="30">
      <c r="A30" s="46">
        <v>4</v>
      </c>
      <c r="B30" s="50" t="s">
        <v>115</v>
      </c>
      <c r="C30" s="50" t="s">
        <v>117</v>
      </c>
      <c r="D30" s="49" t="s">
        <v>72</v>
      </c>
      <c r="E30" s="49">
        <v>1</v>
      </c>
      <c r="F30" s="49" t="s">
        <v>69</v>
      </c>
      <c r="G30" s="49">
        <v>1</v>
      </c>
      <c r="H30" s="29"/>
    </row>
    <row r="31" spans="1:8" ht="60">
      <c r="A31" s="46">
        <v>5</v>
      </c>
      <c r="B31" s="50" t="s">
        <v>73</v>
      </c>
      <c r="C31" s="50" t="s">
        <v>119</v>
      </c>
      <c r="D31" s="51" t="s">
        <v>74</v>
      </c>
      <c r="E31" s="51">
        <v>1</v>
      </c>
      <c r="F31" s="51" t="s">
        <v>69</v>
      </c>
      <c r="G31" s="51">
        <v>1</v>
      </c>
      <c r="H31" s="28"/>
    </row>
    <row r="32" spans="1:8" ht="30">
      <c r="A32" s="46">
        <v>6</v>
      </c>
      <c r="B32" s="50" t="s">
        <v>75</v>
      </c>
      <c r="C32" s="50" t="s">
        <v>76</v>
      </c>
      <c r="D32" s="51" t="s">
        <v>77</v>
      </c>
      <c r="E32" s="51">
        <v>2</v>
      </c>
      <c r="F32" s="51" t="s">
        <v>69</v>
      </c>
      <c r="G32" s="51">
        <v>2</v>
      </c>
      <c r="H32" s="28"/>
    </row>
    <row r="33" spans="1:8">
      <c r="A33" s="46">
        <v>7</v>
      </c>
      <c r="B33" s="50" t="s">
        <v>78</v>
      </c>
      <c r="C33" s="50" t="s">
        <v>79</v>
      </c>
      <c r="D33" s="51" t="s">
        <v>77</v>
      </c>
      <c r="E33" s="51">
        <v>2</v>
      </c>
      <c r="F33" s="51" t="s">
        <v>69</v>
      </c>
      <c r="G33" s="51">
        <v>2</v>
      </c>
      <c r="H33" s="28"/>
    </row>
    <row r="34" spans="1:8" ht="30">
      <c r="A34" s="46">
        <v>8</v>
      </c>
      <c r="B34" s="50" t="s">
        <v>130</v>
      </c>
      <c r="C34" s="50" t="s">
        <v>129</v>
      </c>
      <c r="D34" s="51" t="s">
        <v>87</v>
      </c>
      <c r="E34" s="51">
        <v>1</v>
      </c>
      <c r="F34" s="51" t="s">
        <v>69</v>
      </c>
      <c r="G34" s="51">
        <v>1</v>
      </c>
      <c r="H34" s="28"/>
    </row>
    <row r="35" spans="1:8" ht="60">
      <c r="A35" s="46">
        <v>9</v>
      </c>
      <c r="B35" s="50" t="s">
        <v>80</v>
      </c>
      <c r="C35" s="50" t="s">
        <v>120</v>
      </c>
      <c r="D35" s="51" t="s">
        <v>77</v>
      </c>
      <c r="E35" s="51">
        <v>2</v>
      </c>
      <c r="F35" s="51" t="s">
        <v>69</v>
      </c>
      <c r="G35" s="51">
        <v>2</v>
      </c>
      <c r="H35" s="28"/>
    </row>
    <row r="36" spans="1:8" ht="90">
      <c r="A36" s="46">
        <v>10</v>
      </c>
      <c r="B36" s="50" t="s">
        <v>81</v>
      </c>
      <c r="C36" s="50" t="s">
        <v>121</v>
      </c>
      <c r="D36" s="51" t="s">
        <v>77</v>
      </c>
      <c r="E36" s="51">
        <v>2</v>
      </c>
      <c r="F36" s="51" t="s">
        <v>69</v>
      </c>
      <c r="G36" s="51">
        <v>2</v>
      </c>
      <c r="H36" s="28"/>
    </row>
    <row r="37" spans="1:8" ht="30">
      <c r="A37" s="46">
        <v>11</v>
      </c>
      <c r="B37" s="50" t="s">
        <v>82</v>
      </c>
      <c r="C37" s="50" t="s">
        <v>83</v>
      </c>
      <c r="D37" s="51" t="s">
        <v>77</v>
      </c>
      <c r="E37" s="51">
        <v>1</v>
      </c>
      <c r="F37" s="51" t="s">
        <v>69</v>
      </c>
      <c r="G37" s="51">
        <v>1</v>
      </c>
      <c r="H37" s="28"/>
    </row>
    <row r="38" spans="1:8">
      <c r="A38" s="46">
        <v>12</v>
      </c>
      <c r="B38" s="50" t="s">
        <v>183</v>
      </c>
      <c r="C38" s="50" t="s">
        <v>184</v>
      </c>
      <c r="D38" s="51" t="s">
        <v>77</v>
      </c>
      <c r="E38" s="51">
        <v>1</v>
      </c>
      <c r="F38" s="51" t="s">
        <v>69</v>
      </c>
      <c r="G38" s="51">
        <v>1</v>
      </c>
      <c r="H38" s="28"/>
    </row>
    <row r="39" spans="1:8" ht="45">
      <c r="A39" s="46">
        <v>13</v>
      </c>
      <c r="B39" s="50" t="s">
        <v>85</v>
      </c>
      <c r="C39" s="50" t="s">
        <v>86</v>
      </c>
      <c r="D39" s="51" t="s">
        <v>87</v>
      </c>
      <c r="E39" s="51">
        <v>1</v>
      </c>
      <c r="F39" s="51" t="s">
        <v>69</v>
      </c>
      <c r="G39" s="51">
        <v>50</v>
      </c>
      <c r="H39" s="28"/>
    </row>
    <row r="40" spans="1:8" ht="45">
      <c r="A40" s="46">
        <v>14</v>
      </c>
      <c r="B40" s="50" t="s">
        <v>88</v>
      </c>
      <c r="C40" s="50" t="s">
        <v>86</v>
      </c>
      <c r="D40" s="51" t="s">
        <v>87</v>
      </c>
      <c r="E40" s="51">
        <v>1</v>
      </c>
      <c r="F40" s="51" t="s">
        <v>69</v>
      </c>
      <c r="G40" s="51">
        <v>1</v>
      </c>
      <c r="H40" s="28"/>
    </row>
    <row r="41" spans="1:8" ht="30">
      <c r="A41" s="46">
        <v>15</v>
      </c>
      <c r="B41" s="50" t="s">
        <v>89</v>
      </c>
      <c r="C41" s="50" t="s">
        <v>90</v>
      </c>
      <c r="D41" s="51" t="s">
        <v>87</v>
      </c>
      <c r="E41" s="51">
        <v>4</v>
      </c>
      <c r="F41" s="51" t="s">
        <v>69</v>
      </c>
      <c r="G41" s="51">
        <v>4</v>
      </c>
      <c r="H41" s="28"/>
    </row>
    <row r="42" spans="1:8" ht="45">
      <c r="A42" s="46">
        <v>16</v>
      </c>
      <c r="B42" s="50" t="s">
        <v>91</v>
      </c>
      <c r="C42" s="50" t="s">
        <v>122</v>
      </c>
      <c r="D42" s="51" t="s">
        <v>77</v>
      </c>
      <c r="E42" s="51">
        <v>1</v>
      </c>
      <c r="F42" s="51" t="s">
        <v>69</v>
      </c>
      <c r="G42" s="51">
        <v>1</v>
      </c>
      <c r="H42" s="28"/>
    </row>
    <row r="43" spans="1:8">
      <c r="A43" s="46">
        <v>17</v>
      </c>
      <c r="B43" s="50" t="s">
        <v>92</v>
      </c>
      <c r="C43" s="50" t="s">
        <v>185</v>
      </c>
      <c r="D43" s="51" t="s">
        <v>77</v>
      </c>
      <c r="E43" s="51">
        <v>2</v>
      </c>
      <c r="F43" s="51" t="s">
        <v>69</v>
      </c>
      <c r="G43" s="51">
        <v>2</v>
      </c>
      <c r="H43" s="28"/>
    </row>
    <row r="44" spans="1:8" ht="45">
      <c r="A44" s="46">
        <v>18</v>
      </c>
      <c r="B44" s="50" t="s">
        <v>128</v>
      </c>
      <c r="C44" s="50" t="s">
        <v>127</v>
      </c>
      <c r="D44" s="51"/>
      <c r="E44" s="51"/>
      <c r="F44" s="51"/>
      <c r="G44" s="51"/>
      <c r="H44" s="28"/>
    </row>
    <row r="45" spans="1:8" ht="30">
      <c r="A45" s="46">
        <v>19</v>
      </c>
      <c r="B45" s="50" t="s">
        <v>123</v>
      </c>
      <c r="C45" s="50" t="s">
        <v>124</v>
      </c>
      <c r="D45" s="51" t="s">
        <v>74</v>
      </c>
      <c r="E45" s="51">
        <v>1</v>
      </c>
      <c r="F45" s="51" t="s">
        <v>69</v>
      </c>
      <c r="G45" s="51">
        <v>1</v>
      </c>
      <c r="H45" s="28"/>
    </row>
    <row r="46" spans="1:8" s="45" customFormat="1">
      <c r="A46" s="46">
        <v>20</v>
      </c>
      <c r="B46" s="52" t="s">
        <v>126</v>
      </c>
      <c r="C46" s="50" t="s">
        <v>125</v>
      </c>
      <c r="D46" s="49" t="s">
        <v>94</v>
      </c>
      <c r="E46" s="49">
        <v>5</v>
      </c>
      <c r="F46" s="49" t="s">
        <v>69</v>
      </c>
      <c r="G46" s="49">
        <f>E46</f>
        <v>5</v>
      </c>
      <c r="H46" s="28"/>
    </row>
    <row r="47" spans="1:8" s="45" customFormat="1">
      <c r="A47" s="46">
        <v>21</v>
      </c>
      <c r="B47" s="52" t="s">
        <v>95</v>
      </c>
      <c r="C47" s="52" t="s">
        <v>96</v>
      </c>
      <c r="D47" s="49" t="s">
        <v>94</v>
      </c>
      <c r="E47" s="49">
        <v>1</v>
      </c>
      <c r="F47" s="49" t="s">
        <v>69</v>
      </c>
      <c r="G47" s="49">
        <v>1</v>
      </c>
      <c r="H47" s="28"/>
    </row>
    <row r="48" spans="1:8" s="45" customFormat="1">
      <c r="A48" s="46">
        <v>22</v>
      </c>
      <c r="B48" s="52" t="s">
        <v>97</v>
      </c>
      <c r="C48" s="50" t="s">
        <v>186</v>
      </c>
      <c r="D48" s="49" t="s">
        <v>94</v>
      </c>
      <c r="E48" s="49">
        <v>5</v>
      </c>
      <c r="F48" s="49" t="s">
        <v>69</v>
      </c>
      <c r="G48" s="49">
        <v>5</v>
      </c>
      <c r="H48" s="28"/>
    </row>
    <row r="49" spans="1:8" s="45" customFormat="1">
      <c r="A49" s="46">
        <v>23</v>
      </c>
      <c r="B49" s="50" t="s">
        <v>98</v>
      </c>
      <c r="C49" s="50" t="s">
        <v>186</v>
      </c>
      <c r="D49" s="49" t="s">
        <v>94</v>
      </c>
      <c r="E49" s="51">
        <v>5</v>
      </c>
      <c r="F49" s="51" t="s">
        <v>69</v>
      </c>
      <c r="G49" s="51">
        <v>5</v>
      </c>
      <c r="H49" s="28"/>
    </row>
    <row r="50" spans="1:8">
      <c r="A50" s="46">
        <v>24</v>
      </c>
      <c r="B50" s="50" t="s">
        <v>99</v>
      </c>
      <c r="C50" s="50" t="s">
        <v>100</v>
      </c>
      <c r="D50" s="49" t="s">
        <v>101</v>
      </c>
      <c r="E50" s="51">
        <v>1</v>
      </c>
      <c r="F50" s="51" t="s">
        <v>69</v>
      </c>
      <c r="G50" s="51">
        <v>1</v>
      </c>
      <c r="H50" s="28"/>
    </row>
    <row r="51" spans="1:8" ht="20.25">
      <c r="A51" s="87" t="s">
        <v>7</v>
      </c>
      <c r="B51" s="88"/>
      <c r="C51" s="88"/>
      <c r="D51" s="88"/>
      <c r="E51" s="68"/>
      <c r="F51" s="68"/>
      <c r="G51" s="88"/>
      <c r="H51" s="88"/>
    </row>
    <row r="52" spans="1:8" ht="60">
      <c r="A52" s="3" t="s">
        <v>6</v>
      </c>
      <c r="B52" s="3" t="s">
        <v>5</v>
      </c>
      <c r="C52" s="3" t="s">
        <v>4</v>
      </c>
      <c r="D52" s="3" t="s">
        <v>3</v>
      </c>
      <c r="E52" s="3" t="s">
        <v>2</v>
      </c>
      <c r="F52" s="3" t="s">
        <v>1</v>
      </c>
      <c r="G52" s="3" t="s">
        <v>0</v>
      </c>
      <c r="H52" s="3" t="s">
        <v>11</v>
      </c>
    </row>
    <row r="53" spans="1:8">
      <c r="A53" s="46">
        <v>1</v>
      </c>
      <c r="B53" s="56" t="s">
        <v>154</v>
      </c>
      <c r="C53" s="52" t="s">
        <v>167</v>
      </c>
      <c r="D53" s="51" t="s">
        <v>155</v>
      </c>
      <c r="E53" s="49">
        <v>1</v>
      </c>
      <c r="F53" s="51" t="s">
        <v>69</v>
      </c>
      <c r="G53" s="49">
        <f t="shared" ref="G53" si="0">E53</f>
        <v>1</v>
      </c>
      <c r="H53" s="28"/>
    </row>
    <row r="54" spans="1:8">
      <c r="A54" s="46">
        <v>2</v>
      </c>
      <c r="B54" s="59" t="s">
        <v>187</v>
      </c>
      <c r="C54" s="52" t="s">
        <v>188</v>
      </c>
      <c r="D54" s="51" t="s">
        <v>155</v>
      </c>
      <c r="E54" s="49">
        <v>1</v>
      </c>
      <c r="F54" s="51" t="s">
        <v>69</v>
      </c>
      <c r="G54" s="49">
        <v>1</v>
      </c>
      <c r="H54" s="28"/>
    </row>
  </sheetData>
  <mergeCells count="39">
    <mergeCell ref="A51:H51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hyperlinks>
    <hyperlink ref="C39" r:id="rId1" display="http://new.abb.com/products/2CDG110136R0011/se-s3-16-1-energy-actuator-3f-16-20a"/>
    <hyperlink ref="C40" r:id="rId2" display="http://new.abb.com/products/2CDG110136R0011/se-s3-16-1-energy-actuator-3f-16-20a"/>
    <hyperlink ref="C41" r:id="rId3" display="http://new.abb.com/products/2CDG110008R0011/usb-s1-1-usb-interface"/>
  </hyperlinks>
  <pageMargins left="0.7" right="0.7" top="0.75" bottom="0.75" header="0" footer="0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topLeftCell="A16" zoomScaleNormal="160" workbookViewId="0">
      <selection activeCell="C34" sqref="C34"/>
    </sheetView>
  </sheetViews>
  <sheetFormatPr defaultColWidth="14.42578125" defaultRowHeight="1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>
      <c r="A1" s="89" t="s">
        <v>10</v>
      </c>
      <c r="B1" s="90"/>
      <c r="C1" s="90"/>
      <c r="D1" s="90"/>
      <c r="E1" s="90"/>
      <c r="F1" s="90"/>
      <c r="G1" s="90"/>
      <c r="H1" s="90"/>
    </row>
    <row r="2" spans="1:8" s="11" customFormat="1" ht="20.25">
      <c r="A2" s="70" t="s">
        <v>32</v>
      </c>
      <c r="B2" s="70"/>
      <c r="C2" s="70"/>
      <c r="D2" s="70"/>
      <c r="E2" s="70"/>
      <c r="F2" s="70"/>
      <c r="G2" s="70"/>
      <c r="H2" s="70"/>
    </row>
    <row r="3" spans="1:8" s="11" customFormat="1" ht="20.25">
      <c r="A3" s="71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71"/>
      <c r="C3" s="71"/>
      <c r="D3" s="71"/>
      <c r="E3" s="71"/>
      <c r="F3" s="71"/>
      <c r="G3" s="71"/>
      <c r="H3" s="71"/>
    </row>
    <row r="4" spans="1:8" s="11" customFormat="1" ht="20.25">
      <c r="A4" s="70" t="s">
        <v>181</v>
      </c>
      <c r="B4" s="70"/>
      <c r="C4" s="70"/>
      <c r="D4" s="70"/>
      <c r="E4" s="70"/>
      <c r="F4" s="70"/>
      <c r="G4" s="70"/>
      <c r="H4" s="70"/>
    </row>
    <row r="5" spans="1:8" ht="20.25">
      <c r="A5" s="69" t="str">
        <f>'Информация о Чемпионате'!B3</f>
        <v>Водитель грузовика</v>
      </c>
      <c r="B5" s="69"/>
      <c r="C5" s="69"/>
      <c r="D5" s="69"/>
      <c r="E5" s="69"/>
      <c r="F5" s="69"/>
      <c r="G5" s="69"/>
      <c r="H5" s="69"/>
    </row>
    <row r="6" spans="1:8">
      <c r="A6" s="65" t="s">
        <v>12</v>
      </c>
      <c r="B6" s="68"/>
      <c r="C6" s="68"/>
      <c r="D6" s="68"/>
      <c r="E6" s="68"/>
      <c r="F6" s="68"/>
      <c r="G6" s="68"/>
      <c r="H6" s="68"/>
    </row>
    <row r="7" spans="1:8" ht="15.75">
      <c r="A7" s="65" t="s">
        <v>30</v>
      </c>
      <c r="B7" s="65"/>
      <c r="C7" s="66" t="s">
        <v>56</v>
      </c>
      <c r="D7" s="66"/>
      <c r="E7" s="66"/>
      <c r="F7" s="66"/>
      <c r="G7" s="66"/>
      <c r="H7" s="66"/>
    </row>
    <row r="8" spans="1:8" ht="15.75">
      <c r="A8" s="65" t="s">
        <v>31</v>
      </c>
      <c r="B8" s="65"/>
      <c r="C8" s="65"/>
      <c r="D8" s="66" t="s">
        <v>57</v>
      </c>
      <c r="E8" s="66"/>
      <c r="F8" s="66"/>
      <c r="G8" s="66"/>
      <c r="H8" s="66"/>
    </row>
    <row r="9" spans="1:8" ht="15.75">
      <c r="A9" s="65" t="s">
        <v>27</v>
      </c>
      <c r="B9" s="65"/>
      <c r="C9" s="65" t="s">
        <v>58</v>
      </c>
      <c r="D9" s="65"/>
      <c r="E9" s="65"/>
      <c r="F9" s="65"/>
      <c r="G9" s="65"/>
      <c r="H9" s="65"/>
    </row>
    <row r="10" spans="1:8" ht="15.75">
      <c r="A10" s="65" t="s">
        <v>29</v>
      </c>
      <c r="B10" s="65"/>
      <c r="C10" s="65" t="s">
        <v>59</v>
      </c>
      <c r="D10" s="65"/>
      <c r="E10" s="65" t="str">
        <f>'Информация о Чемпионате'!B10</f>
        <v xml:space="preserve">kalenkinnicholas@mail.ru </v>
      </c>
      <c r="F10" s="65"/>
      <c r="G10" s="65">
        <f>'Информация о Чемпионате'!B11</f>
        <v>79615607964</v>
      </c>
      <c r="H10" s="65"/>
    </row>
    <row r="11" spans="1:8" ht="15.75" customHeight="1">
      <c r="A11" s="65" t="s">
        <v>36</v>
      </c>
      <c r="B11" s="65"/>
      <c r="C11" s="65" t="s">
        <v>60</v>
      </c>
      <c r="D11" s="65"/>
      <c r="E11" s="65">
        <f>'Информация о Чемпионате'!B13</f>
        <v>0</v>
      </c>
      <c r="F11" s="65"/>
      <c r="G11" s="65">
        <f>'Информация о Чемпионате'!B14</f>
        <v>0</v>
      </c>
      <c r="H11" s="65"/>
    </row>
    <row r="12" spans="1:8" ht="15.75" customHeight="1">
      <c r="A12" s="65" t="s">
        <v>55</v>
      </c>
      <c r="B12" s="65"/>
      <c r="C12" s="65">
        <v>25</v>
      </c>
      <c r="D12" s="65"/>
      <c r="E12" s="65"/>
      <c r="F12" s="65"/>
      <c r="G12" s="65"/>
      <c r="H12" s="65"/>
    </row>
    <row r="13" spans="1:8" ht="15.75">
      <c r="A13" s="65" t="s">
        <v>54</v>
      </c>
      <c r="B13" s="65"/>
      <c r="C13" s="65">
        <v>22</v>
      </c>
      <c r="D13" s="65"/>
      <c r="E13" s="65"/>
      <c r="F13" s="65"/>
      <c r="G13" s="65"/>
      <c r="H13" s="65"/>
    </row>
    <row r="14" spans="1:8" ht="15.75">
      <c r="A14" s="65" t="s">
        <v>20</v>
      </c>
      <c r="B14" s="65"/>
      <c r="C14" s="65">
        <v>5</v>
      </c>
      <c r="D14" s="65"/>
      <c r="E14" s="65"/>
      <c r="F14" s="65"/>
      <c r="G14" s="65"/>
      <c r="H14" s="65"/>
    </row>
    <row r="15" spans="1:8" ht="15.75">
      <c r="A15" s="65" t="s">
        <v>28</v>
      </c>
      <c r="B15" s="65"/>
      <c r="C15" s="65" t="s">
        <v>61</v>
      </c>
      <c r="D15" s="65"/>
      <c r="E15" s="65"/>
      <c r="F15" s="65"/>
      <c r="G15" s="65"/>
      <c r="H15" s="65"/>
    </row>
    <row r="16" spans="1:8" ht="20.25">
      <c r="A16" s="87" t="s">
        <v>13</v>
      </c>
      <c r="B16" s="88"/>
      <c r="C16" s="88"/>
      <c r="D16" s="88"/>
      <c r="E16" s="88"/>
      <c r="F16" s="88"/>
      <c r="G16" s="88"/>
      <c r="H16" s="88"/>
    </row>
    <row r="17" spans="1:8" ht="60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>
      <c r="A18" s="53">
        <v>1</v>
      </c>
      <c r="B18" s="50" t="s">
        <v>168</v>
      </c>
      <c r="C18" s="48" t="s">
        <v>169</v>
      </c>
      <c r="D18" s="55" t="s">
        <v>149</v>
      </c>
      <c r="E18" s="55">
        <v>10</v>
      </c>
      <c r="F18" s="55" t="s">
        <v>170</v>
      </c>
      <c r="G18" s="55">
        <v>220</v>
      </c>
      <c r="H18" s="35"/>
    </row>
    <row r="19" spans="1:8">
      <c r="A19" s="53">
        <v>2</v>
      </c>
      <c r="B19" s="50" t="s">
        <v>189</v>
      </c>
      <c r="C19" s="50" t="s">
        <v>190</v>
      </c>
      <c r="D19" s="55" t="s">
        <v>149</v>
      </c>
      <c r="E19" s="51">
        <v>1</v>
      </c>
      <c r="F19" s="55" t="s">
        <v>171</v>
      </c>
      <c r="G19" s="51">
        <v>1</v>
      </c>
      <c r="H19" s="35"/>
    </row>
    <row r="20" spans="1:8">
      <c r="A20" s="53">
        <v>3</v>
      </c>
      <c r="B20" s="50" t="s">
        <v>172</v>
      </c>
      <c r="C20" s="50" t="s">
        <v>173</v>
      </c>
      <c r="D20" s="49" t="s">
        <v>149</v>
      </c>
      <c r="E20" s="55">
        <v>1</v>
      </c>
      <c r="F20" s="55" t="s">
        <v>171</v>
      </c>
      <c r="G20" s="55">
        <v>22</v>
      </c>
      <c r="H20" s="35"/>
    </row>
    <row r="21" spans="1:8">
      <c r="A21" s="53">
        <v>4</v>
      </c>
      <c r="B21" s="50" t="s">
        <v>191</v>
      </c>
      <c r="C21" s="50" t="s">
        <v>192</v>
      </c>
      <c r="D21" s="49" t="s">
        <v>149</v>
      </c>
      <c r="E21" s="55">
        <v>1</v>
      </c>
      <c r="F21" s="55" t="s">
        <v>171</v>
      </c>
      <c r="G21" s="55">
        <v>1</v>
      </c>
      <c r="H21" s="35"/>
    </row>
    <row r="22" spans="1:8">
      <c r="A22" s="53">
        <v>5</v>
      </c>
      <c r="B22" s="50" t="s">
        <v>174</v>
      </c>
      <c r="C22" s="52" t="s">
        <v>167</v>
      </c>
      <c r="D22" s="51" t="s">
        <v>149</v>
      </c>
      <c r="E22" s="55">
        <v>1</v>
      </c>
      <c r="F22" s="53" t="s">
        <v>171</v>
      </c>
      <c r="G22" s="55">
        <v>22</v>
      </c>
      <c r="H22" s="35"/>
    </row>
    <row r="23" spans="1:8" ht="30">
      <c r="A23" s="32">
        <v>6</v>
      </c>
      <c r="B23" s="62" t="s">
        <v>193</v>
      </c>
      <c r="C23" s="63" t="s">
        <v>194</v>
      </c>
      <c r="D23" s="64" t="s">
        <v>149</v>
      </c>
      <c r="E23" s="9">
        <v>1</v>
      </c>
      <c r="F23" s="9" t="s">
        <v>171</v>
      </c>
      <c r="G23" s="9">
        <v>22</v>
      </c>
      <c r="H23" s="35"/>
    </row>
    <row r="24" spans="1:8" ht="20.25">
      <c r="A24" s="91" t="s">
        <v>14</v>
      </c>
      <c r="B24" s="92"/>
      <c r="C24" s="92"/>
      <c r="D24" s="92"/>
      <c r="E24" s="92"/>
      <c r="F24" s="92"/>
      <c r="G24" s="92"/>
      <c r="H24" s="93"/>
    </row>
    <row r="25" spans="1:8" ht="60">
      <c r="A25" s="2" t="s">
        <v>6</v>
      </c>
      <c r="B25" s="2" t="s">
        <v>5</v>
      </c>
      <c r="C25" s="3" t="s">
        <v>4</v>
      </c>
      <c r="D25" s="2" t="s">
        <v>3</v>
      </c>
      <c r="E25" s="2" t="s">
        <v>2</v>
      </c>
      <c r="F25" s="2" t="s">
        <v>1</v>
      </c>
      <c r="G25" s="3" t="s">
        <v>0</v>
      </c>
      <c r="H25" s="3" t="s">
        <v>11</v>
      </c>
    </row>
    <row r="26" spans="1:8" s="10" customFormat="1">
      <c r="A26" s="24">
        <v>1</v>
      </c>
      <c r="B26" s="58" t="s">
        <v>175</v>
      </c>
      <c r="C26" s="48" t="s">
        <v>195</v>
      </c>
      <c r="D26" s="49" t="s">
        <v>149</v>
      </c>
      <c r="E26" s="49">
        <v>1</v>
      </c>
      <c r="F26" s="49" t="s">
        <v>69</v>
      </c>
      <c r="G26" s="49">
        <v>50</v>
      </c>
      <c r="H26" s="35"/>
    </row>
    <row r="27" spans="1:8" s="10" customFormat="1">
      <c r="A27" s="24">
        <v>2</v>
      </c>
      <c r="B27" s="58" t="s">
        <v>176</v>
      </c>
      <c r="C27" s="48" t="s">
        <v>196</v>
      </c>
      <c r="D27" s="49" t="s">
        <v>149</v>
      </c>
      <c r="E27" s="49">
        <v>1</v>
      </c>
      <c r="F27" s="49" t="s">
        <v>69</v>
      </c>
      <c r="G27" s="49">
        <v>50</v>
      </c>
      <c r="H27" s="35"/>
    </row>
    <row r="28" spans="1:8" s="10" customFormat="1">
      <c r="A28" s="24">
        <v>3</v>
      </c>
      <c r="B28" s="58" t="s">
        <v>177</v>
      </c>
      <c r="C28" s="48" t="s">
        <v>197</v>
      </c>
      <c r="D28" s="49" t="s">
        <v>149</v>
      </c>
      <c r="E28" s="49">
        <v>1</v>
      </c>
      <c r="F28" s="49" t="s">
        <v>69</v>
      </c>
      <c r="G28" s="49">
        <v>50</v>
      </c>
      <c r="H28" s="35"/>
    </row>
    <row r="29" spans="1:8" ht="20.25">
      <c r="A29" s="87" t="s">
        <v>7</v>
      </c>
      <c r="B29" s="88"/>
      <c r="C29" s="88"/>
      <c r="D29" s="68"/>
      <c r="E29" s="68"/>
      <c r="F29" s="68"/>
      <c r="G29" s="68"/>
      <c r="H29" s="88"/>
    </row>
    <row r="30" spans="1:8" ht="60">
      <c r="A30" s="3" t="s">
        <v>6</v>
      </c>
      <c r="B30" s="3" t="s">
        <v>5</v>
      </c>
      <c r="C30" s="3" t="s">
        <v>4</v>
      </c>
      <c r="D30" s="3" t="s">
        <v>3</v>
      </c>
      <c r="E30" s="3" t="s">
        <v>2</v>
      </c>
      <c r="F30" s="3" t="s">
        <v>1</v>
      </c>
      <c r="G30" s="3" t="s">
        <v>0</v>
      </c>
      <c r="H30" s="3" t="s">
        <v>11</v>
      </c>
    </row>
    <row r="31" spans="1:8">
      <c r="A31" s="33">
        <v>1</v>
      </c>
      <c r="B31" s="56" t="s">
        <v>154</v>
      </c>
      <c r="C31" s="52" t="s">
        <v>167</v>
      </c>
      <c r="D31" s="51" t="s">
        <v>155</v>
      </c>
      <c r="E31" s="49">
        <v>1</v>
      </c>
      <c r="F31" s="51" t="s">
        <v>69</v>
      </c>
      <c r="G31" s="49">
        <f t="shared" ref="G31" si="0">E31</f>
        <v>1</v>
      </c>
      <c r="H31" s="35"/>
    </row>
    <row r="32" spans="1:8">
      <c r="A32" s="31">
        <v>2</v>
      </c>
      <c r="B32" s="59" t="s">
        <v>187</v>
      </c>
      <c r="C32" s="52" t="s">
        <v>188</v>
      </c>
      <c r="D32" s="51" t="s">
        <v>155</v>
      </c>
      <c r="E32" s="49">
        <v>1</v>
      </c>
      <c r="F32" s="51" t="s">
        <v>69</v>
      </c>
      <c r="G32" s="49">
        <v>1</v>
      </c>
      <c r="H32" s="35"/>
    </row>
  </sheetData>
  <mergeCells count="31">
    <mergeCell ref="A29:H29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F29" sqref="F29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95" t="s">
        <v>10</v>
      </c>
      <c r="B1" s="96"/>
      <c r="C1" s="96"/>
      <c r="D1" s="96"/>
      <c r="E1" s="96"/>
      <c r="F1" s="96"/>
      <c r="G1" s="96"/>
    </row>
    <row r="2" spans="1:8" s="11" customFormat="1" ht="20.25">
      <c r="A2" s="70" t="s">
        <v>32</v>
      </c>
      <c r="B2" s="70"/>
      <c r="C2" s="70"/>
      <c r="D2" s="70"/>
      <c r="E2" s="70"/>
      <c r="F2" s="70"/>
      <c r="G2" s="70"/>
      <c r="H2" s="21"/>
    </row>
    <row r="3" spans="1:8" s="11" customFormat="1" ht="20.25">
      <c r="A3" s="71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71"/>
      <c r="C3" s="71"/>
      <c r="D3" s="71"/>
      <c r="E3" s="71"/>
      <c r="F3" s="71"/>
      <c r="G3" s="71"/>
      <c r="H3" s="22"/>
    </row>
    <row r="4" spans="1:8" s="11" customFormat="1" ht="20.25">
      <c r="A4" s="70" t="s">
        <v>181</v>
      </c>
      <c r="B4" s="70"/>
      <c r="C4" s="70"/>
      <c r="D4" s="70"/>
      <c r="E4" s="70"/>
      <c r="F4" s="70"/>
      <c r="G4" s="70"/>
      <c r="H4" s="21"/>
    </row>
    <row r="5" spans="1:8" ht="20.25">
      <c r="A5" s="97" t="str">
        <f>'Информация о Чемпионате'!B3</f>
        <v>Водитель грузовика</v>
      </c>
      <c r="B5" s="97"/>
      <c r="C5" s="97"/>
      <c r="D5" s="97"/>
      <c r="E5" s="97"/>
      <c r="F5" s="97"/>
      <c r="G5" s="97"/>
      <c r="H5" s="23"/>
    </row>
    <row r="6" spans="1:8" ht="20.25">
      <c r="A6" s="87" t="s">
        <v>15</v>
      </c>
      <c r="B6" s="94"/>
      <c r="C6" s="94"/>
      <c r="D6" s="94"/>
      <c r="E6" s="94"/>
      <c r="F6" s="94"/>
      <c r="G6" s="94"/>
    </row>
    <row r="7" spans="1:8" ht="30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>
      <c r="A8" s="6">
        <v>1</v>
      </c>
      <c r="B8" s="39"/>
      <c r="C8" s="36"/>
      <c r="D8" s="40"/>
      <c r="E8" s="32"/>
      <c r="F8" s="32"/>
      <c r="G8" s="39"/>
    </row>
    <row r="9" spans="1:8">
      <c r="A9" s="6">
        <v>2</v>
      </c>
      <c r="B9" s="39"/>
      <c r="C9" s="36"/>
      <c r="D9" s="40"/>
      <c r="E9" s="32"/>
      <c r="F9" s="32"/>
      <c r="G9" s="39"/>
    </row>
    <row r="10" spans="1:8">
      <c r="A10" s="6">
        <v>3</v>
      </c>
      <c r="B10" s="39"/>
      <c r="C10" s="36"/>
      <c r="D10" s="41"/>
      <c r="E10" s="32"/>
      <c r="F10" s="32"/>
      <c r="G10" s="39"/>
    </row>
    <row r="11" spans="1:8">
      <c r="A11" s="6">
        <v>4</v>
      </c>
      <c r="B11" s="42"/>
      <c r="C11" s="36"/>
      <c r="D11" s="43"/>
      <c r="E11" s="44"/>
      <c r="F11" s="32"/>
      <c r="G11" s="42"/>
    </row>
    <row r="12" spans="1:8">
      <c r="A12" s="6">
        <v>5</v>
      </c>
      <c r="B12" s="36"/>
      <c r="C12" s="37"/>
      <c r="D12" s="38"/>
      <c r="E12" s="34"/>
      <c r="F12" s="34"/>
      <c r="G12" s="28"/>
    </row>
    <row r="13" spans="1:8">
      <c r="A13" s="6">
        <v>6</v>
      </c>
      <c r="B13" s="39"/>
      <c r="C13" s="37"/>
      <c r="D13" s="38"/>
      <c r="E13" s="34"/>
      <c r="F13" s="34"/>
      <c r="G13" s="3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2025-04-09T20:12:06Z</dcterms:modified>
</cp:coreProperties>
</file>