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ser\Downloads\Обслуживание авиационной техники\"/>
    </mc:Choice>
  </mc:AlternateContent>
  <xr:revisionPtr revIDLastSave="0" documentId="13_ncr:1_{D5236A8F-5ECE-43E3-A8B6-D9962A31FE3C}" xr6:coauthVersionLast="47" xr6:coauthVersionMax="47" xr10:uidLastSave="{00000000-0000-0000-0000-000000000000}"/>
  <bookViews>
    <workbookView xWindow="-120" yWindow="-120" windowWidth="29040" windowHeight="15720" firstSheet="1" activeTab="4" xr2:uid="{00000000-000D-0000-FFFF-FFFF00000000}"/>
  </bookViews>
  <sheets>
    <sheet name="Информация о Чемпионате" sheetId="5" r:id="rId1"/>
    <sheet name="Общая инфраструктура" sheetId="1" r:id="rId2"/>
    <sheet name="Рабочее место конкурсантов" sheetId="2" r:id="rId3"/>
    <sheet name="Расходные материалы" sheetId="3" r:id="rId4"/>
    <sheet name="Личный инструмент конкурсанта" sheetId="4"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4" l="1"/>
  <c r="A3" i="4"/>
  <c r="A5" i="3"/>
  <c r="A3" i="3"/>
  <c r="A5" i="2"/>
  <c r="A3" i="2"/>
  <c r="G11" i="3"/>
  <c r="G10" i="3"/>
  <c r="E11" i="3"/>
  <c r="E10" i="3"/>
  <c r="C15" i="3"/>
  <c r="C14" i="3"/>
  <c r="C13" i="3"/>
  <c r="C12" i="3"/>
  <c r="C11" i="3"/>
  <c r="C10" i="3"/>
  <c r="C9" i="3"/>
  <c r="D8" i="3"/>
  <c r="C7" i="3"/>
  <c r="G11" i="2"/>
  <c r="G10" i="2"/>
  <c r="E11" i="2"/>
  <c r="E10" i="2"/>
  <c r="C15" i="2"/>
  <c r="C14" i="2"/>
  <c r="C13" i="2"/>
  <c r="C12" i="2"/>
  <c r="C11" i="2"/>
  <c r="C10" i="2"/>
  <c r="C9" i="2"/>
  <c r="D8" i="2"/>
  <c r="C7" i="2"/>
  <c r="G11" i="1"/>
  <c r="G10" i="1"/>
  <c r="E11" i="1"/>
  <c r="E10" i="1"/>
  <c r="C15" i="1"/>
  <c r="C14" i="1"/>
  <c r="C13" i="1"/>
  <c r="C12" i="1"/>
  <c r="C11" i="1"/>
  <c r="C10" i="1"/>
  <c r="C9" i="1"/>
  <c r="D8" i="1"/>
  <c r="C7" i="1"/>
  <c r="A5" i="1"/>
  <c r="A3" i="1"/>
  <c r="G243" i="2"/>
  <c r="G244" i="2" l="1"/>
  <c r="G218" i="2"/>
  <c r="G217" i="2"/>
  <c r="G177" i="2"/>
  <c r="G176" i="2"/>
  <c r="G92" i="1"/>
  <c r="G91" i="1"/>
  <c r="G40" i="1"/>
  <c r="G39" i="1"/>
</calcChain>
</file>

<file path=xl/sharedStrings.xml><?xml version="1.0" encoding="utf-8"?>
<sst xmlns="http://schemas.openxmlformats.org/spreadsheetml/2006/main" count="1411" uniqueCount="642">
  <si>
    <t>Основная информация о конкурсной площадке:</t>
  </si>
  <si>
    <t>Общая зона конкурсной площадки (оборудование, инструмент, мебель, канцелярия)</t>
  </si>
  <si>
    <t xml:space="preserve">Требования к обеспечению зоны (коммуникации, площадь, сети, количество рабочих мест и др.): </t>
  </si>
  <si>
    <t>Площадь зоны: не менее 30 кв.м.</t>
  </si>
  <si>
    <t xml:space="preserve">Освещение: Допустимо верхнее искусственное освещение ( не менее 300 люкс) </t>
  </si>
  <si>
    <t>Интернет : Подключение  ноутбука/ ПК к интернету</t>
  </si>
  <si>
    <t>Электричество: 2 подключения к сети  по (220 Вольт)</t>
  </si>
  <si>
    <t>Контур заземления для электропитания и сети слаботочных подключений (при необходимости) : не требуется</t>
  </si>
  <si>
    <t>Покрытие пола: бетон- 60 м2 на всю зону</t>
  </si>
  <si>
    <t>Подведение/ отведение ГХВС (при необходимости) : не требуется</t>
  </si>
  <si>
    <t>Подведение сжатого воздуха (при необходимости): не требуется</t>
  </si>
  <si>
    <t>№</t>
  </si>
  <si>
    <t xml:space="preserve">Наименование </t>
  </si>
  <si>
    <t>Краткие (рамочные) технические характеристики</t>
  </si>
  <si>
    <t>Вид</t>
  </si>
  <si>
    <t>Количество</t>
  </si>
  <si>
    <t>Единица измерения</t>
  </si>
  <si>
    <t>Итоговое количество</t>
  </si>
  <si>
    <t>Рекомендации представителей индустрии (указывается конкретное оборудование)</t>
  </si>
  <si>
    <t>Стол</t>
  </si>
  <si>
    <t>(ШхГхВ) 1350х700х780</t>
  </si>
  <si>
    <t>мебель</t>
  </si>
  <si>
    <t>шт</t>
  </si>
  <si>
    <t>Стул</t>
  </si>
  <si>
    <t>критически важные хар-ки отсутствуют</t>
  </si>
  <si>
    <t>Мусорная корзина</t>
  </si>
  <si>
    <t>Кулер для воды</t>
  </si>
  <si>
    <t>оборудование</t>
  </si>
  <si>
    <t xml:space="preserve">Мышка для ПК </t>
  </si>
  <si>
    <t>Тип мыши - радио (беспроводная). Тип мыши - оптическая. Должна быть подключена к ПК</t>
  </si>
  <si>
    <t xml:space="preserve">Мин. Требования : Процессор 4 ядра - 2,2 Гц , ОС-MS Windows, Оперативная память 4Гб, не менее двух USB-выходов. С установленным MS Office, adobe acrobat. </t>
  </si>
  <si>
    <t>Сетевой фильтр</t>
  </si>
  <si>
    <t xml:space="preserve"> Пилот 6 розеток, 5 метров </t>
  </si>
  <si>
    <t>Бумага А4</t>
  </si>
  <si>
    <t>канцелярия</t>
  </si>
  <si>
    <t>пачка 500 листов</t>
  </si>
  <si>
    <t>Скотч малярный</t>
  </si>
  <si>
    <t>Скотч двусторонний</t>
  </si>
  <si>
    <t>Скотч прозрачный</t>
  </si>
  <si>
    <t>Ручка шариковая</t>
  </si>
  <si>
    <t>Карандаш простой</t>
  </si>
  <si>
    <t>Точилка для карандашей</t>
  </si>
  <si>
    <t>Степлер со скобами</t>
  </si>
  <si>
    <t>Скрепки канцелярские</t>
  </si>
  <si>
    <t>упак</t>
  </si>
  <si>
    <t>Набор маркеров цветных</t>
  </si>
  <si>
    <t xml:space="preserve">Папка планшет </t>
  </si>
  <si>
    <t>Нож канцелярский</t>
  </si>
  <si>
    <t>Папка-регистратор</t>
  </si>
  <si>
    <t>Доска-флипчарт магнитно-маркерная</t>
  </si>
  <si>
    <t>Охрана труда и техника безопасности</t>
  </si>
  <si>
    <t>Аптечка</t>
  </si>
  <si>
    <t>Охрана труда</t>
  </si>
  <si>
    <t>Огнетушитель</t>
  </si>
  <si>
    <t>Комната Конкурсантов (по количеству конкурсантов)</t>
  </si>
  <si>
    <t>Площадь зоны: не менее 20 кв.м.</t>
  </si>
  <si>
    <t>Освещение: Допустимо верхнее искусственное освещение ( не менее 200 люкс)</t>
  </si>
  <si>
    <t>Интернет : - не требуется</t>
  </si>
  <si>
    <t xml:space="preserve">Электричество: 2 подключения к сети  по (220 Вольт)	</t>
  </si>
  <si>
    <t>Покрытие пола: бетон -60 м2 на всю зону</t>
  </si>
  <si>
    <t>Мебель</t>
  </si>
  <si>
    <t>Комната Экспертов (включая Главного эксперта) (по количеству экспертов)</t>
  </si>
  <si>
    <t>Площадь зоны: не менее 25 кв.м.</t>
  </si>
  <si>
    <t>Освещение: Допустимо верхнее искусственное освещение ( не менее 300 люкс)</t>
  </si>
  <si>
    <t>Электричество: 3 подключения к сети  по 220 Вольт</t>
  </si>
  <si>
    <t>Покрытие пола: бетон-60 м2 на всю зону</t>
  </si>
  <si>
    <t>Стол офисный</t>
  </si>
  <si>
    <t>Стул офисный</t>
  </si>
  <si>
    <t>Стеллаж</t>
  </si>
  <si>
    <t>Компьютер + монитор / ноутбук</t>
  </si>
  <si>
    <t>Мин. хар-ки  i5 /Оперативная память 8 /500GbSSHD / Wi-Fi / BT / Win8</t>
  </si>
  <si>
    <t>Оборудование IT</t>
  </si>
  <si>
    <t>Мышь для компьютера</t>
  </si>
  <si>
    <t>Клавиатура (если пк)</t>
  </si>
  <si>
    <t xml:space="preserve">МФУ </t>
  </si>
  <si>
    <t>Хар-ки (A4, 20 стр. / мин, 512Mb, цветное лазерное МФУ, факс, DADF, двустор. печать, USB 2.0, сетевой)</t>
  </si>
  <si>
    <t>Тележка инструментальная</t>
  </si>
  <si>
    <t xml:space="preserve">Не менее 5 ящиков  </t>
  </si>
  <si>
    <t xml:space="preserve">Оборудование </t>
  </si>
  <si>
    <t xml:space="preserve">Лупа </t>
  </si>
  <si>
    <t>инструмент</t>
  </si>
  <si>
    <t xml:space="preserve">Штангенциркуль </t>
  </si>
  <si>
    <t>ШЦ-II 0-250 губ 60 мм 0.1</t>
  </si>
  <si>
    <t>Штангенциркуль цифровой</t>
  </si>
  <si>
    <t>ШЦ-1-200, 0,01 мм 
Измерительный инструмент оснащен электронным дисплеем для легкости считывания показаний. Изготовлен из нержавеющей стали. Технические характеристики: Глубиномер Класс точности 1 БатарейкиCR2032
Измерение в мм/дюймы Тип цифровой Размер шага, мм 0,01 Диапазон, мм 0-200 Вид ШЦЦ-I</t>
  </si>
  <si>
    <t>Щуп пластинчатый №2</t>
  </si>
  <si>
    <t>ГОСТ 882-75 №2 L=100мм.</t>
  </si>
  <si>
    <t>Шаблон радиусный №1</t>
  </si>
  <si>
    <t>ТУ 2-034-228-88 (ИУС N8-88) №1</t>
  </si>
  <si>
    <t>Шаблон радиусный №2</t>
  </si>
  <si>
    <t>ТУ 2-034-228-88 (ИУС N8-88) №2</t>
  </si>
  <si>
    <t>Шаблон радиусный №3</t>
  </si>
  <si>
    <t>ТУ 2-034-228-88 (ИУС N8-88) №3</t>
  </si>
  <si>
    <t>Угольник слесарный угол 900</t>
  </si>
  <si>
    <t xml:space="preserve">ГОСТ 3749-77 </t>
  </si>
  <si>
    <t>Линейка металлическая</t>
  </si>
  <si>
    <t xml:space="preserve"> ГОСТ 427-75 L=300 мм</t>
  </si>
  <si>
    <t xml:space="preserve">Таймер </t>
  </si>
  <si>
    <t>Фонарик налобный</t>
  </si>
  <si>
    <t xml:space="preserve">Лампа на струбцине </t>
  </si>
  <si>
    <t>Огнетушитель углекислотный ОУ-1</t>
  </si>
  <si>
    <t>Электричество: 2 подключения к сети  по 220 Вольт</t>
  </si>
  <si>
    <t>Рабочее место Конкурсанта (основное оборудование, вспомогательное оборудование, инструмент (по количеству рабочих мест)</t>
  </si>
  <si>
    <t>Площадь зоны: не менее 40 кв.м.</t>
  </si>
  <si>
    <t>Интернет : ПК/ноутбуки с возможностью подключения к интернету</t>
  </si>
  <si>
    <t>Электричество: 5 подключения к сети  по 220 Вольт</t>
  </si>
  <si>
    <t>МОДУЛЬ Б (Ремонт элементов конструкции ВС из цветных металлов)</t>
  </si>
  <si>
    <t xml:space="preserve">Резиновая подкладка на верстак для сверления отверстий </t>
  </si>
  <si>
    <t xml:space="preserve">Высота 10мм ×Ширина 400мм × Длина 800мм </t>
  </si>
  <si>
    <t>Тиски слесарные (крепятся на верстаке с левой стороны)</t>
  </si>
  <si>
    <t>Слесарные тиски  обеспечивают жесткую фиксацию заготовки любой формы. Наличие наковальни. Изготовлены из чугуна и покрыта стойкой краской, что исключает появление коррозии. Технические характеристики (минимальные)  Тип слесарные Ширина губок, мм 200 Функция поворота, Наковальня, Вес, кг17 Материал корпуса чугун, Материал губок-сталь Способ крепления -винты</t>
  </si>
  <si>
    <t>Рычажные ножницы для продольной резки крепятся на верстаке с правой стороны</t>
  </si>
  <si>
    <t xml:space="preserve">Предназначены для резки листового и полосового металла, а также круглых прутьев небольшого диаметра. Мин. Характеристики: Толщина листа (max) 6 мм. Длина лезвия - 150 мм. </t>
  </si>
  <si>
    <t>Тележка инструментальная на колесах</t>
  </si>
  <si>
    <t>Размеры (В×Ш×Г) 870×820×450 мм. Кол-во выдвижных ящиков - 6</t>
  </si>
  <si>
    <t xml:space="preserve">Гибочный станок (для ручной гибки листового материала): </t>
  </si>
  <si>
    <t xml:space="preserve">Сегментный листогиб предназначен для работы с листовым железом. Max ширина листового металла 1270 мм, Габариты 1710x1000x1420. Тип привода - ручной (механический). Max толщина листового металла 1,5 мм, Тип балки - сегментная
</t>
  </si>
  <si>
    <t>Сегмент гибочной балки листогиба</t>
  </si>
  <si>
    <t xml:space="preserve">Сегмент гибочной балки для формирования внутреннего радиуса гиба  3 мм (1/8")   шириной 200 мм. Согласовать с моделью листогибочного станка. Крепление должно подходить листогибочному станку </t>
  </si>
  <si>
    <t xml:space="preserve">Сегмент гибочной балки для формирования внутреннего радиуса гиба  4 мм,  шириной 200 мм.  Согласовать с моделью листогибочного станка. Крепление должно подходить листогибочному станку </t>
  </si>
  <si>
    <t>Клепальный молоток пневматический с набором оправок</t>
  </si>
  <si>
    <t>Пневмо-гидравлический заклёпочник</t>
  </si>
  <si>
    <t xml:space="preserve">Пневмо-гидравлический заклёпочник для вытяжных заклёпок диаметром от Ø 2.4 до 4.8 mm
Рабочий ход 16 mm
Сила тяги (при рабочем давлении 6 Бар) 10450 Н
Соединительное звено Ø 6.4 mm (¼”)
Рабочее давление 6.3 бар
</t>
  </si>
  <si>
    <t>Машина отрезная пневматическая</t>
  </si>
  <si>
    <t>Предназначена для отрезки хвостовиков сердечников заклепок из алюминиевых сплавов.
Расход воздуха 600(л/мин)
Масса 1,3 (кг)
Макс. диаметр нарезаемой резьбы 4 (мм)
Мощность180 (кВт)
Частота 300 (Гц)</t>
  </si>
  <si>
    <t>Пресс-заклепочник</t>
  </si>
  <si>
    <t>Пресс-заклёпочник для установки заклёпок диаметром до Ø 4.8 
Глубина скобы 5-5/8" / 143.0 mm
Высота скобы (без оснастки) 1-3/16" / 31.75 mm
Высота скобы в сжатом состоянии (без оснастки) .687″ / 17.46 mm
Толщина скобы 9/16" / 14.5 mm
Диаметр хвостовика оснастки .187″ / 4.75 mm
Рабочий ход 9/16″ / 14.3 mm
Количество цилиндров 2 цилиндра
Максимальное усилие (при давлении 6 Бар) 26 689 Н
Соединительное звено Ø 6.0 mm (¼”)
Рабочее давление 6.3 Бар</t>
  </si>
  <si>
    <t>Дрель пневматическая</t>
  </si>
  <si>
    <t>Прямого типа. Рабочее давление (бар)- 6.3
Частота вращения (об/мин)-3000
Максимальный диаметр сверла (мм)-10
Патрон - кулачковый 
Расход воздуха (л/мин) - 110
штуцер в комплекте</t>
  </si>
  <si>
    <t>Поддержка для клепки</t>
  </si>
  <si>
    <t>Набор надфилей</t>
  </si>
  <si>
    <t xml:space="preserve">Набор включает 6 надфилей разного профиля, длина- 150 мм, Материал рукояти - пластик
</t>
  </si>
  <si>
    <t xml:space="preserve">Лупа комбинированная </t>
  </si>
  <si>
    <t xml:space="preserve"> 7х10 ГОСТ 25706-83</t>
  </si>
  <si>
    <t>Угломер</t>
  </si>
  <si>
    <t>Угломер электронный малка 300х300 мм</t>
  </si>
  <si>
    <t xml:space="preserve">Угольник 160х100 УП-160-0 ГОСТ 3749-77 </t>
  </si>
  <si>
    <t>Набор шлицевых и крестообразных отвёрток</t>
  </si>
  <si>
    <t>Отвертки должны  выдерживать значительные нагрузки. Минимальный набор должны входить  - 4х80, 6.6х150, 5.5х125, 6.5х38 мм. Крестовые отвертки  2х38, 1х80, 2х100, 3х150 мм</t>
  </si>
  <si>
    <t>Шарошка по металлу</t>
  </si>
  <si>
    <t xml:space="preserve">Борфреза твёрдосплавная цилиндрической формы ∅ 12 мм. Тип зуба N </t>
  </si>
  <si>
    <t>Кернер слесарный</t>
  </si>
  <si>
    <t>Предназначен для разметки отверстий. Хромованадиевая сталь. Закаленный наконечник и боек. Вес брутто, кг: 0,04 Размер, мм:100</t>
  </si>
  <si>
    <t>Напильник плоский</t>
  </si>
  <si>
    <t>Напильник полукруглый</t>
  </si>
  <si>
    <t xml:space="preserve">Напильник круглый </t>
  </si>
  <si>
    <t xml:space="preserve">Молоток слесарный с квадратный бойком </t>
  </si>
  <si>
    <t>Универсальный инструмент  для выполнения работ различной сложности как с крепежом, так и с листовым металлом. Деревянная рукоять профилирована для лучшего захвата. Технические характеристики: Материал рукояток деревянная Боек Квадратный Вес бойка, кг 0.4</t>
  </si>
  <si>
    <t>Органайзер для крепежа</t>
  </si>
  <si>
    <t>Тип: ящик-органайзер. Односторонний. Количество отделений 13, Размеры мм 330 х 260 х 70</t>
  </si>
  <si>
    <t>Ручные тиски</t>
  </si>
  <si>
    <t>Струбцины рычажные F-образные</t>
  </si>
  <si>
    <t>Лёгкие и удобные в обращении рычажные струбцины, имеют легко высвобождающийся рычаг, который позволяет быстро стягивать и высвобождать обрабатываемую деталь и предотвращать излишнее стягивание и вибрацию. T Высота-80 . Длина-160</t>
  </si>
  <si>
    <t xml:space="preserve">Инструмент для быстрой установки временного крепежа. Характеристики Материал сталь, вес кг. 0,150 Универсальные. Ручные 
</t>
  </si>
  <si>
    <t>Зажимы быстросъемные обеспечивают самый быстрый способ удержания листов вместе для сверления или клепки. Просверлите отверстие нужного размера для заклепки и вставьте зажим.  Диапазон толщины материала 0" - 1/4". Длина-2,26 дюйма. Цветовая маркировка медь</t>
  </si>
  <si>
    <t xml:space="preserve">Зажимы быстросъемные обеспечивают самый быстрый способ удержания листов вместе для сверления или клепки. Просверлите отверстие нужного размера для заклепки и вставьте зажим.  Диапазон толщины материала 0" - 1/4". Длина-2,26 дюйма. Цветовая маркировка серебро
</t>
  </si>
  <si>
    <t>Зажимы быстросъемные обеспечивают самый быстрый способ удержания листов вместе для сверления или клепки. Просверлите отверстие нужного размера для заклепки и вставьте зажим.  Диапазон толщины материала 0" - 1/4". Длина-2,26 дюйма. Цветовая маркировка - черные</t>
  </si>
  <si>
    <t>Лезвие к шаберу для снятия заусенцев торцевое</t>
  </si>
  <si>
    <t>Лезвие к шаберу для снятия заусенцев в отверстиях Ø 1,5 мм</t>
  </si>
  <si>
    <t>Шабер для снятия заусенцев</t>
  </si>
  <si>
    <t>Щётка металлическая для очистки напильника</t>
  </si>
  <si>
    <t>Длинна - 250мм, Материал щетины-сталь, Материал рукояти-дерево</t>
  </si>
  <si>
    <t>Калькулятор</t>
  </si>
  <si>
    <t>Тип калькулятор Назначение бухгалтерский Тип дисплея сегментный Количество разрядов 12 Количество строк дисплея 1 Конструкция настольный Питание батарейки, солнечная панель Элементы питания LR-44 х 1</t>
  </si>
  <si>
    <t>Щетка сметка</t>
  </si>
  <si>
    <t>Совок с длинной ручкой</t>
  </si>
  <si>
    <t>Длина: 250 Ширина: 195 Высота: 810</t>
  </si>
  <si>
    <t>Щетка швабра</t>
  </si>
  <si>
    <t xml:space="preserve">Щетка для уборки с черенком 110 см, ширина 31 см, мягкая щетина 7 см,
</t>
  </si>
  <si>
    <t xml:space="preserve">Брусок деревянный </t>
  </si>
  <si>
    <t>Размер 50х50 Длина 100. Для удобства сверления в тисках.</t>
  </si>
  <si>
    <t>Шланг пневматический высокого давления </t>
  </si>
  <si>
    <t>Длина не менее 5-и метров. Мин требования: 15бар   D8x12мм</t>
  </si>
  <si>
    <t>Быстросъемные штуцеры</t>
  </si>
  <si>
    <t>Подобрать под оборудование (на пневмомолоток и сверлильные машины)</t>
  </si>
  <si>
    <t>Быстросъемные ответные гайки</t>
  </si>
  <si>
    <t>Подобрать  под шланг и быстросъемные штуцеры</t>
  </si>
  <si>
    <t>Губки для тисков</t>
  </si>
  <si>
    <t>Для предотвращения повреждения поверхности заготовок</t>
  </si>
  <si>
    <t>Сверло ступенчатое по металлу</t>
  </si>
  <si>
    <t xml:space="preserve">Зенковка под насадку с направляющим штифтом для образования гнезд под головки заклепок  ∅3×90°  </t>
  </si>
  <si>
    <t>1. Материал для зенкования в деталях из алюминиевых сплавов - по ГОСТ
19265, из высокопрочных сталей и титановых сплавов - быстрорежущая сталь повышенной производительности по ГОСТ 19265, кроме марок Р9, Р12, Р6МЗ.
3. Имеет три зуба.
4. Хвостовик:  Цилиндрический.
5. Диаметр направляющего штифта, мм:   3
6. Потай - 90°
999.2353-7008 ПИ 249-2009 или аналог</t>
  </si>
  <si>
    <t xml:space="preserve">Зенковка под насадку с направляющим штифтом для образования гнезд под головки заклепок  ∅3×120°  </t>
  </si>
  <si>
    <t>1. Материал для зенкования в деталях из алюминиевых сплавов - по ГОСТ
19265, из высокопрочных сталей и титановых сплавов - быстрорежущая сталь повышенной производительности по ГОСТ 19265, кроме марок Р9, Р12.
2. Имеет три зуба.
3. Хвостовик:   Цилиндрический.
4. Диаметр направляющего штифта, мм:  3,0
5. Потай - 120°
999.2353-7008 ПИ 249-2009 или аналог</t>
  </si>
  <si>
    <t xml:space="preserve">Зенковка под насадку с направляющим штифтом для образования гнезд под головки заклепок  ∅3,5×90° </t>
  </si>
  <si>
    <t>1. Материал для зенкования в деталях из алюминиевых сплавов - по ГОСТ
19265, из высокопрочных сталей и титановых сплавов - быстрорежущая сталь повышенной производительности по ГОСТ 19265, кроме марок Р9, Р12, Р6МЗ.
2.    Имеет три зуба.
3.Хвостовик: Цилиндрический.
4.Диаметр направляющего штифта, мм:   4,0
5.Потай - 90°
 999.2353-7008 ПИ 249-2009 или аналог</t>
  </si>
  <si>
    <t xml:space="preserve">Зенковка к насадке с направляющим штифтом для образования гнезд под головки заклепок ∅3,5×120°  </t>
  </si>
  <si>
    <t>1. Материал для зенкования в деталях из алюминиевых сплавов - по ГОСТ
19265, из высокопрочных сталей и титановых сплавов - быстрорежущая сталь повышенной производительности по ГОСТ 19265, кроме марок Р9, Р12.
2. Имеет три зуба.
3. Хвостовик:   Цилиндрический.
4. Диаметр направляющего штифта, мм:   4,0
5. Потай - 120°
23540/336  ОСИ68.02.101-95 или аналог</t>
  </si>
  <si>
    <t>Калибр-заклёпка с углом 120° Ø3,0 мм</t>
  </si>
  <si>
    <t>изготовляетя на инструментальных заводах по ГОСТу</t>
  </si>
  <si>
    <t>Калибр-заклёпка с углом 120° Ø3,5 мм</t>
  </si>
  <si>
    <t>Калибр-заклёпка с углом 90° Ø3,0 мм</t>
  </si>
  <si>
    <t>Калибр-заклёпка с углом 90° Ø3,5 мм</t>
  </si>
  <si>
    <t>Шаблон для контроля замыкающих головок заклёпок Ø3,0 мм*90</t>
  </si>
  <si>
    <t>Шаблон для контроля замыкающих головок заклёпок  Ø3,5 мм*90</t>
  </si>
  <si>
    <t>Шаблон для контроля замыкающих головок заклёпок Ø3,0 мм*120</t>
  </si>
  <si>
    <t>Шаблон для контроля замыкающих головок заклёпок  Ø3,5 мм*120</t>
  </si>
  <si>
    <t>Индикаторное приспособление для контроля выступания потайных головок заклёпок</t>
  </si>
  <si>
    <t>Верстак с металлической поверхностью и освещением</t>
  </si>
  <si>
    <t>Внешние размеры (В*Ш*Г): 870х1400х700
Освещение - светодиодная лампа 
Толщина столешницы: МДФ 24 мм, металл 1,2 мм
Защитный экран перфорированный</t>
  </si>
  <si>
    <t>Табурет слесарный винтовой</t>
  </si>
  <si>
    <t xml:space="preserve">Каркас : стальная труба круглого сечения диаметром 60 мм со стенкой 3,5 мм, ось винтовая М27. Сиденье :  фанера 9 мм, поролон 20 мм, обивка - винил искожа отечественного Габаритный размер : 450х450х460-650 мм. 
</t>
  </si>
  <si>
    <t xml:space="preserve">Контейнер для отходов </t>
  </si>
  <si>
    <t>Тип мыши - радио (беспроводная). Тип мыши - оптическая. Должна быть подключена к ноутбуку</t>
  </si>
  <si>
    <t>шт.</t>
  </si>
  <si>
    <t>Ноутбук</t>
  </si>
  <si>
    <t>Модуль Г (Обслуживание механических компонентов и систем ВС)</t>
  </si>
  <si>
    <t>Укомплектованный агрегатами масленой системы и топливной системы и электросистем. Должно быть в наличии руководство по технической эксплуатации в электронном и печатном виде</t>
  </si>
  <si>
    <t>Тиски слесарные</t>
  </si>
  <si>
    <t xml:space="preserve">Тележка инструментальная </t>
  </si>
  <si>
    <t>Размеры (ВхШхГ) 795x660x470 мм  Вес 45 кг Количество ящиков 5 Материал Металл Цвет Возможна любая расцветка .</t>
  </si>
  <si>
    <t xml:space="preserve">Набор комбинированных гаечных ключей </t>
  </si>
  <si>
    <t>Минимальный набор должен включать в себя: набор комбинированных ключей размерами 6-22; Количество в наборе 16.Состав набора: 6х6, 7х7, 8х8, 9х9, 10х10, 11х11, 12х12, 13х13, 14х14, 15х15, 16х16, 17х17, 18х18, 19х19, 21х21, 22х22, сумка</t>
  </si>
  <si>
    <t>Ключ трещоточный с набором головок торцевых  6-24 мм</t>
  </si>
  <si>
    <t>В наборе 20 предметов:
1.Ключ трещоточный;                                                                   
2.Удлинитель 250 мм;   
3. Ключ с присоединительным квадратом  3/8;
4. Головки торцевые сменные с кв. 1/2:  6, 7, 8, 9, 10, 11, 12, 13, 14, 15, 17, 19, 22, 24 мм</t>
  </si>
  <si>
    <t>Удлинитель 125мм 1/2"</t>
  </si>
  <si>
    <t>Длина, мм 125; Покрытие оцинкованное; Присоед. квадрат 1/2; Вес, кг 0.220</t>
  </si>
  <si>
    <t xml:space="preserve">Удлинитель 75 мм 1/2" </t>
  </si>
  <si>
    <t>Длина, мм 75; Покрытие оцинкованное; Присоед. Квадрат 1/2; Вес, кг 0.220</t>
  </si>
  <si>
    <t>Ключ динамометрический</t>
  </si>
  <si>
    <t>Динамометрический ключ 1/4"DR 5-25 НМ  предназначен для закручивания резьбовых соединений. Прочная рабочая поверхность увеличивает срок службы инструмента. Рабочий диапазон: 5-25 Нм; Длина: 280 мм; Нижний порог: 5 Нм; Верхний порог: 25 Нм; Вес: 0.96 кг.</t>
  </si>
  <si>
    <t>Набор адаптеров для торцевых головок</t>
  </si>
  <si>
    <t>Система размеров метрическая В наборе
4 предметов Посадка
квадрат 1/2", квадрат 1/4", квадрат 3/8"
Материал хромованадиевая сталь
Подробная комплектация
1/2"F x 1/4"M; 3/8"F x 1/4"M; 1/4"F x 3/8"M; 3/8"F x 1/2"M.</t>
  </si>
  <si>
    <t>Твистер №6</t>
  </si>
  <si>
    <t>Приспособление для контровки соединений проволокой. Длина 160 мм, диаметр проволоки до 1,6 мм(твистер)</t>
  </si>
  <si>
    <t>Плоскогубцы комбинированные 180 профессиональные</t>
  </si>
  <si>
    <t>Длина, мм 180 Материал сталь У7А Покрытие хромированное; Тех. Стандарт DIN 5745
Вес, кг 0.268</t>
  </si>
  <si>
    <t>Длинногубцы 160 мм</t>
  </si>
  <si>
    <t>Предназначены для работ в труднодоступных местах и в точной механике. Захватные губки с зубцами и режущими кромками для среднетвердой и твердой проволоки. Режущие кромки дополнительно закалены токами высокой частоты. HRC 58...62
Материал рабочей части: инструментальная хром-ванадиевая сталь. Обработка поверхности: матовое никелирование. Многокомпонентные рукоятки с упорами для защиты от соскальзывания</t>
  </si>
  <si>
    <t>Длинногубцы изогнутые под 45град.</t>
  </si>
  <si>
    <t>Длина 160 мм. Изогнутые. Предназначены для работ в труднодоступных местах и в точной механике. Захватные губки с зубцами и режущими кромками для среднетвердой и твердой проволоки. Режущие кромки дополнительно закалены токами высокой частоты. HRC 58...62
Материал рабочей части: инструментальная хром-ванадиевая сталь. Обработка поверхности: матовое никелирование. Многокомпонентные рукоятки с упорами для защиты от соскальзывания</t>
  </si>
  <si>
    <t>Бокорезы</t>
  </si>
  <si>
    <t>Длина, мм 180 Тип боковые. Режущие кромки дополнительно закалены токами высокой частоты. HRC 58...62.Двухсторонняя диагональная заточка лезвий. Резка мягкой проволоки Ø до 4 мм и твердой проволоки Ø до 2 мм. Чистый и аккуратный рез
Материал рабочей части: инструментальная хром-ванадиевая сталь. Обработка поверхности: матовое никелирование. Многокомпонентные рукоятки с упорами для защиты от соскальзывания</t>
  </si>
  <si>
    <t>Набор отверток</t>
  </si>
  <si>
    <t>Минимальный набор отверток включает в себя: 3отвертки с крестообразным наконечником (размер от 1 до 3), 3отвертки со шлицевым наконечником (размер от 1 до 3)
PH1×75 мм.
PH2×100 мм.
PH3×125 мм.
SL5,5×100 мм.
SL6,5×125 мм.
SL8×150 мм.</t>
  </si>
  <si>
    <t>Киянка с резиновым бойком</t>
  </si>
  <si>
    <t>Вес 0.5 кг. Длина рукоятки 290.0 мм. Диаметр бойка 55 мм. Киянка с резиновым бойком, предназначена для монтажных и сборочных работ. Имеет ударную часть цилиндрической формы и плоский боек. Оснащена двухкомпонентной рукояткой из стекловолокна с комбинированным слоем пластика и резины, благодаря чему, удобна и безопасна в работе.</t>
  </si>
  <si>
    <t>Набор выколоток 6 предметов</t>
  </si>
  <si>
    <t>Сечение стержня - круглое  Набор выколоток применяется для ударных работ при различных слесарных, столярных и монтажных операциях с различным крепежом. Приспособления, входящие в набор, выполнены из высокопрочного материала, специально предназначенного для длительных ударных нагрузок, благодаря чему инструмент обеспечивает эффективную работу там, где заканчиваются физические возможности человека. Использование набора при ударных работах гарантирует безопасность как оператора, так и сохранность инструмента, на который направлен удар. Длина - 200 мм
Минимальная комплектация:
- выколотка 2 мм;
-выколотка 3 мм;
-выколотка 4 мм;
-выколотка 5 мм;
-выколотка 6 мм;
-выколотка 8 мм.</t>
  </si>
  <si>
    <t>Конус дорожный</t>
  </si>
  <si>
    <t>Оранжевый конус со светоотражающими 3 полосами. Высота 750 мм. Вес 1 кг. Материал упругий пластик</t>
  </si>
  <si>
    <t xml:space="preserve"> Ящик пластиковый 155*100*75мм</t>
  </si>
  <si>
    <t>Пластиковый ящик для хранения метизов, крепежных
материалов, для подшипников, само резов и различнойфу рнитуры. Размер лотка 155*100*75мм
Цвета: желтые, оранжевые, красные, синие, серые, зеленые,
черные.</t>
  </si>
  <si>
    <t>Резина техническая листовая</t>
  </si>
  <si>
    <t>Резина техническая листовая, пластины толщиной 20 мм. - 750 л/м.кв. Пластина 400мм х 800мм</t>
  </si>
  <si>
    <t xml:space="preserve">Заглушки на трубопроводы и электро разъемы </t>
  </si>
  <si>
    <t>Согласованные с моделью двигателя</t>
  </si>
  <si>
    <t xml:space="preserve">Верстак металлический с освещением </t>
  </si>
  <si>
    <t xml:space="preserve">Каркас : стальная труба круглого сечения диаметром 60 мм со стенкой 3,5 мм, ось винтовая М27. Сиденье :  фанера 9 мм, поролон 20 мм, обивка - винилискожа отечественного Габаритный размер : 450х450х460-650 мм. 
</t>
  </si>
  <si>
    <t>На колесиках. Укомплектован крышкой 
Длина (мм) 525
Ширина (мм) 465
Высота (мм) 660
Объем, л 65</t>
  </si>
  <si>
    <t>(ШхГхВ) 1350х700х780
столешница не тоньше 25 мм</t>
  </si>
  <si>
    <t>Высота - 820 мм
Глубина - 535 мм
Ширина - 580 мм
Каркас сварной металлический с защитно-декоративным покрытием. Покрытие каркаса порошковое черного цвета.
Основание: фанера: толщина 6 мм.
Мягкий элемент: пенополиуретан.
Чехол - полипропилен.
Жесткий элемент: пластик.</t>
  </si>
  <si>
    <t>Модуль Д (Обслуживание компонентов систем АиРЭО)</t>
  </si>
  <si>
    <t>Поликарбонатная плита с секциями для бортовой кабельной системы</t>
  </si>
  <si>
    <t>Стенд представляет из себя поликарбонатную платформу размером 750х750 с установленными перегородками. Стенд эмитирует часть фюзеляжа ВС. В перегородках имеются отверстия для установки электроразъема, лампочек, переключателей. Стенд необходим для проверки навыков по сборке и монтажу электрической цепи на ВС.</t>
  </si>
  <si>
    <t>Регулируемый блок питания</t>
  </si>
  <si>
    <t>Количество каналов -2; Выходное напряжение: 0 - 30 В (регулируемое) Выходной ток: 0 - 5 А (регулируемый) Тип: Линейный (трансформаторный) Защита от: перегрузки Широкая полоса регулировки параметров выходного канала</t>
  </si>
  <si>
    <t>Лампа–лупа с подсветкой на струбцине</t>
  </si>
  <si>
    <t>Размер лупы: 178 мм Диоптрии: 5D Мощность: 14ВТ Кол-во светодиодов: 60шт SMD 4 режима освещения</t>
  </si>
  <si>
    <t>Паяльная станция</t>
  </si>
  <si>
    <t>Напряжение питания 220В (36В) 50Гц Вторичное напряжение 36В 50Гц  Диапазон температур 50- 350 °С Точность поддержания температуры +/- 2 °С Регулировка Цифровой ПИД регулятор Керамический нагревательный элемент Режим коррекции температуры
Габаритные размеры примерно 90х130х110мм</t>
  </si>
  <si>
    <t>Электрофен профессиональный</t>
  </si>
  <si>
    <t xml:space="preserve">Профессиональный Мощность 2000 Вт Регулировка температуры плавная Регулировка потока воздуха есть Дисплей есть Минимальная рабочая температура 50 °C Максимальная рабочая температура 600 °C Максимальный воздушный поток 500 л/м Защита от перегрева Насадки в комплекте Редукционная насадка Плоское сопло Рефлекторное сопло Длина кабеля 2 м Упаковка кейс Вес 0.7 кг Дополнительная информация 2 режима работы - 50-600 °C, 300 л/мин; 50-600 °C, 500 л/мин; режим продувки, активирующийся автоматически после выключения; </t>
  </si>
  <si>
    <t xml:space="preserve">Мультиметр </t>
  </si>
  <si>
    <t xml:space="preserve">Режимы измерений Постоянное напряжение, Переменное напряжение, Постоянный и переменный ток, Сопротивление, Проверка диодов, Прозвонка цепи, Проверка транзисторов Единицы измерения Вольты, амперы, Ом КОНСТРУКЦИЯ Дисплей Крепление к ремню ПИТАНИЕ Тип элементов питания Батарейка 6F22 (крона) </t>
  </si>
  <si>
    <t>Тиски поворотные 360</t>
  </si>
  <si>
    <t xml:space="preserve">Тиски  360 поворотные 60 мм, предназначенные для фиксирования деталей и компонентов. Прочная конструкция и высококачественные материалы. Жесткая фиксация Быстрая установка. Поворотный механизм предназначенный для выполнения сложных задач. Ширина губок: 80 мм Рабочий ход зажима: 60 мм. Максимальное расстояние крепления к столу: 55 мм </t>
  </si>
  <si>
    <t>Стрипмастер для зачистки проводов 16-26 AWG.
Особенности: 16-26 AWG размеры отверстия. Die тип лопастей позволяет точную зачистку проводов. Содержит отверстия под размеры провода с изоляцией для внутренней зачистки. Die-типа лопастей изготовлены для обеспечения достоверности и точности удовлетворения жестких MIL-функций. Рекомендуются для провода 55PC. Для типов 55PC021x и 55PC011x.</t>
  </si>
  <si>
    <t>Инструмент для извлечения и установки контактов</t>
  </si>
  <si>
    <t>набор</t>
  </si>
  <si>
    <t>Инструмент для обжима изолированных наконечников</t>
  </si>
  <si>
    <t>Плоскогубцы микро c тонкими губками, изогнутыми под &lt; 45°    для формирования жилы</t>
  </si>
  <si>
    <t>Инструмент для монтажа стяжек</t>
  </si>
  <si>
    <t>Инструмент для монтажа стяжек для профессионального использования. Изделие значительно сокращает время на монтаж. Приспособление имеет регулятор усилия с тремя положениями: 1 – для стяжек шириной 2.5 мм, 2 – для стяжек шириной 3.5 мм, 3 – для стяжек шириной 4.8 мм.  По достижении необходимого усилия затяжки происходит автоматическая обрезка.</t>
  </si>
  <si>
    <t>Круглогубцы микро для формирования жилы</t>
  </si>
  <si>
    <t>Плоскогубцы серии Micro-Tech® или аналог 
Длинна - 120мм, полукруглые прямые губки. Имеют  прямой тонкий захват  с  наконечниками шириной 11 мм, высотой 2 мм, длиной 22 мм , тонкой сеткой и тонким соединением для высокоточных работ.</t>
  </si>
  <si>
    <t>Пинцеты электромонтажный предназначены для захвата провода при пайке и предотвращения перегрева изолирующего материала провода. В комплекте 5 пинцетов Сечение провода (0,2; 0,35; 0,75; 0,5; 1,0 )</t>
  </si>
  <si>
    <t>Для резки кабелей диаметром до 13мм закаленная сталь Прочная стальная конструкция. Закаленная, остро заточенная сталь. Нержавеющее черное оксидное покрытие. Удобные губки для сверхкрепкого захвата.
Подпружиненные ручки открываются после каждого сжатия. Длина (мм) 150</t>
  </si>
  <si>
    <t>Кусачки микро диагональные  для подрезки жил</t>
  </si>
  <si>
    <t>Кусачки торцевые для электроники</t>
  </si>
  <si>
    <t>Набор диэлектрических отверток</t>
  </si>
  <si>
    <t>Набор диэлектрических отверток для проведения монтажных работ  Стержни инструментов выполнены из прочной хром-ванадиевой стали. Отвёртки оснащены прямыми рукоятками с мягкими прорезиненными вставками, которые не скользят в руке. Комплектация: отвёртка: шлиц 2.5х75; отвертка: шлиц 4х100; отвертка: шлиц 5.5х125; отвертка: шлиц 6.5х150; отвертка: PH0х60; отвертка: PH1х80; отвертка: PH2х100. Тип наконечника Phillips (PH)/Slotted (SL) Материал рукояти резина Диэлектрическое покрытие. Намагниченный наконечник</t>
  </si>
  <si>
    <t>Пластиковый ящик для хранения метизов, крепежных
материалов, для подшипников, саморезов и различнойфу рнитуры. Размер лотка 155*100*75мм
Цвета: желтые, оранжевые, красные, синие, серые, зеленые,
черные.</t>
  </si>
  <si>
    <t>Дымоуловитель для пайки настольный</t>
  </si>
  <si>
    <t>Дымоуловитель предназначены для поглощения и фильтрации вредных паров, возникающих при работе с флюсами и состоят из мощного вентилятора и очистительного фильтра. Характеристики: Мощность: 16Вт. Размер: 270х220х168 мм</t>
  </si>
  <si>
    <t>Щетка для уборки с черенком 110 см, ширина 31 см, мягкая щетина 7 см,</t>
  </si>
  <si>
    <t>Комплект антистатический</t>
  </si>
  <si>
    <t>MAT-6090 - или аналог
Настольный коврик 60x90см, три кнопки 10 мм, браслет One-Touch, гарнитура браслет-коврик и коврик-земля или аналог</t>
  </si>
  <si>
    <t>Размер (Ш*Г*В): 1560*700*750 Материал: ЛДСП Толщина: 16мм Кромка: ПВХ 0.4мм, столешница белая или светло-серая ламинированная поверхность столешницы</t>
  </si>
  <si>
    <t>Верстак электромонтажника</t>
  </si>
  <si>
    <t>Верстак предназначен для удобной организации рабочего места на производстве, в учебных заведениях, мастерских для электромонтажных работ. Внешние размеры: 1370x2000x700 мм. Максимальная нагрузка на верстак - 1500 кг. Комплектация: - Столешница W-200 - 1шт. Опора регулируемая WF-2 - 2шт. Комплект освещения W - 1шт. Экран WS-200 - 1шт. Планка Wash и косынки - 1шт. Усилитель верстака 200 - 1шт.</t>
  </si>
  <si>
    <t>Кресло оператора антистатическое</t>
  </si>
  <si>
    <t>Материал сиденья и спинки лабораторного стула – мягкий литой полиуретан черного цвета, позволяющий работать в условиях больших знакопеременных нагрузок и температур. Подходит для работы за столами высотой от 750 до 900 мм (регулировка по высоте в диапазоне 500-690 мм). Возможна замена стандартного газлифта на высокий, что позволит изменить диапазон регулировки стула по высоте от 570 до 820 мм и использовать такой стул для работы за столами выше 900 мм. Размер сиденья – 460х450 мм, спинки – 305х400 мм;
регулировка угла наклона спинки; пластиковые ролики или стационарные опоры (на выбор).</t>
  </si>
  <si>
    <t xml:space="preserve">Стол </t>
  </si>
  <si>
    <t>Размер (Ш*Г*В): 2000*900*750 Материал: ЛДСП Толщина: не менее 25 мм Кромка: ПВХ 0.4мм, 2мм Декоры: любой. Крепеж: Эксцентриковая стяжка, Евровинт Петли: без доводчика Направляющие: роликовые столешница не тоньше 25 мм белая или светло-серая ламинированная поверхность столешницы</t>
  </si>
  <si>
    <t>Защитные очки</t>
  </si>
  <si>
    <t>конкурсант привозит с собой</t>
  </si>
  <si>
    <t>Защитные перчатки</t>
  </si>
  <si>
    <t>1. Зона для работ предусмотренных в вариативном модуле № 1   (1 рабочее место) Модуль А</t>
  </si>
  <si>
    <t>Рабочее место Конкурсанта (дополнительное оборудование, инструмент для выполнения модуля (по количеству рабочих мест)</t>
  </si>
  <si>
    <t xml:space="preserve">Освещение: Допустимо верхнее искусственное освещение ( не менее 200 люкс) </t>
  </si>
  <si>
    <t xml:space="preserve">Интернет : Подключение  ноутбуков к беспроводному интернету (с возможностью подключения к проводному интернету) 	</t>
  </si>
  <si>
    <t>Электричество: 1 подключения к сети  по 220 Вольт</t>
  </si>
  <si>
    <t xml:space="preserve">Требования к ВС: Двигатели, система управления должны присутствовать на ВС. В наличии должно быть Руководство по технической эксплуатации и обслуживанию в электронном и печатном виде. </t>
  </si>
  <si>
    <t xml:space="preserve">Эндоскоп </t>
  </si>
  <si>
    <t xml:space="preserve">
Управляемый, переносной эндоскоп. Должен иметь в комплекте: 
Экран для просмотра фото и видео, запись фото и видео осуществляется на карту памяти, Запись фото формата JPEG 640 х 480 пиксел, Запись видео формата AVI 640 х 480 пиксел.
Гибкий зонд с возможностью вращения головки на 180град, жесткий прямой зонд длинной не менее 1м ;  жесткий зонд с изображением под 90град длина не менее 1м.. Диаметр зондов не более 5мм. Функции: фото, видео съемки. Эндоскоп должен иметь экран для просмотра фотографий и видео. </t>
  </si>
  <si>
    <t xml:space="preserve">Бортовая стремянка </t>
  </si>
  <si>
    <t xml:space="preserve">Предназначена для оперативного осмотра  агрегатов и узлов вертолета 
Основные тех характеристики
1. Габаритные размеры в сложенном состоянии     
(длина х ширина х высота) 1113 х 470 х 130 мм
2. Высота в рабочем положении, мм:    
- вариант стремянки 1113мм
- вариант лестницы  2229мм              
3. Масса не более, кг 5,21
Бирка о поверке </t>
  </si>
  <si>
    <t>Стремянка для осмотра ВС</t>
  </si>
  <si>
    <t xml:space="preserve">Предназначена для осмотра и обслуживания вертолета. Вышка-стремянка состоит из сварных узлов-модулей, которые соединены между собой болтами.  
Основные данные: 
Высота:
- минимальная 1000 мм
- максимальная 1500 мм
Ширина основания:
- минимальная 1150 мм
- максимальная 1350 мм
Длина ступени - 620 мм
Ширина ступени - 190 мм
Размеры рабочей площадки - 340x620 мм
Габариты в сложенном положении - 325x1210x1300 мм
Бирка о поверке. </t>
  </si>
  <si>
    <t>Фонарь</t>
  </si>
  <si>
    <t>Профессиональный фонарь в высококачественном пластиковом корпусе со светодиодной лампой.
- Питание Литиевый аккумулятор 3.6В/4400мАч
- Лампа Светодиодная, 5Вт
- Дальность освещения(ANSI FL1) 650м / 300м
- Область освещения 1500м
- Время работы 6ч (100%) / 32ч (20%) - Яркость (люмен) 330 / 67
- Яркость (люкс) 105000 / 22000
- Фокусировка Есть
- Отражающая система Есть
- Защита от перепадов напряжения Есть
- Цвет Черный
- Размеры 275 × 110 × 110 мм
- В комплекте Зарядное устройство, USB-адаптер</t>
  </si>
  <si>
    <t>Инспекционное зеркало</t>
  </si>
  <si>
    <t>Телескопическое 180-480 мм. Для осмотра труднодоступных мест. Диаметр/диагональ зеркала 30мм</t>
  </si>
  <si>
    <t xml:space="preserve">Упорные колодки </t>
  </si>
  <si>
    <t xml:space="preserve">Предназначены для использования как фиксирующее противооткатное изделие для ВС. Согласовать размеры с типом ВС
</t>
  </si>
  <si>
    <t xml:space="preserve">Линейка стальная, 2 шкалы: дюйм/метрика. Длина 300мм
</t>
  </si>
  <si>
    <t xml:space="preserve">Измерительная рулетка </t>
  </si>
  <si>
    <t>Конструкция выполнена из ударопрочного обрезиненного пластика. Лента изготовлена из стали, имеет длину 10 метров. Ползунок позволяет зафиксировать ленту на необходимой отметке.</t>
  </si>
  <si>
    <t>Оранжевый (дорожный) конус со светоотражающими полосами. Высота: 750 мм. Без утяжеления
Материал: Пластиковый</t>
  </si>
  <si>
    <t>Минимальный набор отверток включает в себя отвертки: PH1×75 мм. PH2×100 мм. PH3×125 мм. SL5,5×100 мм. SL6,5×125 мм. SL8×150 мм.</t>
  </si>
  <si>
    <t>Набор метрических комбинированных ключей</t>
  </si>
  <si>
    <t>27 ключей в наборе. Размеры: 5.5 - 32 мм; Ключи изготовлены из хромованадиевой стали и оснащены покрытием из защитного лака.</t>
  </si>
  <si>
    <t>Ключ трещеточный с набором головок торцевых N2B окс. 6-32 мм</t>
  </si>
  <si>
    <t>В наборе 20 предметов:
1.Ключ трещоточный;                                                                   
2.Удлинитель 250 мм;   
3. Ключ с присоединительным квадратом  3/8;
4. Головки торцевые сменные с кв. 1/2:  6, 7, 8, 9, 10, 11, 12, 13, 14, 15, 17, 19, 22, 24, 27, 30, 32 мм</t>
  </si>
  <si>
    <t>Набор адаптеров для торцовых головок</t>
  </si>
  <si>
    <t>Набор адаптеров включает: Адаптер 1/2"F x 3/8"M; Адаптер 3/8"F x 1/4"M; Адаптер 1/4"F x 3/8"M; Адаптер 3/8"F x 1/2"M. Применяется в случае, когда торцевая головка отличается от посадочного размера инструмента.</t>
  </si>
  <si>
    <t xml:space="preserve">Ключ динамометрический </t>
  </si>
  <si>
    <t xml:space="preserve">Инструмент с диапазоном усилия затяжки от 2 до 24 Hм. Значения выставляются при помощи поворота рукоятки. Квадрат- 1/4 дюйма
</t>
  </si>
  <si>
    <t xml:space="preserve">Набор удлинителей </t>
  </si>
  <si>
    <t xml:space="preserve">Посадочный квадрат 1/2". В наборе 3 удлинителя длиной: 75 мм, 125 мм, 250 мм.
</t>
  </si>
  <si>
    <t xml:space="preserve">Размеры (В×Ш×Г) 870×820×450 мм. Кол-во выдвижных ящиков - 6. На колесиках. </t>
  </si>
  <si>
    <t>Мин. Требования : Процессор 4 ядра - 2,2 Гц , ОС-MS Windows, Оперативная память 4Гб, не менее двух USB-выходов</t>
  </si>
  <si>
    <t>Охрана труда и техника безопасности (дополнительно)</t>
  </si>
  <si>
    <t>1. Зона для работ предусмотренных в вариативном модуле №2   (1 рабочее место) Модуль В</t>
  </si>
  <si>
    <t>Площадь зоны: не менее 10 кв.м.</t>
  </si>
  <si>
    <t xml:space="preserve">Линейка </t>
  </si>
  <si>
    <t>Металлическая 300мм ГОСТ 427-75</t>
  </si>
  <si>
    <t xml:space="preserve">1. Зона для работ предусмотренных в Модулях обязательных к выполнению (инвариант)  (по количеству конкурсантов) </t>
  </si>
  <si>
    <t>Рабочее место Конкурсанта (расходные материалы по количеству конкурсантов)</t>
  </si>
  <si>
    <t>Чертилка</t>
  </si>
  <si>
    <t xml:space="preserve">Прецизионная обработка рабочих граней;
Держатель для переноски в кармане;
Прочный металлический корпус;
Материал изделия: карбид вольфрама;
Длинна 130 мм 
</t>
  </si>
  <si>
    <t>Сверло ∅ 2,7 мм.</t>
  </si>
  <si>
    <t>Сверло ∅ 3,1мм.</t>
  </si>
  <si>
    <t>Сверло ∅ 4,1 мм.</t>
  </si>
  <si>
    <t xml:space="preserve">Заготовка из листа </t>
  </si>
  <si>
    <t>АМГ 5 1,2 мм 400х400</t>
  </si>
  <si>
    <t>АМГ 5 1,5мм 400х400</t>
  </si>
  <si>
    <t xml:space="preserve">Заклепка с плоско-скругленной головкой из алюминиевого сплава (В65). 
1.  Диаметр, мм – 3,0
2. Длина, мм - 6
3. Покрытие – анодное оксидирование.
4. Масса, гр. – 0,124
</t>
  </si>
  <si>
    <t xml:space="preserve">Заклепка с потайной 90 головкой из алюминиевого сплава (В65). 
1. Диаметр, мм – 3,0
2. Длина, мм - 6
3. Покрытие – анодное оксидирование.
4. Масса, гр. – 0,124
</t>
  </si>
  <si>
    <t xml:space="preserve">Заклепка с потайной 90 головкой из алюминиевого сплава (В65). 
1. Диаметр, мм – 3,0
2. Длина, мм - 7
3. Покрытие – анодное оксидирование.
4. Масса, гр. – 0,128
</t>
  </si>
  <si>
    <t xml:space="preserve">Заклепка с потайной 120 головкой из алюминиевого сплава (В65). 
1. Диаметр, мм – 3,0
2. Длина, мм - 6
3. Покрытие – анодное оксидирование.
4. Масса, гр. – 0,124
</t>
  </si>
  <si>
    <t xml:space="preserve">Заклепка с потайной 120 головкой из алюминиевого сплава (В65). 
1. Диаметр, мм – 3,0
2. Длина, мм - 7
3. Покрытие – анодное оксидирование.
4. Масса, гр. – 0,129
</t>
  </si>
  <si>
    <t xml:space="preserve">Заклепка с потайной 90 головкой из алюминиевого сплава (В65). 
1. Диаметр, мм – 4,0
2. Длина, мм - 7
3. Покрытие – анодное оксидирование.
4. Масса, гр. – 0,149
</t>
  </si>
  <si>
    <t xml:space="preserve">Заклепка с потайной 90 головкой из алюминиевого сплава (В65). 
1. Диаметр, мм – 4,0
2. Длина, мм - 8
3. Покрытие – анодное оксидирование.
4. Масса, гр. – 0,156
</t>
  </si>
  <si>
    <t xml:space="preserve">Заклепка с потайной 120 головкой из алюминиевого сплава (В65). 
1. Диаметр, мм – 3,5
2. Длина, мм - 7
3. Покрытие – анодное оксидирование.
4. Масса, гр. – 0,144
</t>
  </si>
  <si>
    <t xml:space="preserve">Заклепка с потайной 120 головкой из алюминиевого сплава (В65). 
1. Диаметр, мм – 3,5
2. Длина, мм - 8
3. Покрытие – анодное оксидирование.
4. Масса, гр. – 0,149
</t>
  </si>
  <si>
    <t>Бензин</t>
  </si>
  <si>
    <t>БР-2 "Нефрас"</t>
  </si>
  <si>
    <t>л</t>
  </si>
  <si>
    <t>Ацетон технический</t>
  </si>
  <si>
    <t>ГОСТ 2768-84 марка А</t>
  </si>
  <si>
    <t>Скотч</t>
  </si>
  <si>
    <t>ширина - 50 мм, тип- малярный</t>
  </si>
  <si>
    <t>Салфетки х/б</t>
  </si>
  <si>
    <t>безворсовые 40x40 в рулоне</t>
  </si>
  <si>
    <t>Лента ФУМ</t>
  </si>
  <si>
    <t>ФУМ1 ТУ6-05-1388-86 или аналог</t>
  </si>
  <si>
    <t xml:space="preserve">Жидкость для протирки компонентов двигателя </t>
  </si>
  <si>
    <t>Бензин "Нефрас" или эквивалент</t>
  </si>
  <si>
    <t>Антифрикционная многоцелевая смазка с примесями лития. В состав должны входить маловязкое нефтяное масло, загуститель, а именно стеарат лития, а также комплекс антиокислительных присадок.</t>
  </si>
  <si>
    <t>кг</t>
  </si>
  <si>
    <t>Салфетка белая</t>
  </si>
  <si>
    <t xml:space="preserve">Техническая салфетка х/б (бязь) белая не обшитая [40х40см] Х/Б ТУ 8181-002-0320153-98 </t>
  </si>
  <si>
    <t xml:space="preserve">Моторное масло </t>
  </si>
  <si>
    <t>Применяемое в маслосистеме двигателя. Согласовать с моделью двигателя.</t>
  </si>
  <si>
    <t>Шплинты</t>
  </si>
  <si>
    <t>Комплект заменяемых стопорных шайб</t>
  </si>
  <si>
    <t>Согласовать с моделью двигателя</t>
  </si>
  <si>
    <t>комплект</t>
  </si>
  <si>
    <t>Контровочная проволока</t>
  </si>
  <si>
    <t>м</t>
  </si>
  <si>
    <t>Хомут нейлоновый (стяжка)</t>
  </si>
  <si>
    <t>Предназначены для обвязки (стяжки) кабельных пучков различных сечений.  Климатическое исполнение УХЛ, Т, О.
 Имеют замок-застежку. Применяются при обвязке кабелей и проводов для обследующей укладки в гофрированные или жесткие гладкие трубы, кабель-каналы и короба или на лотки.
 Обладают высокой устойчивостью к маслам и их производным. Цвета: белый, чёрный Ширина: 2.5 мм Длина: 75- 100 мм Температура монтажа: от 0°С до +60°С Температура эксплуатации: от -40°С до +85°С</t>
  </si>
  <si>
    <t xml:space="preserve">Трубка-бирка </t>
  </si>
  <si>
    <t>Предназначена для  маркировки проводов и кабелей с высокими требованиями к производительности. Изготовлен из прочного, огнезащитного, радиационное сшитого термоусадочного полиолефина. Используются в самых различных областях применения. Предназначена для печати с помощью управляемых компьютером точечных матричных или термотрансферных принтеров, обеспечивая ряд преимуществ с точки зрения снижения ошибок, времени цикла и стоимости. Быстрое восстановление для термочувствительных зон
Военная спецификация. Легкий вес для аэрокосмических применений. линейка Продукции: Серия TMS-SCE или аналог Максимальный Внутренний диаметр: 1.9мм Материал Маркера: PO (Полиолефин) Минимальный Внутренний Диаметр: 0.81мм Отношение Усадки: 3:1 Размеры Маркера: 2.36мм x 50мм Тип Маркера: Термоусадочный Кожух Цвет Маркера: Белый</t>
  </si>
  <si>
    <t xml:space="preserve">Термоусаживаемая трубка  </t>
  </si>
  <si>
    <t>Предназначена для изоляции мест соединения проводов; объединения проводов в один жгут; изоляции электрических соединений; гибкого соединения металлических трубок и деталей. Материал: пластикат поливинилхлоридный (ПВХ). Температура усадки: от +140 °С до +150°С. (обеспечивается горячим воздухом, паяльной лампой, открытым огнем) Цвет - красный. Диаметр внутр. до усадки, мм 6,0. Диаметр внутр. после усадки, мм - 3,0 Удельный вес, г/м - 6,5</t>
  </si>
  <si>
    <t xml:space="preserve">Термоусаживаемая трубка </t>
  </si>
  <si>
    <t>Предназначена для изоляции мест соединения проводов; объединения проводов в один жгут; изоляции электрических соединений; гибкого соединения металлических трубок и деталей. Материал: пластикат поливинилхлоридный (ПВХ). Температура усадки: от +140 °С до +150°С. (обеспечивается горячим воздухом, паяльной лампой, открытым огнем) Цвет - Синий Диаметр внутр. до усадки, мм - 4,0 Диаметр внутр. после усадки, мм - 2,0  Удельный вес, г/м - 4,0</t>
  </si>
  <si>
    <t>Хомут настенный для проводов резиноармированный</t>
  </si>
  <si>
    <t>Ø11-12 Обеспечивает электрическую изоляцию и поглощает вибрацию.</t>
  </si>
  <si>
    <t>Кабельные зажимы типа R</t>
  </si>
  <si>
    <t>Предназначен для удержания кабеля, трубки и компонентов в бытовых приборах, электронике и электрических аппаратах в целом.
Внутренние края защищают изоляцию кабеля.
Поместите провод или кабель в кольцо с винтом для фиксации.
Кабельный зажим можно использовать для организации различных типов кабелей с помощью винта.
Материал: пластик
Цвет: черный/белый
Диаметр: 5,3/6,4/мм</t>
  </si>
  <si>
    <t>Набор винтов, гаек, шайб.</t>
  </si>
  <si>
    <t>Комплектация:
Винт с полукруглой головкой 3×16 - 20 шт.;
Винт с полукруглой головкой 4×16 - 20 шт.;
Винт с полукруглой головкой 4×25 - 20 шт.;
Винт с полукруглой головкой 5×20 - 20 шт.;
Винт с полукруглой головкой 5×25 - 20 шт.;
Винт с полукруглой головкой 6×20 - 20 шт.;
Шайба плоская M3 - 25 шт.;
Шайба плоская M4 - 50 шт.;
Шайба плоская M5 - 50 шт.;
Шайба плоская M6 - 25 шт.;
Гайка М3 - 25 шт.;
Гайка М4 - 50 шт.;
Гайка М5 - 50 шт.;
Гайка М6 - 25 шт.;
Кейс.</t>
  </si>
  <si>
    <t>провод авиационный  бортовой монтажный, материал жилы - медь покрытая оловом, сечение AWG22, материал ETFE (Ethylene Tetrafluoroethylene, диапазон рабочих температур: жила - (-65 +150  С), рабочее напряжение 600В, устойчив к воздействию агрессивных  вещевств, соляного тумана и плесневелых грибов</t>
  </si>
  <si>
    <t>провод авиационный  бортовой монтажный, материал жилы - медь покрытая оловом, сечение AWG18,  материал ETFE (Ethylene Tetrafluoroethylene, диапазон рабочих температур: жила - (-65 +150  С), рабочее напряжение 600В, устойчив к воздействию агрессивных  вещевств, соляного тумана и плесневелых грибов</t>
  </si>
  <si>
    <t xml:space="preserve">Наконечник кольцевой изолированный 1,25 мм2 - Ø4 мм </t>
  </si>
  <si>
    <t xml:space="preserve">Служит для обеспечения разборного качественного контактного соединения проводников сечением 0,5-1,5 мм2, максимальной силой тока 19А, напряжением до 600 В с выводами различных электротехнических приборов и устройств. Внутренний диаметр кольца под винт или болт 4,3 мм (M4).
</t>
  </si>
  <si>
    <t xml:space="preserve"> Индикаторная лампа отказов</t>
  </si>
  <si>
    <t>Тумблер –  на 3 положения Вкл-Выкл-Вкл (ON-OFF-ON), 3 контакта, с фиксацией. Диапазон рабочих температур -65 +71°C/ Монтаж на панель
Сплав серебра/ Тип клеммы Винт</t>
  </si>
  <si>
    <t>Номинальное  напряжение цепи управления 27 В 
Номинальное напряжение коммутируемой цепи 27В
Ток коммутируемой цепи 2 А
Ток, потребляемый обмоткой реле во включенном состоянии при номинальном напряжении, не более 0,11А
Диапазон напряжений коммутируемой цепи постоянного тока 24В
Диапазон напряжений коммутируемой цепи переменного тока 360-440Гц 
Габариты 40х29х19мм</t>
  </si>
  <si>
    <t>Автомат защиты сети кнопочный однополюсный 
Количество полюсов - 1 
Металлизированный корпус;
Номинальный ток 20 А;
Автомат защиты второй серии</t>
  </si>
  <si>
    <t>Низкочастотный  цилиндрический соединитель с контактами под обжимку кабельный . Количество позиций:12 Position. Схема установки:15 - 97. Тип контакта:Pin (Male)</t>
  </si>
  <si>
    <t>Низкочастотный цилиндрический соединитель с контактами под обжимку блочный. Количество позиций:12 Position. Схема установки:15 - 97. Тип контакта:Socket (Female)</t>
  </si>
  <si>
    <t>Низкочастотный  цилиндрический соединитель с контактами под обжимку кабельный.  Количество позиций:12 Position. Схема установки:15 - 97. Тип контакта:Socket (Female)</t>
  </si>
  <si>
    <t>Низкочастотный цилиндрический соединитель с контактами под обжимку блочный. Количество позиций:12 Position. Схема установки:15 - 97. Тип контакта:Pin (Male)</t>
  </si>
  <si>
    <t>Защитный кожух электроразъема прямой</t>
  </si>
  <si>
    <t>Контакты розетка AWG16 для обжима проводов. Тип контактов-Socket. Размер контакта-16. Проволочный калибр -16-20 AWG</t>
  </si>
  <si>
    <t>Контакты вилка AWG16 для обжима проводов.Тип контактов-Pin. Размер контакта-16. Проволочный калибр - 16-20 AWG</t>
  </si>
  <si>
    <t>Контакты вилка AWG 20 для обжима проводов. Тип контактов - Pin. Размер контакта-20. Проволочный калибр - 20-24 AWG</t>
  </si>
  <si>
    <t xml:space="preserve">Контакты розетка AWG 20 для обжима проводов. Проволочный калибр - AWG 20-24.Размер контакта AWG-20. Тип контактов-Socket </t>
  </si>
  <si>
    <t>Предназначена для установки в электросоединитель. Цвет зеленый  Длина min/max 0.822/0.872 Диаметр хвостовой части min/max 0.069/0.079 Диаметр установочной части min/max 0.120/0.130</t>
  </si>
  <si>
    <t>Предназначена для установки в электросоединитель. Цвет красный Длина min/max 0.755/0.805 Диаметр хвостовой части min/max 0.048/0.058 Диаметр установочной части min/max 0.080/0.090</t>
  </si>
  <si>
    <t>Мягкий, низкотемпературный, галогеносодержащий активированный припой с флюсовым наполнителем ROM1. Стандартный припой для ручной пайки в области электроники, электротехники, производстве средств связи и электродвигателей. Стандартное содержание флюса 2.5%.Содержание галогена RA: 1.0%</t>
  </si>
  <si>
    <t>катушка</t>
  </si>
  <si>
    <t xml:space="preserve">Спирт изопропиловый
</t>
  </si>
  <si>
    <t xml:space="preserve"> ГОСТ 18300-87 Используется для обезжиривания обрабатываемых поверхностей, смывки флюса</t>
  </si>
  <si>
    <t>мл</t>
  </si>
  <si>
    <t>Флюс для пайки СКФ спирто-канифольный 30мл.</t>
  </si>
  <si>
    <t>Флюс для пайки СКФ спирто-канифольный 
Объем - 30мл  
предназначен для удаления оксидов с поверхности под пайку, улучшения растекания жидкого припоя и защиты от действия окружающей среды при пайке печатных плат и радиокомпонентов. Данный низкотемпературный флюс применяется при пайке деталей или поверхностей припоями оловянно-свинцовой группы в температурном диапазоне 250-280℃. После пайки смывка не требуется</t>
  </si>
  <si>
    <t>флакон</t>
  </si>
  <si>
    <t>Салфетка Х/Б бязевая ТУ 8181-002-0320153-98 белая или аналог</t>
  </si>
  <si>
    <t>Техническая салфетка х/б 
Цвет - белый 
Тип - не обшитая
Размер - 40х40см</t>
  </si>
  <si>
    <t xml:space="preserve">Канифоль сосновая 
</t>
  </si>
  <si>
    <t xml:space="preserve"> ГОСТ 19113-84 Канифоль сосновая  применяется для высококачественной пайки и лужения радио- и электротехнических устройств припоями оловянно-свинцовой группы. Является хорошим диэлектриком. После пайки смывка не требуется. Масса — 100 г.</t>
  </si>
  <si>
    <t>баночка</t>
  </si>
  <si>
    <t>Кисть жесткая для смывки флюса</t>
  </si>
  <si>
    <t>Кисть Щетина плоская 6 (ширина обоймы 6 мм длина волоса 14 мм) ручка дерево</t>
  </si>
  <si>
    <t xml:space="preserve">Маркер Аэрокосмический  (d=0.5)
</t>
  </si>
  <si>
    <t>Стойкие чернила  на водной основе не горючи, не токсичны, без запаха. Не вызывают коррозии, не разъедают пластик, устойчивы к большинству растворителей и стиранию, водостойкие. После высыхания не смываются водой.  Должен подходит для работ по следующим поверхностям: металлу, пластику, стеклу, керамике, картону.</t>
  </si>
  <si>
    <t>Респиратор</t>
  </si>
  <si>
    <t>1. Зона для работ предусмотренных в вариативном модуле № 1  (по количеству конкурсантов) Модуль А</t>
  </si>
  <si>
    <t xml:space="preserve">Нефрас </t>
  </si>
  <si>
    <t>С2-80/120</t>
  </si>
  <si>
    <t>Тара для ГСМ</t>
  </si>
  <si>
    <t>Типа RT-ACC1080A (120 мл)</t>
  </si>
  <si>
    <t>1. Зона для работ предусмотренных в вариативном модуле №2   (по количеству конкурсантов) Модуль В</t>
  </si>
  <si>
    <t>Рабочее место Конкурсанта (расходные материалы по конкурсантов)</t>
  </si>
  <si>
    <t xml:space="preserve">Вакуумная пленка </t>
  </si>
  <si>
    <t xml:space="preserve">м. кв. </t>
  </si>
  <si>
    <t>Скотч малярный 50х50</t>
  </si>
  <si>
    <t>Длина 50м Тип бумажная Цвет белый Основа Крепированная бумага Тип клеящей ленты Малярная лента, скотч</t>
  </si>
  <si>
    <t>Маркер белый</t>
  </si>
  <si>
    <t>Лаковый маркер, белый, круглый наконечник 1-2мм</t>
  </si>
  <si>
    <t xml:space="preserve">Маркер Аэрокосмический 
</t>
  </si>
  <si>
    <t>Стойкие- чернила ,чёрный. Диаметр-0.75. Назначение: для разметки</t>
  </si>
  <si>
    <t>Канцелярские товары</t>
  </si>
  <si>
    <t>офисный, ножки металлические</t>
  </si>
  <si>
    <t>на подставке</t>
  </si>
  <si>
    <t>пластиковая, 10 л.</t>
  </si>
  <si>
    <t>электрический, 19 л</t>
  </si>
  <si>
    <t>первой помощи</t>
  </si>
  <si>
    <t>порошковый</t>
  </si>
  <si>
    <t>офисный (ШхГхВ) 1350х700х780</t>
  </si>
  <si>
    <t>с мягким сиденьем</t>
  </si>
  <si>
    <t>металлический</t>
  </si>
  <si>
    <t xml:space="preserve">Стул </t>
  </si>
  <si>
    <t>(ШхГхВ) 2000х500х2000
металлический, 5 полок</t>
  </si>
  <si>
    <t>круглая с ручкой</t>
  </si>
  <si>
    <t xml:space="preserve">Тип мыши - радио (беспроводная). Тип мыши - оптическая. </t>
  </si>
  <si>
    <t>проводная</t>
  </si>
  <si>
    <t>на ремешке</t>
  </si>
  <si>
    <t>электрический</t>
  </si>
  <si>
    <t>Тип- офисная на струбцине
Тип цоколя-встроенный светодиодный светильник (LED)
Материал плафона / абажура пластик
Материал арматуры металл
Высота- 60 см</t>
  </si>
  <si>
    <t xml:space="preserve">Пилот 6 розеток, 5 метров </t>
  </si>
  <si>
    <t xml:space="preserve">Рабочий диапазон: Алюминий до Ø 6.4 mm, Сталь до Ø 4.8 mm;  
Состав комплекта:  
Пружина для полукруглой ударной оправки 
Концевая пружина для плоской ударной оправки 
Ударная оправка для установки полукруглых заклепок - Ø2,6 мм,3,5мм,4,1мм
Ударная оправка для установки заклёпок c плоской головкой
Штуцер БРС с наружной резьбой 1/4"
"T"-образный регулятор воздуха
Уплотнительная лента для фитингов
Гидравлическое масло
Руководство пользователя
Пластиковый кейс AIRPRO RH-9504XK 
</t>
  </si>
  <si>
    <t xml:space="preserve">Прецизионный чугун со специальной термообработкой. Закругленные кромки,  рабочие поверхности полированные. Z-образной формы с возможностью работы в ограниченном пространстве. Длина 6,375 дюйма. Ширина рабочей зоны 1 дюйм , высота 1,875 дюйма и 2,125 дюйма. BUCKING BAR (670) 2LBS
</t>
  </si>
  <si>
    <t xml:space="preserve">Прецизионный чугун со специальной термообработкой. Закругленные кромки,  рабочие поверхности полированные. П-образной формы. Длина 3 5/16 дюйма. Ширина рабочей зоны 1 5/8 дюйм , высота 5/16 дюйма. BUCKING BAR (638) 
</t>
  </si>
  <si>
    <t xml:space="preserve">Прецизионный чугун со специальной термообработкой. Закругленные кромки,  рабочие поверхности полированные. Z-образной формы. Длина 6 дюймjd. Ширина рабочей зоны 1  дюйм , высота 2*2 1/2 дюйма.  2 3/4 LB. BUCKING BAR 
</t>
  </si>
  <si>
    <t>Изготовлен из стали У13А твердостью 60 HRC,.Для опиливания широких поверхностей, острых кромок и выступов. Материал обработки - по металлу Форма сечения плоская
Материал рабочей части сталь 
Длина рабочей части 200 мм Наличие ручки 
Материал ручки  прорезиненный пластик 
Тип насечки двойной Частота насечки №2</t>
  </si>
  <si>
    <t>Изготовлен из стали У13А твердостью 60 HRC,.Для опиливания широких поверхностей, острых кромок и выступов. Материал обработки - по металлу Форма сечения- полукруглая
Материал рабочей части сталь 
Длина рабочей части 200 мм Наличие ручки 
Материал ручки  прорезиненный пластик 
Тип насечки двойной  Частота насечки №2</t>
  </si>
  <si>
    <t>Изготовлен из стали У13А твердостью 60 HRC,.Для опиливания широких поверхностей, острых кромок и выступов. Материал обработки - по металлу Форма сечения - круглая
Материал рабочей части сталь 
Длина рабочей части 200 мм Наличие ручки 
Материал ручки  прорезиненный пластик 
Тип насечки двойной Частота насечки №2</t>
  </si>
  <si>
    <t xml:space="preserve">Ручные зажим с овальными губками. Применяются для сжатия нескольких деталей вместе. Инструмент оснащен затяжным винтом для регулировки усилия. Вид инструмента- клещи, Назначение-для металла, Длина-310 мм JONNESWAY P52M10 
</t>
  </si>
  <si>
    <t>TELE BURR ВК3101 (идет в комплекте с шабером)</t>
  </si>
  <si>
    <t xml:space="preserve">TELE BURR ВК3101 (идет в комплекте с шабером) </t>
  </si>
  <si>
    <t xml:space="preserve">TELE BURR NG3002 
</t>
  </si>
  <si>
    <t xml:space="preserve">ЩЕТКА-СМЕТКА щетина набита под углом, позволяющим захватить максимальную поверхность очень удобная ручка щетка имеет отверстие для крючка 
</t>
  </si>
  <si>
    <t>Типоразмеры 4х-32 Угол заточки 118 град.
Диаметр хвостовика  10 мм</t>
  </si>
  <si>
    <t>Тип слесарные. Ширина губок, мм 125 Рабочий ход, мм 100 Функция поворота - да Наковальня- есть Размер наковальни, мм 80x80 Габариты, мм
350x190x210 Вес, кг 9,2 Материал губок сталь
Способ крепления винты Слесарные поворотные тиски с наковальней фиксируют детали в положении, удобном для обработки. Нерабочие поверхности окрашены, что предотвращает образование коррозии. Управление моделью осуществляется при помощи рукоятки эргономичной формы.</t>
  </si>
  <si>
    <t>индивидуальные</t>
  </si>
  <si>
    <t>Личный инструмент конкурсанта</t>
  </si>
  <si>
    <t xml:space="preserve">Примечание </t>
  </si>
  <si>
    <t>на усмотрение конкурсанта</t>
  </si>
  <si>
    <t>офисный, на металлических ножках</t>
  </si>
  <si>
    <t>Спиральное с цилиндрическим хвостовиком. Р6М5 , Р18, 2300-0141 ГОСТ 10902-77</t>
  </si>
  <si>
    <t xml:space="preserve">Спиральное с цилиндрическим хвостовиком. Р6М5, Р18 .2300-7517 ГОСТ 10902-77 </t>
  </si>
  <si>
    <t xml:space="preserve">Спиральное с цилиндрическим хвостовиком.  Р6М5 , Р182300-6175 ГОСТ 10902-77 </t>
  </si>
  <si>
    <t xml:space="preserve">Заклепка с плоско-скругленной головкой из алюминиевого сплава (В65). 
1. Диаметр, мм – 3,0
2. Длина, мм - 7
3. Покрытие – анодное оксидирование.
4. Масса, гр. – 0,129
</t>
  </si>
  <si>
    <t xml:space="preserve"> ОСТ 17-184-2003  Шнур-чулок марки ШЧС 
изготавливается из нитей стеклянных и предназначен для изоляции электропроводов и для изделий спецназначения. Внутренний диаметр, мм - 2,0 Толщина стенки, мм - 0,30 Плотность плетения на 1см -  8,0 Масса шнура-
чулка длиной 100 мог -115±6,0. Разрывные нагрузки (кгс) не менее -176(18) Пропитан воском</t>
  </si>
  <si>
    <t>индивидуальный</t>
  </si>
  <si>
    <t>Перчатки</t>
  </si>
  <si>
    <t>латексные</t>
  </si>
  <si>
    <t xml:space="preserve">Тип материала: нейлон
Максимальная температура, C:  204
Максимальное относительное удлинение при разрыве: 400 Точка плавления (минимум), кристаллический, С: 215 Цвет: Зеленый
Ширина: 1520 мм Толщина: 50 мкм </t>
  </si>
  <si>
    <t>для принтера</t>
  </si>
  <si>
    <t>синие чернила</t>
  </si>
  <si>
    <t>не ниже ТМ</t>
  </si>
  <si>
    <t>металлическая</t>
  </si>
  <si>
    <t>№24</t>
  </si>
  <si>
    <t>металлические</t>
  </si>
  <si>
    <t xml:space="preserve">Файлы А4 </t>
  </si>
  <si>
    <t>комплект - 100 шт.</t>
  </si>
  <si>
    <t>пластиковая</t>
  </si>
  <si>
    <t>с нескользящей ручкой</t>
  </si>
  <si>
    <t>с кольцами и зажимом</t>
  </si>
  <si>
    <t>ширина 38 мм</t>
  </si>
  <si>
    <t>48 мм х 50 м</t>
  </si>
  <si>
    <t>тип: текстовыделители</t>
  </si>
  <si>
    <t>расходные материалы</t>
  </si>
  <si>
    <t xml:space="preserve">1. Зона для работ предусмотренных в Модулях обязательных к выполнению (инвариант)  </t>
  </si>
  <si>
    <t xml:space="preserve">Пассатижи типа “Cleco” </t>
  </si>
  <si>
    <t xml:space="preserve">Быстросъемный зажим  M-1/8 CLECO C-18 </t>
  </si>
  <si>
    <t xml:space="preserve">Быстросъемный зажим M-3/32 CLECO </t>
  </si>
  <si>
    <t xml:space="preserve">Быстросъемный зажим M-5/32 CLECO </t>
  </si>
  <si>
    <t xml:space="preserve">Авиационный Двигатель ГТД-350 </t>
  </si>
  <si>
    <t xml:space="preserve">Обжимные клещи DMC M22520/1-01 </t>
  </si>
  <si>
    <t xml:space="preserve">Инструмент для снятия изоляции "IDEAL" 45-1987 </t>
  </si>
  <si>
    <t xml:space="preserve">Модель - M22520/1-01. является регулируемым обжимным инструментом с диапазоном обжимания проводов от 26 до 12AWG </t>
  </si>
  <si>
    <t xml:space="preserve">Позиционер DMC </t>
  </si>
  <si>
    <t xml:space="preserve">Калибровочный инструмент </t>
  </si>
  <si>
    <t xml:space="preserve">Модель - M22520/3-1 или аналог. Калибровочный инструмент G125 (M22520/3-1) "GO / NO-GO" для обеспечения точной калибровки инструмента AF8 (M22520/1-01) и AFM8 (M22520/2-01) </t>
  </si>
  <si>
    <t xml:space="preserve">Модель - M81969/14-02  Removal Tool. Size 20 </t>
  </si>
  <si>
    <t xml:space="preserve">Модель - M22520/1-04 Устанавливается на обжимные клещи. Необходим для монтажа наконечников на провода  </t>
  </si>
  <si>
    <t>Модель - M81969/14-03  Removal Tool. Size 16</t>
  </si>
  <si>
    <t xml:space="preserve">Инструменты пластмасс-зонда серии M81969 / 30 предназначены для удаления необжатых контактов в электросоединителях. Каждая ручка предназначена для определенной серии разъемов и поставляется с несколькими пластиковыми зондами. Цветные полосы на
зонд указывает на ассоциацию с ручкой и сохраняет зонды в наборах. </t>
  </si>
  <si>
    <t xml:space="preserve">Инструмент для извлечения контактов DRK105 DMC MIL-PRF-38999 </t>
  </si>
  <si>
    <t xml:space="preserve">Инструмент для извлечения контактов DRK110 DMC MIL-DTL-83733 </t>
  </si>
  <si>
    <t xml:space="preserve">Приспособление пластмасс-зонда серии M81969 / 30 предназначены для удаления необжатых контактов в электросоединителях. Каждая ручка предназначена для определенной серии разъемов и поставляется с несколькими пластиковыми зондами. Цветные полосы на
зонд указывает на ассоциацию с ручкой и сохраняет зонды в наборах.  </t>
  </si>
  <si>
    <t xml:space="preserve">Обжимной инструмент для изолированных наконечников . Типо размер - красный, синий, желтый. Имеет храповый механизм, который предотвращает от неполного обжатия
6PK-301H </t>
  </si>
  <si>
    <t>Плоскогубцы серии Micro-Tech 
Длинна - 135мм, полукруглые изогнутые губки. Имеют  угловой тонкий захват  с изогнутым наконечником, тонкой сеткой и тонким соединением для высокоточных работ.</t>
  </si>
  <si>
    <t xml:space="preserve">Набор пинцет-теплоотвод ПТ-1 </t>
  </si>
  <si>
    <t xml:space="preserve">Резак IDEAL 45-123  </t>
  </si>
  <si>
    <t>Кусачки для электроники серии Micro-Tech  Общая Длина - 110мм 
Тип Разреза: Диагональ</t>
  </si>
  <si>
    <t xml:space="preserve">Кусачки для электроники серии Micro-Tech 429  Длина - 110 Срез: плоский. </t>
  </si>
  <si>
    <t>Воздушное судно вертолёт МИ-2</t>
  </si>
  <si>
    <t xml:space="preserve">Заклепка 3,0-6  Ан.Окс- ОСТ 1 34076-85 </t>
  </si>
  <si>
    <t xml:space="preserve">Заклепка 3,0-7  Ан.Окс- ОСТ 1 34076-85 
</t>
  </si>
  <si>
    <t>Заклепка 3,0-6 Ан.Окс- ОСТ 1 34087-80</t>
  </si>
  <si>
    <t xml:space="preserve">Заклепка 3,0-7 Ан.Окс- ОСТ 1 34087-80 </t>
  </si>
  <si>
    <t xml:space="preserve">Заклепка 3,0-6 Ан.Окс- ОСТ 1 34098-­80 </t>
  </si>
  <si>
    <t xml:space="preserve">Заклепка 3,0-7 Ан.Окс- ОСТ 1 34098-­80 </t>
  </si>
  <si>
    <t xml:space="preserve">Заклепка 3,5-7 Ан.Окс- ОСТ 1 34087-80 </t>
  </si>
  <si>
    <t xml:space="preserve">Заклепка 3,5-8 Ан.Окс- ОСТ 1 34087-80 </t>
  </si>
  <si>
    <t xml:space="preserve">Заклепка 3,5-7 Ан.Окс- ОСТ 1 34098-­80 </t>
  </si>
  <si>
    <t xml:space="preserve">Заклепка 3,5-8 Ан.Окс- ОСТ 1 34098-­80 </t>
  </si>
  <si>
    <t xml:space="preserve">Смазка авиационная ЦИАТИМ 221 </t>
  </si>
  <si>
    <t xml:space="preserve">1,6х25 ГОСТ 397-79 </t>
  </si>
  <si>
    <t xml:space="preserve">1,6х32 ГОСТ 397-79  </t>
  </si>
  <si>
    <t xml:space="preserve">2х25 ГОСТ 397-79  </t>
  </si>
  <si>
    <t xml:space="preserve">2х32 ГОСТ 397-79 </t>
  </si>
  <si>
    <t xml:space="preserve">2,5х40 ГОСТ 397-79  </t>
  </si>
  <si>
    <t xml:space="preserve">2,5х25 ГОСТ 397-79 </t>
  </si>
  <si>
    <t xml:space="preserve">КО 0,8 мм ГОСТ 1050-88 </t>
  </si>
  <si>
    <t xml:space="preserve">КО 0,5 мм ГОСТ 1050-89 </t>
  </si>
  <si>
    <t>Лента ЛЭТСАР-КП-0,2-26 IIгруппа тип Г</t>
  </si>
  <si>
    <t>ТУ38 103171-80 Лента ЛЭТСАР КП-0.2 предназначена для изоляции гибких шунтов и выводов электрических машин постоянного и переменного тока, индукционных электропечей, высоковольтных трансформаторов, склейки, ориентирования, транспортировки и разработки полупроводниковых элементов, изоляции электрических кабелей, жгутов, шин и токопроводов. Обладает адгезией (слипанием) к полиэтиленовой изоляции кабеля, стали, меди и алюминию. Способна к самослипанию при температуре (15-35)°С в течение 48 часов без нагрева. Температурный интервал эксплуатации, °С -50 до +250</t>
  </si>
  <si>
    <t xml:space="preserve">Шнур-чулок электротехнический  из стеклонити ШЧС-2,0  вощеный </t>
  </si>
  <si>
    <t xml:space="preserve">провод M22759/16-22-9 (производитель Tyco Electronics Connectivity / Raychem)  55РС-0811-20-9  (производитель Tyco Electronics Connectivity / Raychem) </t>
  </si>
  <si>
    <t>провод M22759/16-18-9 (производитель Tyco Electronics Connectivity / Raychem)  55РС-0811-18-9  (производитель Tyco Electronics Connectivity / Raychem)</t>
  </si>
  <si>
    <t xml:space="preserve">Миниатюрная лампа накаливания  Рабочее напряжение 24 V сила тока 0.04 А  </t>
  </si>
  <si>
    <t xml:space="preserve">Тумблер  1TL1-5 </t>
  </si>
  <si>
    <t xml:space="preserve">Реле ТКЕ21ПДТ  </t>
  </si>
  <si>
    <t>Тумблер  KN3(B)-202-A2, Тумблер ON-ON (6A 250VAC) DPDT 6P</t>
  </si>
  <si>
    <t>Тумблер –  на 2 положения Вкл-Выкл (ON-OFF), 6 контактов, с фиксацией.</t>
  </si>
  <si>
    <t xml:space="preserve">АЗСК1М-20-2С </t>
  </si>
  <si>
    <t xml:space="preserve">электросоединитель  D38999/26WD97PN серия III </t>
  </si>
  <si>
    <t xml:space="preserve">электросоеднитель  D38999/20WD97SN серия III </t>
  </si>
  <si>
    <t xml:space="preserve">электросоединитель  D38999/26WD97SNсерия III </t>
  </si>
  <si>
    <t xml:space="preserve">электросоеднитель  D38999/20WD97PN серия III </t>
  </si>
  <si>
    <t>Модель - М85049/38-15W Backshell 
Тип лампы:MIL-DTL-38999 III, IV. Размер оболочки:15. Вид сопряжения:Non-Self Locking. Материал корпуса:Aluminum Alloy</t>
  </si>
  <si>
    <t xml:space="preserve">Контакты (гнездо) (socket) M39029/56-352 </t>
  </si>
  <si>
    <t xml:space="preserve">Контакты вилка (штырь) (pin) M39029/58-364 </t>
  </si>
  <si>
    <t>Контакты вилка (штырь) (pin) M39029/58-363</t>
  </si>
  <si>
    <t>Контакты розетка (гнездо) (socket) M39029/56-351</t>
  </si>
  <si>
    <t xml:space="preserve">Заглушки MS27488-16-2 </t>
  </si>
  <si>
    <t xml:space="preserve">Заглушки MS27488-20-2 </t>
  </si>
  <si>
    <t xml:space="preserve">Припой олово-свинец с флюсом ROM1,  Sn60Pb40 Тр ISO-Core "RA" 1.0мм </t>
  </si>
  <si>
    <t>Защитные наушники</t>
  </si>
  <si>
    <t>Компетенция</t>
  </si>
  <si>
    <t>Наименование этапа Чемпионата</t>
  </si>
  <si>
    <t>Субъект РФ (регион проведения)</t>
  </si>
  <si>
    <t>Базовая организация расположения конкурсной площадки</t>
  </si>
  <si>
    <t>Адрес конкурсной площадки</t>
  </si>
  <si>
    <t>Даты проведения</t>
  </si>
  <si>
    <t>Главный эксперт</t>
  </si>
  <si>
    <t>Электронная почта ГЭ</t>
  </si>
  <si>
    <t>Моб.телефон ГЭ</t>
  </si>
  <si>
    <t>Технический администратор площадки</t>
  </si>
  <si>
    <t>Электронная почта ТАП</t>
  </si>
  <si>
    <t>Моб.телефон ТАП</t>
  </si>
  <si>
    <t>Количество рабочих мест</t>
  </si>
  <si>
    <t>ЭН - эксперт-наставник</t>
  </si>
  <si>
    <t>ГЭ - главный эксперт</t>
  </si>
  <si>
    <t>ИЭ - индустриальный эксперт</t>
  </si>
  <si>
    <t>РГО - руководитель группы оценки</t>
  </si>
  <si>
    <t>ТАП - технический администратор площадки</t>
  </si>
  <si>
    <t>Обслуживание авиационной техники</t>
  </si>
  <si>
    <t>ОГАПОУ «УАвиаК-МЦК»</t>
  </si>
  <si>
    <t>г. Ульяновск, проспект Созидателей, д.13</t>
  </si>
  <si>
    <t>20.04.2025 по 24.04.2025</t>
  </si>
  <si>
    <t xml:space="preserve">Таран Андрей Михайлович </t>
  </si>
  <si>
    <t>ПК (подключить к мультимедиа-экрану)</t>
  </si>
  <si>
    <t>Мультимедиа-экран</t>
  </si>
  <si>
    <t xml:space="preserve"> совместимый с ПК</t>
  </si>
  <si>
    <t>Пульт управления для мудьтимедиа-экрана</t>
  </si>
  <si>
    <t>совместимый с мудьтимедиа-экраном</t>
  </si>
  <si>
    <t xml:space="preserve">Панель трехслойная сотовая </t>
  </si>
  <si>
    <t xml:space="preserve">Размеры 300х300. Трехслойная панель с сотовым заполнителем. </t>
  </si>
  <si>
    <t>Лупа с подсветкой</t>
  </si>
  <si>
    <t>Увеличение х5, мин. Диаметр 90мм. С функцией подсветки.</t>
  </si>
  <si>
    <t>Циркуль канцелярский</t>
  </si>
  <si>
    <t>Циркуль с наборе со сменными грифелями</t>
  </si>
  <si>
    <t xml:space="preserve">Индикатор часового типа для определения выступания отностительно поверхности </t>
  </si>
  <si>
    <t>Вид измерительного инструмента
Механический
Комплектация
Индикатор часового типа 1 шт, Упор индикатора -1 шт.
Погрешность измерения
± 0.015 мм
Принцип действия
Контактный
Тип
Индикатор измерительный</t>
  </si>
  <si>
    <t xml:space="preserve">Транспортир металический канцелярский </t>
  </si>
  <si>
    <t>Длина мин.150мм</t>
  </si>
  <si>
    <t>Мягкий</t>
  </si>
  <si>
    <t>Юсубов Рамиль Айдын Оглы</t>
  </si>
  <si>
    <t>usubovramil2@gmail.com</t>
  </si>
  <si>
    <t xml:space="preserve"> tarantelo266@gmail.com</t>
  </si>
  <si>
    <t xml:space="preserve"> 8-927-862-99-93</t>
  </si>
  <si>
    <t xml:space="preserve"> 8-923-242-49-94</t>
  </si>
  <si>
    <t>пластиковый контейнер</t>
  </si>
  <si>
    <t>Лампа накаливания СМ-28 2,8</t>
  </si>
  <si>
    <t xml:space="preserve">Арматура светосигнальная СЛЦ- 77 Green 
под лампу накаливания СМ-28 2,8. Регулируемая яркость. </t>
  </si>
  <si>
    <t xml:space="preserve">Арматура светосигнальная СЛЦ- 77 Red   
под лампу накаливания СМ-28 2,8. Регулируемая яркость. </t>
  </si>
  <si>
    <t>Количество конкурсантов</t>
  </si>
  <si>
    <t>Количество экспертов (ГЭ+ЭН+ИЭ+РГО) + ТАП</t>
  </si>
  <si>
    <t>Итоговый (Межрегиональный) этап Чемпионата  по профессиональному мастерству «Профессионалы» в 2025 г</t>
  </si>
  <si>
    <t>Ульяновская область</t>
  </si>
  <si>
    <t>Субъект Российской Федерации:</t>
  </si>
  <si>
    <t>Базовая организация расположения конкурсной площадки:</t>
  </si>
  <si>
    <r>
      <t>Адрес базовой организации:</t>
    </r>
    <r>
      <rPr>
        <b/>
        <sz val="12"/>
        <color rgb="FFFF0000"/>
        <rFont val="Times New Roman"/>
        <family val="1"/>
        <charset val="204"/>
      </rPr>
      <t xml:space="preserve"> </t>
    </r>
  </si>
  <si>
    <r>
      <t>Главный эксперт:</t>
    </r>
    <r>
      <rPr>
        <b/>
        <sz val="12"/>
        <color rgb="FFFF0000"/>
        <rFont val="Times New Roman"/>
        <family val="1"/>
        <charset val="204"/>
      </rPr>
      <t xml:space="preserve"> </t>
    </r>
  </si>
  <si>
    <t xml:space="preserve">Технический администратор площадки: </t>
  </si>
  <si>
    <t>Количество экспертов (ЭН+ГЭ+ИЭ+РГО) + ТАП:</t>
  </si>
  <si>
    <t xml:space="preserve">Количество конкурсантов: </t>
  </si>
  <si>
    <t xml:space="preserve">Количество рабочих мест: </t>
  </si>
  <si>
    <t xml:space="preserve">Даты проведения: </t>
  </si>
  <si>
    <t>Инфраструктурный лист для оснащения конкурсной площадки</t>
  </si>
  <si>
    <t>по компетенции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</si>
</sst>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ont>
    <font>
      <sz val="11"/>
      <color theme="1"/>
      <name val="Calibri"/>
      <family val="2"/>
      <charset val="204"/>
      <scheme val="minor"/>
    </font>
    <font>
      <sz val="11"/>
      <color theme="1"/>
      <name val="Calibri"/>
      <scheme val="minor"/>
    </font>
    <font>
      <sz val="11"/>
      <name val="Calibri"/>
      <scheme val="minor"/>
    </font>
    <font>
      <sz val="16"/>
      <color theme="0"/>
      <name val="Times New Roman"/>
    </font>
    <font>
      <b/>
      <sz val="11"/>
      <name val="Times New Roman"/>
    </font>
    <font>
      <sz val="16"/>
      <name val="Times New Roman"/>
    </font>
    <font>
      <sz val="11"/>
      <name val="Times New Roman"/>
    </font>
    <font>
      <sz val="10"/>
      <color theme="1"/>
      <name val="Times New Roman"/>
    </font>
    <font>
      <b/>
      <sz val="10"/>
      <color rgb="FF000000"/>
      <name val="Times New Roman"/>
    </font>
    <font>
      <sz val="11"/>
      <color rgb="FFFF0000"/>
      <name val="Times New Roman"/>
    </font>
    <font>
      <sz val="11"/>
      <name val="Calibri"/>
      <family val="2"/>
      <charset val="204"/>
      <scheme val="minor"/>
    </font>
    <font>
      <sz val="16"/>
      <name val="Times New Roman"/>
      <family val="1"/>
      <charset val="204"/>
    </font>
    <font>
      <sz val="11"/>
      <name val="Times New Roman"/>
      <family val="1"/>
      <charset val="204"/>
    </font>
    <font>
      <u/>
      <sz val="11"/>
      <color theme="10"/>
      <name val="Calibri"/>
    </font>
    <font>
      <sz val="16"/>
      <color theme="0"/>
      <name val="Times New Roman"/>
      <family val="1"/>
      <charset val="204"/>
    </font>
    <font>
      <b/>
      <sz val="12"/>
      <name val="Times New Roman"/>
      <family val="1"/>
      <charset val="204"/>
    </font>
    <font>
      <sz val="11"/>
      <color theme="1"/>
      <name val="Times New Roman"/>
      <family val="1"/>
      <charset val="204"/>
    </font>
    <font>
      <u/>
      <sz val="11"/>
      <color theme="10"/>
      <name val="Calibri"/>
      <family val="2"/>
      <scheme val="minor"/>
    </font>
    <font>
      <b/>
      <sz val="12"/>
      <color rgb="FFFF0000"/>
      <name val="Times New Roman"/>
      <family val="1"/>
      <charset val="204"/>
    </font>
    <font>
      <sz val="14"/>
      <color theme="1"/>
      <name val="Times New Roman"/>
      <family val="1"/>
      <charset val="204"/>
    </font>
    <font>
      <u/>
      <sz val="14"/>
      <color theme="10"/>
      <name val="Times New Roman"/>
      <family val="1"/>
      <charset val="204"/>
    </font>
    <font>
      <sz val="16"/>
      <name val="Calibri"/>
      <family val="2"/>
      <charset val="204"/>
      <scheme val="minor"/>
    </font>
  </fonts>
  <fills count="9">
    <fill>
      <patternFill patternType="none"/>
    </fill>
    <fill>
      <patternFill patternType="gray125"/>
    </fill>
    <fill>
      <patternFill patternType="solid">
        <fgColor rgb="FF3A3838"/>
      </patternFill>
    </fill>
    <fill>
      <patternFill patternType="solid">
        <fgColor theme="0" tint="-0.34998626667073579"/>
        <bgColor indexed="65"/>
      </patternFill>
    </fill>
    <fill>
      <patternFill patternType="solid">
        <fgColor rgb="FFAEABAB"/>
      </patternFill>
    </fill>
    <fill>
      <patternFill patternType="solid">
        <fgColor rgb="FFFFC000"/>
      </patternFill>
    </fill>
    <fill>
      <patternFill patternType="solid">
        <fgColor theme="0"/>
      </patternFill>
    </fill>
    <fill>
      <patternFill patternType="solid">
        <fgColor rgb="FFAEABAB"/>
        <bgColor rgb="FFAEABAB"/>
      </patternFill>
    </fill>
    <fill>
      <patternFill patternType="solid">
        <fgColor theme="0"/>
        <bgColor indexed="64"/>
      </patternFill>
    </fill>
  </fills>
  <borders count="33">
    <border>
      <left/>
      <right/>
      <top/>
      <bottom/>
      <diagonal/>
    </border>
    <border>
      <left style="thin">
        <color rgb="FF000000"/>
      </left>
      <right style="thin">
        <color rgb="FF000000"/>
      </right>
      <top style="thin">
        <color rgb="FF000000"/>
      </top>
      <bottom/>
      <diagonal/>
    </border>
    <border>
      <left/>
      <right/>
      <top style="thin">
        <color rgb="FF000000"/>
      </top>
      <bottom/>
      <diagonal/>
    </border>
    <border>
      <left style="medium">
        <color rgb="FF000000"/>
      </left>
      <right style="medium">
        <color rgb="FF000000"/>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diagonal/>
    </border>
    <border>
      <left/>
      <right style="medium">
        <color rgb="FF000000"/>
      </right>
      <top/>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medium">
        <color rgb="FF000000"/>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medium">
        <color rgb="FF000000"/>
      </bottom>
      <diagonal/>
    </border>
    <border>
      <left/>
      <right style="thin">
        <color rgb="FF000000"/>
      </right>
      <top/>
      <bottom/>
      <diagonal/>
    </border>
    <border>
      <left style="thin">
        <color rgb="FF000000"/>
      </left>
      <right/>
      <top/>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1" fillId="0" borderId="0"/>
    <xf numFmtId="0" fontId="14" fillId="0" borderId="0" applyNumberFormat="0" applyFill="0" applyBorder="0" applyAlignment="0" applyProtection="0"/>
    <xf numFmtId="0" fontId="1" fillId="0" borderId="0"/>
    <xf numFmtId="0" fontId="18" fillId="0" borderId="0" applyNumberFormat="0" applyFill="0" applyBorder="0" applyAlignment="0" applyProtection="0"/>
  </cellStyleXfs>
  <cellXfs count="127">
    <xf numFmtId="0" fontId="2" fillId="0" borderId="0" xfId="0" applyNumberFormat="1" applyFont="1"/>
    <xf numFmtId="0" fontId="3" fillId="0" borderId="0" xfId="0" applyNumberFormat="1" applyFont="1"/>
    <xf numFmtId="0" fontId="7" fillId="0" borderId="15" xfId="0" applyNumberFormat="1" applyFont="1" applyBorder="1" applyAlignment="1">
      <alignment horizontal="left" vertical="center" wrapText="1"/>
    </xf>
    <xf numFmtId="0" fontId="7" fillId="0" borderId="16" xfId="0" applyNumberFormat="1" applyFont="1" applyBorder="1" applyAlignment="1">
      <alignment horizontal="center" vertical="center" wrapText="1"/>
    </xf>
    <xf numFmtId="0" fontId="7" fillId="0" borderId="15" xfId="0" applyNumberFormat="1" applyFont="1" applyBorder="1" applyAlignment="1">
      <alignment horizontal="center" vertical="center" wrapText="1"/>
    </xf>
    <xf numFmtId="0" fontId="7" fillId="0" borderId="10" xfId="0" applyNumberFormat="1" applyFont="1" applyBorder="1" applyAlignment="1">
      <alignment vertical="center" wrapText="1"/>
    </xf>
    <xf numFmtId="0" fontId="7" fillId="0" borderId="10" xfId="0" applyNumberFormat="1" applyFont="1" applyBorder="1" applyAlignment="1">
      <alignment horizontal="center" vertical="center" wrapText="1"/>
    </xf>
    <xf numFmtId="0" fontId="7" fillId="0" borderId="1" xfId="0" applyNumberFormat="1" applyFont="1" applyBorder="1" applyAlignment="1">
      <alignment vertical="center" wrapText="1"/>
    </xf>
    <xf numFmtId="0" fontId="7" fillId="0" borderId="1" xfId="0" applyNumberFormat="1" applyFont="1" applyBorder="1" applyAlignment="1">
      <alignment horizontal="center" vertical="center" wrapText="1"/>
    </xf>
    <xf numFmtId="0" fontId="7" fillId="0" borderId="10" xfId="0" applyNumberFormat="1" applyFont="1" applyBorder="1" applyAlignment="1">
      <alignment horizontal="left" vertical="center" wrapText="1"/>
    </xf>
    <xf numFmtId="0" fontId="7" fillId="0" borderId="10" xfId="0" applyNumberFormat="1" applyFont="1" applyBorder="1" applyAlignment="1">
      <alignment horizontal="center" vertical="center"/>
    </xf>
    <xf numFmtId="0" fontId="7" fillId="0" borderId="15" xfId="0" applyNumberFormat="1" applyFont="1" applyBorder="1" applyAlignment="1">
      <alignment horizontal="center" vertical="center"/>
    </xf>
    <xf numFmtId="0" fontId="7" fillId="0" borderId="1" xfId="0" applyNumberFormat="1" applyFont="1" applyBorder="1" applyAlignment="1">
      <alignment horizontal="left" vertical="center" wrapText="1"/>
    </xf>
    <xf numFmtId="0" fontId="7" fillId="0" borderId="20" xfId="0" applyNumberFormat="1" applyFont="1" applyBorder="1" applyAlignment="1">
      <alignment horizontal="center" vertical="center" wrapText="1"/>
    </xf>
    <xf numFmtId="0" fontId="7" fillId="0" borderId="21" xfId="0" applyNumberFormat="1" applyFont="1" applyBorder="1" applyAlignment="1">
      <alignment horizontal="center" vertical="center" wrapText="1"/>
    </xf>
    <xf numFmtId="0" fontId="7" fillId="0" borderId="23" xfId="0" applyNumberFormat="1" applyFont="1" applyBorder="1" applyAlignment="1">
      <alignment vertical="center" wrapText="1"/>
    </xf>
    <xf numFmtId="0" fontId="7" fillId="0" borderId="25" xfId="0" applyNumberFormat="1" applyFont="1" applyBorder="1" applyAlignment="1">
      <alignment horizontal="center" vertical="center" wrapText="1"/>
    </xf>
    <xf numFmtId="0" fontId="3" fillId="0" borderId="10" xfId="0" applyNumberFormat="1" applyFont="1" applyBorder="1" applyAlignment="1">
      <alignment horizontal="center" vertical="center"/>
    </xf>
    <xf numFmtId="0" fontId="8" fillId="0" borderId="10" xfId="0" applyNumberFormat="1" applyFont="1" applyBorder="1" applyAlignment="1">
      <alignment horizontal="center" vertical="center" wrapText="1"/>
    </xf>
    <xf numFmtId="0" fontId="9" fillId="0" borderId="10" xfId="0" applyNumberFormat="1" applyFont="1" applyBorder="1" applyAlignment="1">
      <alignment horizontal="center" vertical="center" wrapText="1"/>
    </xf>
    <xf numFmtId="0" fontId="10" fillId="0" borderId="10" xfId="0" applyNumberFormat="1" applyFont="1" applyBorder="1" applyAlignment="1">
      <alignment horizontal="center" vertical="center"/>
    </xf>
    <xf numFmtId="0" fontId="10" fillId="0" borderId="27" xfId="0" applyNumberFormat="1" applyFont="1" applyBorder="1" applyAlignment="1">
      <alignment horizontal="center" vertical="center"/>
    </xf>
    <xf numFmtId="0" fontId="10" fillId="0" borderId="23" xfId="0" applyNumberFormat="1" applyFont="1" applyBorder="1" applyAlignment="1">
      <alignment horizontal="center" vertical="center"/>
    </xf>
    <xf numFmtId="0" fontId="7" fillId="0" borderId="23" xfId="0" applyNumberFormat="1" applyFont="1" applyBorder="1" applyAlignment="1">
      <alignment horizontal="center" vertical="center"/>
    </xf>
    <xf numFmtId="0" fontId="7" fillId="0" borderId="16" xfId="0" applyNumberFormat="1" applyFont="1" applyBorder="1" applyAlignment="1">
      <alignment horizontal="left" vertical="center" wrapText="1"/>
    </xf>
    <xf numFmtId="0" fontId="7" fillId="0" borderId="23" xfId="0" applyNumberFormat="1" applyFont="1" applyBorder="1" applyAlignment="1">
      <alignment horizontal="center" vertical="center" wrapText="1"/>
    </xf>
    <xf numFmtId="0" fontId="3" fillId="0" borderId="0" xfId="0" applyNumberFormat="1" applyFont="1" applyAlignment="1">
      <alignment wrapText="1"/>
    </xf>
    <xf numFmtId="0" fontId="7" fillId="0" borderId="27" xfId="0" applyNumberFormat="1" applyFont="1" applyBorder="1" applyAlignment="1">
      <alignment horizontal="center" vertical="center" wrapText="1"/>
    </xf>
    <xf numFmtId="0" fontId="7" fillId="0" borderId="22" xfId="0" applyNumberFormat="1" applyFont="1" applyBorder="1" applyAlignment="1">
      <alignment horizontal="left" vertical="center" wrapText="1"/>
    </xf>
    <xf numFmtId="0" fontId="7" fillId="8" borderId="10" xfId="0" applyNumberFormat="1" applyFont="1" applyFill="1" applyBorder="1" applyAlignment="1">
      <alignment horizontal="left" vertical="center" wrapText="1"/>
    </xf>
    <xf numFmtId="0" fontId="7" fillId="8" borderId="10" xfId="0" applyNumberFormat="1" applyFont="1" applyFill="1" applyBorder="1" applyAlignment="1">
      <alignment horizontal="center" vertical="center" wrapText="1"/>
    </xf>
    <xf numFmtId="0" fontId="6" fillId="3" borderId="10" xfId="0" applyNumberFormat="1" applyFont="1" applyFill="1" applyBorder="1" applyAlignment="1">
      <alignment horizontal="center" vertical="center"/>
    </xf>
    <xf numFmtId="0" fontId="6" fillId="3" borderId="9" xfId="0" applyNumberFormat="1" applyFont="1" applyFill="1" applyBorder="1" applyAlignment="1">
      <alignment horizontal="center" vertical="center"/>
    </xf>
    <xf numFmtId="0" fontId="6" fillId="3" borderId="11" xfId="0" applyNumberFormat="1" applyFont="1" applyFill="1" applyBorder="1" applyAlignment="1">
      <alignment horizontal="center" vertical="center"/>
    </xf>
    <xf numFmtId="0" fontId="6" fillId="4" borderId="18" xfId="0" applyNumberFormat="1" applyFont="1" applyFill="1" applyBorder="1" applyAlignment="1">
      <alignment horizontal="center" vertical="center"/>
    </xf>
    <xf numFmtId="0" fontId="6" fillId="4" borderId="2" xfId="0" applyNumberFormat="1" applyFont="1" applyFill="1" applyBorder="1" applyAlignment="1">
      <alignment horizontal="center" vertical="center"/>
    </xf>
    <xf numFmtId="0" fontId="6" fillId="4" borderId="19" xfId="0" applyNumberFormat="1" applyFont="1" applyFill="1" applyBorder="1" applyAlignment="1">
      <alignment horizontal="center" vertical="center"/>
    </xf>
    <xf numFmtId="0" fontId="6" fillId="4" borderId="17" xfId="0" applyNumberFormat="1" applyFont="1" applyFill="1" applyBorder="1" applyAlignment="1">
      <alignment horizontal="center" vertical="center"/>
    </xf>
    <xf numFmtId="0" fontId="6" fillId="4" borderId="0" xfId="0" applyNumberFormat="1" applyFont="1" applyFill="1" applyAlignment="1">
      <alignment horizontal="center" vertical="center"/>
    </xf>
    <xf numFmtId="0" fontId="6" fillId="4" borderId="29" xfId="0" applyNumberFormat="1" applyFont="1" applyFill="1" applyBorder="1" applyAlignment="1">
      <alignment horizontal="center" vertical="center"/>
    </xf>
    <xf numFmtId="0" fontId="6" fillId="4" borderId="24" xfId="0" applyNumberFormat="1" applyFont="1" applyFill="1" applyBorder="1" applyAlignment="1">
      <alignment horizontal="center" vertical="center"/>
    </xf>
    <xf numFmtId="0" fontId="6" fillId="4" borderId="30" xfId="0" applyNumberFormat="1" applyFont="1" applyFill="1" applyBorder="1" applyAlignment="1">
      <alignment horizontal="center" vertical="center"/>
    </xf>
    <xf numFmtId="0" fontId="6" fillId="5" borderId="10" xfId="0" applyNumberFormat="1" applyFont="1" applyFill="1" applyBorder="1" applyAlignment="1">
      <alignment horizontal="center" vertical="center"/>
    </xf>
    <xf numFmtId="0" fontId="6" fillId="5" borderId="9" xfId="0" applyNumberFormat="1" applyFont="1" applyFill="1" applyBorder="1" applyAlignment="1">
      <alignment horizontal="center" vertical="center"/>
    </xf>
    <xf numFmtId="0" fontId="6" fillId="5" borderId="11" xfId="0" applyNumberFormat="1" applyFont="1" applyFill="1" applyBorder="1" applyAlignment="1">
      <alignment horizontal="center" vertical="center"/>
    </xf>
    <xf numFmtId="0" fontId="6" fillId="4" borderId="20" xfId="0" applyNumberFormat="1" applyFont="1" applyFill="1" applyBorder="1" applyAlignment="1">
      <alignment horizontal="center" vertical="center"/>
    </xf>
    <xf numFmtId="0" fontId="6" fillId="4" borderId="31" xfId="0" applyNumberFormat="1" applyFont="1" applyFill="1" applyBorder="1" applyAlignment="1">
      <alignment horizontal="center" vertical="center"/>
    </xf>
    <xf numFmtId="0" fontId="12" fillId="7" borderId="18" xfId="1" applyFont="1" applyFill="1" applyBorder="1" applyAlignment="1">
      <alignment horizontal="center" vertical="center"/>
    </xf>
    <xf numFmtId="0" fontId="20" fillId="0" borderId="32" xfId="3" applyFont="1" applyBorder="1" applyAlignment="1">
      <alignment vertical="center" wrapText="1"/>
    </xf>
    <xf numFmtId="0" fontId="20" fillId="0" borderId="0" xfId="3" applyFont="1" applyAlignment="1">
      <alignment vertical="center" wrapText="1"/>
    </xf>
    <xf numFmtId="0" fontId="20" fillId="0" borderId="0" xfId="0" applyNumberFormat="1" applyFont="1" applyAlignment="1">
      <alignment vertical="center"/>
    </xf>
    <xf numFmtId="0" fontId="20" fillId="0" borderId="0" xfId="0" applyNumberFormat="1" applyFont="1" applyAlignment="1">
      <alignment horizontal="right" vertical="center"/>
    </xf>
    <xf numFmtId="0" fontId="20" fillId="0" borderId="32" xfId="0" applyNumberFormat="1" applyFont="1" applyBorder="1" applyAlignment="1">
      <alignment horizontal="right" vertical="center"/>
    </xf>
    <xf numFmtId="0" fontId="20" fillId="0" borderId="32" xfId="0" applyNumberFormat="1" applyFont="1" applyBorder="1" applyAlignment="1">
      <alignment horizontal="right" vertical="center" wrapText="1"/>
    </xf>
    <xf numFmtId="0" fontId="21" fillId="0" borderId="32" xfId="2" applyNumberFormat="1" applyFont="1" applyBorder="1" applyAlignment="1">
      <alignment horizontal="right" vertical="center"/>
    </xf>
    <xf numFmtId="0" fontId="3" fillId="0" borderId="0" xfId="0" applyNumberFormat="1" applyFont="1" applyBorder="1"/>
    <xf numFmtId="0" fontId="15" fillId="2" borderId="0" xfId="0" applyNumberFormat="1" applyFont="1" applyFill="1" applyBorder="1" applyAlignment="1">
      <alignment horizontal="center" vertical="center" wrapText="1"/>
    </xf>
    <xf numFmtId="0" fontId="4" fillId="2" borderId="0" xfId="0" applyNumberFormat="1" applyFont="1" applyFill="1" applyBorder="1" applyAlignment="1">
      <alignment horizontal="center" vertical="center" wrapText="1"/>
    </xf>
    <xf numFmtId="0" fontId="3" fillId="0" borderId="0" xfId="0" applyNumberFormat="1" applyFont="1" applyAlignment="1">
      <alignment vertical="center"/>
    </xf>
    <xf numFmtId="0" fontId="16" fillId="0" borderId="0" xfId="1" applyFont="1" applyBorder="1" applyAlignment="1">
      <alignment horizontal="left" vertical="center" wrapText="1"/>
    </xf>
    <xf numFmtId="0" fontId="13" fillId="0" borderId="0" xfId="1" applyFont="1" applyBorder="1" applyAlignment="1">
      <alignment vertical="center"/>
    </xf>
    <xf numFmtId="0" fontId="16" fillId="0" borderId="0" xfId="1" applyFont="1" applyBorder="1" applyAlignment="1">
      <alignment horizontal="left" vertical="center"/>
    </xf>
    <xf numFmtId="0" fontId="6" fillId="5" borderId="22" xfId="0" applyNumberFormat="1" applyFont="1" applyFill="1" applyBorder="1" applyAlignment="1">
      <alignment horizontal="center" vertical="center"/>
    </xf>
    <xf numFmtId="0" fontId="6" fillId="5" borderId="8" xfId="0" applyNumberFormat="1" applyFont="1" applyFill="1" applyBorder="1" applyAlignment="1">
      <alignment horizontal="center" vertical="center"/>
    </xf>
    <xf numFmtId="0" fontId="5" fillId="0" borderId="3" xfId="0" applyNumberFormat="1" applyFont="1" applyBorder="1" applyAlignment="1">
      <alignment horizontal="left" vertical="center" wrapText="1"/>
    </xf>
    <xf numFmtId="0" fontId="5" fillId="0" borderId="4" xfId="0" applyNumberFormat="1" applyFont="1" applyBorder="1" applyAlignment="1">
      <alignment horizontal="left" vertical="center" wrapText="1"/>
    </xf>
    <xf numFmtId="0" fontId="5" fillId="0" borderId="5" xfId="0" applyNumberFormat="1" applyFont="1" applyBorder="1" applyAlignment="1">
      <alignment horizontal="left" vertical="center" wrapText="1"/>
    </xf>
    <xf numFmtId="0" fontId="7" fillId="0" borderId="6" xfId="0" applyNumberFormat="1" applyFont="1" applyBorder="1" applyAlignment="1">
      <alignment horizontal="left" vertical="center" wrapText="1"/>
    </xf>
    <xf numFmtId="0" fontId="7" fillId="0" borderId="0" xfId="0" applyNumberFormat="1" applyFont="1" applyAlignment="1">
      <alignment horizontal="left" vertical="center" wrapText="1"/>
    </xf>
    <xf numFmtId="0" fontId="7" fillId="0" borderId="7" xfId="0" applyNumberFormat="1" applyFont="1" applyBorder="1" applyAlignment="1">
      <alignment horizontal="left" vertical="center" wrapText="1"/>
    </xf>
    <xf numFmtId="0" fontId="7" fillId="0" borderId="20" xfId="0" applyNumberFormat="1" applyFont="1" applyBorder="1" applyAlignment="1">
      <alignment horizontal="left" vertical="center" wrapText="1"/>
    </xf>
    <xf numFmtId="0" fontId="7" fillId="0" borderId="26" xfId="0" applyNumberFormat="1" applyFont="1" applyBorder="1" applyAlignment="1">
      <alignment horizontal="left" vertical="center" wrapText="1"/>
    </xf>
    <xf numFmtId="0" fontId="3" fillId="0" borderId="10" xfId="0" applyNumberFormat="1" applyFont="1" applyBorder="1" applyAlignment="1">
      <alignment vertical="center"/>
    </xf>
    <xf numFmtId="0" fontId="7" fillId="0" borderId="18" xfId="0" applyNumberFormat="1" applyFont="1" applyBorder="1" applyAlignment="1">
      <alignment horizontal="left" vertical="center" wrapText="1"/>
    </xf>
    <xf numFmtId="0" fontId="7" fillId="0" borderId="23" xfId="0" applyNumberFormat="1" applyFont="1" applyBorder="1" applyAlignment="1">
      <alignment horizontal="left" vertical="center" wrapText="1"/>
    </xf>
    <xf numFmtId="0" fontId="8" fillId="6" borderId="10" xfId="0" applyNumberFormat="1" applyFont="1" applyFill="1" applyBorder="1" applyAlignment="1">
      <alignment horizontal="left" vertical="center" wrapText="1"/>
    </xf>
    <xf numFmtId="0" fontId="7" fillId="0" borderId="15" xfId="0" applyNumberFormat="1" applyFont="1" applyBorder="1" applyAlignment="1">
      <alignment horizontal="left" vertical="center"/>
    </xf>
    <xf numFmtId="0" fontId="7" fillId="0" borderId="15" xfId="0" applyNumberFormat="1" applyFont="1" applyBorder="1" applyAlignment="1">
      <alignment vertical="center"/>
    </xf>
    <xf numFmtId="0" fontId="7" fillId="0" borderId="10" xfId="0" applyNumberFormat="1" applyFont="1" applyBorder="1" applyAlignment="1">
      <alignment vertical="center"/>
    </xf>
    <xf numFmtId="0" fontId="7" fillId="0" borderId="10" xfId="0" applyNumberFormat="1" applyFont="1" applyBorder="1" applyAlignment="1">
      <alignment horizontal="left" vertical="center"/>
    </xf>
    <xf numFmtId="0" fontId="7" fillId="0" borderId="12" xfId="0" applyNumberFormat="1" applyFont="1" applyBorder="1" applyAlignment="1">
      <alignment horizontal="left" vertical="center" wrapText="1"/>
    </xf>
    <xf numFmtId="0" fontId="7" fillId="0" borderId="13" xfId="0" applyNumberFormat="1" applyFont="1" applyBorder="1" applyAlignment="1">
      <alignment horizontal="left" vertical="center" wrapText="1"/>
    </xf>
    <xf numFmtId="0" fontId="7" fillId="0" borderId="14" xfId="0" applyNumberFormat="1" applyFont="1" applyBorder="1" applyAlignment="1">
      <alignment horizontal="left" vertical="center" wrapText="1"/>
    </xf>
    <xf numFmtId="0" fontId="7" fillId="0" borderId="22" xfId="0" applyNumberFormat="1" applyFont="1" applyBorder="1" applyAlignment="1">
      <alignment horizontal="left" vertical="center"/>
    </xf>
    <xf numFmtId="0" fontId="7" fillId="0" borderId="28" xfId="0" applyNumberFormat="1" applyFont="1" applyBorder="1" applyAlignment="1">
      <alignment vertical="center"/>
    </xf>
    <xf numFmtId="0" fontId="3" fillId="0" borderId="1" xfId="0" applyNumberFormat="1" applyFont="1" applyBorder="1" applyAlignment="1">
      <alignment vertical="center"/>
    </xf>
    <xf numFmtId="0" fontId="3" fillId="0" borderId="32" xfId="0" applyNumberFormat="1" applyFont="1" applyBorder="1" applyAlignment="1">
      <alignment vertical="center"/>
    </xf>
    <xf numFmtId="0" fontId="12" fillId="5" borderId="10" xfId="0" applyNumberFormat="1" applyFont="1" applyFill="1" applyBorder="1" applyAlignment="1">
      <alignment horizontal="center" vertical="center" wrapText="1"/>
    </xf>
    <xf numFmtId="0" fontId="12" fillId="5" borderId="9" xfId="0" applyNumberFormat="1" applyFont="1" applyFill="1" applyBorder="1" applyAlignment="1">
      <alignment horizontal="center" vertical="center" wrapText="1"/>
    </xf>
    <xf numFmtId="0" fontId="12" fillId="5" borderId="11" xfId="0" applyNumberFormat="1" applyFont="1" applyFill="1" applyBorder="1" applyAlignment="1">
      <alignment horizontal="center" vertical="center" wrapText="1"/>
    </xf>
    <xf numFmtId="0" fontId="22" fillId="0" borderId="0" xfId="0" applyNumberFormat="1" applyFont="1" applyAlignment="1">
      <alignment vertical="center"/>
    </xf>
    <xf numFmtId="0" fontId="22" fillId="0" borderId="0" xfId="0" applyNumberFormat="1" applyFont="1"/>
    <xf numFmtId="0" fontId="3" fillId="0" borderId="0" xfId="0" applyNumberFormat="1" applyFont="1" applyAlignment="1">
      <alignment horizontal="center" vertical="center"/>
    </xf>
    <xf numFmtId="0" fontId="3" fillId="0" borderId="0" xfId="0" applyNumberFormat="1" applyFont="1" applyAlignment="1">
      <alignment horizontal="center"/>
    </xf>
    <xf numFmtId="0" fontId="13" fillId="0" borderId="10" xfId="0" applyNumberFormat="1" applyFont="1" applyBorder="1" applyAlignment="1">
      <alignment vertical="center" wrapText="1"/>
    </xf>
    <xf numFmtId="0" fontId="3" fillId="0" borderId="0" xfId="0" applyNumberFormat="1" applyFont="1" applyBorder="1" applyAlignment="1">
      <alignment vertical="center"/>
    </xf>
    <xf numFmtId="0" fontId="13" fillId="0" borderId="1" xfId="0" applyNumberFormat="1" applyFont="1" applyBorder="1" applyAlignment="1">
      <alignment vertical="center" wrapText="1"/>
    </xf>
    <xf numFmtId="0" fontId="7" fillId="0" borderId="1" xfId="0" applyNumberFormat="1" applyFont="1" applyBorder="1" applyAlignment="1">
      <alignment vertical="center"/>
    </xf>
    <xf numFmtId="0" fontId="7" fillId="0" borderId="22" xfId="0" applyNumberFormat="1" applyFont="1" applyBorder="1" applyAlignment="1">
      <alignment horizontal="center" vertical="center" wrapText="1"/>
    </xf>
    <xf numFmtId="0" fontId="13" fillId="0" borderId="23" xfId="0" applyNumberFormat="1" applyFont="1" applyBorder="1" applyAlignment="1">
      <alignment vertical="center"/>
    </xf>
    <xf numFmtId="0" fontId="13" fillId="0" borderId="0" xfId="0" applyNumberFormat="1" applyFont="1" applyAlignment="1">
      <alignment vertical="center"/>
    </xf>
    <xf numFmtId="0" fontId="13" fillId="0" borderId="32" xfId="0" applyNumberFormat="1" applyFont="1" applyBorder="1" applyAlignment="1">
      <alignment vertical="center"/>
    </xf>
    <xf numFmtId="0" fontId="7" fillId="0" borderId="22" xfId="0" applyNumberFormat="1" applyFont="1" applyBorder="1" applyAlignment="1">
      <alignment vertical="center" wrapText="1"/>
    </xf>
    <xf numFmtId="0" fontId="3" fillId="0" borderId="10" xfId="0" applyNumberFormat="1" applyFont="1" applyBorder="1" applyAlignment="1">
      <alignment vertical="center" wrapText="1"/>
    </xf>
    <xf numFmtId="0" fontId="3" fillId="0" borderId="0" xfId="0" applyNumberFormat="1" applyFont="1" applyAlignment="1">
      <alignment vertical="center" wrapText="1"/>
    </xf>
    <xf numFmtId="0" fontId="7" fillId="0" borderId="18" xfId="0" applyNumberFormat="1" applyFont="1" applyBorder="1" applyAlignment="1">
      <alignment vertical="center" wrapText="1"/>
    </xf>
    <xf numFmtId="0" fontId="3" fillId="0" borderId="1" xfId="0" applyNumberFormat="1" applyFont="1" applyBorder="1" applyAlignment="1">
      <alignment vertical="center" wrapText="1"/>
    </xf>
    <xf numFmtId="0" fontId="12" fillId="5" borderId="22" xfId="0" applyNumberFormat="1" applyFont="1" applyFill="1" applyBorder="1" applyAlignment="1">
      <alignment horizontal="center" vertical="center"/>
    </xf>
    <xf numFmtId="0" fontId="12" fillId="5" borderId="9" xfId="0" applyNumberFormat="1" applyFont="1" applyFill="1" applyBorder="1" applyAlignment="1">
      <alignment horizontal="center" vertical="center"/>
    </xf>
    <xf numFmtId="0" fontId="12" fillId="5" borderId="8" xfId="0" applyNumberFormat="1" applyFont="1" applyFill="1" applyBorder="1" applyAlignment="1">
      <alignment horizontal="center" vertical="center"/>
    </xf>
    <xf numFmtId="0" fontId="12" fillId="4" borderId="18" xfId="0" applyNumberFormat="1" applyFont="1" applyFill="1" applyBorder="1" applyAlignment="1">
      <alignment horizontal="center" vertical="center"/>
    </xf>
    <xf numFmtId="0" fontId="12" fillId="4" borderId="2" xfId="0" applyNumberFormat="1" applyFont="1" applyFill="1" applyBorder="1" applyAlignment="1">
      <alignment horizontal="center" vertical="center"/>
    </xf>
    <xf numFmtId="0" fontId="12" fillId="4" borderId="19" xfId="0" applyNumberFormat="1" applyFont="1" applyFill="1" applyBorder="1" applyAlignment="1">
      <alignment horizontal="center" vertical="center"/>
    </xf>
    <xf numFmtId="0" fontId="7" fillId="0" borderId="18" xfId="0" applyNumberFormat="1" applyFont="1" applyBorder="1" applyAlignment="1">
      <alignment horizontal="center" vertical="center" wrapText="1"/>
    </xf>
    <xf numFmtId="0" fontId="7" fillId="0" borderId="15" xfId="0" applyNumberFormat="1" applyFont="1" applyBorder="1" applyAlignment="1">
      <alignment vertical="center" wrapText="1"/>
    </xf>
    <xf numFmtId="0" fontId="7" fillId="0" borderId="32" xfId="0" applyNumberFormat="1" applyFont="1" applyBorder="1" applyAlignment="1">
      <alignment horizontal="center" vertical="center" wrapText="1"/>
    </xf>
    <xf numFmtId="0" fontId="12" fillId="5" borderId="28" xfId="0" applyNumberFormat="1" applyFont="1" applyFill="1" applyBorder="1" applyAlignment="1">
      <alignment horizontal="center" vertical="center" wrapText="1"/>
    </xf>
    <xf numFmtId="0" fontId="12" fillId="5" borderId="31" xfId="0" applyNumberFormat="1" applyFont="1" applyFill="1" applyBorder="1" applyAlignment="1">
      <alignment horizontal="center" vertical="center" wrapText="1"/>
    </xf>
    <xf numFmtId="0" fontId="13" fillId="0" borderId="32" xfId="1" applyFont="1" applyBorder="1" applyAlignment="1">
      <alignment horizontal="center" vertical="center" wrapText="1"/>
    </xf>
    <xf numFmtId="0" fontId="13" fillId="0" borderId="32" xfId="0" applyNumberFormat="1" applyFont="1" applyBorder="1" applyAlignment="1">
      <alignment horizontal="center" vertical="center"/>
    </xf>
    <xf numFmtId="0" fontId="13" fillId="0" borderId="32" xfId="0" applyNumberFormat="1" applyFont="1" applyBorder="1" applyAlignment="1">
      <alignment horizontal="center" vertical="center" wrapText="1"/>
    </xf>
    <xf numFmtId="0" fontId="2" fillId="0" borderId="0" xfId="0" applyNumberFormat="1" applyFont="1" applyAlignment="1">
      <alignment horizontal="center"/>
    </xf>
    <xf numFmtId="0" fontId="3" fillId="0" borderId="0" xfId="0" applyNumberFormat="1" applyFont="1" applyBorder="1" applyAlignment="1">
      <alignment horizontal="center" vertical="center"/>
    </xf>
    <xf numFmtId="0" fontId="3" fillId="0" borderId="0" xfId="0" applyNumberFormat="1" applyFont="1" applyAlignment="1">
      <alignment horizontal="center" vertical="center"/>
    </xf>
    <xf numFmtId="0" fontId="17" fillId="0" borderId="0" xfId="0" applyNumberFormat="1" applyFont="1" applyAlignment="1">
      <alignment horizontal="center" vertical="center"/>
    </xf>
    <xf numFmtId="0" fontId="13" fillId="0" borderId="28" xfId="1" applyFont="1" applyBorder="1" applyAlignment="1">
      <alignment horizontal="center" vertical="center"/>
    </xf>
    <xf numFmtId="0" fontId="17" fillId="0" borderId="32" xfId="0" applyNumberFormat="1" applyFont="1" applyBorder="1" applyAlignment="1">
      <alignment horizontal="center" vertical="center"/>
    </xf>
  </cellXfs>
  <cellStyles count="5">
    <cellStyle name="Гиперссылка" xfId="2" builtinId="8"/>
    <cellStyle name="Гиперссылка 2" xfId="4" xr:uid="{12618312-6D75-4ABA-8CFE-39081455DDF2}"/>
    <cellStyle name="Обычный" xfId="0" builtinId="0"/>
    <cellStyle name="Обычный 2" xfId="1" xr:uid="{00000000-0005-0000-0000-000002000000}"/>
    <cellStyle name="Обычный 3" xfId="3" xr:uid="{1C7A3E59-10F2-4FEC-96BF-5531D91E77CD}"/>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majorFont>
      <a:minorFont>
        <a:latin typeface="Calibri"/>
        <a:ea typeface=""/>
        <a:cs typeface=""/>
      </a:minorFont>
    </a:fontScheme>
    <a:fmtScheme name="Стандартная">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gradFill>
      </a:fillStyleLst>
      <a:lnStyleLst>
        <a:ln w="6350">
          <a:solidFill>
            <a:schemeClr val="phClr"/>
          </a:solidFill>
          <a:prstDash val="solid"/>
        </a:ln>
        <a:ln w="12700">
          <a:solidFill>
            <a:schemeClr val="phClr"/>
          </a:solidFill>
          <a:prstDash val="solid"/>
        </a:ln>
        <a:ln w="19050">
          <a:solidFill>
            <a:schemeClr val="phClr"/>
          </a:solidFill>
          <a:prstDash val="solid"/>
        </a:ln>
      </a:lnStyleLst>
      <a:effectStyleLst>
        <a:effectStyle>
          <a:effectLst>
            <a:outerShdw>
              <a:srgbClr val="000000">
                <a:alpha val="38000"/>
              </a:srgbClr>
            </a:outerShdw>
          </a:effectLst>
        </a:effectStyle>
        <a:effectStyle>
          <a:effectLst>
            <a:outerShdw>
              <a:srgbClr val="000000">
                <a:alpha val="35000"/>
              </a:srgbClr>
            </a:outerShdw>
          </a:effectLst>
        </a:effectStyle>
        <a:effectStyle>
          <a:effectLst>
            <a:outerShdw>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usubovramil2@gmail.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6"/>
  <sheetViews>
    <sheetView workbookViewId="0">
      <selection activeCell="B8" sqref="B8"/>
    </sheetView>
  </sheetViews>
  <sheetFormatPr defaultRowHeight="18.75" x14ac:dyDescent="0.25"/>
  <cols>
    <col min="1" max="1" width="75.7109375" style="50" customWidth="1"/>
    <col min="2" max="2" width="75.7109375" style="51" customWidth="1"/>
  </cols>
  <sheetData>
    <row r="1" spans="1:2" ht="24.95" customHeight="1" x14ac:dyDescent="0.25"/>
    <row r="2" spans="1:2" ht="24.95" customHeight="1" x14ac:dyDescent="0.25"/>
    <row r="3" spans="1:2" ht="24.95" customHeight="1" x14ac:dyDescent="0.25">
      <c r="A3" s="48" t="s">
        <v>579</v>
      </c>
      <c r="B3" s="52" t="s">
        <v>597</v>
      </c>
    </row>
    <row r="4" spans="1:2" ht="61.5" customHeight="1" x14ac:dyDescent="0.25">
      <c r="A4" s="48" t="s">
        <v>580</v>
      </c>
      <c r="B4" s="53" t="s">
        <v>629</v>
      </c>
    </row>
    <row r="5" spans="1:2" ht="24.95" customHeight="1" x14ac:dyDescent="0.25">
      <c r="A5" s="48" t="s">
        <v>581</v>
      </c>
      <c r="B5" s="52" t="s">
        <v>630</v>
      </c>
    </row>
    <row r="6" spans="1:2" ht="24.95" customHeight="1" x14ac:dyDescent="0.25">
      <c r="A6" s="48" t="s">
        <v>582</v>
      </c>
      <c r="B6" s="52" t="s">
        <v>598</v>
      </c>
    </row>
    <row r="7" spans="1:2" ht="24.95" customHeight="1" x14ac:dyDescent="0.25">
      <c r="A7" s="48" t="s">
        <v>583</v>
      </c>
      <c r="B7" s="52" t="s">
        <v>599</v>
      </c>
    </row>
    <row r="8" spans="1:2" ht="24.95" customHeight="1" x14ac:dyDescent="0.25">
      <c r="A8" s="48" t="s">
        <v>584</v>
      </c>
      <c r="B8" s="52" t="s">
        <v>600</v>
      </c>
    </row>
    <row r="9" spans="1:2" ht="24.95" customHeight="1" x14ac:dyDescent="0.25">
      <c r="A9" s="48" t="s">
        <v>585</v>
      </c>
      <c r="B9" s="52" t="s">
        <v>601</v>
      </c>
    </row>
    <row r="10" spans="1:2" ht="24.95" customHeight="1" x14ac:dyDescent="0.25">
      <c r="A10" s="48" t="s">
        <v>586</v>
      </c>
      <c r="B10" s="52" t="s">
        <v>620</v>
      </c>
    </row>
    <row r="11" spans="1:2" ht="24.95" customHeight="1" x14ac:dyDescent="0.25">
      <c r="A11" s="48" t="s">
        <v>587</v>
      </c>
      <c r="B11" s="52" t="s">
        <v>622</v>
      </c>
    </row>
    <row r="12" spans="1:2" ht="24.95" customHeight="1" x14ac:dyDescent="0.25">
      <c r="A12" s="48" t="s">
        <v>588</v>
      </c>
      <c r="B12" s="52" t="s">
        <v>618</v>
      </c>
    </row>
    <row r="13" spans="1:2" ht="24.95" customHeight="1" x14ac:dyDescent="0.25">
      <c r="A13" s="48" t="s">
        <v>589</v>
      </c>
      <c r="B13" s="54" t="s">
        <v>619</v>
      </c>
    </row>
    <row r="14" spans="1:2" ht="24.95" customHeight="1" x14ac:dyDescent="0.25">
      <c r="A14" s="48" t="s">
        <v>590</v>
      </c>
      <c r="B14" s="52" t="s">
        <v>621</v>
      </c>
    </row>
    <row r="15" spans="1:2" ht="24.95" customHeight="1" x14ac:dyDescent="0.25">
      <c r="A15" s="48" t="s">
        <v>627</v>
      </c>
      <c r="B15" s="52">
        <v>8</v>
      </c>
    </row>
    <row r="16" spans="1:2" ht="24.95" customHeight="1" x14ac:dyDescent="0.25">
      <c r="A16" s="48" t="s">
        <v>591</v>
      </c>
      <c r="B16" s="52">
        <v>11</v>
      </c>
    </row>
    <row r="17" spans="1:2" ht="24.95" customHeight="1" x14ac:dyDescent="0.25">
      <c r="A17" s="48" t="s">
        <v>628</v>
      </c>
      <c r="B17" s="52">
        <v>13</v>
      </c>
    </row>
    <row r="18" spans="1:2" ht="24.95" customHeight="1" x14ac:dyDescent="0.25"/>
    <row r="19" spans="1:2" ht="24.95" customHeight="1" x14ac:dyDescent="0.25"/>
    <row r="20" spans="1:2" ht="24.95" customHeight="1" x14ac:dyDescent="0.25">
      <c r="A20" s="49" t="s">
        <v>592</v>
      </c>
    </row>
    <row r="21" spans="1:2" ht="24.95" customHeight="1" x14ac:dyDescent="0.25">
      <c r="A21" s="49" t="s">
        <v>593</v>
      </c>
    </row>
    <row r="22" spans="1:2" ht="24.95" customHeight="1" x14ac:dyDescent="0.25">
      <c r="A22" s="49" t="s">
        <v>594</v>
      </c>
    </row>
    <row r="23" spans="1:2" ht="24.95" customHeight="1" x14ac:dyDescent="0.25">
      <c r="A23" s="49" t="s">
        <v>595</v>
      </c>
    </row>
    <row r="24" spans="1:2" ht="24.95" customHeight="1" x14ac:dyDescent="0.25">
      <c r="A24" s="49" t="s">
        <v>596</v>
      </c>
    </row>
    <row r="25" spans="1:2" ht="24.95" customHeight="1" x14ac:dyDescent="0.25">
      <c r="A25" s="50" t="s">
        <v>596</v>
      </c>
    </row>
    <row r="26" spans="1:2" ht="24.95" customHeight="1" x14ac:dyDescent="0.25"/>
  </sheetData>
  <hyperlinks>
    <hyperlink ref="B13" r:id="rId1" xr:uid="{00000000-0004-0000-0000-00000000000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92"/>
  <sheetViews>
    <sheetView workbookViewId="0">
      <selection activeCell="A2" sqref="A2:H5"/>
    </sheetView>
  </sheetViews>
  <sheetFormatPr defaultColWidth="14.42578125" defaultRowHeight="15" customHeight="1" x14ac:dyDescent="0.25"/>
  <cols>
    <col min="1" max="1" width="5.140625" style="58" customWidth="1"/>
    <col min="2" max="2" width="52" style="58" customWidth="1"/>
    <col min="3" max="3" width="36.7109375" style="58" customWidth="1"/>
    <col min="4" max="4" width="22" style="58" customWidth="1"/>
    <col min="5" max="5" width="15.42578125" style="58" customWidth="1"/>
    <col min="6" max="6" width="19.7109375" style="58" bestFit="1" customWidth="1"/>
    <col min="7" max="7" width="14.42578125" style="58" customWidth="1"/>
    <col min="8" max="8" width="25" style="58" bestFit="1" customWidth="1"/>
    <col min="9" max="10" width="8.7109375" style="58" customWidth="1"/>
    <col min="11" max="11" width="8.7109375" style="1" customWidth="1"/>
    <col min="12" max="12" width="14.42578125" style="1" bestFit="1" customWidth="1"/>
    <col min="13" max="16384" width="14.42578125" style="1"/>
  </cols>
  <sheetData>
    <row r="1" spans="1:10" s="55" customFormat="1" ht="21.95" customHeight="1" x14ac:dyDescent="0.25">
      <c r="A1" s="122"/>
      <c r="B1" s="122"/>
      <c r="C1" s="122"/>
      <c r="D1" s="122"/>
      <c r="E1" s="122"/>
      <c r="F1" s="122"/>
      <c r="G1" s="122"/>
      <c r="H1" s="122"/>
      <c r="I1" s="95"/>
      <c r="J1" s="95"/>
    </row>
    <row r="2" spans="1:10" s="55" customFormat="1" ht="21.95" customHeight="1" x14ac:dyDescent="0.25">
      <c r="A2" s="56" t="s">
        <v>640</v>
      </c>
      <c r="B2" s="57"/>
      <c r="C2" s="57"/>
      <c r="D2" s="57"/>
      <c r="E2" s="57"/>
      <c r="F2" s="57"/>
      <c r="G2" s="57"/>
      <c r="H2" s="57"/>
      <c r="I2" s="95"/>
      <c r="J2" s="95"/>
    </row>
    <row r="3" spans="1:10" s="55" customFormat="1" ht="21.95" customHeight="1" x14ac:dyDescent="0.25">
      <c r="A3" s="56" t="str">
        <f>'Информация о Чемпионате'!B4</f>
        <v>Итоговый (Межрегиональный) этап Чемпионата  по профессиональному мастерству «Профессионалы» в 2025 г</v>
      </c>
      <c r="B3" s="57"/>
      <c r="C3" s="57"/>
      <c r="D3" s="57"/>
      <c r="E3" s="57"/>
      <c r="F3" s="57"/>
      <c r="G3" s="57"/>
      <c r="H3" s="57"/>
      <c r="I3" s="95"/>
      <c r="J3" s="95"/>
    </row>
    <row r="4" spans="1:10" s="55" customFormat="1" ht="21.95" customHeight="1" x14ac:dyDescent="0.25">
      <c r="A4" s="56" t="s">
        <v>641</v>
      </c>
      <c r="B4" s="57"/>
      <c r="C4" s="57"/>
      <c r="D4" s="57"/>
      <c r="E4" s="57"/>
      <c r="F4" s="57"/>
      <c r="G4" s="57"/>
      <c r="H4" s="57"/>
      <c r="I4" s="95"/>
      <c r="J4" s="95"/>
    </row>
    <row r="5" spans="1:10" s="55" customFormat="1" ht="21.95" customHeight="1" x14ac:dyDescent="0.25">
      <c r="A5" s="56" t="str">
        <f>'Информация о Чемпионате'!B3</f>
        <v>Обслуживание авиационной техники</v>
      </c>
      <c r="B5" s="57"/>
      <c r="C5" s="57"/>
      <c r="D5" s="57"/>
      <c r="E5" s="57"/>
      <c r="F5" s="57"/>
      <c r="G5" s="57"/>
      <c r="H5" s="57"/>
      <c r="I5" s="95"/>
      <c r="J5" s="95"/>
    </row>
    <row r="6" spans="1:10" ht="15.75" customHeight="1" x14ac:dyDescent="0.25">
      <c r="A6" s="59" t="s">
        <v>0</v>
      </c>
      <c r="B6" s="60"/>
      <c r="C6" s="60"/>
      <c r="D6" s="60"/>
      <c r="E6" s="60"/>
      <c r="F6" s="60"/>
      <c r="G6" s="60"/>
      <c r="H6" s="60"/>
    </row>
    <row r="7" spans="1:10" ht="15.75" customHeight="1" x14ac:dyDescent="0.25">
      <c r="A7" s="59" t="s">
        <v>631</v>
      </c>
      <c r="B7" s="59"/>
      <c r="C7" s="61" t="str">
        <f>'Информация о Чемпионате'!B5</f>
        <v>Ульяновская область</v>
      </c>
      <c r="D7" s="61"/>
      <c r="E7" s="61"/>
      <c r="F7" s="61"/>
      <c r="G7" s="61"/>
      <c r="H7" s="61"/>
    </row>
    <row r="8" spans="1:10" ht="15" customHeight="1" x14ac:dyDescent="0.25">
      <c r="A8" s="59" t="s">
        <v>632</v>
      </c>
      <c r="B8" s="59"/>
      <c r="C8" s="59"/>
      <c r="D8" s="61" t="str">
        <f>'Информация о Чемпионате'!B6</f>
        <v>ОГАПОУ «УАвиаК-МЦК»</v>
      </c>
      <c r="E8" s="61"/>
      <c r="F8" s="61"/>
      <c r="G8" s="61"/>
      <c r="H8" s="61"/>
    </row>
    <row r="9" spans="1:10" ht="15" customHeight="1" x14ac:dyDescent="0.25">
      <c r="A9" s="59" t="s">
        <v>633</v>
      </c>
      <c r="B9" s="59"/>
      <c r="C9" s="59" t="str">
        <f>'Информация о Чемпионате'!B7</f>
        <v>г. Ульяновск, проспект Созидателей, д.13</v>
      </c>
      <c r="D9" s="59"/>
      <c r="E9" s="59"/>
      <c r="F9" s="59"/>
      <c r="G9" s="59"/>
      <c r="H9" s="59"/>
    </row>
    <row r="10" spans="1:10" ht="15.75" customHeight="1" x14ac:dyDescent="0.25">
      <c r="A10" s="59" t="s">
        <v>634</v>
      </c>
      <c r="B10" s="59"/>
      <c r="C10" s="59" t="str">
        <f>'Информация о Чемпионате'!B9</f>
        <v xml:space="preserve">Таран Андрей Михайлович </v>
      </c>
      <c r="D10" s="59"/>
      <c r="E10" s="59" t="str">
        <f>'Информация о Чемпионате'!B10</f>
        <v xml:space="preserve"> tarantelo266@gmail.com</v>
      </c>
      <c r="F10" s="59"/>
      <c r="G10" s="59" t="str">
        <f>'Информация о Чемпионате'!B11</f>
        <v xml:space="preserve"> 8-923-242-49-94</v>
      </c>
      <c r="H10" s="59"/>
    </row>
    <row r="11" spans="1:10" ht="15.75" customHeight="1" x14ac:dyDescent="0.25">
      <c r="A11" s="59" t="s">
        <v>635</v>
      </c>
      <c r="B11" s="59"/>
      <c r="C11" s="59" t="str">
        <f>'Информация о Чемпионате'!B12</f>
        <v>Юсубов Рамиль Айдын Оглы</v>
      </c>
      <c r="D11" s="59"/>
      <c r="E11" s="59" t="str">
        <f>'Информация о Чемпионате'!B13</f>
        <v>usubovramil2@gmail.com</v>
      </c>
      <c r="F11" s="59"/>
      <c r="G11" s="59" t="str">
        <f>'Информация о Чемпионате'!B14</f>
        <v xml:space="preserve"> 8-927-862-99-93</v>
      </c>
      <c r="H11" s="59"/>
    </row>
    <row r="12" spans="1:10" ht="15.75" customHeight="1" x14ac:dyDescent="0.25">
      <c r="A12" s="59" t="s">
        <v>636</v>
      </c>
      <c r="B12" s="59"/>
      <c r="C12" s="59">
        <f>'Информация о Чемпионате'!B17</f>
        <v>13</v>
      </c>
      <c r="D12" s="59"/>
      <c r="E12" s="59"/>
      <c r="F12" s="59"/>
      <c r="G12" s="59"/>
      <c r="H12" s="59"/>
    </row>
    <row r="13" spans="1:10" ht="15.75" customHeight="1" x14ac:dyDescent="0.25">
      <c r="A13" s="59" t="s">
        <v>637</v>
      </c>
      <c r="B13" s="59"/>
      <c r="C13" s="59">
        <f>'Информация о Чемпионате'!B15</f>
        <v>8</v>
      </c>
      <c r="D13" s="59"/>
      <c r="E13" s="59"/>
      <c r="F13" s="59"/>
      <c r="G13" s="59"/>
      <c r="H13" s="59"/>
    </row>
    <row r="14" spans="1:10" ht="15.75" customHeight="1" x14ac:dyDescent="0.25">
      <c r="A14" s="59" t="s">
        <v>638</v>
      </c>
      <c r="B14" s="59"/>
      <c r="C14" s="59">
        <f>'Информация о Чемпионате'!B16</f>
        <v>11</v>
      </c>
      <c r="D14" s="59"/>
      <c r="E14" s="59"/>
      <c r="F14" s="59"/>
      <c r="G14" s="59"/>
      <c r="H14" s="59"/>
    </row>
    <row r="15" spans="1:10" ht="15.75" customHeight="1" x14ac:dyDescent="0.25">
      <c r="A15" s="59" t="s">
        <v>639</v>
      </c>
      <c r="B15" s="59"/>
      <c r="C15" s="59" t="str">
        <f>'Информация о Чемпионате'!B8</f>
        <v>20.04.2025 по 24.04.2025</v>
      </c>
      <c r="D15" s="59"/>
      <c r="E15" s="59"/>
      <c r="F15" s="59"/>
      <c r="G15" s="59"/>
      <c r="H15" s="59"/>
    </row>
    <row r="16" spans="1:10" ht="21" thickBot="1" x14ac:dyDescent="0.3">
      <c r="A16" s="31" t="s">
        <v>1</v>
      </c>
      <c r="B16" s="32"/>
      <c r="C16" s="32"/>
      <c r="D16" s="32"/>
      <c r="E16" s="32"/>
      <c r="F16" s="32"/>
      <c r="G16" s="32"/>
      <c r="H16" s="33"/>
    </row>
    <row r="17" spans="1:8" x14ac:dyDescent="0.25">
      <c r="A17" s="64" t="s">
        <v>2</v>
      </c>
      <c r="B17" s="65"/>
      <c r="C17" s="65"/>
      <c r="D17" s="65"/>
      <c r="E17" s="65"/>
      <c r="F17" s="65"/>
      <c r="G17" s="65"/>
      <c r="H17" s="66"/>
    </row>
    <row r="18" spans="1:8" x14ac:dyDescent="0.25">
      <c r="A18" s="67" t="s">
        <v>3</v>
      </c>
      <c r="B18" s="68"/>
      <c r="C18" s="68"/>
      <c r="D18" s="68"/>
      <c r="E18" s="68"/>
      <c r="F18" s="68"/>
      <c r="G18" s="68"/>
      <c r="H18" s="69"/>
    </row>
    <row r="19" spans="1:8" x14ac:dyDescent="0.25">
      <c r="A19" s="67" t="s">
        <v>4</v>
      </c>
      <c r="B19" s="68"/>
      <c r="C19" s="68"/>
      <c r="D19" s="68"/>
      <c r="E19" s="68"/>
      <c r="F19" s="68"/>
      <c r="G19" s="68"/>
      <c r="H19" s="69"/>
    </row>
    <row r="20" spans="1:8" ht="14.45" customHeight="1" x14ac:dyDescent="0.25">
      <c r="A20" s="67" t="s">
        <v>5</v>
      </c>
      <c r="B20" s="68"/>
      <c r="C20" s="68"/>
      <c r="D20" s="68"/>
      <c r="E20" s="68"/>
      <c r="F20" s="68"/>
      <c r="G20" s="68"/>
      <c r="H20" s="69"/>
    </row>
    <row r="21" spans="1:8" x14ac:dyDescent="0.25">
      <c r="A21" s="67" t="s">
        <v>6</v>
      </c>
      <c r="B21" s="68"/>
      <c r="C21" s="68"/>
      <c r="D21" s="68"/>
      <c r="E21" s="68"/>
      <c r="F21" s="68"/>
      <c r="G21" s="68"/>
      <c r="H21" s="69"/>
    </row>
    <row r="22" spans="1:8" x14ac:dyDescent="0.25">
      <c r="A22" s="67" t="s">
        <v>7</v>
      </c>
      <c r="B22" s="68"/>
      <c r="C22" s="68"/>
      <c r="D22" s="68"/>
      <c r="E22" s="68"/>
      <c r="F22" s="68"/>
      <c r="G22" s="68"/>
      <c r="H22" s="69"/>
    </row>
    <row r="23" spans="1:8" x14ac:dyDescent="0.25">
      <c r="A23" s="67" t="s">
        <v>8</v>
      </c>
      <c r="B23" s="68"/>
      <c r="C23" s="68"/>
      <c r="D23" s="68"/>
      <c r="E23" s="68"/>
      <c r="F23" s="68"/>
      <c r="G23" s="68"/>
      <c r="H23" s="69"/>
    </row>
    <row r="24" spans="1:8" x14ac:dyDescent="0.25">
      <c r="A24" s="67" t="s">
        <v>9</v>
      </c>
      <c r="B24" s="68"/>
      <c r="C24" s="68"/>
      <c r="D24" s="68"/>
      <c r="E24" s="68"/>
      <c r="F24" s="68"/>
      <c r="G24" s="68"/>
      <c r="H24" s="69"/>
    </row>
    <row r="25" spans="1:8" x14ac:dyDescent="0.25">
      <c r="A25" s="80" t="s">
        <v>10</v>
      </c>
      <c r="B25" s="81"/>
      <c r="C25" s="81"/>
      <c r="D25" s="81"/>
      <c r="E25" s="81"/>
      <c r="F25" s="81"/>
      <c r="G25" s="81"/>
      <c r="H25" s="82"/>
    </row>
    <row r="26" spans="1:8" ht="60" x14ac:dyDescent="0.25">
      <c r="A26" s="2" t="s">
        <v>11</v>
      </c>
      <c r="B26" s="3" t="s">
        <v>12</v>
      </c>
      <c r="C26" s="3" t="s">
        <v>13</v>
      </c>
      <c r="D26" s="4" t="s">
        <v>14</v>
      </c>
      <c r="E26" s="4" t="s">
        <v>15</v>
      </c>
      <c r="F26" s="4" t="s">
        <v>16</v>
      </c>
      <c r="G26" s="4" t="s">
        <v>17</v>
      </c>
      <c r="H26" s="4" t="s">
        <v>18</v>
      </c>
    </row>
    <row r="27" spans="1:8" ht="75" x14ac:dyDescent="0.25">
      <c r="A27" s="6">
        <v>1</v>
      </c>
      <c r="B27" s="94" t="s">
        <v>602</v>
      </c>
      <c r="C27" s="5" t="s">
        <v>30</v>
      </c>
      <c r="D27" s="6" t="s">
        <v>27</v>
      </c>
      <c r="E27" s="6">
        <v>1</v>
      </c>
      <c r="F27" s="6" t="s">
        <v>22</v>
      </c>
      <c r="G27" s="6">
        <v>1</v>
      </c>
      <c r="H27" s="5"/>
    </row>
    <row r="28" spans="1:8" ht="45" x14ac:dyDescent="0.25">
      <c r="A28" s="6">
        <v>2</v>
      </c>
      <c r="B28" s="5" t="s">
        <v>28</v>
      </c>
      <c r="C28" s="5" t="s">
        <v>29</v>
      </c>
      <c r="D28" s="6" t="s">
        <v>27</v>
      </c>
      <c r="E28" s="6">
        <v>1</v>
      </c>
      <c r="F28" s="6" t="s">
        <v>22</v>
      </c>
      <c r="G28" s="6">
        <v>1</v>
      </c>
      <c r="H28" s="5"/>
    </row>
    <row r="29" spans="1:8" ht="14.25" customHeight="1" x14ac:dyDescent="0.25">
      <c r="A29" s="6">
        <v>3</v>
      </c>
      <c r="B29" s="94" t="s">
        <v>603</v>
      </c>
      <c r="C29" s="94" t="s">
        <v>604</v>
      </c>
      <c r="D29" s="6" t="s">
        <v>27</v>
      </c>
      <c r="E29" s="6">
        <v>1</v>
      </c>
      <c r="F29" s="6" t="s">
        <v>22</v>
      </c>
      <c r="G29" s="6">
        <v>1</v>
      </c>
      <c r="H29" s="5"/>
    </row>
    <row r="30" spans="1:8" x14ac:dyDescent="0.25">
      <c r="A30" s="6">
        <v>4</v>
      </c>
      <c r="B30" s="96" t="s">
        <v>605</v>
      </c>
      <c r="C30" s="96" t="s">
        <v>606</v>
      </c>
      <c r="D30" s="6" t="s">
        <v>27</v>
      </c>
      <c r="E30" s="6">
        <v>1</v>
      </c>
      <c r="F30" s="8" t="s">
        <v>22</v>
      </c>
      <c r="G30" s="8">
        <v>1</v>
      </c>
      <c r="H30" s="7"/>
    </row>
    <row r="31" spans="1:8" x14ac:dyDescent="0.25">
      <c r="A31" s="6">
        <v>5</v>
      </c>
      <c r="B31" s="5" t="s">
        <v>19</v>
      </c>
      <c r="C31" s="5" t="s">
        <v>455</v>
      </c>
      <c r="D31" s="6" t="s">
        <v>21</v>
      </c>
      <c r="E31" s="6">
        <v>1</v>
      </c>
      <c r="F31" s="6" t="s">
        <v>22</v>
      </c>
      <c r="G31" s="6">
        <v>4</v>
      </c>
      <c r="H31" s="5"/>
    </row>
    <row r="32" spans="1:8" x14ac:dyDescent="0.25">
      <c r="A32" s="6">
        <v>6</v>
      </c>
      <c r="B32" s="5" t="s">
        <v>23</v>
      </c>
      <c r="C32" s="5" t="s">
        <v>449</v>
      </c>
      <c r="D32" s="6" t="s">
        <v>21</v>
      </c>
      <c r="E32" s="6">
        <v>1</v>
      </c>
      <c r="F32" s="6" t="s">
        <v>22</v>
      </c>
      <c r="G32" s="6">
        <v>8</v>
      </c>
      <c r="H32" s="5"/>
    </row>
    <row r="33" spans="1:8" x14ac:dyDescent="0.25">
      <c r="A33" s="6">
        <v>7</v>
      </c>
      <c r="B33" s="5" t="s">
        <v>49</v>
      </c>
      <c r="C33" s="5" t="s">
        <v>450</v>
      </c>
      <c r="D33" s="6" t="s">
        <v>27</v>
      </c>
      <c r="E33" s="6">
        <v>1</v>
      </c>
      <c r="F33" s="6" t="s">
        <v>22</v>
      </c>
      <c r="G33" s="6">
        <v>1</v>
      </c>
      <c r="H33" s="5"/>
    </row>
    <row r="34" spans="1:8" ht="15" customHeight="1" x14ac:dyDescent="0.25">
      <c r="A34" s="6">
        <v>8</v>
      </c>
      <c r="B34" s="5" t="s">
        <v>31</v>
      </c>
      <c r="C34" s="5" t="s">
        <v>32</v>
      </c>
      <c r="D34" s="6" t="s">
        <v>27</v>
      </c>
      <c r="E34" s="6">
        <v>1</v>
      </c>
      <c r="F34" s="6" t="s">
        <v>22</v>
      </c>
      <c r="G34" s="6">
        <v>1</v>
      </c>
      <c r="H34" s="5"/>
    </row>
    <row r="35" spans="1:8" x14ac:dyDescent="0.25">
      <c r="A35" s="6">
        <v>9</v>
      </c>
      <c r="B35" s="5" t="s">
        <v>25</v>
      </c>
      <c r="C35" s="5" t="s">
        <v>451</v>
      </c>
      <c r="D35" s="6" t="s">
        <v>27</v>
      </c>
      <c r="E35" s="6">
        <v>1</v>
      </c>
      <c r="F35" s="6" t="s">
        <v>22</v>
      </c>
      <c r="G35" s="6">
        <v>1</v>
      </c>
      <c r="H35" s="5"/>
    </row>
    <row r="36" spans="1:8" x14ac:dyDescent="0.25">
      <c r="A36" s="6">
        <v>10</v>
      </c>
      <c r="B36" s="5" t="s">
        <v>26</v>
      </c>
      <c r="C36" s="5" t="s">
        <v>452</v>
      </c>
      <c r="D36" s="6" t="s">
        <v>27</v>
      </c>
      <c r="E36" s="6">
        <v>1</v>
      </c>
      <c r="F36" s="6" t="s">
        <v>22</v>
      </c>
      <c r="G36" s="6">
        <v>1</v>
      </c>
      <c r="H36" s="5"/>
    </row>
    <row r="37" spans="1:8" ht="20.25" x14ac:dyDescent="0.25">
      <c r="A37" s="37" t="s">
        <v>50</v>
      </c>
      <c r="B37" s="38"/>
      <c r="C37" s="38"/>
      <c r="D37" s="38"/>
      <c r="E37" s="38"/>
      <c r="F37" s="38"/>
      <c r="G37" s="38"/>
      <c r="H37" s="38"/>
    </row>
    <row r="38" spans="1:8" ht="60" x14ac:dyDescent="0.25">
      <c r="A38" s="9" t="s">
        <v>11</v>
      </c>
      <c r="B38" s="6" t="s">
        <v>12</v>
      </c>
      <c r="C38" s="6" t="s">
        <v>13</v>
      </c>
      <c r="D38" s="6" t="s">
        <v>14</v>
      </c>
      <c r="E38" s="6" t="s">
        <v>15</v>
      </c>
      <c r="F38" s="6" t="s">
        <v>16</v>
      </c>
      <c r="G38" s="6" t="s">
        <v>17</v>
      </c>
      <c r="H38" s="6" t="s">
        <v>18</v>
      </c>
    </row>
    <row r="39" spans="1:8" x14ac:dyDescent="0.25">
      <c r="A39" s="76">
        <v>1</v>
      </c>
      <c r="B39" s="77" t="s">
        <v>51</v>
      </c>
      <c r="C39" s="5" t="s">
        <v>453</v>
      </c>
      <c r="D39" s="10" t="s">
        <v>52</v>
      </c>
      <c r="E39" s="11">
        <v>1</v>
      </c>
      <c r="F39" s="11" t="s">
        <v>22</v>
      </c>
      <c r="G39" s="10">
        <f>E39</f>
        <v>1</v>
      </c>
      <c r="H39" s="78"/>
    </row>
    <row r="40" spans="1:8" x14ac:dyDescent="0.25">
      <c r="A40" s="79">
        <v>2</v>
      </c>
      <c r="B40" s="78" t="s">
        <v>53</v>
      </c>
      <c r="C40" s="5" t="s">
        <v>454</v>
      </c>
      <c r="D40" s="10" t="s">
        <v>52</v>
      </c>
      <c r="E40" s="10">
        <v>1</v>
      </c>
      <c r="F40" s="10" t="s">
        <v>22</v>
      </c>
      <c r="G40" s="10">
        <f>E40</f>
        <v>1</v>
      </c>
      <c r="H40" s="78"/>
    </row>
    <row r="41" spans="1:8" ht="23.25" customHeight="1" x14ac:dyDescent="0.25">
      <c r="A41" s="34" t="s">
        <v>54</v>
      </c>
      <c r="B41" s="35"/>
      <c r="C41" s="35"/>
      <c r="D41" s="35"/>
      <c r="E41" s="35"/>
      <c r="F41" s="35"/>
      <c r="G41" s="35"/>
      <c r="H41" s="36"/>
    </row>
    <row r="42" spans="1:8" ht="15.75" customHeight="1" x14ac:dyDescent="0.25">
      <c r="A42" s="64" t="s">
        <v>2</v>
      </c>
      <c r="B42" s="65"/>
      <c r="C42" s="65"/>
      <c r="D42" s="65"/>
      <c r="E42" s="65"/>
      <c r="F42" s="65"/>
      <c r="G42" s="65"/>
      <c r="H42" s="66"/>
    </row>
    <row r="43" spans="1:8" x14ac:dyDescent="0.25">
      <c r="A43" s="67" t="s">
        <v>55</v>
      </c>
      <c r="B43" s="68"/>
      <c r="C43" s="68"/>
      <c r="D43" s="68"/>
      <c r="E43" s="68"/>
      <c r="F43" s="68"/>
      <c r="G43" s="68"/>
      <c r="H43" s="69"/>
    </row>
    <row r="44" spans="1:8" x14ac:dyDescent="0.25">
      <c r="A44" s="67" t="s">
        <v>56</v>
      </c>
      <c r="B44" s="68"/>
      <c r="C44" s="68"/>
      <c r="D44" s="68"/>
      <c r="E44" s="68"/>
      <c r="F44" s="68"/>
      <c r="G44" s="68"/>
      <c r="H44" s="69"/>
    </row>
    <row r="45" spans="1:8" x14ac:dyDescent="0.25">
      <c r="A45" s="67" t="s">
        <v>57</v>
      </c>
      <c r="B45" s="68"/>
      <c r="C45" s="68"/>
      <c r="D45" s="68"/>
      <c r="E45" s="68"/>
      <c r="F45" s="68"/>
      <c r="G45" s="68"/>
      <c r="H45" s="69"/>
    </row>
    <row r="46" spans="1:8" x14ac:dyDescent="0.25">
      <c r="A46" s="67" t="s">
        <v>58</v>
      </c>
      <c r="B46" s="68"/>
      <c r="C46" s="68"/>
      <c r="D46" s="68"/>
      <c r="E46" s="68"/>
      <c r="F46" s="68"/>
      <c r="G46" s="68"/>
      <c r="H46" s="69"/>
    </row>
    <row r="47" spans="1:8" x14ac:dyDescent="0.25">
      <c r="A47" s="67" t="s">
        <v>7</v>
      </c>
      <c r="B47" s="68"/>
      <c r="C47" s="68"/>
      <c r="D47" s="68"/>
      <c r="E47" s="68"/>
      <c r="F47" s="68"/>
      <c r="G47" s="68"/>
      <c r="H47" s="69"/>
    </row>
    <row r="48" spans="1:8" x14ac:dyDescent="0.25">
      <c r="A48" s="67" t="s">
        <v>59</v>
      </c>
      <c r="B48" s="68"/>
      <c r="C48" s="68"/>
      <c r="D48" s="68"/>
      <c r="E48" s="68"/>
      <c r="F48" s="68"/>
      <c r="G48" s="68"/>
      <c r="H48" s="69"/>
    </row>
    <row r="49" spans="1:8" x14ac:dyDescent="0.25">
      <c r="A49" s="67" t="s">
        <v>9</v>
      </c>
      <c r="B49" s="68"/>
      <c r="C49" s="68"/>
      <c r="D49" s="68"/>
      <c r="E49" s="68"/>
      <c r="F49" s="68"/>
      <c r="G49" s="68"/>
      <c r="H49" s="69"/>
    </row>
    <row r="50" spans="1:8" ht="15.75" customHeight="1" x14ac:dyDescent="0.25">
      <c r="A50" s="80" t="s">
        <v>10</v>
      </c>
      <c r="B50" s="81"/>
      <c r="C50" s="81"/>
      <c r="D50" s="81"/>
      <c r="E50" s="81"/>
      <c r="F50" s="81"/>
      <c r="G50" s="81"/>
      <c r="H50" s="82"/>
    </row>
    <row r="51" spans="1:8" ht="60" x14ac:dyDescent="0.25">
      <c r="A51" s="6" t="s">
        <v>11</v>
      </c>
      <c r="B51" s="6" t="s">
        <v>12</v>
      </c>
      <c r="C51" s="3" t="s">
        <v>13</v>
      </c>
      <c r="D51" s="6" t="s">
        <v>14</v>
      </c>
      <c r="E51" s="6" t="s">
        <v>15</v>
      </c>
      <c r="F51" s="6" t="s">
        <v>16</v>
      </c>
      <c r="G51" s="6" t="s">
        <v>17</v>
      </c>
      <c r="H51" s="6" t="s">
        <v>18</v>
      </c>
    </row>
    <row r="52" spans="1:8" x14ac:dyDescent="0.25">
      <c r="A52" s="4">
        <v>1</v>
      </c>
      <c r="B52" s="9" t="s">
        <v>19</v>
      </c>
      <c r="C52" s="5" t="s">
        <v>455</v>
      </c>
      <c r="D52" s="4" t="s">
        <v>60</v>
      </c>
      <c r="E52" s="4">
        <v>1</v>
      </c>
      <c r="F52" s="4" t="s">
        <v>22</v>
      </c>
      <c r="G52" s="6">
        <v>2</v>
      </c>
      <c r="H52" s="78"/>
    </row>
    <row r="53" spans="1:8" x14ac:dyDescent="0.25">
      <c r="A53" s="4">
        <v>2</v>
      </c>
      <c r="B53" s="9" t="s">
        <v>67</v>
      </c>
      <c r="C53" s="5" t="s">
        <v>456</v>
      </c>
      <c r="D53" s="4" t="s">
        <v>60</v>
      </c>
      <c r="E53" s="3">
        <v>1</v>
      </c>
      <c r="F53" s="4" t="s">
        <v>22</v>
      </c>
      <c r="G53" s="6">
        <v>6</v>
      </c>
      <c r="H53" s="78"/>
    </row>
    <row r="54" spans="1:8" x14ac:dyDescent="0.25">
      <c r="A54" s="4">
        <v>3</v>
      </c>
      <c r="B54" s="12" t="s">
        <v>68</v>
      </c>
      <c r="C54" s="5" t="s">
        <v>457</v>
      </c>
      <c r="D54" s="13" t="s">
        <v>60</v>
      </c>
      <c r="E54" s="6">
        <v>1</v>
      </c>
      <c r="F54" s="14" t="s">
        <v>22</v>
      </c>
      <c r="G54" s="8">
        <v>1</v>
      </c>
      <c r="H54" s="97"/>
    </row>
    <row r="55" spans="1:8" x14ac:dyDescent="0.25">
      <c r="A55" s="4">
        <v>5</v>
      </c>
      <c r="B55" s="9" t="s">
        <v>25</v>
      </c>
      <c r="C55" s="5" t="s">
        <v>451</v>
      </c>
      <c r="D55" s="6" t="s">
        <v>27</v>
      </c>
      <c r="E55" s="6">
        <v>1</v>
      </c>
      <c r="F55" s="14" t="s">
        <v>22</v>
      </c>
      <c r="G55" s="6">
        <v>1</v>
      </c>
      <c r="H55" s="78"/>
    </row>
    <row r="56" spans="1:8" ht="23.25" customHeight="1" x14ac:dyDescent="0.25">
      <c r="A56" s="34" t="s">
        <v>61</v>
      </c>
      <c r="B56" s="35"/>
      <c r="C56" s="35"/>
      <c r="D56" s="35"/>
      <c r="E56" s="35"/>
      <c r="F56" s="35"/>
      <c r="G56" s="35"/>
      <c r="H56" s="36"/>
    </row>
    <row r="57" spans="1:8" ht="15.75" customHeight="1" x14ac:dyDescent="0.25">
      <c r="A57" s="64" t="s">
        <v>2</v>
      </c>
      <c r="B57" s="65"/>
      <c r="C57" s="65"/>
      <c r="D57" s="65"/>
      <c r="E57" s="65"/>
      <c r="F57" s="65"/>
      <c r="G57" s="65"/>
      <c r="H57" s="66"/>
    </row>
    <row r="58" spans="1:8" x14ac:dyDescent="0.25">
      <c r="A58" s="67" t="s">
        <v>62</v>
      </c>
      <c r="B58" s="68"/>
      <c r="C58" s="68"/>
      <c r="D58" s="68"/>
      <c r="E58" s="68"/>
      <c r="F58" s="68"/>
      <c r="G58" s="68"/>
      <c r="H58" s="69"/>
    </row>
    <row r="59" spans="1:8" x14ac:dyDescent="0.25">
      <c r="A59" s="67" t="s">
        <v>63</v>
      </c>
      <c r="B59" s="68"/>
      <c r="C59" s="68"/>
      <c r="D59" s="68"/>
      <c r="E59" s="68"/>
      <c r="F59" s="68"/>
      <c r="G59" s="68"/>
      <c r="H59" s="69"/>
    </row>
    <row r="60" spans="1:8" x14ac:dyDescent="0.25">
      <c r="A60" s="67" t="s">
        <v>5</v>
      </c>
      <c r="B60" s="68"/>
      <c r="C60" s="68"/>
      <c r="D60" s="68"/>
      <c r="E60" s="68"/>
      <c r="F60" s="68"/>
      <c r="G60" s="68"/>
      <c r="H60" s="69"/>
    </row>
    <row r="61" spans="1:8" x14ac:dyDescent="0.25">
      <c r="A61" s="67" t="s">
        <v>64</v>
      </c>
      <c r="B61" s="68"/>
      <c r="C61" s="68"/>
      <c r="D61" s="68"/>
      <c r="E61" s="68"/>
      <c r="F61" s="68"/>
      <c r="G61" s="68"/>
      <c r="H61" s="69"/>
    </row>
    <row r="62" spans="1:8" x14ac:dyDescent="0.25">
      <c r="A62" s="67" t="s">
        <v>7</v>
      </c>
      <c r="B62" s="68"/>
      <c r="C62" s="68"/>
      <c r="D62" s="68"/>
      <c r="E62" s="68"/>
      <c r="F62" s="68"/>
      <c r="G62" s="68"/>
      <c r="H62" s="69"/>
    </row>
    <row r="63" spans="1:8" x14ac:dyDescent="0.25">
      <c r="A63" s="67" t="s">
        <v>65</v>
      </c>
      <c r="B63" s="68"/>
      <c r="C63" s="68"/>
      <c r="D63" s="68"/>
      <c r="E63" s="68"/>
      <c r="F63" s="68"/>
      <c r="G63" s="68"/>
      <c r="H63" s="69"/>
    </row>
    <row r="64" spans="1:8" x14ac:dyDescent="0.25">
      <c r="A64" s="67" t="s">
        <v>9</v>
      </c>
      <c r="B64" s="68"/>
      <c r="C64" s="68"/>
      <c r="D64" s="68"/>
      <c r="E64" s="68"/>
      <c r="F64" s="68"/>
      <c r="G64" s="68"/>
      <c r="H64" s="69"/>
    </row>
    <row r="65" spans="1:8" ht="15.75" customHeight="1" x14ac:dyDescent="0.25">
      <c r="A65" s="80" t="s">
        <v>10</v>
      </c>
      <c r="B65" s="81"/>
      <c r="C65" s="81"/>
      <c r="D65" s="81"/>
      <c r="E65" s="81"/>
      <c r="F65" s="81"/>
      <c r="G65" s="81"/>
      <c r="H65" s="82"/>
    </row>
    <row r="66" spans="1:8" ht="60" x14ac:dyDescent="0.25">
      <c r="A66" s="9" t="s">
        <v>11</v>
      </c>
      <c r="B66" s="6" t="s">
        <v>12</v>
      </c>
      <c r="C66" s="3" t="s">
        <v>13</v>
      </c>
      <c r="D66" s="6" t="s">
        <v>14</v>
      </c>
      <c r="E66" s="6" t="s">
        <v>15</v>
      </c>
      <c r="F66" s="6" t="s">
        <v>16</v>
      </c>
      <c r="G66" s="6" t="s">
        <v>17</v>
      </c>
      <c r="H66" s="6" t="s">
        <v>18</v>
      </c>
    </row>
    <row r="67" spans="1:8" ht="30" x14ac:dyDescent="0.25">
      <c r="A67" s="4">
        <v>1</v>
      </c>
      <c r="B67" s="2" t="s">
        <v>69</v>
      </c>
      <c r="C67" s="15" t="s">
        <v>70</v>
      </c>
      <c r="D67" s="4" t="s">
        <v>71</v>
      </c>
      <c r="E67" s="4">
        <v>1</v>
      </c>
      <c r="F67" s="4" t="s">
        <v>22</v>
      </c>
      <c r="G67" s="6">
        <v>2</v>
      </c>
      <c r="H67" s="6"/>
    </row>
    <row r="68" spans="1:8" ht="30" x14ac:dyDescent="0.25">
      <c r="A68" s="4">
        <v>2</v>
      </c>
      <c r="B68" s="2" t="s">
        <v>72</v>
      </c>
      <c r="C68" s="5" t="s">
        <v>461</v>
      </c>
      <c r="D68" s="4" t="s">
        <v>71</v>
      </c>
      <c r="E68" s="4">
        <v>1</v>
      </c>
      <c r="F68" s="4" t="s">
        <v>22</v>
      </c>
      <c r="G68" s="6">
        <v>2</v>
      </c>
      <c r="H68" s="6"/>
    </row>
    <row r="69" spans="1:8" x14ac:dyDescent="0.25">
      <c r="A69" s="4">
        <v>3</v>
      </c>
      <c r="B69" s="2" t="s">
        <v>73</v>
      </c>
      <c r="C69" s="5" t="s">
        <v>462</v>
      </c>
      <c r="D69" s="4" t="s">
        <v>71</v>
      </c>
      <c r="E69" s="4">
        <v>1</v>
      </c>
      <c r="F69" s="4" t="s">
        <v>22</v>
      </c>
      <c r="G69" s="6">
        <v>2</v>
      </c>
      <c r="H69" s="5"/>
    </row>
    <row r="70" spans="1:8" ht="45" x14ac:dyDescent="0.25">
      <c r="A70" s="4">
        <v>4</v>
      </c>
      <c r="B70" s="9" t="s">
        <v>74</v>
      </c>
      <c r="C70" s="5" t="s">
        <v>75</v>
      </c>
      <c r="D70" s="4" t="s">
        <v>71</v>
      </c>
      <c r="E70" s="4">
        <v>1</v>
      </c>
      <c r="F70" s="4" t="s">
        <v>22</v>
      </c>
      <c r="G70" s="6">
        <v>1</v>
      </c>
      <c r="H70" s="5"/>
    </row>
    <row r="71" spans="1:8" x14ac:dyDescent="0.25">
      <c r="A71" s="4">
        <v>5</v>
      </c>
      <c r="B71" s="2" t="s">
        <v>293</v>
      </c>
      <c r="C71" s="5" t="s">
        <v>455</v>
      </c>
      <c r="D71" s="4" t="s">
        <v>21</v>
      </c>
      <c r="E71" s="4">
        <v>1</v>
      </c>
      <c r="F71" s="4" t="s">
        <v>22</v>
      </c>
      <c r="G71" s="6">
        <v>5</v>
      </c>
      <c r="H71" s="6"/>
    </row>
    <row r="72" spans="1:8" x14ac:dyDescent="0.25">
      <c r="A72" s="4">
        <v>6</v>
      </c>
      <c r="B72" s="2" t="s">
        <v>458</v>
      </c>
      <c r="C72" s="5" t="s">
        <v>449</v>
      </c>
      <c r="D72" s="4" t="s">
        <v>21</v>
      </c>
      <c r="E72" s="4">
        <v>1</v>
      </c>
      <c r="F72" s="4" t="s">
        <v>22</v>
      </c>
      <c r="G72" s="6">
        <v>13</v>
      </c>
      <c r="H72" s="6"/>
    </row>
    <row r="73" spans="1:8" ht="30" x14ac:dyDescent="0.25">
      <c r="A73" s="4">
        <v>7</v>
      </c>
      <c r="B73" s="2" t="s">
        <v>68</v>
      </c>
      <c r="C73" s="15" t="s">
        <v>459</v>
      </c>
      <c r="D73" s="4" t="s">
        <v>21</v>
      </c>
      <c r="E73" s="4">
        <v>1</v>
      </c>
      <c r="F73" s="4" t="s">
        <v>22</v>
      </c>
      <c r="G73" s="6">
        <v>2</v>
      </c>
      <c r="H73" s="6"/>
    </row>
    <row r="74" spans="1:8" ht="15" customHeight="1" x14ac:dyDescent="0.25">
      <c r="A74" s="4">
        <v>10</v>
      </c>
      <c r="B74" s="9" t="s">
        <v>76</v>
      </c>
      <c r="C74" s="5" t="s">
        <v>77</v>
      </c>
      <c r="D74" s="4" t="s">
        <v>78</v>
      </c>
      <c r="E74" s="4">
        <v>1</v>
      </c>
      <c r="F74" s="4" t="s">
        <v>22</v>
      </c>
      <c r="G74" s="6">
        <v>1</v>
      </c>
      <c r="H74" s="5"/>
    </row>
    <row r="75" spans="1:8" x14ac:dyDescent="0.25">
      <c r="A75" s="4">
        <v>11</v>
      </c>
      <c r="B75" s="9" t="s">
        <v>79</v>
      </c>
      <c r="C75" s="15" t="s">
        <v>460</v>
      </c>
      <c r="D75" s="4" t="s">
        <v>80</v>
      </c>
      <c r="E75" s="4">
        <v>1</v>
      </c>
      <c r="F75" s="4" t="s">
        <v>22</v>
      </c>
      <c r="G75" s="6">
        <v>2</v>
      </c>
      <c r="H75" s="5"/>
    </row>
    <row r="76" spans="1:8" ht="15" customHeight="1" x14ac:dyDescent="0.25">
      <c r="A76" s="4">
        <v>12</v>
      </c>
      <c r="B76" s="9" t="s">
        <v>81</v>
      </c>
      <c r="C76" s="15" t="s">
        <v>82</v>
      </c>
      <c r="D76" s="4" t="s">
        <v>80</v>
      </c>
      <c r="E76" s="4">
        <v>1</v>
      </c>
      <c r="F76" s="4" t="s">
        <v>22</v>
      </c>
      <c r="G76" s="6">
        <v>1</v>
      </c>
      <c r="H76" s="5"/>
    </row>
    <row r="77" spans="1:8" ht="150" x14ac:dyDescent="0.25">
      <c r="A77" s="4">
        <v>13</v>
      </c>
      <c r="B77" s="9" t="s">
        <v>83</v>
      </c>
      <c r="C77" s="15" t="s">
        <v>84</v>
      </c>
      <c r="D77" s="4" t="s">
        <v>80</v>
      </c>
      <c r="E77" s="4">
        <v>1</v>
      </c>
      <c r="F77" s="4" t="s">
        <v>22</v>
      </c>
      <c r="G77" s="6">
        <v>1</v>
      </c>
      <c r="H77" s="5"/>
    </row>
    <row r="78" spans="1:8" ht="15" customHeight="1" x14ac:dyDescent="0.25">
      <c r="A78" s="4">
        <v>14</v>
      </c>
      <c r="B78" s="9" t="s">
        <v>85</v>
      </c>
      <c r="C78" s="15" t="s">
        <v>86</v>
      </c>
      <c r="D78" s="4" t="s">
        <v>80</v>
      </c>
      <c r="E78" s="4">
        <v>1</v>
      </c>
      <c r="F78" s="4" t="s">
        <v>22</v>
      </c>
      <c r="G78" s="6">
        <v>1</v>
      </c>
      <c r="H78" s="5"/>
    </row>
    <row r="79" spans="1:8" ht="15" customHeight="1" x14ac:dyDescent="0.25">
      <c r="A79" s="4">
        <v>15</v>
      </c>
      <c r="B79" s="9" t="s">
        <v>87</v>
      </c>
      <c r="C79" s="15" t="s">
        <v>88</v>
      </c>
      <c r="D79" s="4" t="s">
        <v>80</v>
      </c>
      <c r="E79" s="4">
        <v>1</v>
      </c>
      <c r="F79" s="4" t="s">
        <v>22</v>
      </c>
      <c r="G79" s="6">
        <v>1</v>
      </c>
      <c r="H79" s="5"/>
    </row>
    <row r="80" spans="1:8" ht="15" customHeight="1" x14ac:dyDescent="0.25">
      <c r="A80" s="4">
        <v>16</v>
      </c>
      <c r="B80" s="9" t="s">
        <v>89</v>
      </c>
      <c r="C80" s="15" t="s">
        <v>90</v>
      </c>
      <c r="D80" s="4" t="s">
        <v>80</v>
      </c>
      <c r="E80" s="4">
        <v>1</v>
      </c>
      <c r="F80" s="4" t="s">
        <v>22</v>
      </c>
      <c r="G80" s="6">
        <v>1</v>
      </c>
      <c r="H80" s="5"/>
    </row>
    <row r="81" spans="1:8" ht="15" customHeight="1" x14ac:dyDescent="0.25">
      <c r="A81" s="4">
        <v>17</v>
      </c>
      <c r="B81" s="9" t="s">
        <v>91</v>
      </c>
      <c r="C81" s="15" t="s">
        <v>92</v>
      </c>
      <c r="D81" s="4" t="s">
        <v>80</v>
      </c>
      <c r="E81" s="4">
        <v>1</v>
      </c>
      <c r="F81" s="4" t="s">
        <v>22</v>
      </c>
      <c r="G81" s="6">
        <v>1</v>
      </c>
      <c r="H81" s="5"/>
    </row>
    <row r="82" spans="1:8" ht="15" customHeight="1" x14ac:dyDescent="0.25">
      <c r="A82" s="4">
        <v>18</v>
      </c>
      <c r="B82" s="9" t="s">
        <v>93</v>
      </c>
      <c r="C82" s="15" t="s">
        <v>94</v>
      </c>
      <c r="D82" s="4" t="s">
        <v>80</v>
      </c>
      <c r="E82" s="4">
        <v>1</v>
      </c>
      <c r="F82" s="4" t="s">
        <v>22</v>
      </c>
      <c r="G82" s="6">
        <v>1</v>
      </c>
      <c r="H82" s="5"/>
    </row>
    <row r="83" spans="1:8" ht="15" customHeight="1" x14ac:dyDescent="0.25">
      <c r="A83" s="4">
        <v>19</v>
      </c>
      <c r="B83" s="9" t="s">
        <v>95</v>
      </c>
      <c r="C83" s="5" t="s">
        <v>96</v>
      </c>
      <c r="D83" s="4" t="s">
        <v>80</v>
      </c>
      <c r="E83" s="4">
        <v>1</v>
      </c>
      <c r="F83" s="4" t="s">
        <v>22</v>
      </c>
      <c r="G83" s="6">
        <v>1</v>
      </c>
      <c r="H83" s="5"/>
    </row>
    <row r="84" spans="1:8" x14ac:dyDescent="0.25">
      <c r="A84" s="4">
        <v>20</v>
      </c>
      <c r="B84" s="9" t="s">
        <v>97</v>
      </c>
      <c r="C84" s="15" t="s">
        <v>464</v>
      </c>
      <c r="D84" s="4" t="s">
        <v>78</v>
      </c>
      <c r="E84" s="4">
        <v>1</v>
      </c>
      <c r="F84" s="4" t="s">
        <v>22</v>
      </c>
      <c r="G84" s="6">
        <v>4</v>
      </c>
      <c r="H84" s="5"/>
    </row>
    <row r="85" spans="1:8" x14ac:dyDescent="0.25">
      <c r="A85" s="4">
        <v>21</v>
      </c>
      <c r="B85" s="9" t="s">
        <v>98</v>
      </c>
      <c r="C85" s="15" t="s">
        <v>463</v>
      </c>
      <c r="D85" s="4" t="s">
        <v>78</v>
      </c>
      <c r="E85" s="4">
        <v>1</v>
      </c>
      <c r="F85" s="4" t="s">
        <v>22</v>
      </c>
      <c r="G85" s="6">
        <v>1</v>
      </c>
      <c r="H85" s="5"/>
    </row>
    <row r="86" spans="1:8" ht="90" x14ac:dyDescent="0.25">
      <c r="A86" s="4">
        <v>22</v>
      </c>
      <c r="B86" s="9" t="s">
        <v>99</v>
      </c>
      <c r="C86" s="5" t="s">
        <v>465</v>
      </c>
      <c r="D86" s="4" t="s">
        <v>78</v>
      </c>
      <c r="E86" s="4">
        <v>1</v>
      </c>
      <c r="F86" s="4" t="s">
        <v>22</v>
      </c>
      <c r="G86" s="6">
        <v>2</v>
      </c>
      <c r="H86" s="5"/>
    </row>
    <row r="87" spans="1:8" ht="15.75" customHeight="1" x14ac:dyDescent="0.25">
      <c r="A87" s="4">
        <v>23</v>
      </c>
      <c r="B87" s="5" t="s">
        <v>31</v>
      </c>
      <c r="C87" s="5" t="s">
        <v>466</v>
      </c>
      <c r="D87" s="4" t="s">
        <v>78</v>
      </c>
      <c r="E87" s="4">
        <v>1</v>
      </c>
      <c r="F87" s="4" t="s">
        <v>22</v>
      </c>
      <c r="G87" s="6">
        <v>1</v>
      </c>
      <c r="H87" s="5"/>
    </row>
    <row r="88" spans="1:8" x14ac:dyDescent="0.25">
      <c r="A88" s="4">
        <v>24</v>
      </c>
      <c r="B88" s="2" t="s">
        <v>25</v>
      </c>
      <c r="C88" s="15" t="s">
        <v>451</v>
      </c>
      <c r="D88" s="4" t="s">
        <v>21</v>
      </c>
      <c r="E88" s="4">
        <v>1</v>
      </c>
      <c r="F88" s="4" t="s">
        <v>22</v>
      </c>
      <c r="G88" s="6">
        <v>2</v>
      </c>
      <c r="H88" s="6"/>
    </row>
    <row r="89" spans="1:8" ht="15.75" customHeight="1" x14ac:dyDescent="0.25">
      <c r="A89" s="34" t="s">
        <v>50</v>
      </c>
      <c r="B89" s="35"/>
      <c r="C89" s="35"/>
      <c r="D89" s="35"/>
      <c r="E89" s="35"/>
      <c r="F89" s="35"/>
      <c r="G89" s="35"/>
      <c r="H89" s="36"/>
    </row>
    <row r="90" spans="1:8" ht="60" x14ac:dyDescent="0.25">
      <c r="A90" s="9" t="s">
        <v>11</v>
      </c>
      <c r="B90" s="6" t="s">
        <v>12</v>
      </c>
      <c r="C90" s="6" t="s">
        <v>13</v>
      </c>
      <c r="D90" s="6" t="s">
        <v>14</v>
      </c>
      <c r="E90" s="6" t="s">
        <v>15</v>
      </c>
      <c r="F90" s="6" t="s">
        <v>16</v>
      </c>
      <c r="G90" s="6" t="s">
        <v>17</v>
      </c>
      <c r="H90" s="6" t="s">
        <v>18</v>
      </c>
    </row>
    <row r="91" spans="1:8" ht="15.75" customHeight="1" x14ac:dyDescent="0.25">
      <c r="A91" s="76">
        <v>1</v>
      </c>
      <c r="B91" s="77" t="s">
        <v>51</v>
      </c>
      <c r="C91" s="15" t="s">
        <v>453</v>
      </c>
      <c r="D91" s="10" t="s">
        <v>52</v>
      </c>
      <c r="E91" s="11">
        <v>1</v>
      </c>
      <c r="F91" s="11" t="s">
        <v>22</v>
      </c>
      <c r="G91" s="10">
        <f>E91</f>
        <v>1</v>
      </c>
      <c r="H91" s="78"/>
    </row>
    <row r="92" spans="1:8" ht="15.75" customHeight="1" x14ac:dyDescent="0.25">
      <c r="A92" s="79">
        <v>2</v>
      </c>
      <c r="B92" s="78" t="s">
        <v>100</v>
      </c>
      <c r="C92" s="15" t="s">
        <v>454</v>
      </c>
      <c r="D92" s="10" t="s">
        <v>21</v>
      </c>
      <c r="E92" s="10">
        <v>1</v>
      </c>
      <c r="F92" s="10" t="s">
        <v>22</v>
      </c>
      <c r="G92" s="10">
        <f>E92</f>
        <v>1</v>
      </c>
      <c r="H92" s="78"/>
    </row>
  </sheetData>
  <mergeCells count="60">
    <mergeCell ref="A2:H2"/>
    <mergeCell ref="A3:H3"/>
    <mergeCell ref="A4:H4"/>
    <mergeCell ref="A1:H1"/>
    <mergeCell ref="A6:H6"/>
    <mergeCell ref="A9:B9"/>
    <mergeCell ref="C9:H9"/>
    <mergeCell ref="A15:B15"/>
    <mergeCell ref="C15:H15"/>
    <mergeCell ref="C13:H13"/>
    <mergeCell ref="A13:B13"/>
    <mergeCell ref="A14:B14"/>
    <mergeCell ref="C14:H14"/>
    <mergeCell ref="A12:B12"/>
    <mergeCell ref="C12:H12"/>
    <mergeCell ref="A11:B11"/>
    <mergeCell ref="C11:D11"/>
    <mergeCell ref="E11:F11"/>
    <mergeCell ref="G11:H11"/>
    <mergeCell ref="A10:B10"/>
    <mergeCell ref="C10:D10"/>
    <mergeCell ref="E10:F10"/>
    <mergeCell ref="G10:H10"/>
    <mergeCell ref="A7:B7"/>
    <mergeCell ref="C7:H7"/>
    <mergeCell ref="A8:C8"/>
    <mergeCell ref="D8:H8"/>
    <mergeCell ref="A89:H89"/>
    <mergeCell ref="A65:H65"/>
    <mergeCell ref="A64:H64"/>
    <mergeCell ref="A63:H63"/>
    <mergeCell ref="A62:H62"/>
    <mergeCell ref="A61:H61"/>
    <mergeCell ref="A60:H60"/>
    <mergeCell ref="A59:H59"/>
    <mergeCell ref="A58:H58"/>
    <mergeCell ref="A57:H57"/>
    <mergeCell ref="A56:H56"/>
    <mergeCell ref="A50:H50"/>
    <mergeCell ref="A49:H49"/>
    <mergeCell ref="A48:H48"/>
    <mergeCell ref="A47:H47"/>
    <mergeCell ref="A46:H46"/>
    <mergeCell ref="A45:H45"/>
    <mergeCell ref="A44:H44"/>
    <mergeCell ref="A43:H43"/>
    <mergeCell ref="A42:H42"/>
    <mergeCell ref="A41:H41"/>
    <mergeCell ref="A37:H37"/>
    <mergeCell ref="A5:H5"/>
    <mergeCell ref="A25:H25"/>
    <mergeCell ref="A24:H24"/>
    <mergeCell ref="A16:H16"/>
    <mergeCell ref="A17:H17"/>
    <mergeCell ref="A23:H23"/>
    <mergeCell ref="A22:H22"/>
    <mergeCell ref="A21:H21"/>
    <mergeCell ref="A20:H20"/>
    <mergeCell ref="A19:H19"/>
    <mergeCell ref="A18:H18"/>
  </mergeCells>
  <pageMargins left="0.70000004768371604" right="0.70000004768371604" top="0.75" bottom="0.75" header="0" footer="0"/>
  <pageSetup paperSize="9" fitToWidth="0" fitToHeight="0"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44"/>
  <sheetViews>
    <sheetView zoomScale="90" zoomScaleNormal="90" workbookViewId="0">
      <selection activeCell="L12" sqref="L12"/>
    </sheetView>
  </sheetViews>
  <sheetFormatPr defaultColWidth="14.42578125" defaultRowHeight="15" customHeight="1" x14ac:dyDescent="0.25"/>
  <cols>
    <col min="1" max="1" width="5.140625" style="58" customWidth="1"/>
    <col min="2" max="2" width="52" style="58" customWidth="1"/>
    <col min="3" max="3" width="46.42578125" style="58" customWidth="1"/>
    <col min="4" max="4" width="22" style="58" customWidth="1"/>
    <col min="5" max="5" width="15.42578125" style="58" customWidth="1"/>
    <col min="6" max="6" width="19.7109375" style="58" bestFit="1" customWidth="1"/>
    <col min="7" max="7" width="14.28515625" style="58" customWidth="1"/>
    <col min="8" max="8" width="25" style="58" bestFit="1" customWidth="1"/>
    <col min="9" max="9" width="8.7109375" style="58" customWidth="1"/>
    <col min="10" max="11" width="8.7109375" style="1" customWidth="1"/>
    <col min="12" max="12" width="14.42578125" style="1" bestFit="1" customWidth="1"/>
    <col min="13" max="16384" width="14.42578125" style="1"/>
  </cols>
  <sheetData>
    <row r="1" spans="1:9" s="55" customFormat="1" ht="21.95" customHeight="1" x14ac:dyDescent="0.25">
      <c r="A1" s="122"/>
      <c r="B1" s="122"/>
      <c r="C1" s="122"/>
      <c r="D1" s="122"/>
      <c r="E1" s="122"/>
      <c r="F1" s="122"/>
      <c r="G1" s="122"/>
      <c r="H1" s="122"/>
      <c r="I1" s="95"/>
    </row>
    <row r="2" spans="1:9" s="55" customFormat="1" ht="21.95" customHeight="1" x14ac:dyDescent="0.25">
      <c r="A2" s="56" t="s">
        <v>640</v>
      </c>
      <c r="B2" s="57"/>
      <c r="C2" s="57"/>
      <c r="D2" s="57"/>
      <c r="E2" s="57"/>
      <c r="F2" s="57"/>
      <c r="G2" s="57"/>
      <c r="H2" s="57"/>
      <c r="I2" s="95"/>
    </row>
    <row r="3" spans="1:9" s="55" customFormat="1" ht="21.95" customHeight="1" x14ac:dyDescent="0.25">
      <c r="A3" s="56" t="str">
        <f>'Информация о Чемпионате'!B4</f>
        <v>Итоговый (Межрегиональный) этап Чемпионата  по профессиональному мастерству «Профессионалы» в 2025 г</v>
      </c>
      <c r="B3" s="57"/>
      <c r="C3" s="57"/>
      <c r="D3" s="57"/>
      <c r="E3" s="57"/>
      <c r="F3" s="57"/>
      <c r="G3" s="57"/>
      <c r="H3" s="57"/>
      <c r="I3" s="95"/>
    </row>
    <row r="4" spans="1:9" s="55" customFormat="1" ht="21.95" customHeight="1" x14ac:dyDescent="0.25">
      <c r="A4" s="56" t="s">
        <v>641</v>
      </c>
      <c r="B4" s="57"/>
      <c r="C4" s="57"/>
      <c r="D4" s="57"/>
      <c r="E4" s="57"/>
      <c r="F4" s="57"/>
      <c r="G4" s="57"/>
      <c r="H4" s="57"/>
      <c r="I4" s="95"/>
    </row>
    <row r="5" spans="1:9" s="55" customFormat="1" ht="21.95" customHeight="1" x14ac:dyDescent="0.25">
      <c r="A5" s="56" t="str">
        <f>'Информация о Чемпионате'!B3</f>
        <v>Обслуживание авиационной техники</v>
      </c>
      <c r="B5" s="57"/>
      <c r="C5" s="57"/>
      <c r="D5" s="57"/>
      <c r="E5" s="57"/>
      <c r="F5" s="57"/>
      <c r="G5" s="57"/>
      <c r="H5" s="57"/>
      <c r="I5" s="95"/>
    </row>
    <row r="6" spans="1:9" ht="15.75" customHeight="1" x14ac:dyDescent="0.25">
      <c r="A6" s="59" t="s">
        <v>0</v>
      </c>
      <c r="B6" s="60"/>
      <c r="C6" s="60"/>
      <c r="D6" s="60"/>
      <c r="E6" s="60"/>
      <c r="F6" s="60"/>
      <c r="G6" s="60"/>
      <c r="H6" s="60"/>
    </row>
    <row r="7" spans="1:9" ht="15.75" customHeight="1" x14ac:dyDescent="0.25">
      <c r="A7" s="59" t="s">
        <v>631</v>
      </c>
      <c r="B7" s="59"/>
      <c r="C7" s="61" t="str">
        <f>'Информация о Чемпионате'!B5</f>
        <v>Ульяновская область</v>
      </c>
      <c r="D7" s="61"/>
      <c r="E7" s="61"/>
      <c r="F7" s="61"/>
      <c r="G7" s="61"/>
      <c r="H7" s="61"/>
    </row>
    <row r="8" spans="1:9" ht="15" customHeight="1" x14ac:dyDescent="0.25">
      <c r="A8" s="59" t="s">
        <v>632</v>
      </c>
      <c r="B8" s="59"/>
      <c r="C8" s="59"/>
      <c r="D8" s="61" t="str">
        <f>'Информация о Чемпионате'!B6</f>
        <v>ОГАПОУ «УАвиаК-МЦК»</v>
      </c>
      <c r="E8" s="61"/>
      <c r="F8" s="61"/>
      <c r="G8" s="61"/>
      <c r="H8" s="61"/>
    </row>
    <row r="9" spans="1:9" ht="15" customHeight="1" x14ac:dyDescent="0.25">
      <c r="A9" s="59" t="s">
        <v>633</v>
      </c>
      <c r="B9" s="59"/>
      <c r="C9" s="59" t="str">
        <f>'Информация о Чемпионате'!B7</f>
        <v>г. Ульяновск, проспект Созидателей, д.13</v>
      </c>
      <c r="D9" s="59"/>
      <c r="E9" s="59"/>
      <c r="F9" s="59"/>
      <c r="G9" s="59"/>
      <c r="H9" s="59"/>
    </row>
    <row r="10" spans="1:9" ht="15.75" customHeight="1" x14ac:dyDescent="0.25">
      <c r="A10" s="59" t="s">
        <v>634</v>
      </c>
      <c r="B10" s="59"/>
      <c r="C10" s="59" t="str">
        <f>'Информация о Чемпионате'!B9</f>
        <v xml:space="preserve">Таран Андрей Михайлович </v>
      </c>
      <c r="D10" s="59"/>
      <c r="E10" s="59" t="str">
        <f>'Информация о Чемпионате'!B10</f>
        <v xml:space="preserve"> tarantelo266@gmail.com</v>
      </c>
      <c r="F10" s="59"/>
      <c r="G10" s="59" t="str">
        <f>'Информация о Чемпионате'!B11</f>
        <v xml:space="preserve"> 8-923-242-49-94</v>
      </c>
      <c r="H10" s="59"/>
    </row>
    <row r="11" spans="1:9" ht="15.75" customHeight="1" x14ac:dyDescent="0.25">
      <c r="A11" s="59" t="s">
        <v>635</v>
      </c>
      <c r="B11" s="59"/>
      <c r="C11" s="59" t="str">
        <f>'Информация о Чемпионате'!B12</f>
        <v>Юсубов Рамиль Айдын Оглы</v>
      </c>
      <c r="D11" s="59"/>
      <c r="E11" s="59" t="str">
        <f>'Информация о Чемпионате'!B13</f>
        <v>usubovramil2@gmail.com</v>
      </c>
      <c r="F11" s="59"/>
      <c r="G11" s="59" t="str">
        <f>'Информация о Чемпионате'!B14</f>
        <v xml:space="preserve"> 8-927-862-99-93</v>
      </c>
      <c r="H11" s="59"/>
    </row>
    <row r="12" spans="1:9" ht="15.75" customHeight="1" x14ac:dyDescent="0.25">
      <c r="A12" s="59" t="s">
        <v>636</v>
      </c>
      <c r="B12" s="59"/>
      <c r="C12" s="59">
        <f>'Информация о Чемпионате'!B17</f>
        <v>13</v>
      </c>
      <c r="D12" s="59"/>
      <c r="E12" s="59"/>
      <c r="F12" s="59"/>
      <c r="G12" s="59"/>
      <c r="H12" s="59"/>
    </row>
    <row r="13" spans="1:9" ht="15.75" customHeight="1" x14ac:dyDescent="0.25">
      <c r="A13" s="59" t="s">
        <v>637</v>
      </c>
      <c r="B13" s="59"/>
      <c r="C13" s="59">
        <f>'Информация о Чемпионате'!B15</f>
        <v>8</v>
      </c>
      <c r="D13" s="59"/>
      <c r="E13" s="59"/>
      <c r="F13" s="59"/>
      <c r="G13" s="59"/>
      <c r="H13" s="59"/>
    </row>
    <row r="14" spans="1:9" ht="15.75" customHeight="1" x14ac:dyDescent="0.25">
      <c r="A14" s="59" t="s">
        <v>638</v>
      </c>
      <c r="B14" s="59"/>
      <c r="C14" s="59">
        <f>'Информация о Чемпионате'!B16</f>
        <v>11</v>
      </c>
      <c r="D14" s="59"/>
      <c r="E14" s="59"/>
      <c r="F14" s="59"/>
      <c r="G14" s="59"/>
      <c r="H14" s="59"/>
    </row>
    <row r="15" spans="1:9" ht="15.75" customHeight="1" x14ac:dyDescent="0.25">
      <c r="A15" s="59" t="s">
        <v>639</v>
      </c>
      <c r="B15" s="59"/>
      <c r="C15" s="59" t="str">
        <f>'Информация о Чемпионате'!B8</f>
        <v>20.04.2025 по 24.04.2025</v>
      </c>
      <c r="D15" s="59"/>
      <c r="E15" s="59"/>
      <c r="F15" s="59"/>
      <c r="G15" s="59"/>
      <c r="H15" s="59"/>
    </row>
    <row r="16" spans="1:9" ht="22.5" customHeight="1" x14ac:dyDescent="0.25">
      <c r="A16" s="62" t="s">
        <v>510</v>
      </c>
      <c r="B16" s="43"/>
      <c r="C16" s="43"/>
      <c r="D16" s="43"/>
      <c r="E16" s="43"/>
      <c r="F16" s="43"/>
      <c r="G16" s="43"/>
      <c r="H16" s="63"/>
    </row>
    <row r="17" spans="1:8" ht="22.5" customHeight="1" thickBot="1" x14ac:dyDescent="0.3">
      <c r="A17" s="34" t="s">
        <v>102</v>
      </c>
      <c r="B17" s="35"/>
      <c r="C17" s="35"/>
      <c r="D17" s="35"/>
      <c r="E17" s="35"/>
      <c r="F17" s="35"/>
      <c r="G17" s="35"/>
      <c r="H17" s="36"/>
    </row>
    <row r="18" spans="1:8" ht="15.75" customHeight="1" x14ac:dyDescent="0.25">
      <c r="A18" s="64" t="s">
        <v>2</v>
      </c>
      <c r="B18" s="65"/>
      <c r="C18" s="65"/>
      <c r="D18" s="65"/>
      <c r="E18" s="65"/>
      <c r="F18" s="65"/>
      <c r="G18" s="65"/>
      <c r="H18" s="66"/>
    </row>
    <row r="19" spans="1:8" x14ac:dyDescent="0.25">
      <c r="A19" s="67" t="s">
        <v>103</v>
      </c>
      <c r="B19" s="68"/>
      <c r="C19" s="68"/>
      <c r="D19" s="68"/>
      <c r="E19" s="68"/>
      <c r="F19" s="68"/>
      <c r="G19" s="68"/>
      <c r="H19" s="69"/>
    </row>
    <row r="20" spans="1:8" x14ac:dyDescent="0.25">
      <c r="A20" s="67" t="s">
        <v>63</v>
      </c>
      <c r="B20" s="68"/>
      <c r="C20" s="68"/>
      <c r="D20" s="68"/>
      <c r="E20" s="68"/>
      <c r="F20" s="68"/>
      <c r="G20" s="68"/>
      <c r="H20" s="69"/>
    </row>
    <row r="21" spans="1:8" x14ac:dyDescent="0.25">
      <c r="A21" s="67" t="s">
        <v>104</v>
      </c>
      <c r="B21" s="68"/>
      <c r="C21" s="68"/>
      <c r="D21" s="68"/>
      <c r="E21" s="68"/>
      <c r="F21" s="68"/>
      <c r="G21" s="68"/>
      <c r="H21" s="69"/>
    </row>
    <row r="22" spans="1:8" x14ac:dyDescent="0.25">
      <c r="A22" s="67" t="s">
        <v>105</v>
      </c>
      <c r="B22" s="68"/>
      <c r="C22" s="68"/>
      <c r="D22" s="68"/>
      <c r="E22" s="68"/>
      <c r="F22" s="68"/>
      <c r="G22" s="68"/>
      <c r="H22" s="69"/>
    </row>
    <row r="23" spans="1:8" x14ac:dyDescent="0.25">
      <c r="A23" s="67" t="s">
        <v>7</v>
      </c>
      <c r="B23" s="68"/>
      <c r="C23" s="68"/>
      <c r="D23" s="68"/>
      <c r="E23" s="68"/>
      <c r="F23" s="68"/>
      <c r="G23" s="68"/>
      <c r="H23" s="69"/>
    </row>
    <row r="24" spans="1:8" x14ac:dyDescent="0.25">
      <c r="A24" s="67" t="s">
        <v>8</v>
      </c>
      <c r="B24" s="68"/>
      <c r="C24" s="68"/>
      <c r="D24" s="68"/>
      <c r="E24" s="68"/>
      <c r="F24" s="68"/>
      <c r="G24" s="68"/>
      <c r="H24" s="69"/>
    </row>
    <row r="25" spans="1:8" x14ac:dyDescent="0.25">
      <c r="A25" s="67" t="s">
        <v>9</v>
      </c>
      <c r="B25" s="68"/>
      <c r="C25" s="68"/>
      <c r="D25" s="68"/>
      <c r="E25" s="68"/>
      <c r="F25" s="68"/>
      <c r="G25" s="68"/>
      <c r="H25" s="69"/>
    </row>
    <row r="26" spans="1:8" ht="15.75" customHeight="1" x14ac:dyDescent="0.25">
      <c r="A26" s="67" t="s">
        <v>10</v>
      </c>
      <c r="B26" s="68"/>
      <c r="C26" s="68"/>
      <c r="D26" s="68"/>
      <c r="E26" s="68"/>
      <c r="F26" s="68"/>
      <c r="G26" s="68"/>
      <c r="H26" s="69"/>
    </row>
    <row r="27" spans="1:8" ht="23.25" customHeight="1" x14ac:dyDescent="0.25">
      <c r="A27" s="87" t="s">
        <v>106</v>
      </c>
      <c r="B27" s="88"/>
      <c r="C27" s="88"/>
      <c r="D27" s="88"/>
      <c r="E27" s="88"/>
      <c r="F27" s="88"/>
      <c r="G27" s="88"/>
      <c r="H27" s="89"/>
    </row>
    <row r="28" spans="1:8" ht="60" x14ac:dyDescent="0.25">
      <c r="A28" s="4" t="s">
        <v>11</v>
      </c>
      <c r="B28" s="4" t="s">
        <v>12</v>
      </c>
      <c r="C28" s="3" t="s">
        <v>13</v>
      </c>
      <c r="D28" s="4" t="s">
        <v>14</v>
      </c>
      <c r="E28" s="4" t="s">
        <v>15</v>
      </c>
      <c r="F28" s="4" t="s">
        <v>16</v>
      </c>
      <c r="G28" s="4" t="s">
        <v>17</v>
      </c>
      <c r="H28" s="4" t="s">
        <v>18</v>
      </c>
    </row>
    <row r="29" spans="1:8" ht="30" x14ac:dyDescent="0.25">
      <c r="A29" s="4">
        <v>1</v>
      </c>
      <c r="B29" s="70" t="s">
        <v>107</v>
      </c>
      <c r="C29" s="9" t="s">
        <v>108</v>
      </c>
      <c r="D29" s="14" t="s">
        <v>27</v>
      </c>
      <c r="E29" s="4">
        <v>1</v>
      </c>
      <c r="F29" s="14" t="s">
        <v>22</v>
      </c>
      <c r="G29" s="4">
        <v>4</v>
      </c>
      <c r="H29" s="2"/>
    </row>
    <row r="30" spans="1:8" ht="135" x14ac:dyDescent="0.25">
      <c r="A30" s="4">
        <v>2</v>
      </c>
      <c r="B30" s="70" t="s">
        <v>109</v>
      </c>
      <c r="C30" s="9" t="s">
        <v>110</v>
      </c>
      <c r="D30" s="14"/>
      <c r="E30" s="4">
        <v>1</v>
      </c>
      <c r="F30" s="14" t="s">
        <v>22</v>
      </c>
      <c r="G30" s="4">
        <v>4</v>
      </c>
      <c r="H30" s="2"/>
    </row>
    <row r="31" spans="1:8" ht="63" customHeight="1" x14ac:dyDescent="0.25">
      <c r="A31" s="4">
        <v>3</v>
      </c>
      <c r="B31" s="70" t="s">
        <v>111</v>
      </c>
      <c r="C31" s="9" t="s">
        <v>112</v>
      </c>
      <c r="D31" s="14"/>
      <c r="E31" s="4">
        <v>1</v>
      </c>
      <c r="F31" s="14" t="s">
        <v>22</v>
      </c>
      <c r="G31" s="4">
        <v>4</v>
      </c>
      <c r="H31" s="2"/>
    </row>
    <row r="32" spans="1:8" ht="30" x14ac:dyDescent="0.25">
      <c r="A32" s="4">
        <v>4</v>
      </c>
      <c r="B32" s="70" t="s">
        <v>113</v>
      </c>
      <c r="C32" s="9" t="s">
        <v>114</v>
      </c>
      <c r="D32" s="14"/>
      <c r="E32" s="4">
        <v>1</v>
      </c>
      <c r="F32" s="14" t="s">
        <v>22</v>
      </c>
      <c r="G32" s="4">
        <v>4</v>
      </c>
      <c r="H32" s="2"/>
    </row>
    <row r="33" spans="1:8" ht="73.5" customHeight="1" x14ac:dyDescent="0.25">
      <c r="A33" s="4">
        <v>5</v>
      </c>
      <c r="B33" s="70" t="s">
        <v>115</v>
      </c>
      <c r="C33" s="9" t="s">
        <v>116</v>
      </c>
      <c r="D33" s="14"/>
      <c r="E33" s="4">
        <v>1</v>
      </c>
      <c r="F33" s="14" t="s">
        <v>22</v>
      </c>
      <c r="G33" s="4">
        <v>1</v>
      </c>
      <c r="H33" s="2"/>
    </row>
    <row r="34" spans="1:8" ht="75" x14ac:dyDescent="0.25">
      <c r="A34" s="4">
        <v>6</v>
      </c>
      <c r="B34" s="70" t="s">
        <v>117</v>
      </c>
      <c r="C34" s="9" t="s">
        <v>118</v>
      </c>
      <c r="D34" s="14"/>
      <c r="E34" s="4">
        <v>1</v>
      </c>
      <c r="F34" s="14" t="s">
        <v>22</v>
      </c>
      <c r="G34" s="4">
        <v>1</v>
      </c>
      <c r="H34" s="2"/>
    </row>
    <row r="35" spans="1:8" ht="75" x14ac:dyDescent="0.25">
      <c r="A35" s="4">
        <v>7</v>
      </c>
      <c r="B35" s="70" t="s">
        <v>117</v>
      </c>
      <c r="C35" s="9" t="s">
        <v>119</v>
      </c>
      <c r="D35" s="14"/>
      <c r="E35" s="4">
        <v>1</v>
      </c>
      <c r="F35" s="14" t="s">
        <v>22</v>
      </c>
      <c r="G35" s="4">
        <v>1</v>
      </c>
      <c r="H35" s="2"/>
    </row>
    <row r="36" spans="1:8" ht="224.25" customHeight="1" x14ac:dyDescent="0.25">
      <c r="A36" s="4">
        <v>8</v>
      </c>
      <c r="B36" s="70" t="s">
        <v>120</v>
      </c>
      <c r="C36" s="9" t="s">
        <v>467</v>
      </c>
      <c r="D36" s="14"/>
      <c r="E36" s="4">
        <v>1</v>
      </c>
      <c r="F36" s="14" t="s">
        <v>22</v>
      </c>
      <c r="G36" s="4">
        <v>4</v>
      </c>
      <c r="H36" s="2"/>
    </row>
    <row r="37" spans="1:8" ht="93" customHeight="1" x14ac:dyDescent="0.25">
      <c r="A37" s="4">
        <v>9</v>
      </c>
      <c r="B37" s="70" t="s">
        <v>121</v>
      </c>
      <c r="C37" s="9" t="s">
        <v>122</v>
      </c>
      <c r="D37" s="14"/>
      <c r="E37" s="4">
        <v>1</v>
      </c>
      <c r="F37" s="14" t="s">
        <v>22</v>
      </c>
      <c r="G37" s="4">
        <v>4</v>
      </c>
      <c r="H37" s="2"/>
    </row>
    <row r="38" spans="1:8" ht="105" x14ac:dyDescent="0.25">
      <c r="A38" s="4">
        <v>10</v>
      </c>
      <c r="B38" s="70" t="s">
        <v>123</v>
      </c>
      <c r="C38" s="9" t="s">
        <v>124</v>
      </c>
      <c r="D38" s="14"/>
      <c r="E38" s="4">
        <v>1</v>
      </c>
      <c r="F38" s="14" t="s">
        <v>22</v>
      </c>
      <c r="G38" s="4">
        <v>4</v>
      </c>
      <c r="H38" s="2"/>
    </row>
    <row r="39" spans="1:8" ht="210" x14ac:dyDescent="0.25">
      <c r="A39" s="4">
        <v>11</v>
      </c>
      <c r="B39" s="70" t="s">
        <v>125</v>
      </c>
      <c r="C39" s="9" t="s">
        <v>126</v>
      </c>
      <c r="D39" s="14"/>
      <c r="E39" s="4">
        <v>1</v>
      </c>
      <c r="F39" s="14" t="s">
        <v>22</v>
      </c>
      <c r="G39" s="4">
        <v>4</v>
      </c>
      <c r="H39" s="2"/>
    </row>
    <row r="40" spans="1:8" ht="90" x14ac:dyDescent="0.25">
      <c r="A40" s="4">
        <v>12</v>
      </c>
      <c r="B40" s="70" t="s">
        <v>127</v>
      </c>
      <c r="C40" s="9" t="s">
        <v>128</v>
      </c>
      <c r="D40" s="14"/>
      <c r="E40" s="4">
        <v>1</v>
      </c>
      <c r="F40" s="14" t="s">
        <v>22</v>
      </c>
      <c r="G40" s="4">
        <v>4</v>
      </c>
      <c r="H40" s="2"/>
    </row>
    <row r="41" spans="1:8" ht="108" customHeight="1" x14ac:dyDescent="0.25">
      <c r="A41" s="4">
        <v>13</v>
      </c>
      <c r="B41" s="70" t="s">
        <v>129</v>
      </c>
      <c r="C41" s="9" t="s">
        <v>468</v>
      </c>
      <c r="D41" s="14"/>
      <c r="E41" s="4">
        <v>1</v>
      </c>
      <c r="F41" s="14" t="s">
        <v>22</v>
      </c>
      <c r="G41" s="4">
        <v>4</v>
      </c>
      <c r="H41" s="2"/>
    </row>
    <row r="42" spans="1:8" ht="77.25" customHeight="1" x14ac:dyDescent="0.25">
      <c r="A42" s="4">
        <v>14</v>
      </c>
      <c r="B42" s="70" t="s">
        <v>129</v>
      </c>
      <c r="C42" s="9" t="s">
        <v>469</v>
      </c>
      <c r="D42" s="14"/>
      <c r="E42" s="4">
        <v>1</v>
      </c>
      <c r="F42" s="14" t="s">
        <v>22</v>
      </c>
      <c r="G42" s="4">
        <v>4</v>
      </c>
      <c r="H42" s="2"/>
    </row>
    <row r="43" spans="1:8" ht="75.75" customHeight="1" x14ac:dyDescent="0.25">
      <c r="A43" s="4">
        <v>15</v>
      </c>
      <c r="B43" s="70" t="s">
        <v>129</v>
      </c>
      <c r="C43" s="9" t="s">
        <v>470</v>
      </c>
      <c r="D43" s="14"/>
      <c r="E43" s="4">
        <v>1</v>
      </c>
      <c r="F43" s="14" t="s">
        <v>22</v>
      </c>
      <c r="G43" s="4">
        <v>4</v>
      </c>
      <c r="H43" s="2"/>
    </row>
    <row r="44" spans="1:8" ht="31.5" customHeight="1" x14ac:dyDescent="0.25">
      <c r="A44" s="4">
        <v>16</v>
      </c>
      <c r="B44" s="70" t="s">
        <v>130</v>
      </c>
      <c r="C44" s="9" t="s">
        <v>131</v>
      </c>
      <c r="D44" s="14"/>
      <c r="E44" s="4">
        <v>1</v>
      </c>
      <c r="F44" s="14" t="s">
        <v>22</v>
      </c>
      <c r="G44" s="4">
        <v>4</v>
      </c>
      <c r="H44" s="2"/>
    </row>
    <row r="45" spans="1:8" ht="15" customHeight="1" x14ac:dyDescent="0.25">
      <c r="A45" s="4">
        <v>17</v>
      </c>
      <c r="B45" s="70" t="s">
        <v>81</v>
      </c>
      <c r="C45" s="9" t="s">
        <v>82</v>
      </c>
      <c r="D45" s="14"/>
      <c r="E45" s="4">
        <v>1</v>
      </c>
      <c r="F45" s="14" t="s">
        <v>22</v>
      </c>
      <c r="G45" s="4">
        <v>4</v>
      </c>
      <c r="H45" s="2"/>
    </row>
    <row r="46" spans="1:8" ht="120" x14ac:dyDescent="0.25">
      <c r="A46" s="4">
        <v>18</v>
      </c>
      <c r="B46" s="70" t="s">
        <v>83</v>
      </c>
      <c r="C46" s="9" t="s">
        <v>84</v>
      </c>
      <c r="D46" s="14"/>
      <c r="E46" s="4">
        <v>1</v>
      </c>
      <c r="F46" s="14" t="s">
        <v>22</v>
      </c>
      <c r="G46" s="4">
        <v>4</v>
      </c>
      <c r="H46" s="2"/>
    </row>
    <row r="47" spans="1:8" ht="15" customHeight="1" x14ac:dyDescent="0.25">
      <c r="A47" s="4">
        <v>19</v>
      </c>
      <c r="B47" s="70" t="s">
        <v>85</v>
      </c>
      <c r="C47" s="9" t="s">
        <v>86</v>
      </c>
      <c r="D47" s="14"/>
      <c r="E47" s="4">
        <v>1</v>
      </c>
      <c r="F47" s="14" t="s">
        <v>22</v>
      </c>
      <c r="G47" s="4">
        <v>4</v>
      </c>
      <c r="H47" s="2"/>
    </row>
    <row r="48" spans="1:8" ht="15" customHeight="1" x14ac:dyDescent="0.25">
      <c r="A48" s="4">
        <v>20</v>
      </c>
      <c r="B48" s="70" t="s">
        <v>87</v>
      </c>
      <c r="C48" s="9" t="s">
        <v>88</v>
      </c>
      <c r="D48" s="14"/>
      <c r="E48" s="4">
        <v>1</v>
      </c>
      <c r="F48" s="14" t="s">
        <v>22</v>
      </c>
      <c r="G48" s="4">
        <v>4</v>
      </c>
      <c r="H48" s="2"/>
    </row>
    <row r="49" spans="1:8" ht="15" customHeight="1" x14ac:dyDescent="0.25">
      <c r="A49" s="4">
        <v>21</v>
      </c>
      <c r="B49" s="70" t="s">
        <v>89</v>
      </c>
      <c r="C49" s="9" t="s">
        <v>90</v>
      </c>
      <c r="D49" s="14"/>
      <c r="E49" s="4">
        <v>1</v>
      </c>
      <c r="F49" s="14" t="s">
        <v>22</v>
      </c>
      <c r="G49" s="4">
        <v>4</v>
      </c>
      <c r="H49" s="2"/>
    </row>
    <row r="50" spans="1:8" ht="15" customHeight="1" x14ac:dyDescent="0.25">
      <c r="A50" s="4">
        <v>22</v>
      </c>
      <c r="B50" s="70" t="s">
        <v>91</v>
      </c>
      <c r="C50" s="9" t="s">
        <v>92</v>
      </c>
      <c r="D50" s="14"/>
      <c r="E50" s="4">
        <v>1</v>
      </c>
      <c r="F50" s="14" t="s">
        <v>22</v>
      </c>
      <c r="G50" s="4">
        <v>4</v>
      </c>
      <c r="H50" s="2"/>
    </row>
    <row r="51" spans="1:8" ht="15" customHeight="1" x14ac:dyDescent="0.25">
      <c r="A51" s="4">
        <v>23</v>
      </c>
      <c r="B51" s="70" t="s">
        <v>132</v>
      </c>
      <c r="C51" s="9" t="s">
        <v>133</v>
      </c>
      <c r="D51" s="14"/>
      <c r="E51" s="4">
        <v>1</v>
      </c>
      <c r="F51" s="14" t="s">
        <v>22</v>
      </c>
      <c r="G51" s="4">
        <v>4</v>
      </c>
      <c r="H51" s="2"/>
    </row>
    <row r="52" spans="1:8" ht="15" customHeight="1" x14ac:dyDescent="0.25">
      <c r="A52" s="4">
        <v>24</v>
      </c>
      <c r="B52" s="70" t="s">
        <v>134</v>
      </c>
      <c r="C52" s="9" t="s">
        <v>135</v>
      </c>
      <c r="D52" s="14"/>
      <c r="E52" s="4">
        <v>1</v>
      </c>
      <c r="F52" s="14" t="s">
        <v>22</v>
      </c>
      <c r="G52" s="4">
        <v>4</v>
      </c>
      <c r="H52" s="2"/>
    </row>
    <row r="53" spans="1:8" ht="15" customHeight="1" x14ac:dyDescent="0.25">
      <c r="A53" s="4">
        <v>25</v>
      </c>
      <c r="B53" s="70" t="s">
        <v>93</v>
      </c>
      <c r="C53" s="9" t="s">
        <v>136</v>
      </c>
      <c r="D53" s="14"/>
      <c r="E53" s="4">
        <v>1</v>
      </c>
      <c r="F53" s="14" t="s">
        <v>22</v>
      </c>
      <c r="G53" s="4">
        <v>4</v>
      </c>
      <c r="H53" s="2"/>
    </row>
    <row r="54" spans="1:8" ht="27.75" customHeight="1" x14ac:dyDescent="0.25">
      <c r="A54" s="4">
        <v>26</v>
      </c>
      <c r="B54" s="70" t="s">
        <v>95</v>
      </c>
      <c r="C54" s="9" t="s">
        <v>316</v>
      </c>
      <c r="D54" s="14"/>
      <c r="E54" s="4">
        <v>1</v>
      </c>
      <c r="F54" s="14" t="s">
        <v>22</v>
      </c>
      <c r="G54" s="4">
        <v>4</v>
      </c>
      <c r="H54" s="2"/>
    </row>
    <row r="55" spans="1:8" ht="60" x14ac:dyDescent="0.25">
      <c r="A55" s="4">
        <v>27</v>
      </c>
      <c r="B55" s="70" t="s">
        <v>137</v>
      </c>
      <c r="C55" s="9" t="s">
        <v>138</v>
      </c>
      <c r="D55" s="14"/>
      <c r="E55" s="4">
        <v>1</v>
      </c>
      <c r="F55" s="14" t="s">
        <v>22</v>
      </c>
      <c r="G55" s="4">
        <v>4</v>
      </c>
      <c r="H55" s="2"/>
    </row>
    <row r="56" spans="1:8" ht="30" x14ac:dyDescent="0.25">
      <c r="A56" s="4">
        <v>28</v>
      </c>
      <c r="B56" s="70" t="s">
        <v>139</v>
      </c>
      <c r="C56" s="9" t="s">
        <v>140</v>
      </c>
      <c r="D56" s="14"/>
      <c r="E56" s="4">
        <v>1</v>
      </c>
      <c r="F56" s="14" t="s">
        <v>22</v>
      </c>
      <c r="G56" s="4">
        <v>4</v>
      </c>
      <c r="H56" s="2"/>
    </row>
    <row r="57" spans="1:8" ht="45" x14ac:dyDescent="0.25">
      <c r="A57" s="4">
        <v>29</v>
      </c>
      <c r="B57" s="70" t="s">
        <v>141</v>
      </c>
      <c r="C57" s="9" t="s">
        <v>142</v>
      </c>
      <c r="D57" s="14"/>
      <c r="E57" s="4">
        <v>1</v>
      </c>
      <c r="F57" s="14" t="s">
        <v>22</v>
      </c>
      <c r="G57" s="4">
        <v>4</v>
      </c>
      <c r="H57" s="2"/>
    </row>
    <row r="58" spans="1:8" ht="120" x14ac:dyDescent="0.25">
      <c r="A58" s="4">
        <v>30</v>
      </c>
      <c r="B58" s="70" t="s">
        <v>143</v>
      </c>
      <c r="C58" s="9" t="s">
        <v>471</v>
      </c>
      <c r="D58" s="14"/>
      <c r="E58" s="4">
        <v>1</v>
      </c>
      <c r="F58" s="14" t="s">
        <v>22</v>
      </c>
      <c r="G58" s="4">
        <v>4</v>
      </c>
      <c r="H58" s="2"/>
    </row>
    <row r="59" spans="1:8" ht="120" x14ac:dyDescent="0.25">
      <c r="A59" s="4">
        <v>31</v>
      </c>
      <c r="B59" s="70" t="s">
        <v>144</v>
      </c>
      <c r="C59" s="9" t="s">
        <v>472</v>
      </c>
      <c r="D59" s="14"/>
      <c r="E59" s="4">
        <v>1</v>
      </c>
      <c r="F59" s="14" t="s">
        <v>22</v>
      </c>
      <c r="G59" s="4">
        <v>4</v>
      </c>
      <c r="H59" s="2"/>
    </row>
    <row r="60" spans="1:8" ht="120" x14ac:dyDescent="0.25">
      <c r="A60" s="4">
        <v>32</v>
      </c>
      <c r="B60" s="70" t="s">
        <v>145</v>
      </c>
      <c r="C60" s="9" t="s">
        <v>473</v>
      </c>
      <c r="D60" s="14"/>
      <c r="E60" s="4">
        <v>1</v>
      </c>
      <c r="F60" s="14" t="s">
        <v>22</v>
      </c>
      <c r="G60" s="4">
        <v>4</v>
      </c>
      <c r="H60" s="2"/>
    </row>
    <row r="61" spans="1:8" ht="89.25" customHeight="1" x14ac:dyDescent="0.25">
      <c r="A61" s="4">
        <v>33</v>
      </c>
      <c r="B61" s="70" t="s">
        <v>146</v>
      </c>
      <c r="C61" s="9" t="s">
        <v>147</v>
      </c>
      <c r="D61" s="14"/>
      <c r="E61" s="4">
        <v>1</v>
      </c>
      <c r="F61" s="14" t="s">
        <v>22</v>
      </c>
      <c r="G61" s="4">
        <v>4</v>
      </c>
      <c r="H61" s="2"/>
    </row>
    <row r="62" spans="1:8" ht="45" x14ac:dyDescent="0.25">
      <c r="A62" s="4">
        <v>34</v>
      </c>
      <c r="B62" s="70" t="s">
        <v>148</v>
      </c>
      <c r="C62" s="9" t="s">
        <v>149</v>
      </c>
      <c r="D62" s="14"/>
      <c r="E62" s="4">
        <v>1</v>
      </c>
      <c r="F62" s="14" t="s">
        <v>22</v>
      </c>
      <c r="G62" s="4">
        <v>4</v>
      </c>
      <c r="H62" s="2"/>
    </row>
    <row r="63" spans="1:8" ht="93" customHeight="1" x14ac:dyDescent="0.25">
      <c r="A63" s="4">
        <v>35</v>
      </c>
      <c r="B63" s="70" t="s">
        <v>150</v>
      </c>
      <c r="C63" s="9" t="s">
        <v>474</v>
      </c>
      <c r="D63" s="14"/>
      <c r="E63" s="4">
        <v>2</v>
      </c>
      <c r="F63" s="14" t="s">
        <v>22</v>
      </c>
      <c r="G63" s="4">
        <v>8</v>
      </c>
      <c r="H63" s="2"/>
    </row>
    <row r="64" spans="1:8" ht="90" x14ac:dyDescent="0.25">
      <c r="A64" s="4">
        <v>36</v>
      </c>
      <c r="B64" s="70" t="s">
        <v>151</v>
      </c>
      <c r="C64" s="9" t="s">
        <v>152</v>
      </c>
      <c r="D64" s="14"/>
      <c r="E64" s="4">
        <v>2</v>
      </c>
      <c r="F64" s="14" t="s">
        <v>22</v>
      </c>
      <c r="G64" s="4">
        <v>8</v>
      </c>
      <c r="H64" s="2"/>
    </row>
    <row r="65" spans="1:8" ht="48" customHeight="1" x14ac:dyDescent="0.25">
      <c r="A65" s="4">
        <v>37</v>
      </c>
      <c r="B65" s="70" t="s">
        <v>511</v>
      </c>
      <c r="C65" s="9" t="s">
        <v>153</v>
      </c>
      <c r="D65" s="14"/>
      <c r="E65" s="4">
        <v>1</v>
      </c>
      <c r="F65" s="14" t="s">
        <v>22</v>
      </c>
      <c r="G65" s="4">
        <v>4</v>
      </c>
      <c r="H65" s="2"/>
    </row>
    <row r="66" spans="1:8" ht="90" x14ac:dyDescent="0.25">
      <c r="A66" s="4">
        <v>38</v>
      </c>
      <c r="B66" s="70" t="s">
        <v>512</v>
      </c>
      <c r="C66" s="9" t="s">
        <v>154</v>
      </c>
      <c r="D66" s="14"/>
      <c r="E66" s="4">
        <v>5</v>
      </c>
      <c r="F66" s="14" t="s">
        <v>22</v>
      </c>
      <c r="G66" s="4">
        <v>20</v>
      </c>
      <c r="H66" s="2"/>
    </row>
    <row r="67" spans="1:8" ht="93.75" customHeight="1" x14ac:dyDescent="0.25">
      <c r="A67" s="4">
        <v>39</v>
      </c>
      <c r="B67" s="70" t="s">
        <v>513</v>
      </c>
      <c r="C67" s="9" t="s">
        <v>155</v>
      </c>
      <c r="D67" s="14"/>
      <c r="E67" s="4">
        <v>5</v>
      </c>
      <c r="F67" s="14" t="s">
        <v>22</v>
      </c>
      <c r="G67" s="4">
        <v>20</v>
      </c>
      <c r="H67" s="2"/>
    </row>
    <row r="68" spans="1:8" ht="92.25" customHeight="1" x14ac:dyDescent="0.25">
      <c r="A68" s="4">
        <v>40</v>
      </c>
      <c r="B68" s="70" t="s">
        <v>514</v>
      </c>
      <c r="C68" s="9" t="s">
        <v>156</v>
      </c>
      <c r="D68" s="14"/>
      <c r="E68" s="4">
        <v>5</v>
      </c>
      <c r="F68" s="14" t="s">
        <v>22</v>
      </c>
      <c r="G68" s="4">
        <v>20</v>
      </c>
      <c r="H68" s="2"/>
    </row>
    <row r="69" spans="1:8" ht="30" x14ac:dyDescent="0.25">
      <c r="A69" s="4">
        <v>41</v>
      </c>
      <c r="B69" s="70" t="s">
        <v>157</v>
      </c>
      <c r="C69" s="9" t="s">
        <v>475</v>
      </c>
      <c r="D69" s="14"/>
      <c r="E69" s="4">
        <v>1</v>
      </c>
      <c r="F69" s="14" t="s">
        <v>22</v>
      </c>
      <c r="G69" s="4">
        <v>4</v>
      </c>
      <c r="H69" s="2"/>
    </row>
    <row r="70" spans="1:8" ht="30" x14ac:dyDescent="0.25">
      <c r="A70" s="4">
        <v>42</v>
      </c>
      <c r="B70" s="70" t="s">
        <v>158</v>
      </c>
      <c r="C70" s="9" t="s">
        <v>476</v>
      </c>
      <c r="D70" s="14"/>
      <c r="E70" s="4">
        <v>1</v>
      </c>
      <c r="F70" s="14" t="s">
        <v>22</v>
      </c>
      <c r="G70" s="4">
        <v>4</v>
      </c>
      <c r="H70" s="2"/>
    </row>
    <row r="71" spans="1:8" ht="17.25" customHeight="1" x14ac:dyDescent="0.25">
      <c r="A71" s="4">
        <v>43</v>
      </c>
      <c r="B71" s="70" t="s">
        <v>159</v>
      </c>
      <c r="C71" s="9" t="s">
        <v>477</v>
      </c>
      <c r="D71" s="14"/>
      <c r="E71" s="4">
        <v>1</v>
      </c>
      <c r="F71" s="14" t="s">
        <v>22</v>
      </c>
      <c r="G71" s="4">
        <v>4</v>
      </c>
      <c r="H71" s="2"/>
    </row>
    <row r="72" spans="1:8" ht="30" x14ac:dyDescent="0.25">
      <c r="A72" s="4">
        <v>44</v>
      </c>
      <c r="B72" s="70" t="s">
        <v>160</v>
      </c>
      <c r="C72" s="9" t="s">
        <v>161</v>
      </c>
      <c r="D72" s="14"/>
      <c r="E72" s="4">
        <v>1</v>
      </c>
      <c r="F72" s="14" t="s">
        <v>22</v>
      </c>
      <c r="G72" s="4">
        <v>4</v>
      </c>
      <c r="H72" s="2"/>
    </row>
    <row r="73" spans="1:8" ht="75" x14ac:dyDescent="0.25">
      <c r="A73" s="4">
        <v>45</v>
      </c>
      <c r="B73" s="70" t="s">
        <v>162</v>
      </c>
      <c r="C73" s="9" t="s">
        <v>163</v>
      </c>
      <c r="D73" s="14"/>
      <c r="E73" s="4">
        <v>1</v>
      </c>
      <c r="F73" s="14" t="s">
        <v>22</v>
      </c>
      <c r="G73" s="4">
        <v>4</v>
      </c>
      <c r="H73" s="2"/>
    </row>
    <row r="74" spans="1:8" ht="60" customHeight="1" x14ac:dyDescent="0.25">
      <c r="A74" s="4">
        <v>46</v>
      </c>
      <c r="B74" s="70" t="s">
        <v>164</v>
      </c>
      <c r="C74" s="9" t="s">
        <v>478</v>
      </c>
      <c r="D74" s="14"/>
      <c r="E74" s="4">
        <v>1</v>
      </c>
      <c r="F74" s="14" t="s">
        <v>22</v>
      </c>
      <c r="G74" s="4">
        <v>4</v>
      </c>
      <c r="H74" s="2"/>
    </row>
    <row r="75" spans="1:8" ht="15" customHeight="1" x14ac:dyDescent="0.25">
      <c r="A75" s="4">
        <v>47</v>
      </c>
      <c r="B75" s="70" t="s">
        <v>165</v>
      </c>
      <c r="C75" s="9" t="s">
        <v>166</v>
      </c>
      <c r="D75" s="14"/>
      <c r="E75" s="4">
        <v>1</v>
      </c>
      <c r="F75" s="14" t="s">
        <v>22</v>
      </c>
      <c r="G75" s="4">
        <v>4</v>
      </c>
      <c r="H75" s="2"/>
    </row>
    <row r="76" spans="1:8" ht="31.5" customHeight="1" x14ac:dyDescent="0.25">
      <c r="A76" s="4">
        <v>48</v>
      </c>
      <c r="B76" s="70" t="s">
        <v>167</v>
      </c>
      <c r="C76" s="9" t="s">
        <v>168</v>
      </c>
      <c r="D76" s="14"/>
      <c r="E76" s="4">
        <v>1</v>
      </c>
      <c r="F76" s="14" t="s">
        <v>22</v>
      </c>
      <c r="G76" s="4">
        <v>4</v>
      </c>
      <c r="H76" s="2"/>
    </row>
    <row r="77" spans="1:8" ht="30" x14ac:dyDescent="0.25">
      <c r="A77" s="4">
        <v>49</v>
      </c>
      <c r="B77" s="70" t="s">
        <v>169</v>
      </c>
      <c r="C77" s="9" t="s">
        <v>170</v>
      </c>
      <c r="D77" s="14"/>
      <c r="E77" s="4">
        <v>1</v>
      </c>
      <c r="F77" s="14" t="s">
        <v>22</v>
      </c>
      <c r="G77" s="4">
        <v>4</v>
      </c>
      <c r="H77" s="2"/>
    </row>
    <row r="78" spans="1:8" ht="30" x14ac:dyDescent="0.25">
      <c r="A78" s="4">
        <v>50</v>
      </c>
      <c r="B78" s="70" t="s">
        <v>171</v>
      </c>
      <c r="C78" s="9" t="s">
        <v>172</v>
      </c>
      <c r="D78" s="14"/>
      <c r="E78" s="4">
        <v>1</v>
      </c>
      <c r="F78" s="14" t="s">
        <v>22</v>
      </c>
      <c r="G78" s="4">
        <v>4</v>
      </c>
      <c r="H78" s="2"/>
    </row>
    <row r="79" spans="1:8" ht="30" x14ac:dyDescent="0.25">
      <c r="A79" s="4">
        <v>51</v>
      </c>
      <c r="B79" s="70" t="s">
        <v>173</v>
      </c>
      <c r="C79" s="9" t="s">
        <v>174</v>
      </c>
      <c r="D79" s="14"/>
      <c r="E79" s="4">
        <v>1</v>
      </c>
      <c r="F79" s="14" t="s">
        <v>22</v>
      </c>
      <c r="G79" s="4">
        <v>4</v>
      </c>
      <c r="H79" s="2"/>
    </row>
    <row r="80" spans="1:8" ht="16.5" customHeight="1" x14ac:dyDescent="0.25">
      <c r="A80" s="4">
        <v>52</v>
      </c>
      <c r="B80" s="70" t="s">
        <v>175</v>
      </c>
      <c r="C80" s="9" t="s">
        <v>176</v>
      </c>
      <c r="D80" s="14"/>
      <c r="E80" s="4">
        <v>1</v>
      </c>
      <c r="F80" s="14" t="s">
        <v>22</v>
      </c>
      <c r="G80" s="4">
        <v>4</v>
      </c>
      <c r="H80" s="2"/>
    </row>
    <row r="81" spans="1:8" ht="30" x14ac:dyDescent="0.25">
      <c r="A81" s="4">
        <v>53</v>
      </c>
      <c r="B81" s="70" t="s">
        <v>177</v>
      </c>
      <c r="C81" s="9" t="s">
        <v>178</v>
      </c>
      <c r="D81" s="14"/>
      <c r="E81" s="4">
        <v>1</v>
      </c>
      <c r="F81" s="14" t="s">
        <v>22</v>
      </c>
      <c r="G81" s="4">
        <v>4</v>
      </c>
      <c r="H81" s="2"/>
    </row>
    <row r="82" spans="1:8" ht="30" x14ac:dyDescent="0.25">
      <c r="A82" s="4">
        <v>54</v>
      </c>
      <c r="B82" s="70" t="s">
        <v>179</v>
      </c>
      <c r="C82" s="9" t="s">
        <v>479</v>
      </c>
      <c r="D82" s="14"/>
      <c r="E82" s="4">
        <v>1</v>
      </c>
      <c r="F82" s="14" t="s">
        <v>22</v>
      </c>
      <c r="G82" s="4">
        <v>4</v>
      </c>
      <c r="H82" s="2"/>
    </row>
    <row r="83" spans="1:8" ht="165" x14ac:dyDescent="0.25">
      <c r="A83" s="4">
        <v>55</v>
      </c>
      <c r="B83" s="70" t="s">
        <v>180</v>
      </c>
      <c r="C83" s="9" t="s">
        <v>181</v>
      </c>
      <c r="D83" s="14"/>
      <c r="E83" s="4">
        <v>1</v>
      </c>
      <c r="F83" s="14" t="s">
        <v>22</v>
      </c>
      <c r="G83" s="4">
        <v>4</v>
      </c>
      <c r="H83" s="2"/>
    </row>
    <row r="84" spans="1:8" ht="165" x14ac:dyDescent="0.25">
      <c r="A84" s="4">
        <v>56</v>
      </c>
      <c r="B84" s="70" t="s">
        <v>182</v>
      </c>
      <c r="C84" s="9" t="s">
        <v>183</v>
      </c>
      <c r="D84" s="14"/>
      <c r="E84" s="4">
        <v>1</v>
      </c>
      <c r="F84" s="14" t="s">
        <v>22</v>
      </c>
      <c r="G84" s="4">
        <v>4</v>
      </c>
      <c r="H84" s="2"/>
    </row>
    <row r="85" spans="1:8" ht="165" x14ac:dyDescent="0.25">
      <c r="A85" s="4">
        <v>57</v>
      </c>
      <c r="B85" s="70" t="s">
        <v>184</v>
      </c>
      <c r="C85" s="9" t="s">
        <v>185</v>
      </c>
      <c r="D85" s="14"/>
      <c r="E85" s="4">
        <v>1</v>
      </c>
      <c r="F85" s="14" t="s">
        <v>22</v>
      </c>
      <c r="G85" s="4">
        <v>4</v>
      </c>
      <c r="H85" s="2"/>
    </row>
    <row r="86" spans="1:8" ht="165" x14ac:dyDescent="0.25">
      <c r="A86" s="4">
        <v>58</v>
      </c>
      <c r="B86" s="70" t="s">
        <v>186</v>
      </c>
      <c r="C86" s="9" t="s">
        <v>187</v>
      </c>
      <c r="D86" s="14"/>
      <c r="E86" s="4">
        <v>1</v>
      </c>
      <c r="F86" s="14" t="s">
        <v>22</v>
      </c>
      <c r="G86" s="4">
        <v>4</v>
      </c>
      <c r="H86" s="2"/>
    </row>
    <row r="87" spans="1:8" ht="30" x14ac:dyDescent="0.25">
      <c r="A87" s="4">
        <v>59</v>
      </c>
      <c r="B87" s="70" t="s">
        <v>188</v>
      </c>
      <c r="C87" s="9" t="s">
        <v>189</v>
      </c>
      <c r="D87" s="14"/>
      <c r="E87" s="4">
        <v>1</v>
      </c>
      <c r="F87" s="14" t="s">
        <v>22</v>
      </c>
      <c r="G87" s="4">
        <v>4</v>
      </c>
      <c r="H87" s="2"/>
    </row>
    <row r="88" spans="1:8" ht="30" x14ac:dyDescent="0.25">
      <c r="A88" s="4">
        <v>60</v>
      </c>
      <c r="B88" s="70" t="s">
        <v>190</v>
      </c>
      <c r="C88" s="9" t="s">
        <v>189</v>
      </c>
      <c r="D88" s="14"/>
      <c r="E88" s="4">
        <v>1</v>
      </c>
      <c r="F88" s="14" t="s">
        <v>22</v>
      </c>
      <c r="G88" s="4">
        <v>4</v>
      </c>
      <c r="H88" s="2"/>
    </row>
    <row r="89" spans="1:8" ht="30" x14ac:dyDescent="0.25">
      <c r="A89" s="4">
        <v>61</v>
      </c>
      <c r="B89" s="70" t="s">
        <v>191</v>
      </c>
      <c r="C89" s="9" t="s">
        <v>189</v>
      </c>
      <c r="D89" s="14"/>
      <c r="E89" s="4">
        <v>1</v>
      </c>
      <c r="F89" s="14" t="s">
        <v>22</v>
      </c>
      <c r="G89" s="4">
        <v>4</v>
      </c>
      <c r="H89" s="2"/>
    </row>
    <row r="90" spans="1:8" ht="30" x14ac:dyDescent="0.25">
      <c r="A90" s="4">
        <v>62</v>
      </c>
      <c r="B90" s="70" t="s">
        <v>192</v>
      </c>
      <c r="C90" s="9" t="s">
        <v>189</v>
      </c>
      <c r="D90" s="14"/>
      <c r="E90" s="4">
        <v>1</v>
      </c>
      <c r="F90" s="14" t="s">
        <v>22</v>
      </c>
      <c r="G90" s="4">
        <v>4</v>
      </c>
      <c r="H90" s="2"/>
    </row>
    <row r="91" spans="1:8" ht="30" x14ac:dyDescent="0.25">
      <c r="A91" s="4">
        <v>63</v>
      </c>
      <c r="B91" s="70" t="s">
        <v>193</v>
      </c>
      <c r="C91" s="9" t="s">
        <v>189</v>
      </c>
      <c r="D91" s="14"/>
      <c r="E91" s="4">
        <v>1</v>
      </c>
      <c r="F91" s="14" t="s">
        <v>22</v>
      </c>
      <c r="G91" s="4">
        <v>4</v>
      </c>
      <c r="H91" s="2"/>
    </row>
    <row r="92" spans="1:8" ht="30" x14ac:dyDescent="0.25">
      <c r="A92" s="4">
        <v>64</v>
      </c>
      <c r="B92" s="70" t="s">
        <v>194</v>
      </c>
      <c r="C92" s="9" t="s">
        <v>189</v>
      </c>
      <c r="D92" s="16"/>
      <c r="E92" s="4">
        <v>1</v>
      </c>
      <c r="F92" s="14" t="s">
        <v>22</v>
      </c>
      <c r="G92" s="4">
        <v>4</v>
      </c>
      <c r="H92" s="2"/>
    </row>
    <row r="93" spans="1:8" ht="30" x14ac:dyDescent="0.25">
      <c r="A93" s="4">
        <v>65</v>
      </c>
      <c r="B93" s="70" t="s">
        <v>195</v>
      </c>
      <c r="C93" s="9" t="s">
        <v>189</v>
      </c>
      <c r="D93" s="6"/>
      <c r="E93" s="14">
        <v>1</v>
      </c>
      <c r="F93" s="14" t="s">
        <v>22</v>
      </c>
      <c r="G93" s="4">
        <v>4</v>
      </c>
      <c r="H93" s="2"/>
    </row>
    <row r="94" spans="1:8" ht="30" x14ac:dyDescent="0.25">
      <c r="A94" s="4">
        <v>66</v>
      </c>
      <c r="B94" s="70" t="s">
        <v>196</v>
      </c>
      <c r="C94" s="9" t="s">
        <v>189</v>
      </c>
      <c r="D94" s="6"/>
      <c r="E94" s="16">
        <v>1</v>
      </c>
      <c r="F94" s="16" t="s">
        <v>22</v>
      </c>
      <c r="G94" s="4">
        <v>4</v>
      </c>
      <c r="H94" s="24"/>
    </row>
    <row r="95" spans="1:8" ht="30" x14ac:dyDescent="0.25">
      <c r="A95" s="4">
        <v>67</v>
      </c>
      <c r="B95" s="71" t="s">
        <v>197</v>
      </c>
      <c r="C95" s="12" t="s">
        <v>189</v>
      </c>
      <c r="D95" s="6"/>
      <c r="E95" s="6">
        <v>1</v>
      </c>
      <c r="F95" s="6" t="s">
        <v>22</v>
      </c>
      <c r="G95" s="4">
        <v>4</v>
      </c>
      <c r="H95" s="9"/>
    </row>
    <row r="96" spans="1:8" ht="63" customHeight="1" x14ac:dyDescent="0.25">
      <c r="A96" s="4">
        <v>68</v>
      </c>
      <c r="B96" s="9" t="s">
        <v>198</v>
      </c>
      <c r="C96" s="9" t="s">
        <v>199</v>
      </c>
      <c r="D96" s="72"/>
      <c r="E96" s="6">
        <v>1</v>
      </c>
      <c r="F96" s="6" t="s">
        <v>22</v>
      </c>
      <c r="G96" s="4">
        <v>4</v>
      </c>
      <c r="H96" s="9"/>
    </row>
    <row r="97" spans="1:9" ht="76.5" customHeight="1" x14ac:dyDescent="0.25">
      <c r="A97" s="4">
        <v>69</v>
      </c>
      <c r="B97" s="9" t="s">
        <v>200</v>
      </c>
      <c r="C97" s="9" t="s">
        <v>201</v>
      </c>
      <c r="D97" s="72"/>
      <c r="E97" s="6">
        <v>1</v>
      </c>
      <c r="F97" s="6" t="s">
        <v>22</v>
      </c>
      <c r="G97" s="4">
        <v>4</v>
      </c>
      <c r="H97" s="9"/>
    </row>
    <row r="98" spans="1:9" ht="15" customHeight="1" x14ac:dyDescent="0.25">
      <c r="A98" s="4">
        <v>70</v>
      </c>
      <c r="B98" s="9" t="s">
        <v>202</v>
      </c>
      <c r="C98" s="9" t="s">
        <v>623</v>
      </c>
      <c r="D98" s="72"/>
      <c r="E98" s="6">
        <v>2</v>
      </c>
      <c r="F98" s="6" t="s">
        <v>22</v>
      </c>
      <c r="G98" s="4">
        <v>4</v>
      </c>
      <c r="H98" s="9"/>
    </row>
    <row r="99" spans="1:9" ht="15" customHeight="1" x14ac:dyDescent="0.25">
      <c r="A99" s="4">
        <v>71</v>
      </c>
      <c r="B99" s="9" t="s">
        <v>19</v>
      </c>
      <c r="C99" s="9" t="s">
        <v>20</v>
      </c>
      <c r="D99" s="72"/>
      <c r="E99" s="6">
        <v>1</v>
      </c>
      <c r="F99" s="6" t="s">
        <v>22</v>
      </c>
      <c r="G99" s="4">
        <v>4</v>
      </c>
      <c r="H99" s="9"/>
    </row>
    <row r="100" spans="1:9" ht="15" customHeight="1" x14ac:dyDescent="0.25">
      <c r="A100" s="4">
        <v>72</v>
      </c>
      <c r="B100" s="9" t="s">
        <v>23</v>
      </c>
      <c r="C100" s="5" t="s">
        <v>449</v>
      </c>
      <c r="D100" s="72"/>
      <c r="E100" s="6">
        <v>1</v>
      </c>
      <c r="F100" s="6" t="s">
        <v>22</v>
      </c>
      <c r="G100" s="4">
        <v>4</v>
      </c>
      <c r="H100" s="9"/>
    </row>
    <row r="101" spans="1:9" ht="30" x14ac:dyDescent="0.25">
      <c r="A101" s="4">
        <v>73</v>
      </c>
      <c r="B101" s="9" t="s">
        <v>28</v>
      </c>
      <c r="C101" s="9" t="s">
        <v>461</v>
      </c>
      <c r="D101" s="72"/>
      <c r="E101" s="6">
        <v>1</v>
      </c>
      <c r="F101" s="6" t="s">
        <v>204</v>
      </c>
      <c r="G101" s="4">
        <v>4</v>
      </c>
      <c r="H101" s="9"/>
    </row>
    <row r="102" spans="1:9" ht="60" x14ac:dyDescent="0.25">
      <c r="A102" s="4">
        <v>74</v>
      </c>
      <c r="B102" s="9" t="s">
        <v>205</v>
      </c>
      <c r="C102" s="9" t="s">
        <v>30</v>
      </c>
      <c r="D102" s="72"/>
      <c r="E102" s="6">
        <v>1</v>
      </c>
      <c r="F102" s="6" t="s">
        <v>204</v>
      </c>
      <c r="G102" s="4">
        <v>4</v>
      </c>
      <c r="H102" s="9"/>
    </row>
    <row r="103" spans="1:9" ht="15" customHeight="1" x14ac:dyDescent="0.25">
      <c r="A103" s="4">
        <v>75</v>
      </c>
      <c r="B103" s="9" t="s">
        <v>31</v>
      </c>
      <c r="C103" s="9" t="s">
        <v>32</v>
      </c>
      <c r="D103" s="72"/>
      <c r="E103" s="6">
        <v>1</v>
      </c>
      <c r="F103" s="6" t="s">
        <v>204</v>
      </c>
      <c r="G103" s="4">
        <v>4</v>
      </c>
      <c r="H103" s="9"/>
    </row>
    <row r="104" spans="1:9" s="91" customFormat="1" ht="21.75" customHeight="1" x14ac:dyDescent="0.35">
      <c r="A104" s="87" t="s">
        <v>206</v>
      </c>
      <c r="B104" s="88"/>
      <c r="C104" s="88"/>
      <c r="D104" s="88"/>
      <c r="E104" s="88"/>
      <c r="F104" s="88"/>
      <c r="G104" s="88"/>
      <c r="H104" s="89"/>
      <c r="I104" s="90"/>
    </row>
    <row r="105" spans="1:9" ht="61.5" customHeight="1" x14ac:dyDescent="0.25">
      <c r="A105" s="2">
        <v>1</v>
      </c>
      <c r="B105" s="28" t="s">
        <v>515</v>
      </c>
      <c r="C105" s="9" t="s">
        <v>207</v>
      </c>
      <c r="D105" s="14"/>
      <c r="E105" s="4">
        <v>1</v>
      </c>
      <c r="F105" s="14" t="s">
        <v>22</v>
      </c>
      <c r="G105" s="6">
        <v>2</v>
      </c>
      <c r="H105" s="9"/>
    </row>
    <row r="106" spans="1:9" ht="168" customHeight="1" x14ac:dyDescent="0.25">
      <c r="A106" s="2">
        <v>2</v>
      </c>
      <c r="B106" s="28" t="s">
        <v>208</v>
      </c>
      <c r="C106" s="9" t="s">
        <v>480</v>
      </c>
      <c r="D106" s="14"/>
      <c r="E106" s="4">
        <v>1</v>
      </c>
      <c r="F106" s="14" t="s">
        <v>22</v>
      </c>
      <c r="G106" s="6">
        <v>2</v>
      </c>
      <c r="H106" s="9"/>
    </row>
    <row r="107" spans="1:9" ht="45" x14ac:dyDescent="0.25">
      <c r="A107" s="2">
        <v>3</v>
      </c>
      <c r="B107" s="28" t="s">
        <v>209</v>
      </c>
      <c r="C107" s="9" t="s">
        <v>210</v>
      </c>
      <c r="D107" s="14"/>
      <c r="E107" s="4">
        <v>1</v>
      </c>
      <c r="F107" s="14" t="s">
        <v>22</v>
      </c>
      <c r="G107" s="6">
        <v>2</v>
      </c>
      <c r="H107" s="9"/>
    </row>
    <row r="108" spans="1:9" ht="75" x14ac:dyDescent="0.25">
      <c r="A108" s="2">
        <v>4</v>
      </c>
      <c r="B108" s="28" t="s">
        <v>211</v>
      </c>
      <c r="C108" s="9" t="s">
        <v>212</v>
      </c>
      <c r="D108" s="14"/>
      <c r="E108" s="4">
        <v>1</v>
      </c>
      <c r="F108" s="14" t="s">
        <v>22</v>
      </c>
      <c r="G108" s="6">
        <v>2</v>
      </c>
      <c r="H108" s="9"/>
    </row>
    <row r="109" spans="1:9" ht="90" x14ac:dyDescent="0.25">
      <c r="A109" s="2">
        <v>5</v>
      </c>
      <c r="B109" s="28" t="s">
        <v>213</v>
      </c>
      <c r="C109" s="9" t="s">
        <v>214</v>
      </c>
      <c r="D109" s="14"/>
      <c r="E109" s="4">
        <v>1</v>
      </c>
      <c r="F109" s="14" t="s">
        <v>22</v>
      </c>
      <c r="G109" s="6">
        <v>2</v>
      </c>
      <c r="H109" s="9"/>
    </row>
    <row r="110" spans="1:9" ht="30" x14ac:dyDescent="0.25">
      <c r="A110" s="2">
        <v>6</v>
      </c>
      <c r="B110" s="28" t="s">
        <v>215</v>
      </c>
      <c r="C110" s="9" t="s">
        <v>216</v>
      </c>
      <c r="D110" s="14"/>
      <c r="E110" s="4">
        <v>1</v>
      </c>
      <c r="F110" s="14" t="s">
        <v>22</v>
      </c>
      <c r="G110" s="6">
        <v>2</v>
      </c>
      <c r="H110" s="9"/>
    </row>
    <row r="111" spans="1:9" ht="30" x14ac:dyDescent="0.25">
      <c r="A111" s="2">
        <v>7</v>
      </c>
      <c r="B111" s="28" t="s">
        <v>217</v>
      </c>
      <c r="C111" s="9" t="s">
        <v>218</v>
      </c>
      <c r="D111" s="14"/>
      <c r="E111" s="4">
        <v>1</v>
      </c>
      <c r="F111" s="14" t="s">
        <v>22</v>
      </c>
      <c r="G111" s="6">
        <v>2</v>
      </c>
      <c r="H111" s="9"/>
    </row>
    <row r="112" spans="1:9" ht="90" x14ac:dyDescent="0.25">
      <c r="A112" s="2">
        <v>8</v>
      </c>
      <c r="B112" s="28" t="s">
        <v>219</v>
      </c>
      <c r="C112" s="9" t="s">
        <v>220</v>
      </c>
      <c r="D112" s="14"/>
      <c r="E112" s="4">
        <v>1</v>
      </c>
      <c r="F112" s="14" t="s">
        <v>22</v>
      </c>
      <c r="G112" s="6">
        <v>2</v>
      </c>
      <c r="H112" s="9"/>
    </row>
    <row r="113" spans="1:8" ht="105" x14ac:dyDescent="0.25">
      <c r="A113" s="2">
        <v>9</v>
      </c>
      <c r="B113" s="28" t="s">
        <v>221</v>
      </c>
      <c r="C113" s="9" t="s">
        <v>222</v>
      </c>
      <c r="D113" s="14"/>
      <c r="E113" s="4">
        <v>1</v>
      </c>
      <c r="F113" s="14" t="s">
        <v>22</v>
      </c>
      <c r="G113" s="6">
        <v>2</v>
      </c>
      <c r="H113" s="9"/>
    </row>
    <row r="114" spans="1:8" ht="45" x14ac:dyDescent="0.25">
      <c r="A114" s="2">
        <v>10</v>
      </c>
      <c r="B114" s="28" t="s">
        <v>223</v>
      </c>
      <c r="C114" s="9" t="s">
        <v>224</v>
      </c>
      <c r="D114" s="14"/>
      <c r="E114" s="4">
        <v>1</v>
      </c>
      <c r="F114" s="14" t="s">
        <v>22</v>
      </c>
      <c r="G114" s="6">
        <v>2</v>
      </c>
      <c r="H114" s="9"/>
    </row>
    <row r="115" spans="1:8" ht="45" x14ac:dyDescent="0.25">
      <c r="A115" s="2">
        <v>11</v>
      </c>
      <c r="B115" s="28" t="s">
        <v>225</v>
      </c>
      <c r="C115" s="9" t="s">
        <v>226</v>
      </c>
      <c r="D115" s="14"/>
      <c r="E115" s="4">
        <v>1</v>
      </c>
      <c r="F115" s="14" t="s">
        <v>22</v>
      </c>
      <c r="G115" s="6">
        <v>2</v>
      </c>
      <c r="H115" s="9"/>
    </row>
    <row r="116" spans="1:8" ht="165" x14ac:dyDescent="0.25">
      <c r="A116" s="2">
        <v>12</v>
      </c>
      <c r="B116" s="28" t="s">
        <v>227</v>
      </c>
      <c r="C116" s="9" t="s">
        <v>228</v>
      </c>
      <c r="D116" s="14"/>
      <c r="E116" s="4">
        <v>1</v>
      </c>
      <c r="F116" s="14" t="s">
        <v>22</v>
      </c>
      <c r="G116" s="6">
        <v>2</v>
      </c>
      <c r="H116" s="9"/>
    </row>
    <row r="117" spans="1:8" ht="166.5" customHeight="1" x14ac:dyDescent="0.25">
      <c r="A117" s="2">
        <v>13</v>
      </c>
      <c r="B117" s="28" t="s">
        <v>229</v>
      </c>
      <c r="C117" s="9" t="s">
        <v>230</v>
      </c>
      <c r="D117" s="14"/>
      <c r="E117" s="4">
        <v>1</v>
      </c>
      <c r="F117" s="14" t="s">
        <v>22</v>
      </c>
      <c r="G117" s="6">
        <v>2</v>
      </c>
      <c r="H117" s="9"/>
    </row>
    <row r="118" spans="1:8" ht="165" x14ac:dyDescent="0.25">
      <c r="A118" s="2">
        <v>14</v>
      </c>
      <c r="B118" s="28" t="s">
        <v>231</v>
      </c>
      <c r="C118" s="9" t="s">
        <v>232</v>
      </c>
      <c r="D118" s="14"/>
      <c r="E118" s="4">
        <v>1</v>
      </c>
      <c r="F118" s="14" t="s">
        <v>22</v>
      </c>
      <c r="G118" s="6">
        <v>2</v>
      </c>
      <c r="H118" s="9"/>
    </row>
    <row r="119" spans="1:8" ht="150" x14ac:dyDescent="0.25">
      <c r="A119" s="2">
        <v>15</v>
      </c>
      <c r="B119" s="28" t="s">
        <v>233</v>
      </c>
      <c r="C119" s="9" t="s">
        <v>234</v>
      </c>
      <c r="D119" s="14"/>
      <c r="E119" s="4">
        <v>1</v>
      </c>
      <c r="F119" s="14" t="s">
        <v>22</v>
      </c>
      <c r="G119" s="6">
        <v>2</v>
      </c>
      <c r="H119" s="9"/>
    </row>
    <row r="120" spans="1:8" ht="120" x14ac:dyDescent="0.25">
      <c r="A120" s="2">
        <v>16</v>
      </c>
      <c r="B120" s="28" t="s">
        <v>235</v>
      </c>
      <c r="C120" s="9" t="s">
        <v>236</v>
      </c>
      <c r="D120" s="14"/>
      <c r="E120" s="4">
        <v>1</v>
      </c>
      <c r="F120" s="14" t="s">
        <v>22</v>
      </c>
      <c r="G120" s="6">
        <v>2</v>
      </c>
      <c r="H120" s="9"/>
    </row>
    <row r="121" spans="1:8" ht="315" x14ac:dyDescent="0.25">
      <c r="A121" s="2">
        <v>17</v>
      </c>
      <c r="B121" s="28" t="s">
        <v>237</v>
      </c>
      <c r="C121" s="9" t="s">
        <v>238</v>
      </c>
      <c r="D121" s="14"/>
      <c r="E121" s="4">
        <v>1</v>
      </c>
      <c r="F121" s="14" t="s">
        <v>22</v>
      </c>
      <c r="G121" s="6">
        <v>2</v>
      </c>
      <c r="H121" s="9"/>
    </row>
    <row r="122" spans="1:8" ht="45" x14ac:dyDescent="0.25">
      <c r="A122" s="2">
        <v>18</v>
      </c>
      <c r="B122" s="28" t="s">
        <v>239</v>
      </c>
      <c r="C122" s="9" t="s">
        <v>240</v>
      </c>
      <c r="D122" s="14"/>
      <c r="E122" s="4">
        <v>2</v>
      </c>
      <c r="F122" s="14" t="s">
        <v>22</v>
      </c>
      <c r="G122" s="6">
        <v>4</v>
      </c>
      <c r="H122" s="9"/>
    </row>
    <row r="123" spans="1:8" ht="120" x14ac:dyDescent="0.25">
      <c r="A123" s="2">
        <v>19</v>
      </c>
      <c r="B123" s="28" t="s">
        <v>241</v>
      </c>
      <c r="C123" s="9" t="s">
        <v>242</v>
      </c>
      <c r="D123" s="14"/>
      <c r="E123" s="4">
        <v>4</v>
      </c>
      <c r="F123" s="14" t="s">
        <v>22</v>
      </c>
      <c r="G123" s="6">
        <v>8</v>
      </c>
      <c r="H123" s="9"/>
    </row>
    <row r="124" spans="1:8" ht="31.5" customHeight="1" x14ac:dyDescent="0.25">
      <c r="A124" s="2">
        <v>20</v>
      </c>
      <c r="B124" s="28" t="s">
        <v>243</v>
      </c>
      <c r="C124" s="9" t="s">
        <v>244</v>
      </c>
      <c r="D124" s="16"/>
      <c r="E124" s="4">
        <v>1</v>
      </c>
      <c r="F124" s="14" t="s">
        <v>22</v>
      </c>
      <c r="G124" s="6">
        <v>2</v>
      </c>
      <c r="H124" s="9"/>
    </row>
    <row r="125" spans="1:8" ht="15" customHeight="1" x14ac:dyDescent="0.25">
      <c r="A125" s="2">
        <v>21</v>
      </c>
      <c r="B125" s="73" t="s">
        <v>245</v>
      </c>
      <c r="C125" s="12" t="s">
        <v>246</v>
      </c>
      <c r="D125" s="8"/>
      <c r="E125" s="16">
        <v>1</v>
      </c>
      <c r="F125" s="16" t="s">
        <v>22</v>
      </c>
      <c r="G125" s="6">
        <v>2</v>
      </c>
      <c r="H125" s="12"/>
    </row>
    <row r="126" spans="1:8" ht="63.75" customHeight="1" x14ac:dyDescent="0.25">
      <c r="A126" s="2">
        <v>22</v>
      </c>
      <c r="B126" s="9" t="s">
        <v>247</v>
      </c>
      <c r="C126" s="9" t="s">
        <v>199</v>
      </c>
      <c r="D126" s="72"/>
      <c r="E126" s="6">
        <v>1</v>
      </c>
      <c r="F126" s="6" t="s">
        <v>22</v>
      </c>
      <c r="G126" s="6">
        <v>2</v>
      </c>
      <c r="H126" s="9"/>
    </row>
    <row r="127" spans="1:8" ht="75" customHeight="1" x14ac:dyDescent="0.25">
      <c r="A127" s="2">
        <v>23</v>
      </c>
      <c r="B127" s="9" t="s">
        <v>200</v>
      </c>
      <c r="C127" s="9" t="s">
        <v>248</v>
      </c>
      <c r="D127" s="72"/>
      <c r="E127" s="6">
        <v>1</v>
      </c>
      <c r="F127" s="6" t="s">
        <v>22</v>
      </c>
      <c r="G127" s="6">
        <v>2</v>
      </c>
      <c r="H127" s="9"/>
    </row>
    <row r="128" spans="1:8" ht="75" x14ac:dyDescent="0.25">
      <c r="A128" s="2">
        <v>24</v>
      </c>
      <c r="B128" s="9" t="s">
        <v>202</v>
      </c>
      <c r="C128" s="9" t="s">
        <v>249</v>
      </c>
      <c r="D128" s="72"/>
      <c r="E128" s="6">
        <v>3</v>
      </c>
      <c r="F128" s="6" t="s">
        <v>22</v>
      </c>
      <c r="G128" s="6">
        <v>3</v>
      </c>
      <c r="H128" s="9"/>
    </row>
    <row r="129" spans="1:9" ht="30" x14ac:dyDescent="0.25">
      <c r="A129" s="2">
        <v>25</v>
      </c>
      <c r="B129" s="9" t="s">
        <v>19</v>
      </c>
      <c r="C129" s="9" t="s">
        <v>250</v>
      </c>
      <c r="D129" s="72"/>
      <c r="E129" s="6">
        <v>1</v>
      </c>
      <c r="F129" s="6" t="s">
        <v>22</v>
      </c>
      <c r="G129" s="6">
        <v>2</v>
      </c>
      <c r="H129" s="9"/>
    </row>
    <row r="130" spans="1:9" ht="150" x14ac:dyDescent="0.25">
      <c r="A130" s="2">
        <v>26</v>
      </c>
      <c r="B130" s="9" t="s">
        <v>67</v>
      </c>
      <c r="C130" s="9" t="s">
        <v>251</v>
      </c>
      <c r="D130" s="72"/>
      <c r="E130" s="6">
        <v>1</v>
      </c>
      <c r="F130" s="6" t="s">
        <v>22</v>
      </c>
      <c r="G130" s="6">
        <v>2</v>
      </c>
      <c r="H130" s="9"/>
    </row>
    <row r="131" spans="1:9" ht="33" customHeight="1" x14ac:dyDescent="0.25">
      <c r="A131" s="2">
        <v>27</v>
      </c>
      <c r="B131" s="9" t="s">
        <v>28</v>
      </c>
      <c r="C131" s="9" t="s">
        <v>461</v>
      </c>
      <c r="D131" s="72"/>
      <c r="E131" s="6">
        <v>1</v>
      </c>
      <c r="F131" s="6" t="s">
        <v>204</v>
      </c>
      <c r="G131" s="6">
        <v>2</v>
      </c>
      <c r="H131" s="9"/>
    </row>
    <row r="132" spans="1:9" ht="60" x14ac:dyDescent="0.25">
      <c r="A132" s="2">
        <v>28</v>
      </c>
      <c r="B132" s="9" t="s">
        <v>205</v>
      </c>
      <c r="C132" s="9" t="s">
        <v>30</v>
      </c>
      <c r="D132" s="72"/>
      <c r="E132" s="6">
        <v>1</v>
      </c>
      <c r="F132" s="6" t="s">
        <v>204</v>
      </c>
      <c r="G132" s="6">
        <v>2</v>
      </c>
      <c r="H132" s="9"/>
    </row>
    <row r="133" spans="1:9" ht="15" customHeight="1" x14ac:dyDescent="0.25">
      <c r="A133" s="2">
        <v>29</v>
      </c>
      <c r="B133" s="9" t="s">
        <v>31</v>
      </c>
      <c r="C133" s="9" t="s">
        <v>32</v>
      </c>
      <c r="D133" s="72"/>
      <c r="E133" s="6">
        <v>1</v>
      </c>
      <c r="F133" s="6" t="s">
        <v>204</v>
      </c>
      <c r="G133" s="6">
        <v>2</v>
      </c>
      <c r="H133" s="9"/>
    </row>
    <row r="134" spans="1:9" s="91" customFormat="1" ht="24" customHeight="1" x14ac:dyDescent="0.35">
      <c r="A134" s="87" t="s">
        <v>252</v>
      </c>
      <c r="B134" s="88"/>
      <c r="C134" s="88"/>
      <c r="D134" s="88"/>
      <c r="E134" s="88"/>
      <c r="F134" s="88"/>
      <c r="G134" s="88"/>
      <c r="H134" s="89"/>
      <c r="I134" s="90"/>
    </row>
    <row r="135" spans="1:9" ht="120" x14ac:dyDescent="0.25">
      <c r="A135" s="2">
        <v>1</v>
      </c>
      <c r="B135" s="28" t="s">
        <v>253</v>
      </c>
      <c r="C135" s="9" t="s">
        <v>254</v>
      </c>
      <c r="D135" s="17"/>
      <c r="E135" s="6">
        <v>1</v>
      </c>
      <c r="F135" s="17" t="s">
        <v>204</v>
      </c>
      <c r="G135" s="17">
        <v>2</v>
      </c>
      <c r="H135" s="74"/>
    </row>
    <row r="136" spans="1:9" ht="90" x14ac:dyDescent="0.25">
      <c r="A136" s="2">
        <v>2</v>
      </c>
      <c r="B136" s="28" t="s">
        <v>255</v>
      </c>
      <c r="C136" s="9" t="s">
        <v>256</v>
      </c>
      <c r="D136" s="17"/>
      <c r="E136" s="6">
        <v>1</v>
      </c>
      <c r="F136" s="6" t="s">
        <v>204</v>
      </c>
      <c r="G136" s="17">
        <v>2</v>
      </c>
      <c r="H136" s="74"/>
    </row>
    <row r="137" spans="1:9" ht="45" x14ac:dyDescent="0.25">
      <c r="A137" s="2">
        <v>3</v>
      </c>
      <c r="B137" s="28" t="s">
        <v>257</v>
      </c>
      <c r="C137" s="9" t="s">
        <v>258</v>
      </c>
      <c r="D137" s="17"/>
      <c r="E137" s="6">
        <v>1</v>
      </c>
      <c r="F137" s="6" t="s">
        <v>204</v>
      </c>
      <c r="G137" s="17">
        <v>2</v>
      </c>
      <c r="H137" s="74"/>
    </row>
    <row r="138" spans="1:9" ht="105" x14ac:dyDescent="0.25">
      <c r="A138" s="2">
        <v>4</v>
      </c>
      <c r="B138" s="28" t="s">
        <v>259</v>
      </c>
      <c r="C138" s="9" t="s">
        <v>260</v>
      </c>
      <c r="D138" s="17"/>
      <c r="E138" s="6">
        <v>1</v>
      </c>
      <c r="F138" s="6" t="s">
        <v>204</v>
      </c>
      <c r="G138" s="17">
        <v>2</v>
      </c>
      <c r="H138" s="74"/>
    </row>
    <row r="139" spans="1:9" ht="195" x14ac:dyDescent="0.25">
      <c r="A139" s="2">
        <v>5</v>
      </c>
      <c r="B139" s="28" t="s">
        <v>261</v>
      </c>
      <c r="C139" s="9" t="s">
        <v>262</v>
      </c>
      <c r="D139" s="17"/>
      <c r="E139" s="6">
        <v>1</v>
      </c>
      <c r="F139" s="6" t="s">
        <v>204</v>
      </c>
      <c r="G139" s="17">
        <v>2</v>
      </c>
      <c r="H139" s="74"/>
    </row>
    <row r="140" spans="1:9" ht="106.5" customHeight="1" x14ac:dyDescent="0.25">
      <c r="A140" s="2">
        <v>6</v>
      </c>
      <c r="B140" s="28" t="s">
        <v>263</v>
      </c>
      <c r="C140" s="9" t="s">
        <v>264</v>
      </c>
      <c r="D140" s="17"/>
      <c r="E140" s="6">
        <v>1</v>
      </c>
      <c r="F140" s="6" t="s">
        <v>204</v>
      </c>
      <c r="G140" s="17">
        <v>2</v>
      </c>
      <c r="H140" s="74"/>
    </row>
    <row r="141" spans="1:9" ht="135" x14ac:dyDescent="0.25">
      <c r="A141" s="2">
        <v>7</v>
      </c>
      <c r="B141" s="28" t="s">
        <v>265</v>
      </c>
      <c r="C141" s="9" t="s">
        <v>266</v>
      </c>
      <c r="D141" s="17"/>
      <c r="E141" s="6">
        <v>1</v>
      </c>
      <c r="F141" s="6" t="s">
        <v>204</v>
      </c>
      <c r="G141" s="17">
        <v>2</v>
      </c>
      <c r="H141" s="74"/>
    </row>
    <row r="142" spans="1:9" ht="150" x14ac:dyDescent="0.25">
      <c r="A142" s="2">
        <v>8</v>
      </c>
      <c r="B142" s="28" t="s">
        <v>517</v>
      </c>
      <c r="C142" s="9" t="s">
        <v>267</v>
      </c>
      <c r="D142" s="17"/>
      <c r="E142" s="6">
        <v>1</v>
      </c>
      <c r="F142" s="6" t="s">
        <v>204</v>
      </c>
      <c r="G142" s="17">
        <v>2</v>
      </c>
      <c r="H142" s="74"/>
    </row>
    <row r="143" spans="1:9" ht="45" x14ac:dyDescent="0.25">
      <c r="A143" s="2">
        <v>9</v>
      </c>
      <c r="B143" s="28" t="s">
        <v>516</v>
      </c>
      <c r="C143" s="9" t="s">
        <v>518</v>
      </c>
      <c r="D143" s="17"/>
      <c r="E143" s="6">
        <v>1</v>
      </c>
      <c r="F143" s="6" t="s">
        <v>204</v>
      </c>
      <c r="G143" s="17">
        <v>2</v>
      </c>
      <c r="H143" s="74"/>
    </row>
    <row r="144" spans="1:9" ht="45" x14ac:dyDescent="0.25">
      <c r="A144" s="2">
        <v>10</v>
      </c>
      <c r="B144" s="28" t="s">
        <v>519</v>
      </c>
      <c r="C144" s="9" t="s">
        <v>523</v>
      </c>
      <c r="D144" s="17"/>
      <c r="E144" s="6">
        <v>1</v>
      </c>
      <c r="F144" s="6" t="s">
        <v>204</v>
      </c>
      <c r="G144" s="17">
        <v>2</v>
      </c>
      <c r="H144" s="74"/>
    </row>
    <row r="145" spans="1:8" ht="60.75" customHeight="1" x14ac:dyDescent="0.25">
      <c r="A145" s="2">
        <v>11</v>
      </c>
      <c r="B145" s="28" t="s">
        <v>520</v>
      </c>
      <c r="C145" s="9" t="s">
        <v>521</v>
      </c>
      <c r="D145" s="17"/>
      <c r="E145" s="6">
        <v>1</v>
      </c>
      <c r="F145" s="6" t="s">
        <v>204</v>
      </c>
      <c r="G145" s="17">
        <v>2</v>
      </c>
      <c r="H145" s="74"/>
    </row>
    <row r="146" spans="1:8" x14ac:dyDescent="0.25">
      <c r="A146" s="2">
        <v>12</v>
      </c>
      <c r="B146" s="28" t="s">
        <v>268</v>
      </c>
      <c r="C146" s="9" t="s">
        <v>522</v>
      </c>
      <c r="D146" s="17"/>
      <c r="E146" s="6">
        <v>1</v>
      </c>
      <c r="F146" s="6" t="s">
        <v>204</v>
      </c>
      <c r="G146" s="17">
        <v>2</v>
      </c>
      <c r="H146" s="74"/>
    </row>
    <row r="147" spans="1:8" x14ac:dyDescent="0.25">
      <c r="A147" s="2">
        <v>13</v>
      </c>
      <c r="B147" s="28" t="s">
        <v>268</v>
      </c>
      <c r="C147" s="9" t="s">
        <v>524</v>
      </c>
      <c r="D147" s="17"/>
      <c r="E147" s="6">
        <v>1</v>
      </c>
      <c r="F147" s="6" t="s">
        <v>204</v>
      </c>
      <c r="G147" s="17">
        <v>2</v>
      </c>
      <c r="H147" s="74"/>
    </row>
    <row r="148" spans="1:8" ht="120" x14ac:dyDescent="0.25">
      <c r="A148" s="2">
        <v>14</v>
      </c>
      <c r="B148" s="28" t="s">
        <v>526</v>
      </c>
      <c r="C148" s="9" t="s">
        <v>525</v>
      </c>
      <c r="D148" s="17"/>
      <c r="E148" s="6">
        <v>1</v>
      </c>
      <c r="F148" s="6" t="s">
        <v>269</v>
      </c>
      <c r="G148" s="17">
        <v>2</v>
      </c>
      <c r="H148" s="74"/>
    </row>
    <row r="149" spans="1:8" ht="120" x14ac:dyDescent="0.25">
      <c r="A149" s="2">
        <v>15</v>
      </c>
      <c r="B149" s="28" t="s">
        <v>527</v>
      </c>
      <c r="C149" s="9" t="s">
        <v>528</v>
      </c>
      <c r="D149" s="17"/>
      <c r="E149" s="6">
        <v>1</v>
      </c>
      <c r="F149" s="6" t="s">
        <v>269</v>
      </c>
      <c r="G149" s="17">
        <v>2</v>
      </c>
      <c r="H149" s="74"/>
    </row>
    <row r="150" spans="1:8" ht="75" x14ac:dyDescent="0.25">
      <c r="A150" s="2">
        <v>16</v>
      </c>
      <c r="B150" s="28" t="s">
        <v>270</v>
      </c>
      <c r="C150" s="9" t="s">
        <v>529</v>
      </c>
      <c r="D150" s="17"/>
      <c r="E150" s="6">
        <v>1</v>
      </c>
      <c r="F150" s="6" t="s">
        <v>204</v>
      </c>
      <c r="G150" s="17">
        <v>2</v>
      </c>
      <c r="H150" s="74"/>
    </row>
    <row r="151" spans="1:8" ht="75" x14ac:dyDescent="0.25">
      <c r="A151" s="2">
        <v>17</v>
      </c>
      <c r="B151" s="28" t="s">
        <v>271</v>
      </c>
      <c r="C151" s="9" t="s">
        <v>530</v>
      </c>
      <c r="D151" s="17"/>
      <c r="E151" s="6">
        <v>1</v>
      </c>
      <c r="F151" s="6" t="s">
        <v>204</v>
      </c>
      <c r="G151" s="17">
        <v>2</v>
      </c>
      <c r="H151" s="74"/>
    </row>
    <row r="152" spans="1:8" ht="135" x14ac:dyDescent="0.25">
      <c r="A152" s="2">
        <v>18</v>
      </c>
      <c r="B152" s="28" t="s">
        <v>272</v>
      </c>
      <c r="C152" s="9" t="s">
        <v>273</v>
      </c>
      <c r="D152" s="17"/>
      <c r="E152" s="6">
        <v>1</v>
      </c>
      <c r="F152" s="6" t="s">
        <v>204</v>
      </c>
      <c r="G152" s="17">
        <v>2</v>
      </c>
      <c r="H152" s="74"/>
    </row>
    <row r="153" spans="1:8" ht="90" x14ac:dyDescent="0.25">
      <c r="A153" s="2">
        <v>19</v>
      </c>
      <c r="B153" s="28" t="s">
        <v>274</v>
      </c>
      <c r="C153" s="9" t="s">
        <v>275</v>
      </c>
      <c r="D153" s="17"/>
      <c r="E153" s="6">
        <v>1</v>
      </c>
      <c r="F153" s="6" t="s">
        <v>204</v>
      </c>
      <c r="G153" s="17">
        <v>2</v>
      </c>
      <c r="H153" s="74"/>
    </row>
    <row r="154" spans="1:8" ht="75" x14ac:dyDescent="0.25">
      <c r="A154" s="2">
        <v>20</v>
      </c>
      <c r="B154" s="28" t="s">
        <v>531</v>
      </c>
      <c r="C154" s="9" t="s">
        <v>276</v>
      </c>
      <c r="D154" s="17"/>
      <c r="E154" s="6">
        <v>1</v>
      </c>
      <c r="F154" s="6" t="s">
        <v>269</v>
      </c>
      <c r="G154" s="17">
        <v>2</v>
      </c>
      <c r="H154" s="74"/>
    </row>
    <row r="155" spans="1:8" ht="106.5" customHeight="1" x14ac:dyDescent="0.25">
      <c r="A155" s="2">
        <v>21</v>
      </c>
      <c r="B155" s="28" t="s">
        <v>532</v>
      </c>
      <c r="C155" s="9" t="s">
        <v>277</v>
      </c>
      <c r="D155" s="17"/>
      <c r="E155" s="6">
        <v>1</v>
      </c>
      <c r="F155" s="6" t="s">
        <v>204</v>
      </c>
      <c r="G155" s="17">
        <v>2</v>
      </c>
      <c r="H155" s="74"/>
    </row>
    <row r="156" spans="1:8" ht="45" x14ac:dyDescent="0.25">
      <c r="A156" s="2">
        <v>22</v>
      </c>
      <c r="B156" s="28" t="s">
        <v>278</v>
      </c>
      <c r="C156" s="9" t="s">
        <v>533</v>
      </c>
      <c r="D156" s="17"/>
      <c r="E156" s="6">
        <v>1</v>
      </c>
      <c r="F156" s="6" t="s">
        <v>204</v>
      </c>
      <c r="G156" s="17">
        <v>2</v>
      </c>
      <c r="H156" s="74"/>
    </row>
    <row r="157" spans="1:8" ht="30" x14ac:dyDescent="0.25">
      <c r="A157" s="2">
        <v>23</v>
      </c>
      <c r="B157" s="28" t="s">
        <v>279</v>
      </c>
      <c r="C157" s="9" t="s">
        <v>534</v>
      </c>
      <c r="D157" s="17"/>
      <c r="E157" s="6">
        <v>1</v>
      </c>
      <c r="F157" s="6" t="s">
        <v>204</v>
      </c>
      <c r="G157" s="17">
        <v>2</v>
      </c>
      <c r="H157" s="74"/>
    </row>
    <row r="158" spans="1:8" ht="177.75" customHeight="1" x14ac:dyDescent="0.25">
      <c r="A158" s="2">
        <v>24</v>
      </c>
      <c r="B158" s="28" t="s">
        <v>280</v>
      </c>
      <c r="C158" s="9" t="s">
        <v>281</v>
      </c>
      <c r="D158" s="17"/>
      <c r="E158" s="6">
        <v>1</v>
      </c>
      <c r="F158" s="6" t="s">
        <v>269</v>
      </c>
      <c r="G158" s="17">
        <v>2</v>
      </c>
      <c r="H158" s="74"/>
    </row>
    <row r="159" spans="1:8" ht="120" x14ac:dyDescent="0.25">
      <c r="A159" s="2">
        <v>25</v>
      </c>
      <c r="B159" s="28" t="s">
        <v>241</v>
      </c>
      <c r="C159" s="9" t="s">
        <v>282</v>
      </c>
      <c r="D159" s="17"/>
      <c r="E159" s="6">
        <v>1</v>
      </c>
      <c r="F159" s="6" t="s">
        <v>204</v>
      </c>
      <c r="G159" s="17">
        <v>2</v>
      </c>
      <c r="H159" s="74"/>
    </row>
    <row r="160" spans="1:8" ht="90" x14ac:dyDescent="0.25">
      <c r="A160" s="2">
        <v>26</v>
      </c>
      <c r="B160" s="28" t="s">
        <v>283</v>
      </c>
      <c r="C160" s="9" t="s">
        <v>284</v>
      </c>
      <c r="D160" s="17"/>
      <c r="E160" s="6">
        <v>1</v>
      </c>
      <c r="F160" s="6" t="s">
        <v>204</v>
      </c>
      <c r="G160" s="17">
        <v>2</v>
      </c>
      <c r="H160" s="74"/>
    </row>
    <row r="161" spans="1:8" ht="45" x14ac:dyDescent="0.25">
      <c r="A161" s="2">
        <v>27</v>
      </c>
      <c r="B161" s="28" t="s">
        <v>209</v>
      </c>
      <c r="C161" s="9" t="s">
        <v>210</v>
      </c>
      <c r="D161" s="17"/>
      <c r="E161" s="6">
        <v>1</v>
      </c>
      <c r="F161" s="6" t="s">
        <v>204</v>
      </c>
      <c r="G161" s="17">
        <v>2</v>
      </c>
      <c r="H161" s="74"/>
    </row>
    <row r="162" spans="1:8" ht="15" customHeight="1" x14ac:dyDescent="0.25">
      <c r="A162" s="2">
        <v>28</v>
      </c>
      <c r="B162" s="28" t="s">
        <v>165</v>
      </c>
      <c r="C162" s="9" t="s">
        <v>166</v>
      </c>
      <c r="D162" s="17"/>
      <c r="E162" s="6">
        <v>1</v>
      </c>
      <c r="F162" s="6" t="s">
        <v>204</v>
      </c>
      <c r="G162" s="17">
        <v>2</v>
      </c>
      <c r="H162" s="74"/>
    </row>
    <row r="163" spans="1:8" ht="30" x14ac:dyDescent="0.25">
      <c r="A163" s="2">
        <v>29</v>
      </c>
      <c r="B163" s="28" t="s">
        <v>167</v>
      </c>
      <c r="C163" s="9" t="s">
        <v>285</v>
      </c>
      <c r="D163" s="17"/>
      <c r="E163" s="6">
        <v>1</v>
      </c>
      <c r="F163" s="6" t="s">
        <v>204</v>
      </c>
      <c r="G163" s="17">
        <v>2</v>
      </c>
      <c r="H163" s="74"/>
    </row>
    <row r="164" spans="1:8" ht="60" x14ac:dyDescent="0.25">
      <c r="A164" s="2">
        <v>30</v>
      </c>
      <c r="B164" s="28" t="s">
        <v>286</v>
      </c>
      <c r="C164" s="9" t="s">
        <v>287</v>
      </c>
      <c r="D164" s="17"/>
      <c r="E164" s="6">
        <v>1</v>
      </c>
      <c r="F164" s="6" t="s">
        <v>204</v>
      </c>
      <c r="G164" s="17">
        <v>2</v>
      </c>
      <c r="H164" s="74"/>
    </row>
    <row r="165" spans="1:8" ht="60" x14ac:dyDescent="0.25">
      <c r="A165" s="2">
        <v>31</v>
      </c>
      <c r="B165" s="28" t="s">
        <v>66</v>
      </c>
      <c r="C165" s="9" t="s">
        <v>288</v>
      </c>
      <c r="D165" s="14"/>
      <c r="E165" s="6">
        <v>1</v>
      </c>
      <c r="F165" s="6" t="s">
        <v>204</v>
      </c>
      <c r="G165" s="17">
        <v>2</v>
      </c>
      <c r="H165" s="9"/>
    </row>
    <row r="166" spans="1:8" ht="150" x14ac:dyDescent="0.25">
      <c r="A166" s="2">
        <v>32</v>
      </c>
      <c r="B166" s="28" t="s">
        <v>67</v>
      </c>
      <c r="C166" s="9" t="s">
        <v>251</v>
      </c>
      <c r="D166" s="14"/>
      <c r="E166" s="6">
        <v>1</v>
      </c>
      <c r="F166" s="6" t="s">
        <v>204</v>
      </c>
      <c r="G166" s="17">
        <v>2</v>
      </c>
      <c r="H166" s="9"/>
    </row>
    <row r="167" spans="1:8" ht="137.25" customHeight="1" x14ac:dyDescent="0.25">
      <c r="A167" s="2">
        <v>33</v>
      </c>
      <c r="B167" s="28" t="s">
        <v>289</v>
      </c>
      <c r="C167" s="9" t="s">
        <v>290</v>
      </c>
      <c r="D167" s="14"/>
      <c r="E167" s="6">
        <v>1</v>
      </c>
      <c r="F167" s="6" t="s">
        <v>204</v>
      </c>
      <c r="G167" s="17">
        <v>2</v>
      </c>
      <c r="H167" s="9"/>
    </row>
    <row r="168" spans="1:8" ht="210" x14ac:dyDescent="0.25">
      <c r="A168" s="2">
        <v>34</v>
      </c>
      <c r="B168" s="28" t="s">
        <v>291</v>
      </c>
      <c r="C168" s="9" t="s">
        <v>292</v>
      </c>
      <c r="D168" s="14"/>
      <c r="E168" s="6">
        <v>1</v>
      </c>
      <c r="F168" s="6" t="s">
        <v>204</v>
      </c>
      <c r="G168" s="17">
        <v>2</v>
      </c>
      <c r="H168" s="9"/>
    </row>
    <row r="169" spans="1:8" ht="105" x14ac:dyDescent="0.25">
      <c r="A169" s="2">
        <v>35</v>
      </c>
      <c r="B169" s="28" t="s">
        <v>293</v>
      </c>
      <c r="C169" s="9" t="s">
        <v>294</v>
      </c>
      <c r="D169" s="14"/>
      <c r="E169" s="6">
        <v>1</v>
      </c>
      <c r="F169" s="6" t="s">
        <v>204</v>
      </c>
      <c r="G169" s="17">
        <v>2</v>
      </c>
      <c r="H169" s="9"/>
    </row>
    <row r="170" spans="1:8" ht="33.75" customHeight="1" x14ac:dyDescent="0.25">
      <c r="A170" s="2">
        <v>36</v>
      </c>
      <c r="B170" s="75" t="s">
        <v>28</v>
      </c>
      <c r="C170" s="9" t="s">
        <v>203</v>
      </c>
      <c r="D170" s="18"/>
      <c r="E170" s="19">
        <v>1</v>
      </c>
      <c r="F170" s="18" t="s">
        <v>204</v>
      </c>
      <c r="G170" s="17">
        <v>2</v>
      </c>
      <c r="H170" s="9"/>
    </row>
    <row r="171" spans="1:8" ht="60" x14ac:dyDescent="0.25">
      <c r="A171" s="2">
        <v>37</v>
      </c>
      <c r="B171" s="75" t="s">
        <v>205</v>
      </c>
      <c r="C171" s="9" t="s">
        <v>30</v>
      </c>
      <c r="D171" s="18"/>
      <c r="E171" s="19">
        <v>1</v>
      </c>
      <c r="F171" s="18" t="s">
        <v>204</v>
      </c>
      <c r="G171" s="17">
        <v>2</v>
      </c>
      <c r="H171" s="9"/>
    </row>
    <row r="172" spans="1:8" ht="75" x14ac:dyDescent="0.25">
      <c r="A172" s="2">
        <v>38</v>
      </c>
      <c r="B172" s="75" t="s">
        <v>202</v>
      </c>
      <c r="C172" s="9" t="s">
        <v>249</v>
      </c>
      <c r="D172" s="18"/>
      <c r="E172" s="19">
        <v>1</v>
      </c>
      <c r="F172" s="18" t="s">
        <v>22</v>
      </c>
      <c r="G172" s="17">
        <v>2</v>
      </c>
      <c r="H172" s="9"/>
    </row>
    <row r="173" spans="1:8" ht="15" customHeight="1" x14ac:dyDescent="0.25">
      <c r="A173" s="2">
        <v>39</v>
      </c>
      <c r="B173" s="75" t="s">
        <v>31</v>
      </c>
      <c r="C173" s="9" t="s">
        <v>32</v>
      </c>
      <c r="D173" s="18"/>
      <c r="E173" s="19">
        <v>1</v>
      </c>
      <c r="F173" s="18" t="s">
        <v>204</v>
      </c>
      <c r="G173" s="17">
        <v>2</v>
      </c>
      <c r="H173" s="9"/>
    </row>
    <row r="174" spans="1:8" ht="15.75" customHeight="1" x14ac:dyDescent="0.25">
      <c r="A174" s="34" t="s">
        <v>50</v>
      </c>
      <c r="B174" s="35"/>
      <c r="C174" s="35"/>
      <c r="D174" s="35"/>
      <c r="E174" s="35"/>
      <c r="F174" s="35"/>
      <c r="G174" s="35"/>
      <c r="H174" s="36"/>
    </row>
    <row r="175" spans="1:8" ht="60" x14ac:dyDescent="0.25">
      <c r="A175" s="9" t="s">
        <v>11</v>
      </c>
      <c r="B175" s="6" t="s">
        <v>12</v>
      </c>
      <c r="C175" s="6" t="s">
        <v>13</v>
      </c>
      <c r="D175" s="6" t="s">
        <v>14</v>
      </c>
      <c r="E175" s="6" t="s">
        <v>15</v>
      </c>
      <c r="F175" s="6" t="s">
        <v>16</v>
      </c>
      <c r="G175" s="6" t="s">
        <v>17</v>
      </c>
      <c r="H175" s="6" t="s">
        <v>18</v>
      </c>
    </row>
    <row r="176" spans="1:8" ht="15.75" customHeight="1" x14ac:dyDescent="0.25">
      <c r="A176" s="76">
        <v>1</v>
      </c>
      <c r="B176" s="77" t="s">
        <v>51</v>
      </c>
      <c r="C176" s="78" t="s">
        <v>453</v>
      </c>
      <c r="D176" s="10" t="s">
        <v>52</v>
      </c>
      <c r="E176" s="11">
        <v>1</v>
      </c>
      <c r="F176" s="11" t="s">
        <v>22</v>
      </c>
      <c r="G176" s="10">
        <f>E176</f>
        <v>1</v>
      </c>
      <c r="H176" s="78"/>
    </row>
    <row r="177" spans="1:9" ht="15.75" customHeight="1" x14ac:dyDescent="0.25">
      <c r="A177" s="79">
        <v>2</v>
      </c>
      <c r="B177" s="78" t="s">
        <v>53</v>
      </c>
      <c r="C177" s="78" t="s">
        <v>454</v>
      </c>
      <c r="D177" s="10" t="s">
        <v>52</v>
      </c>
      <c r="E177" s="10">
        <v>1</v>
      </c>
      <c r="F177" s="10" t="s">
        <v>22</v>
      </c>
      <c r="G177" s="10">
        <f>E177</f>
        <v>1</v>
      </c>
      <c r="H177" s="78"/>
    </row>
    <row r="178" spans="1:9" ht="45" x14ac:dyDescent="0.25">
      <c r="A178" s="79">
        <v>3</v>
      </c>
      <c r="B178" s="78" t="s">
        <v>295</v>
      </c>
      <c r="C178" s="78" t="s">
        <v>481</v>
      </c>
      <c r="D178" s="10" t="s">
        <v>52</v>
      </c>
      <c r="E178" s="10">
        <v>1</v>
      </c>
      <c r="F178" s="10" t="s">
        <v>22</v>
      </c>
      <c r="G178" s="6" t="s">
        <v>296</v>
      </c>
      <c r="H178" s="78"/>
    </row>
    <row r="179" spans="1:9" ht="45" x14ac:dyDescent="0.25">
      <c r="A179" s="79">
        <v>4</v>
      </c>
      <c r="B179" s="78" t="s">
        <v>297</v>
      </c>
      <c r="C179" s="78" t="s">
        <v>24</v>
      </c>
      <c r="D179" s="10" t="s">
        <v>52</v>
      </c>
      <c r="E179" s="10">
        <v>1</v>
      </c>
      <c r="F179" s="10" t="s">
        <v>22</v>
      </c>
      <c r="G179" s="6" t="s">
        <v>296</v>
      </c>
      <c r="H179" s="78"/>
    </row>
    <row r="180" spans="1:9" s="93" customFormat="1" ht="26.25" customHeight="1" x14ac:dyDescent="0.25">
      <c r="A180" s="42" t="s">
        <v>298</v>
      </c>
      <c r="B180" s="43"/>
      <c r="C180" s="43"/>
      <c r="D180" s="43"/>
      <c r="E180" s="43"/>
      <c r="F180" s="43"/>
      <c r="G180" s="43"/>
      <c r="H180" s="44"/>
      <c r="I180" s="92"/>
    </row>
    <row r="181" spans="1:9" s="93" customFormat="1" ht="26.25" customHeight="1" x14ac:dyDescent="0.25">
      <c r="A181" s="34" t="s">
        <v>299</v>
      </c>
      <c r="B181" s="35"/>
      <c r="C181" s="35"/>
      <c r="D181" s="35"/>
      <c r="E181" s="35"/>
      <c r="F181" s="35"/>
      <c r="G181" s="35"/>
      <c r="H181" s="36"/>
      <c r="I181" s="92"/>
    </row>
    <row r="182" spans="1:9" x14ac:dyDescent="0.25">
      <c r="A182" s="64" t="s">
        <v>2</v>
      </c>
      <c r="B182" s="65"/>
      <c r="C182" s="65"/>
      <c r="D182" s="65"/>
      <c r="E182" s="65"/>
      <c r="F182" s="65"/>
      <c r="G182" s="65"/>
      <c r="H182" s="66"/>
    </row>
    <row r="183" spans="1:9" x14ac:dyDescent="0.25">
      <c r="A183" s="67" t="s">
        <v>103</v>
      </c>
      <c r="B183" s="68"/>
      <c r="C183" s="68"/>
      <c r="D183" s="68"/>
      <c r="E183" s="68"/>
      <c r="F183" s="68"/>
      <c r="G183" s="68"/>
      <c r="H183" s="69"/>
    </row>
    <row r="184" spans="1:9" x14ac:dyDescent="0.25">
      <c r="A184" s="67" t="s">
        <v>300</v>
      </c>
      <c r="B184" s="68"/>
      <c r="C184" s="68"/>
      <c r="D184" s="68"/>
      <c r="E184" s="68"/>
      <c r="F184" s="68"/>
      <c r="G184" s="68"/>
      <c r="H184" s="69"/>
    </row>
    <row r="185" spans="1:9" x14ac:dyDescent="0.25">
      <c r="A185" s="67" t="s">
        <v>301</v>
      </c>
      <c r="B185" s="68"/>
      <c r="C185" s="68"/>
      <c r="D185" s="68"/>
      <c r="E185" s="68"/>
      <c r="F185" s="68"/>
      <c r="G185" s="68"/>
      <c r="H185" s="69"/>
    </row>
    <row r="186" spans="1:9" x14ac:dyDescent="0.25">
      <c r="A186" s="67" t="s">
        <v>302</v>
      </c>
      <c r="B186" s="68"/>
      <c r="C186" s="68"/>
      <c r="D186" s="68"/>
      <c r="E186" s="68"/>
      <c r="F186" s="68"/>
      <c r="G186" s="68"/>
      <c r="H186" s="69"/>
    </row>
    <row r="187" spans="1:9" x14ac:dyDescent="0.25">
      <c r="A187" s="67" t="s">
        <v>7</v>
      </c>
      <c r="B187" s="68"/>
      <c r="C187" s="68"/>
      <c r="D187" s="68"/>
      <c r="E187" s="68"/>
      <c r="F187" s="68"/>
      <c r="G187" s="68"/>
      <c r="H187" s="69"/>
    </row>
    <row r="188" spans="1:9" x14ac:dyDescent="0.25">
      <c r="A188" s="67" t="s">
        <v>65</v>
      </c>
      <c r="B188" s="68"/>
      <c r="C188" s="68"/>
      <c r="D188" s="68"/>
      <c r="E188" s="68"/>
      <c r="F188" s="68"/>
      <c r="G188" s="68"/>
      <c r="H188" s="69"/>
    </row>
    <row r="189" spans="1:9" x14ac:dyDescent="0.25">
      <c r="A189" s="67" t="s">
        <v>9</v>
      </c>
      <c r="B189" s="68"/>
      <c r="C189" s="68"/>
      <c r="D189" s="68"/>
      <c r="E189" s="68"/>
      <c r="F189" s="68"/>
      <c r="G189" s="68"/>
      <c r="H189" s="69"/>
    </row>
    <row r="190" spans="1:9" x14ac:dyDescent="0.25">
      <c r="A190" s="80" t="s">
        <v>10</v>
      </c>
      <c r="B190" s="81"/>
      <c r="C190" s="81"/>
      <c r="D190" s="81"/>
      <c r="E190" s="81"/>
      <c r="F190" s="81"/>
      <c r="G190" s="81"/>
      <c r="H190" s="82"/>
    </row>
    <row r="191" spans="1:9" ht="60" x14ac:dyDescent="0.25">
      <c r="A191" s="2" t="s">
        <v>11</v>
      </c>
      <c r="B191" s="3" t="s">
        <v>12</v>
      </c>
      <c r="C191" s="3" t="s">
        <v>13</v>
      </c>
      <c r="D191" s="4" t="s">
        <v>14</v>
      </c>
      <c r="E191" s="4" t="s">
        <v>15</v>
      </c>
      <c r="F191" s="4" t="s">
        <v>16</v>
      </c>
      <c r="G191" s="4" t="s">
        <v>17</v>
      </c>
      <c r="H191" s="4" t="s">
        <v>18</v>
      </c>
    </row>
    <row r="192" spans="1:9" ht="75" x14ac:dyDescent="0.25">
      <c r="A192" s="79">
        <v>1</v>
      </c>
      <c r="B192" s="5" t="s">
        <v>535</v>
      </c>
      <c r="C192" s="5" t="s">
        <v>303</v>
      </c>
      <c r="D192" s="20"/>
      <c r="E192" s="10">
        <v>1</v>
      </c>
      <c r="F192" s="10" t="s">
        <v>22</v>
      </c>
      <c r="G192" s="10">
        <v>1</v>
      </c>
      <c r="H192" s="78"/>
    </row>
    <row r="193" spans="1:8" ht="210" x14ac:dyDescent="0.25">
      <c r="A193" s="79">
        <v>2</v>
      </c>
      <c r="B193" s="5" t="s">
        <v>304</v>
      </c>
      <c r="C193" s="5" t="s">
        <v>305</v>
      </c>
      <c r="D193" s="20"/>
      <c r="E193" s="10">
        <v>1</v>
      </c>
      <c r="F193" s="10" t="s">
        <v>22</v>
      </c>
      <c r="G193" s="10">
        <v>1</v>
      </c>
      <c r="H193" s="78"/>
    </row>
    <row r="194" spans="1:8" ht="150" x14ac:dyDescent="0.25">
      <c r="A194" s="79">
        <v>3</v>
      </c>
      <c r="B194" s="5" t="s">
        <v>306</v>
      </c>
      <c r="C194" s="5" t="s">
        <v>307</v>
      </c>
      <c r="D194" s="20"/>
      <c r="E194" s="10">
        <v>1</v>
      </c>
      <c r="F194" s="10" t="s">
        <v>22</v>
      </c>
      <c r="G194" s="10">
        <v>1</v>
      </c>
      <c r="H194" s="78"/>
    </row>
    <row r="195" spans="1:8" ht="255" x14ac:dyDescent="0.25">
      <c r="A195" s="79">
        <v>4</v>
      </c>
      <c r="B195" s="5" t="s">
        <v>308</v>
      </c>
      <c r="C195" s="5" t="s">
        <v>309</v>
      </c>
      <c r="D195" s="20"/>
      <c r="E195" s="10">
        <v>1</v>
      </c>
      <c r="F195" s="10" t="s">
        <v>22</v>
      </c>
      <c r="G195" s="10">
        <v>1</v>
      </c>
      <c r="H195" s="78"/>
    </row>
    <row r="196" spans="1:8" ht="255" x14ac:dyDescent="0.25">
      <c r="A196" s="79">
        <v>5</v>
      </c>
      <c r="B196" s="5" t="s">
        <v>310</v>
      </c>
      <c r="C196" s="5" t="s">
        <v>311</v>
      </c>
      <c r="D196" s="20"/>
      <c r="E196" s="10">
        <v>1</v>
      </c>
      <c r="F196" s="10" t="s">
        <v>22</v>
      </c>
      <c r="G196" s="10">
        <v>1</v>
      </c>
      <c r="H196" s="78"/>
    </row>
    <row r="197" spans="1:8" ht="45" x14ac:dyDescent="0.25">
      <c r="A197" s="79">
        <v>6</v>
      </c>
      <c r="B197" s="5" t="s">
        <v>312</v>
      </c>
      <c r="C197" s="5" t="s">
        <v>313</v>
      </c>
      <c r="D197" s="20"/>
      <c r="E197" s="10">
        <v>1</v>
      </c>
      <c r="F197" s="10" t="s">
        <v>22</v>
      </c>
      <c r="G197" s="10">
        <v>1</v>
      </c>
      <c r="H197" s="78"/>
    </row>
    <row r="198" spans="1:8" ht="60" x14ac:dyDescent="0.25">
      <c r="A198" s="79">
        <v>7</v>
      </c>
      <c r="B198" s="5" t="s">
        <v>314</v>
      </c>
      <c r="C198" s="5" t="s">
        <v>315</v>
      </c>
      <c r="D198" s="20"/>
      <c r="E198" s="10">
        <v>3</v>
      </c>
      <c r="F198" s="10" t="s">
        <v>22</v>
      </c>
      <c r="G198" s="10">
        <v>3</v>
      </c>
      <c r="H198" s="78"/>
    </row>
    <row r="199" spans="1:8" ht="45" x14ac:dyDescent="0.25">
      <c r="A199" s="79">
        <v>8</v>
      </c>
      <c r="B199" s="5" t="s">
        <v>95</v>
      </c>
      <c r="C199" s="5" t="s">
        <v>316</v>
      </c>
      <c r="D199" s="20"/>
      <c r="E199" s="10">
        <v>1</v>
      </c>
      <c r="F199" s="10" t="s">
        <v>22</v>
      </c>
      <c r="G199" s="10">
        <v>1</v>
      </c>
      <c r="H199" s="78"/>
    </row>
    <row r="200" spans="1:8" ht="75" x14ac:dyDescent="0.25">
      <c r="A200" s="79">
        <v>9</v>
      </c>
      <c r="B200" s="5" t="s">
        <v>317</v>
      </c>
      <c r="C200" s="5" t="s">
        <v>318</v>
      </c>
      <c r="D200" s="20"/>
      <c r="E200" s="10">
        <v>1</v>
      </c>
      <c r="F200" s="10" t="s">
        <v>22</v>
      </c>
      <c r="G200" s="10">
        <v>1</v>
      </c>
      <c r="H200" s="78"/>
    </row>
    <row r="201" spans="1:8" ht="60" x14ac:dyDescent="0.25">
      <c r="A201" s="79">
        <v>10</v>
      </c>
      <c r="B201" s="5" t="s">
        <v>239</v>
      </c>
      <c r="C201" s="5" t="s">
        <v>319</v>
      </c>
      <c r="D201" s="20"/>
      <c r="E201" s="10">
        <v>4</v>
      </c>
      <c r="F201" s="10" t="s">
        <v>22</v>
      </c>
      <c r="G201" s="10">
        <v>4</v>
      </c>
      <c r="H201" s="78"/>
    </row>
    <row r="202" spans="1:8" ht="45" x14ac:dyDescent="0.25">
      <c r="A202" s="79">
        <v>11</v>
      </c>
      <c r="B202" s="5" t="s">
        <v>233</v>
      </c>
      <c r="C202" s="5" t="s">
        <v>320</v>
      </c>
      <c r="D202" s="20"/>
      <c r="E202" s="10">
        <v>1</v>
      </c>
      <c r="F202" s="10" t="s">
        <v>22</v>
      </c>
      <c r="G202" s="10">
        <v>1</v>
      </c>
      <c r="H202" s="78"/>
    </row>
    <row r="203" spans="1:8" ht="45" x14ac:dyDescent="0.25">
      <c r="A203" s="79">
        <v>12</v>
      </c>
      <c r="B203" s="5" t="s">
        <v>321</v>
      </c>
      <c r="C203" s="5" t="s">
        <v>322</v>
      </c>
      <c r="D203" s="20"/>
      <c r="E203" s="10">
        <v>1</v>
      </c>
      <c r="F203" s="10" t="s">
        <v>22</v>
      </c>
      <c r="G203" s="10">
        <v>1</v>
      </c>
      <c r="H203" s="78"/>
    </row>
    <row r="204" spans="1:8" ht="90" x14ac:dyDescent="0.25">
      <c r="A204" s="79">
        <v>13</v>
      </c>
      <c r="B204" s="5" t="s">
        <v>323</v>
      </c>
      <c r="C204" s="5" t="s">
        <v>324</v>
      </c>
      <c r="D204" s="20"/>
      <c r="E204" s="10">
        <v>1</v>
      </c>
      <c r="F204" s="10" t="s">
        <v>22</v>
      </c>
      <c r="G204" s="10">
        <v>1</v>
      </c>
      <c r="H204" s="78"/>
    </row>
    <row r="205" spans="1:8" ht="75" x14ac:dyDescent="0.25">
      <c r="A205" s="79">
        <v>14</v>
      </c>
      <c r="B205" s="5" t="s">
        <v>325</v>
      </c>
      <c r="C205" s="5" t="s">
        <v>326</v>
      </c>
      <c r="D205" s="20"/>
      <c r="E205" s="10">
        <v>1</v>
      </c>
      <c r="F205" s="10" t="s">
        <v>22</v>
      </c>
      <c r="G205" s="10">
        <v>1</v>
      </c>
      <c r="H205" s="78"/>
    </row>
    <row r="206" spans="1:8" ht="60" x14ac:dyDescent="0.25">
      <c r="A206" s="79">
        <v>15</v>
      </c>
      <c r="B206" s="7" t="s">
        <v>327</v>
      </c>
      <c r="C206" s="7" t="s">
        <v>328</v>
      </c>
      <c r="D206" s="20"/>
      <c r="E206" s="10">
        <v>1</v>
      </c>
      <c r="F206" s="10" t="s">
        <v>22</v>
      </c>
      <c r="G206" s="10">
        <v>1</v>
      </c>
      <c r="H206" s="78"/>
    </row>
    <row r="207" spans="1:8" ht="45" x14ac:dyDescent="0.25">
      <c r="A207" s="83">
        <v>16</v>
      </c>
      <c r="B207" s="5" t="s">
        <v>329</v>
      </c>
      <c r="C207" s="5" t="s">
        <v>330</v>
      </c>
      <c r="D207" s="21"/>
      <c r="E207" s="10">
        <v>1</v>
      </c>
      <c r="F207" s="10" t="s">
        <v>22</v>
      </c>
      <c r="G207" s="10">
        <v>1</v>
      </c>
      <c r="H207" s="78"/>
    </row>
    <row r="208" spans="1:8" ht="30" x14ac:dyDescent="0.25">
      <c r="A208" s="83">
        <v>17</v>
      </c>
      <c r="B208" s="5" t="s">
        <v>209</v>
      </c>
      <c r="C208" s="5" t="s">
        <v>331</v>
      </c>
      <c r="D208" s="22"/>
      <c r="E208" s="23">
        <v>1</v>
      </c>
      <c r="F208" s="10" t="s">
        <v>22</v>
      </c>
      <c r="G208" s="10">
        <v>1</v>
      </c>
      <c r="H208" s="78"/>
    </row>
    <row r="209" spans="1:8" ht="15" customHeight="1" x14ac:dyDescent="0.25">
      <c r="A209" s="83">
        <v>18</v>
      </c>
      <c r="B209" s="5" t="s">
        <v>19</v>
      </c>
      <c r="C209" s="5" t="s">
        <v>20</v>
      </c>
      <c r="D209" s="22"/>
      <c r="E209" s="23">
        <v>1</v>
      </c>
      <c r="F209" s="10" t="s">
        <v>22</v>
      </c>
      <c r="G209" s="10">
        <v>1</v>
      </c>
      <c r="H209" s="84"/>
    </row>
    <row r="210" spans="1:8" ht="15" customHeight="1" x14ac:dyDescent="0.25">
      <c r="A210" s="83">
        <v>19</v>
      </c>
      <c r="B210" s="5" t="s">
        <v>23</v>
      </c>
      <c r="C210" s="5" t="s">
        <v>24</v>
      </c>
      <c r="D210" s="22"/>
      <c r="E210" s="23">
        <v>1</v>
      </c>
      <c r="F210" s="10" t="s">
        <v>22</v>
      </c>
      <c r="G210" s="10">
        <v>1</v>
      </c>
      <c r="H210" s="84"/>
    </row>
    <row r="211" spans="1:8" ht="15" customHeight="1" x14ac:dyDescent="0.25">
      <c r="A211" s="83">
        <v>20</v>
      </c>
      <c r="B211" s="5" t="s">
        <v>100</v>
      </c>
      <c r="C211" s="5" t="s">
        <v>24</v>
      </c>
      <c r="D211" s="22"/>
      <c r="E211" s="23">
        <v>1</v>
      </c>
      <c r="F211" s="10" t="s">
        <v>22</v>
      </c>
      <c r="G211" s="10">
        <v>1</v>
      </c>
      <c r="H211" s="84"/>
    </row>
    <row r="212" spans="1:8" ht="45" x14ac:dyDescent="0.25">
      <c r="A212" s="83">
        <v>21</v>
      </c>
      <c r="B212" s="5" t="s">
        <v>28</v>
      </c>
      <c r="C212" s="5" t="s">
        <v>203</v>
      </c>
      <c r="D212" s="22"/>
      <c r="E212" s="23">
        <v>1</v>
      </c>
      <c r="F212" s="10" t="s">
        <v>22</v>
      </c>
      <c r="G212" s="10">
        <v>1</v>
      </c>
      <c r="H212" s="84"/>
    </row>
    <row r="213" spans="1:8" ht="45" x14ac:dyDescent="0.25">
      <c r="A213" s="83">
        <v>22</v>
      </c>
      <c r="B213" s="5" t="s">
        <v>205</v>
      </c>
      <c r="C213" s="5" t="s">
        <v>332</v>
      </c>
      <c r="D213" s="22"/>
      <c r="E213" s="23">
        <v>1</v>
      </c>
      <c r="F213" s="10" t="s">
        <v>22</v>
      </c>
      <c r="G213" s="10">
        <v>1</v>
      </c>
      <c r="H213" s="84"/>
    </row>
    <row r="214" spans="1:8" ht="15" customHeight="1" x14ac:dyDescent="0.25">
      <c r="A214" s="83">
        <v>23</v>
      </c>
      <c r="B214" s="5" t="s">
        <v>31</v>
      </c>
      <c r="C214" s="5" t="s">
        <v>32</v>
      </c>
      <c r="D214" s="22"/>
      <c r="E214" s="23">
        <v>1</v>
      </c>
      <c r="F214" s="10" t="s">
        <v>22</v>
      </c>
      <c r="G214" s="10">
        <v>1</v>
      </c>
      <c r="H214" s="84"/>
    </row>
    <row r="215" spans="1:8" ht="28.5" customHeight="1" x14ac:dyDescent="0.25">
      <c r="A215" s="34" t="s">
        <v>333</v>
      </c>
      <c r="B215" s="35"/>
      <c r="C215" s="35"/>
      <c r="D215" s="35"/>
      <c r="E215" s="35"/>
      <c r="F215" s="35"/>
      <c r="G215" s="35"/>
      <c r="H215" s="36"/>
    </row>
    <row r="216" spans="1:8" ht="60" x14ac:dyDescent="0.25">
      <c r="A216" s="9" t="s">
        <v>11</v>
      </c>
      <c r="B216" s="6" t="s">
        <v>12</v>
      </c>
      <c r="C216" s="6" t="s">
        <v>13</v>
      </c>
      <c r="D216" s="6" t="s">
        <v>14</v>
      </c>
      <c r="E216" s="6" t="s">
        <v>15</v>
      </c>
      <c r="F216" s="6" t="s">
        <v>16</v>
      </c>
      <c r="G216" s="6" t="s">
        <v>17</v>
      </c>
      <c r="H216" s="6" t="s">
        <v>18</v>
      </c>
    </row>
    <row r="217" spans="1:8" x14ac:dyDescent="0.25">
      <c r="A217" s="76">
        <v>1</v>
      </c>
      <c r="B217" s="77" t="s">
        <v>51</v>
      </c>
      <c r="C217" s="78" t="s">
        <v>24</v>
      </c>
      <c r="D217" s="10" t="s">
        <v>52</v>
      </c>
      <c r="E217" s="11">
        <v>1</v>
      </c>
      <c r="F217" s="11" t="s">
        <v>22</v>
      </c>
      <c r="G217" s="10">
        <f>E217</f>
        <v>1</v>
      </c>
      <c r="H217" s="78"/>
    </row>
    <row r="218" spans="1:8" x14ac:dyDescent="0.25">
      <c r="A218" s="79">
        <v>2</v>
      </c>
      <c r="B218" s="78" t="s">
        <v>53</v>
      </c>
      <c r="C218" s="78" t="s">
        <v>24</v>
      </c>
      <c r="D218" s="10" t="s">
        <v>52</v>
      </c>
      <c r="E218" s="10">
        <v>1</v>
      </c>
      <c r="F218" s="10" t="s">
        <v>22</v>
      </c>
      <c r="G218" s="10">
        <f>E218</f>
        <v>1</v>
      </c>
      <c r="H218" s="78"/>
    </row>
    <row r="219" spans="1:8" ht="30" customHeight="1" x14ac:dyDescent="0.25">
      <c r="A219" s="42" t="s">
        <v>334</v>
      </c>
      <c r="B219" s="43"/>
      <c r="C219" s="43"/>
      <c r="D219" s="43"/>
      <c r="E219" s="43"/>
      <c r="F219" s="43"/>
      <c r="G219" s="43"/>
      <c r="H219" s="44"/>
    </row>
    <row r="220" spans="1:8" ht="30" customHeight="1" x14ac:dyDescent="0.25">
      <c r="A220" s="39" t="s">
        <v>299</v>
      </c>
      <c r="B220" s="40"/>
      <c r="C220" s="40"/>
      <c r="D220" s="40"/>
      <c r="E220" s="40"/>
      <c r="F220" s="40"/>
      <c r="G220" s="40"/>
      <c r="H220" s="41"/>
    </row>
    <row r="221" spans="1:8" x14ac:dyDescent="0.25">
      <c r="A221" s="64" t="s">
        <v>2</v>
      </c>
      <c r="B221" s="65"/>
      <c r="C221" s="65"/>
      <c r="D221" s="65"/>
      <c r="E221" s="65"/>
      <c r="F221" s="65"/>
      <c r="G221" s="65"/>
      <c r="H221" s="66"/>
    </row>
    <row r="222" spans="1:8" x14ac:dyDescent="0.25">
      <c r="A222" s="67" t="s">
        <v>335</v>
      </c>
      <c r="B222" s="68"/>
      <c r="C222" s="68"/>
      <c r="D222" s="68"/>
      <c r="E222" s="68"/>
      <c r="F222" s="68"/>
      <c r="G222" s="68"/>
      <c r="H222" s="69"/>
    </row>
    <row r="223" spans="1:8" x14ac:dyDescent="0.25">
      <c r="A223" s="67" t="s">
        <v>4</v>
      </c>
      <c r="B223" s="68"/>
      <c r="C223" s="68"/>
      <c r="D223" s="68"/>
      <c r="E223" s="68"/>
      <c r="F223" s="68"/>
      <c r="G223" s="68"/>
      <c r="H223" s="69"/>
    </row>
    <row r="224" spans="1:8" x14ac:dyDescent="0.25">
      <c r="A224" s="67" t="s">
        <v>301</v>
      </c>
      <c r="B224" s="68"/>
      <c r="C224" s="68"/>
      <c r="D224" s="68"/>
      <c r="E224" s="68"/>
      <c r="F224" s="68"/>
      <c r="G224" s="68"/>
      <c r="H224" s="69"/>
    </row>
    <row r="225" spans="1:8" x14ac:dyDescent="0.25">
      <c r="A225" s="67" t="s">
        <v>101</v>
      </c>
      <c r="B225" s="68"/>
      <c r="C225" s="68"/>
      <c r="D225" s="68"/>
      <c r="E225" s="68"/>
      <c r="F225" s="68"/>
      <c r="G225" s="68"/>
      <c r="H225" s="69"/>
    </row>
    <row r="226" spans="1:8" x14ac:dyDescent="0.25">
      <c r="A226" s="67" t="s">
        <v>7</v>
      </c>
      <c r="B226" s="68"/>
      <c r="C226" s="68"/>
      <c r="D226" s="68"/>
      <c r="E226" s="68"/>
      <c r="F226" s="68"/>
      <c r="G226" s="68"/>
      <c r="H226" s="69"/>
    </row>
    <row r="227" spans="1:8" x14ac:dyDescent="0.25">
      <c r="A227" s="67" t="s">
        <v>8</v>
      </c>
      <c r="B227" s="68"/>
      <c r="C227" s="68"/>
      <c r="D227" s="68"/>
      <c r="E227" s="68"/>
      <c r="F227" s="68"/>
      <c r="G227" s="68"/>
      <c r="H227" s="69"/>
    </row>
    <row r="228" spans="1:8" x14ac:dyDescent="0.25">
      <c r="A228" s="67" t="s">
        <v>9</v>
      </c>
      <c r="B228" s="68"/>
      <c r="C228" s="68"/>
      <c r="D228" s="68"/>
      <c r="E228" s="68"/>
      <c r="F228" s="68"/>
      <c r="G228" s="68"/>
      <c r="H228" s="69"/>
    </row>
    <row r="229" spans="1:8" x14ac:dyDescent="0.25">
      <c r="A229" s="80" t="s">
        <v>10</v>
      </c>
      <c r="B229" s="81"/>
      <c r="C229" s="81"/>
      <c r="D229" s="81"/>
      <c r="E229" s="81"/>
      <c r="F229" s="81"/>
      <c r="G229" s="81"/>
      <c r="H229" s="82"/>
    </row>
    <row r="230" spans="1:8" ht="60" x14ac:dyDescent="0.25">
      <c r="A230" s="24" t="s">
        <v>11</v>
      </c>
      <c r="B230" s="3" t="s">
        <v>12</v>
      </c>
      <c r="C230" s="3" t="s">
        <v>13</v>
      </c>
      <c r="D230" s="3" t="s">
        <v>14</v>
      </c>
      <c r="E230" s="3" t="s">
        <v>15</v>
      </c>
      <c r="F230" s="3" t="s">
        <v>16</v>
      </c>
      <c r="G230" s="3" t="s">
        <v>17</v>
      </c>
      <c r="H230" s="3" t="s">
        <v>18</v>
      </c>
    </row>
    <row r="231" spans="1:8" ht="30" x14ac:dyDescent="0.25">
      <c r="A231" s="29">
        <v>1</v>
      </c>
      <c r="B231" s="9" t="s">
        <v>607</v>
      </c>
      <c r="C231" s="9" t="s">
        <v>608</v>
      </c>
      <c r="D231" s="85"/>
      <c r="E231" s="6">
        <v>1</v>
      </c>
      <c r="F231" s="6" t="s">
        <v>22</v>
      </c>
      <c r="G231" s="6">
        <v>2</v>
      </c>
      <c r="H231" s="6"/>
    </row>
    <row r="232" spans="1:8" ht="120" x14ac:dyDescent="0.25">
      <c r="A232" s="29">
        <v>2</v>
      </c>
      <c r="B232" s="9" t="s">
        <v>83</v>
      </c>
      <c r="C232" s="28" t="s">
        <v>84</v>
      </c>
      <c r="D232" s="86"/>
      <c r="E232" s="25">
        <v>1</v>
      </c>
      <c r="F232" s="6" t="s">
        <v>22</v>
      </c>
      <c r="G232" s="6">
        <v>2</v>
      </c>
      <c r="H232" s="6"/>
    </row>
    <row r="233" spans="1:8" ht="30" x14ac:dyDescent="0.25">
      <c r="A233" s="29">
        <v>3</v>
      </c>
      <c r="B233" s="9" t="s">
        <v>609</v>
      </c>
      <c r="C233" s="28" t="s">
        <v>610</v>
      </c>
      <c r="D233" s="86"/>
      <c r="E233" s="25">
        <v>1</v>
      </c>
      <c r="F233" s="6" t="s">
        <v>22</v>
      </c>
      <c r="G233" s="6">
        <v>2</v>
      </c>
      <c r="H233" s="6"/>
    </row>
    <row r="234" spans="1:8" ht="15" customHeight="1" x14ac:dyDescent="0.25">
      <c r="A234" s="29">
        <v>4</v>
      </c>
      <c r="B234" s="9" t="s">
        <v>134</v>
      </c>
      <c r="C234" s="28" t="s">
        <v>135</v>
      </c>
      <c r="D234" s="86"/>
      <c r="E234" s="25">
        <v>1</v>
      </c>
      <c r="F234" s="6" t="s">
        <v>22</v>
      </c>
      <c r="G234" s="6">
        <v>2</v>
      </c>
      <c r="H234" s="6"/>
    </row>
    <row r="235" spans="1:8" x14ac:dyDescent="0.25">
      <c r="A235" s="29">
        <v>5</v>
      </c>
      <c r="B235" s="9" t="s">
        <v>611</v>
      </c>
      <c r="C235" s="28" t="s">
        <v>612</v>
      </c>
      <c r="D235" s="86"/>
      <c r="E235" s="25">
        <v>1</v>
      </c>
      <c r="F235" s="6" t="s">
        <v>22</v>
      </c>
      <c r="G235" s="6">
        <v>2</v>
      </c>
      <c r="H235" s="6"/>
    </row>
    <row r="236" spans="1:8" ht="15" customHeight="1" x14ac:dyDescent="0.25">
      <c r="A236" s="29">
        <v>6</v>
      </c>
      <c r="B236" s="9" t="s">
        <v>336</v>
      </c>
      <c r="C236" s="28" t="s">
        <v>337</v>
      </c>
      <c r="D236" s="86"/>
      <c r="E236" s="27">
        <v>1</v>
      </c>
      <c r="F236" s="8" t="s">
        <v>22</v>
      </c>
      <c r="G236" s="6">
        <v>2</v>
      </c>
      <c r="H236" s="6"/>
    </row>
    <row r="237" spans="1:8" ht="15" customHeight="1" x14ac:dyDescent="0.25">
      <c r="A237" s="29">
        <v>7</v>
      </c>
      <c r="B237" s="9" t="s">
        <v>613</v>
      </c>
      <c r="C237" s="28" t="s">
        <v>614</v>
      </c>
      <c r="D237" s="86"/>
      <c r="E237" s="27">
        <v>1</v>
      </c>
      <c r="F237" s="8" t="s">
        <v>22</v>
      </c>
      <c r="G237" s="6">
        <v>2</v>
      </c>
      <c r="H237" s="6"/>
    </row>
    <row r="238" spans="1:8" ht="15" customHeight="1" x14ac:dyDescent="0.25">
      <c r="A238" s="29">
        <v>8</v>
      </c>
      <c r="B238" s="9" t="s">
        <v>615</v>
      </c>
      <c r="C238" s="28" t="s">
        <v>616</v>
      </c>
      <c r="D238" s="86"/>
      <c r="E238" s="27">
        <v>1</v>
      </c>
      <c r="F238" s="8" t="s">
        <v>22</v>
      </c>
      <c r="G238" s="6">
        <v>2</v>
      </c>
      <c r="H238" s="6"/>
    </row>
    <row r="239" spans="1:8" ht="15" customHeight="1" x14ac:dyDescent="0.25">
      <c r="A239" s="29">
        <v>9</v>
      </c>
      <c r="B239" s="9" t="s">
        <v>19</v>
      </c>
      <c r="C239" s="9" t="s">
        <v>455</v>
      </c>
      <c r="D239" s="72"/>
      <c r="E239" s="8">
        <v>1</v>
      </c>
      <c r="F239" s="8" t="s">
        <v>22</v>
      </c>
      <c r="G239" s="6">
        <v>2</v>
      </c>
      <c r="H239" s="6"/>
    </row>
    <row r="240" spans="1:8" ht="15" customHeight="1" x14ac:dyDescent="0.25">
      <c r="A240" s="29">
        <v>10</v>
      </c>
      <c r="B240" s="9" t="s">
        <v>23</v>
      </c>
      <c r="C240" s="9" t="s">
        <v>485</v>
      </c>
      <c r="D240" s="72"/>
      <c r="E240" s="8">
        <v>1</v>
      </c>
      <c r="F240" s="8" t="s">
        <v>22</v>
      </c>
      <c r="G240" s="6">
        <v>2</v>
      </c>
      <c r="H240" s="6"/>
    </row>
    <row r="241" spans="1:8" ht="24" customHeight="1" x14ac:dyDescent="0.25">
      <c r="A241" s="45" t="s">
        <v>333</v>
      </c>
      <c r="B241" s="46"/>
      <c r="C241" s="46"/>
      <c r="D241" s="46"/>
      <c r="E241" s="46"/>
      <c r="F241" s="46"/>
      <c r="G241" s="46"/>
      <c r="H241" s="46"/>
    </row>
    <row r="242" spans="1:8" ht="60" customHeight="1" x14ac:dyDescent="0.25">
      <c r="A242" s="9" t="s">
        <v>11</v>
      </c>
      <c r="B242" s="6" t="s">
        <v>12</v>
      </c>
      <c r="C242" s="6" t="s">
        <v>13</v>
      </c>
      <c r="D242" s="6" t="s">
        <v>14</v>
      </c>
      <c r="E242" s="6" t="s">
        <v>15</v>
      </c>
      <c r="F242" s="6" t="s">
        <v>16</v>
      </c>
      <c r="G242" s="6" t="s">
        <v>17</v>
      </c>
      <c r="H242" s="6" t="s">
        <v>18</v>
      </c>
    </row>
    <row r="243" spans="1:8" x14ac:dyDescent="0.25">
      <c r="A243" s="76">
        <v>1</v>
      </c>
      <c r="B243" s="77" t="s">
        <v>51</v>
      </c>
      <c r="C243" s="78" t="s">
        <v>453</v>
      </c>
      <c r="D243" s="10" t="s">
        <v>52</v>
      </c>
      <c r="E243" s="11">
        <v>1</v>
      </c>
      <c r="F243" s="11" t="s">
        <v>22</v>
      </c>
      <c r="G243" s="10">
        <f>E243</f>
        <v>1</v>
      </c>
      <c r="H243" s="78"/>
    </row>
    <row r="244" spans="1:8" x14ac:dyDescent="0.25">
      <c r="A244" s="79">
        <v>2</v>
      </c>
      <c r="B244" s="78" t="s">
        <v>53</v>
      </c>
      <c r="C244" s="78" t="s">
        <v>454</v>
      </c>
      <c r="D244" s="10" t="s">
        <v>52</v>
      </c>
      <c r="E244" s="10">
        <v>1</v>
      </c>
      <c r="F244" s="10" t="s">
        <v>22</v>
      </c>
      <c r="G244" s="10">
        <f>E244</f>
        <v>1</v>
      </c>
      <c r="H244" s="78"/>
    </row>
  </sheetData>
  <mergeCells count="67">
    <mergeCell ref="A2:H2"/>
    <mergeCell ref="A3:H3"/>
    <mergeCell ref="A4:H4"/>
    <mergeCell ref="A1:H1"/>
    <mergeCell ref="A6:H6"/>
    <mergeCell ref="A9:B9"/>
    <mergeCell ref="C9:H9"/>
    <mergeCell ref="A15:B15"/>
    <mergeCell ref="C15:H15"/>
    <mergeCell ref="C13:H13"/>
    <mergeCell ref="A13:B13"/>
    <mergeCell ref="A14:B14"/>
    <mergeCell ref="C14:H14"/>
    <mergeCell ref="A10:B10"/>
    <mergeCell ref="C10:D10"/>
    <mergeCell ref="E10:F10"/>
    <mergeCell ref="G10:H10"/>
    <mergeCell ref="A12:B12"/>
    <mergeCell ref="C12:H12"/>
    <mergeCell ref="A11:B11"/>
    <mergeCell ref="C11:D11"/>
    <mergeCell ref="E11:F11"/>
    <mergeCell ref="G11:H11"/>
    <mergeCell ref="A7:B7"/>
    <mergeCell ref="C7:H7"/>
    <mergeCell ref="A8:C8"/>
    <mergeCell ref="D8:H8"/>
    <mergeCell ref="A181:H181"/>
    <mergeCell ref="A180:H180"/>
    <mergeCell ref="A174:H174"/>
    <mergeCell ref="A134:H134"/>
    <mergeCell ref="A104:H104"/>
    <mergeCell ref="A241:H241"/>
    <mergeCell ref="A229:H229"/>
    <mergeCell ref="A228:H228"/>
    <mergeCell ref="A227:H227"/>
    <mergeCell ref="A226:H226"/>
    <mergeCell ref="A225:H225"/>
    <mergeCell ref="A224:H224"/>
    <mergeCell ref="A223:H223"/>
    <mergeCell ref="A222:H222"/>
    <mergeCell ref="A221:H221"/>
    <mergeCell ref="A5:H5"/>
    <mergeCell ref="A220:H220"/>
    <mergeCell ref="A219:H219"/>
    <mergeCell ref="A215:H215"/>
    <mergeCell ref="A182:H182"/>
    <mergeCell ref="A183:H183"/>
    <mergeCell ref="A184:H184"/>
    <mergeCell ref="A185:H185"/>
    <mergeCell ref="A186:H186"/>
    <mergeCell ref="A187:H187"/>
    <mergeCell ref="A188:H188"/>
    <mergeCell ref="A189:H189"/>
    <mergeCell ref="A190:H190"/>
    <mergeCell ref="A27:H27"/>
    <mergeCell ref="A26:H26"/>
    <mergeCell ref="A25:H25"/>
    <mergeCell ref="A24:H24"/>
    <mergeCell ref="A23:H23"/>
    <mergeCell ref="A22:H22"/>
    <mergeCell ref="A21:H21"/>
    <mergeCell ref="A20:H20"/>
    <mergeCell ref="A19:H19"/>
    <mergeCell ref="A18:H18"/>
    <mergeCell ref="A17:H17"/>
    <mergeCell ref="A16:H16"/>
  </mergeCells>
  <pageMargins left="0.70000004768371604" right="0.70000004768371604" top="0.75" bottom="0.75" header="0" footer="0"/>
  <pageSetup paperSize="9" fitToWidth="0" fitToHeight="0"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30"/>
  <sheetViews>
    <sheetView zoomScale="90" zoomScaleNormal="90" workbookViewId="0">
      <selection sqref="A1:H5"/>
    </sheetView>
  </sheetViews>
  <sheetFormatPr defaultColWidth="14.42578125" defaultRowHeight="15" customHeight="1" x14ac:dyDescent="0.25"/>
  <cols>
    <col min="1" max="1" width="5.140625" style="58" customWidth="1"/>
    <col min="2" max="2" width="52" style="58" customWidth="1"/>
    <col min="3" max="3" width="45.140625" style="58" customWidth="1"/>
    <col min="4" max="4" width="22" style="58" customWidth="1"/>
    <col min="5" max="5" width="15.42578125" style="58" customWidth="1"/>
    <col min="6" max="6" width="19.7109375" style="58" bestFit="1" customWidth="1"/>
    <col min="7" max="7" width="14.42578125" style="58" customWidth="1"/>
    <col min="8" max="8" width="25" style="58" bestFit="1" customWidth="1"/>
    <col min="9" max="10" width="8.7109375" style="58" customWidth="1"/>
    <col min="11" max="11" width="8.7109375" style="1" customWidth="1"/>
    <col min="12" max="12" width="14.42578125" style="1" bestFit="1" customWidth="1"/>
    <col min="13" max="16384" width="14.42578125" style="1"/>
  </cols>
  <sheetData>
    <row r="1" spans="1:8" ht="21.95" customHeight="1" x14ac:dyDescent="0.25">
      <c r="A1" s="123"/>
      <c r="B1" s="123"/>
      <c r="C1" s="123"/>
      <c r="D1" s="123"/>
      <c r="E1" s="123"/>
      <c r="F1" s="123"/>
      <c r="G1" s="123"/>
      <c r="H1" s="123"/>
    </row>
    <row r="2" spans="1:8" ht="21.95" customHeight="1" x14ac:dyDescent="0.25">
      <c r="A2" s="56" t="s">
        <v>640</v>
      </c>
      <c r="B2" s="57"/>
      <c r="C2" s="57"/>
      <c r="D2" s="57"/>
      <c r="E2" s="57"/>
      <c r="F2" s="57"/>
      <c r="G2" s="57"/>
      <c r="H2" s="57"/>
    </row>
    <row r="3" spans="1:8" ht="21.95" customHeight="1" x14ac:dyDescent="0.25">
      <c r="A3" s="56" t="str">
        <f>'Информация о Чемпионате'!B4</f>
        <v>Итоговый (Межрегиональный) этап Чемпионата  по профессиональному мастерству «Профессионалы» в 2025 г</v>
      </c>
      <c r="B3" s="57"/>
      <c r="C3" s="57"/>
      <c r="D3" s="57"/>
      <c r="E3" s="57"/>
      <c r="F3" s="57"/>
      <c r="G3" s="57"/>
      <c r="H3" s="57"/>
    </row>
    <row r="4" spans="1:8" ht="21.95" customHeight="1" x14ac:dyDescent="0.25">
      <c r="A4" s="56" t="s">
        <v>641</v>
      </c>
      <c r="B4" s="57"/>
      <c r="C4" s="57"/>
      <c r="D4" s="57"/>
      <c r="E4" s="57"/>
      <c r="F4" s="57"/>
      <c r="G4" s="57"/>
      <c r="H4" s="57"/>
    </row>
    <row r="5" spans="1:8" ht="21.95" customHeight="1" x14ac:dyDescent="0.25">
      <c r="A5" s="56" t="str">
        <f>'Информация о Чемпионате'!B3</f>
        <v>Обслуживание авиационной техники</v>
      </c>
      <c r="B5" s="57"/>
      <c r="C5" s="57"/>
      <c r="D5" s="57"/>
      <c r="E5" s="57"/>
      <c r="F5" s="57"/>
      <c r="G5" s="57"/>
      <c r="H5" s="57"/>
    </row>
    <row r="6" spans="1:8" x14ac:dyDescent="0.25">
      <c r="A6" s="59" t="s">
        <v>0</v>
      </c>
      <c r="B6" s="60"/>
      <c r="C6" s="60"/>
      <c r="D6" s="60"/>
      <c r="E6" s="60"/>
      <c r="F6" s="60"/>
      <c r="G6" s="60"/>
      <c r="H6" s="60"/>
    </row>
    <row r="7" spans="1:8" ht="15.75" x14ac:dyDescent="0.25">
      <c r="A7" s="59" t="s">
        <v>631</v>
      </c>
      <c r="B7" s="59"/>
      <c r="C7" s="61" t="str">
        <f>'Информация о Чемпионате'!B5</f>
        <v>Ульяновская область</v>
      </c>
      <c r="D7" s="61"/>
      <c r="E7" s="61"/>
      <c r="F7" s="61"/>
      <c r="G7" s="61"/>
      <c r="H7" s="61"/>
    </row>
    <row r="8" spans="1:8" ht="15.75" x14ac:dyDescent="0.25">
      <c r="A8" s="59" t="s">
        <v>632</v>
      </c>
      <c r="B8" s="59"/>
      <c r="C8" s="59"/>
      <c r="D8" s="61" t="str">
        <f>'Информация о Чемпионате'!B6</f>
        <v>ОГАПОУ «УАвиаК-МЦК»</v>
      </c>
      <c r="E8" s="61"/>
      <c r="F8" s="61"/>
      <c r="G8" s="61"/>
      <c r="H8" s="61"/>
    </row>
    <row r="9" spans="1:8" ht="15.75" x14ac:dyDescent="0.25">
      <c r="A9" s="59" t="s">
        <v>633</v>
      </c>
      <c r="B9" s="59"/>
      <c r="C9" s="59" t="str">
        <f>'Информация о Чемпионате'!B7</f>
        <v>г. Ульяновск, проспект Созидателей, д.13</v>
      </c>
      <c r="D9" s="59"/>
      <c r="E9" s="59"/>
      <c r="F9" s="59"/>
      <c r="G9" s="59"/>
      <c r="H9" s="59"/>
    </row>
    <row r="10" spans="1:8" ht="15.75" customHeight="1" x14ac:dyDescent="0.25">
      <c r="A10" s="59" t="s">
        <v>634</v>
      </c>
      <c r="B10" s="59"/>
      <c r="C10" s="59" t="str">
        <f>'Информация о Чемпионате'!B9</f>
        <v xml:space="preserve">Таран Андрей Михайлович </v>
      </c>
      <c r="D10" s="59"/>
      <c r="E10" s="59" t="str">
        <f>'Информация о Чемпионате'!B10</f>
        <v xml:space="preserve"> tarantelo266@gmail.com</v>
      </c>
      <c r="F10" s="59"/>
      <c r="G10" s="59" t="str">
        <f>'Информация о Чемпионате'!B11</f>
        <v xml:space="preserve"> 8-923-242-49-94</v>
      </c>
      <c r="H10" s="59"/>
    </row>
    <row r="11" spans="1:8" ht="15.75" customHeight="1" x14ac:dyDescent="0.25">
      <c r="A11" s="59" t="s">
        <v>635</v>
      </c>
      <c r="B11" s="59"/>
      <c r="C11" s="59" t="str">
        <f>'Информация о Чемпионате'!B12</f>
        <v>Юсубов Рамиль Айдын Оглы</v>
      </c>
      <c r="D11" s="59"/>
      <c r="E11" s="59" t="str">
        <f>'Информация о Чемпионате'!B13</f>
        <v>usubovramil2@gmail.com</v>
      </c>
      <c r="F11" s="59"/>
      <c r="G11" s="59" t="str">
        <f>'Информация о Чемпионате'!B14</f>
        <v xml:space="preserve"> 8-927-862-99-93</v>
      </c>
      <c r="H11" s="59"/>
    </row>
    <row r="12" spans="1:8" ht="15.75" customHeight="1" x14ac:dyDescent="0.25">
      <c r="A12" s="59" t="s">
        <v>636</v>
      </c>
      <c r="B12" s="59"/>
      <c r="C12" s="59">
        <f>'Информация о Чемпионате'!B17</f>
        <v>13</v>
      </c>
      <c r="D12" s="59"/>
      <c r="E12" s="59"/>
      <c r="F12" s="59"/>
      <c r="G12" s="59"/>
      <c r="H12" s="59"/>
    </row>
    <row r="13" spans="1:8" ht="15.75" customHeight="1" x14ac:dyDescent="0.25">
      <c r="A13" s="59" t="s">
        <v>637</v>
      </c>
      <c r="B13" s="59"/>
      <c r="C13" s="59">
        <f>'Информация о Чемпионате'!B15</f>
        <v>8</v>
      </c>
      <c r="D13" s="59"/>
      <c r="E13" s="59"/>
      <c r="F13" s="59"/>
      <c r="G13" s="59"/>
      <c r="H13" s="59"/>
    </row>
    <row r="14" spans="1:8" ht="15.75" customHeight="1" x14ac:dyDescent="0.25">
      <c r="A14" s="59" t="s">
        <v>638</v>
      </c>
      <c r="B14" s="59"/>
      <c r="C14" s="59">
        <f>'Информация о Чемпионате'!B16</f>
        <v>11</v>
      </c>
      <c r="D14" s="59"/>
      <c r="E14" s="59"/>
      <c r="F14" s="59"/>
      <c r="G14" s="59"/>
      <c r="H14" s="59"/>
    </row>
    <row r="15" spans="1:8" ht="15.75" customHeight="1" x14ac:dyDescent="0.25">
      <c r="A15" s="59" t="s">
        <v>639</v>
      </c>
      <c r="B15" s="59"/>
      <c r="C15" s="59" t="str">
        <f>'Информация о Чемпионате'!B8</f>
        <v>20.04.2025 по 24.04.2025</v>
      </c>
      <c r="D15" s="59"/>
      <c r="E15" s="59"/>
      <c r="F15" s="59"/>
      <c r="G15" s="59"/>
      <c r="H15" s="59"/>
    </row>
    <row r="16" spans="1:8" ht="22.5" customHeight="1" x14ac:dyDescent="0.25">
      <c r="A16" s="107" t="s">
        <v>338</v>
      </c>
      <c r="B16" s="108"/>
      <c r="C16" s="108"/>
      <c r="D16" s="108"/>
      <c r="E16" s="108"/>
      <c r="F16" s="108"/>
      <c r="G16" s="108"/>
      <c r="H16" s="109"/>
    </row>
    <row r="17" spans="1:8" ht="22.5" customHeight="1" x14ac:dyDescent="0.25">
      <c r="A17" s="87" t="s">
        <v>106</v>
      </c>
      <c r="B17" s="88"/>
      <c r="C17" s="88"/>
      <c r="D17" s="88"/>
      <c r="E17" s="88"/>
      <c r="F17" s="88"/>
      <c r="G17" s="88"/>
      <c r="H17" s="89"/>
    </row>
    <row r="18" spans="1:8" ht="22.5" customHeight="1" x14ac:dyDescent="0.25">
      <c r="A18" s="110" t="s">
        <v>339</v>
      </c>
      <c r="B18" s="111"/>
      <c r="C18" s="111"/>
      <c r="D18" s="111"/>
      <c r="E18" s="111"/>
      <c r="F18" s="111"/>
      <c r="G18" s="111"/>
      <c r="H18" s="112"/>
    </row>
    <row r="19" spans="1:8" ht="60" x14ac:dyDescent="0.25">
      <c r="A19" s="8" t="s">
        <v>11</v>
      </c>
      <c r="B19" s="113" t="s">
        <v>12</v>
      </c>
      <c r="C19" s="115" t="s">
        <v>13</v>
      </c>
      <c r="D19" s="27" t="s">
        <v>14</v>
      </c>
      <c r="E19" s="8" t="s">
        <v>15</v>
      </c>
      <c r="F19" s="8" t="s">
        <v>16</v>
      </c>
      <c r="G19" s="8" t="s">
        <v>17</v>
      </c>
      <c r="H19" s="6" t="s">
        <v>18</v>
      </c>
    </row>
    <row r="20" spans="1:8" ht="74.25" customHeight="1" x14ac:dyDescent="0.25">
      <c r="A20" s="98">
        <v>1</v>
      </c>
      <c r="B20" s="5" t="s">
        <v>340</v>
      </c>
      <c r="C20" s="114" t="s">
        <v>341</v>
      </c>
      <c r="D20" s="94" t="s">
        <v>509</v>
      </c>
      <c r="E20" s="6">
        <v>1</v>
      </c>
      <c r="F20" s="6" t="s">
        <v>22</v>
      </c>
      <c r="G20" s="6">
        <v>8</v>
      </c>
      <c r="H20" s="25"/>
    </row>
    <row r="21" spans="1:8" ht="33.75" customHeight="1" x14ac:dyDescent="0.25">
      <c r="A21" s="98">
        <v>2</v>
      </c>
      <c r="B21" s="5" t="s">
        <v>342</v>
      </c>
      <c r="C21" s="5" t="s">
        <v>486</v>
      </c>
      <c r="D21" s="99" t="s">
        <v>509</v>
      </c>
      <c r="E21" s="6">
        <v>2</v>
      </c>
      <c r="F21" s="6" t="s">
        <v>22</v>
      </c>
      <c r="G21" s="6">
        <v>16</v>
      </c>
      <c r="H21" s="25"/>
    </row>
    <row r="22" spans="1:8" ht="30" x14ac:dyDescent="0.25">
      <c r="A22" s="98">
        <v>3</v>
      </c>
      <c r="B22" s="5" t="s">
        <v>343</v>
      </c>
      <c r="C22" s="5" t="s">
        <v>487</v>
      </c>
      <c r="D22" s="99" t="s">
        <v>509</v>
      </c>
      <c r="E22" s="6">
        <v>2</v>
      </c>
      <c r="F22" s="6" t="s">
        <v>22</v>
      </c>
      <c r="G22" s="6">
        <v>16</v>
      </c>
      <c r="H22" s="25"/>
    </row>
    <row r="23" spans="1:8" ht="30" x14ac:dyDescent="0.25">
      <c r="A23" s="98">
        <v>4</v>
      </c>
      <c r="B23" s="5" t="s">
        <v>344</v>
      </c>
      <c r="C23" s="5" t="s">
        <v>488</v>
      </c>
      <c r="D23" s="99" t="s">
        <v>509</v>
      </c>
      <c r="E23" s="6">
        <v>2</v>
      </c>
      <c r="F23" s="6" t="s">
        <v>22</v>
      </c>
      <c r="G23" s="6">
        <v>16</v>
      </c>
      <c r="H23" s="25"/>
    </row>
    <row r="24" spans="1:8" ht="15" customHeight="1" x14ac:dyDescent="0.25">
      <c r="A24" s="98">
        <v>5</v>
      </c>
      <c r="B24" s="5" t="s">
        <v>345</v>
      </c>
      <c r="C24" s="5" t="s">
        <v>346</v>
      </c>
      <c r="D24" s="99" t="s">
        <v>509</v>
      </c>
      <c r="E24" s="6">
        <v>2</v>
      </c>
      <c r="F24" s="6" t="s">
        <v>22</v>
      </c>
      <c r="G24" s="6">
        <v>16</v>
      </c>
      <c r="H24" s="25"/>
    </row>
    <row r="25" spans="1:8" ht="15" customHeight="1" x14ac:dyDescent="0.25">
      <c r="A25" s="98">
        <v>6</v>
      </c>
      <c r="B25" s="5" t="s">
        <v>345</v>
      </c>
      <c r="C25" s="5" t="s">
        <v>347</v>
      </c>
      <c r="D25" s="99" t="s">
        <v>509</v>
      </c>
      <c r="E25" s="6">
        <v>2</v>
      </c>
      <c r="F25" s="6" t="s">
        <v>22</v>
      </c>
      <c r="G25" s="6">
        <v>16</v>
      </c>
      <c r="H25" s="25"/>
    </row>
    <row r="26" spans="1:8" ht="92.25" customHeight="1" x14ac:dyDescent="0.25">
      <c r="A26" s="98">
        <v>7</v>
      </c>
      <c r="B26" s="5" t="s">
        <v>536</v>
      </c>
      <c r="C26" s="5" t="s">
        <v>348</v>
      </c>
      <c r="D26" s="99" t="s">
        <v>509</v>
      </c>
      <c r="E26" s="6">
        <v>15</v>
      </c>
      <c r="F26" s="6" t="s">
        <v>22</v>
      </c>
      <c r="G26" s="6">
        <v>120</v>
      </c>
      <c r="H26" s="25"/>
    </row>
    <row r="27" spans="1:8" ht="88.5" customHeight="1" x14ac:dyDescent="0.25">
      <c r="A27" s="98">
        <v>8</v>
      </c>
      <c r="B27" s="5" t="s">
        <v>537</v>
      </c>
      <c r="C27" s="5" t="s">
        <v>489</v>
      </c>
      <c r="D27" s="99" t="s">
        <v>509</v>
      </c>
      <c r="E27" s="6">
        <v>15</v>
      </c>
      <c r="F27" s="6" t="s">
        <v>22</v>
      </c>
      <c r="G27" s="6">
        <v>120</v>
      </c>
      <c r="H27" s="25"/>
    </row>
    <row r="28" spans="1:8" ht="88.5" customHeight="1" x14ac:dyDescent="0.25">
      <c r="A28" s="98">
        <v>9</v>
      </c>
      <c r="B28" s="5" t="s">
        <v>538</v>
      </c>
      <c r="C28" s="5" t="s">
        <v>349</v>
      </c>
      <c r="D28" s="99" t="s">
        <v>509</v>
      </c>
      <c r="E28" s="6">
        <v>15</v>
      </c>
      <c r="F28" s="6" t="s">
        <v>22</v>
      </c>
      <c r="G28" s="6">
        <v>120</v>
      </c>
      <c r="H28" s="25"/>
    </row>
    <row r="29" spans="1:8" ht="87.75" customHeight="1" x14ac:dyDescent="0.25">
      <c r="A29" s="98">
        <v>10</v>
      </c>
      <c r="B29" s="5" t="s">
        <v>539</v>
      </c>
      <c r="C29" s="5" t="s">
        <v>350</v>
      </c>
      <c r="D29" s="99" t="s">
        <v>509</v>
      </c>
      <c r="E29" s="6">
        <v>15</v>
      </c>
      <c r="F29" s="6" t="s">
        <v>22</v>
      </c>
      <c r="G29" s="6">
        <v>120</v>
      </c>
      <c r="H29" s="25"/>
    </row>
    <row r="30" spans="1:8" ht="90" customHeight="1" x14ac:dyDescent="0.25">
      <c r="A30" s="98">
        <v>11</v>
      </c>
      <c r="B30" s="5" t="s">
        <v>540</v>
      </c>
      <c r="C30" s="5" t="s">
        <v>351</v>
      </c>
      <c r="D30" s="99" t="s">
        <v>509</v>
      </c>
      <c r="E30" s="6">
        <v>15</v>
      </c>
      <c r="F30" s="6" t="s">
        <v>22</v>
      </c>
      <c r="G30" s="6">
        <v>120</v>
      </c>
      <c r="H30" s="25"/>
    </row>
    <row r="31" spans="1:8" ht="91.5" customHeight="1" x14ac:dyDescent="0.25">
      <c r="A31" s="98">
        <v>12</v>
      </c>
      <c r="B31" s="5" t="s">
        <v>541</v>
      </c>
      <c r="C31" s="5" t="s">
        <v>352</v>
      </c>
      <c r="D31" s="99" t="s">
        <v>509</v>
      </c>
      <c r="E31" s="6">
        <v>15</v>
      </c>
      <c r="F31" s="6" t="s">
        <v>22</v>
      </c>
      <c r="G31" s="6">
        <v>120</v>
      </c>
      <c r="H31" s="25"/>
    </row>
    <row r="32" spans="1:8" ht="89.25" customHeight="1" x14ac:dyDescent="0.25">
      <c r="A32" s="98">
        <v>13</v>
      </c>
      <c r="B32" s="5" t="s">
        <v>542</v>
      </c>
      <c r="C32" s="5" t="s">
        <v>353</v>
      </c>
      <c r="D32" s="99" t="s">
        <v>509</v>
      </c>
      <c r="E32" s="6">
        <v>15</v>
      </c>
      <c r="F32" s="6" t="s">
        <v>22</v>
      </c>
      <c r="G32" s="6">
        <v>120</v>
      </c>
      <c r="H32" s="25"/>
    </row>
    <row r="33" spans="1:8" ht="92.25" customHeight="1" x14ac:dyDescent="0.25">
      <c r="A33" s="98">
        <v>14</v>
      </c>
      <c r="B33" s="5" t="s">
        <v>543</v>
      </c>
      <c r="C33" s="5" t="s">
        <v>354</v>
      </c>
      <c r="D33" s="99" t="s">
        <v>509</v>
      </c>
      <c r="E33" s="6">
        <v>15</v>
      </c>
      <c r="F33" s="6" t="s">
        <v>22</v>
      </c>
      <c r="G33" s="6">
        <v>120</v>
      </c>
      <c r="H33" s="25"/>
    </row>
    <row r="34" spans="1:8" ht="89.25" customHeight="1" x14ac:dyDescent="0.25">
      <c r="A34" s="98">
        <v>15</v>
      </c>
      <c r="B34" s="5" t="s">
        <v>544</v>
      </c>
      <c r="C34" s="5" t="s">
        <v>355</v>
      </c>
      <c r="D34" s="99" t="s">
        <v>509</v>
      </c>
      <c r="E34" s="6">
        <v>15</v>
      </c>
      <c r="F34" s="6" t="s">
        <v>22</v>
      </c>
      <c r="G34" s="6">
        <v>120</v>
      </c>
      <c r="H34" s="25"/>
    </row>
    <row r="35" spans="1:8" ht="89.25" customHeight="1" x14ac:dyDescent="0.25">
      <c r="A35" s="98">
        <v>16</v>
      </c>
      <c r="B35" s="5" t="s">
        <v>545</v>
      </c>
      <c r="C35" s="5" t="s">
        <v>356</v>
      </c>
      <c r="D35" s="99" t="s">
        <v>509</v>
      </c>
      <c r="E35" s="6">
        <v>15</v>
      </c>
      <c r="F35" s="6" t="s">
        <v>22</v>
      </c>
      <c r="G35" s="6">
        <v>120</v>
      </c>
      <c r="H35" s="25"/>
    </row>
    <row r="36" spans="1:8" ht="15" customHeight="1" x14ac:dyDescent="0.25">
      <c r="A36" s="98">
        <v>17</v>
      </c>
      <c r="B36" s="5" t="s">
        <v>357</v>
      </c>
      <c r="C36" s="5" t="s">
        <v>358</v>
      </c>
      <c r="D36" s="99" t="s">
        <v>509</v>
      </c>
      <c r="E36" s="6">
        <v>0.1</v>
      </c>
      <c r="F36" s="6" t="s">
        <v>359</v>
      </c>
      <c r="G36" s="6">
        <v>0.8</v>
      </c>
      <c r="H36" s="25"/>
    </row>
    <row r="37" spans="1:8" ht="15" customHeight="1" x14ac:dyDescent="0.25">
      <c r="A37" s="98">
        <v>18</v>
      </c>
      <c r="B37" s="5" t="s">
        <v>360</v>
      </c>
      <c r="C37" s="5" t="s">
        <v>361</v>
      </c>
      <c r="D37" s="99" t="s">
        <v>509</v>
      </c>
      <c r="E37" s="6">
        <v>0.1</v>
      </c>
      <c r="F37" s="6" t="s">
        <v>359</v>
      </c>
      <c r="G37" s="6">
        <v>0.8</v>
      </c>
      <c r="H37" s="25"/>
    </row>
    <row r="38" spans="1:8" ht="15" customHeight="1" x14ac:dyDescent="0.25">
      <c r="A38" s="98">
        <v>19</v>
      </c>
      <c r="B38" s="5" t="s">
        <v>362</v>
      </c>
      <c r="C38" s="5" t="s">
        <v>363</v>
      </c>
      <c r="D38" s="99" t="s">
        <v>509</v>
      </c>
      <c r="E38" s="6">
        <v>1</v>
      </c>
      <c r="F38" s="6" t="s">
        <v>22</v>
      </c>
      <c r="G38" s="6">
        <v>8</v>
      </c>
      <c r="H38" s="25"/>
    </row>
    <row r="39" spans="1:8" ht="15" customHeight="1" x14ac:dyDescent="0.25">
      <c r="A39" s="98">
        <v>20</v>
      </c>
      <c r="B39" s="5" t="s">
        <v>364</v>
      </c>
      <c r="C39" s="5" t="s">
        <v>365</v>
      </c>
      <c r="D39" s="99" t="s">
        <v>509</v>
      </c>
      <c r="E39" s="6">
        <v>10</v>
      </c>
      <c r="F39" s="6" t="s">
        <v>22</v>
      </c>
      <c r="G39" s="6">
        <v>80</v>
      </c>
      <c r="H39" s="25"/>
    </row>
    <row r="40" spans="1:8" ht="15" customHeight="1" x14ac:dyDescent="0.25">
      <c r="A40" s="98">
        <v>21</v>
      </c>
      <c r="B40" s="7" t="s">
        <v>366</v>
      </c>
      <c r="C40" s="7" t="s">
        <v>367</v>
      </c>
      <c r="D40" s="100" t="s">
        <v>509</v>
      </c>
      <c r="E40" s="3">
        <v>1</v>
      </c>
      <c r="F40" s="4" t="s">
        <v>22</v>
      </c>
      <c r="G40" s="6">
        <v>8</v>
      </c>
      <c r="H40" s="6"/>
    </row>
    <row r="41" spans="1:8" ht="23.25" customHeight="1" x14ac:dyDescent="0.25">
      <c r="A41" s="87" t="s">
        <v>206</v>
      </c>
      <c r="B41" s="88"/>
      <c r="C41" s="88"/>
      <c r="D41" s="116"/>
      <c r="E41" s="88"/>
      <c r="F41" s="88"/>
      <c r="G41" s="88"/>
      <c r="H41" s="89"/>
    </row>
    <row r="42" spans="1:8" ht="15" customHeight="1" x14ac:dyDescent="0.25">
      <c r="A42" s="13">
        <v>1</v>
      </c>
      <c r="B42" s="9" t="s">
        <v>368</v>
      </c>
      <c r="C42" s="28" t="s">
        <v>369</v>
      </c>
      <c r="D42" s="101" t="s">
        <v>509</v>
      </c>
      <c r="E42" s="25">
        <v>0.2</v>
      </c>
      <c r="F42" s="6" t="s">
        <v>359</v>
      </c>
      <c r="G42" s="6">
        <v>1.6</v>
      </c>
      <c r="H42" s="6"/>
    </row>
    <row r="43" spans="1:8" ht="75" x14ac:dyDescent="0.25">
      <c r="A43" s="13">
        <v>2</v>
      </c>
      <c r="B43" s="9" t="s">
        <v>546</v>
      </c>
      <c r="C43" s="28" t="s">
        <v>370</v>
      </c>
      <c r="D43" s="101" t="s">
        <v>509</v>
      </c>
      <c r="E43" s="25">
        <v>0.05</v>
      </c>
      <c r="F43" s="6" t="s">
        <v>371</v>
      </c>
      <c r="G43" s="6">
        <v>0.4</v>
      </c>
      <c r="H43" s="6"/>
    </row>
    <row r="44" spans="1:8" ht="30.75" customHeight="1" x14ac:dyDescent="0.25">
      <c r="A44" s="13">
        <v>3</v>
      </c>
      <c r="B44" s="9" t="s">
        <v>372</v>
      </c>
      <c r="C44" s="28" t="s">
        <v>373</v>
      </c>
      <c r="D44" s="101" t="s">
        <v>509</v>
      </c>
      <c r="E44" s="25">
        <v>4</v>
      </c>
      <c r="F44" s="6" t="s">
        <v>204</v>
      </c>
      <c r="G44" s="6">
        <v>32</v>
      </c>
      <c r="H44" s="6"/>
    </row>
    <row r="45" spans="1:8" ht="30" x14ac:dyDescent="0.25">
      <c r="A45" s="13">
        <v>4</v>
      </c>
      <c r="B45" s="9" t="s">
        <v>374</v>
      </c>
      <c r="C45" s="28" t="s">
        <v>375</v>
      </c>
      <c r="D45" s="101" t="s">
        <v>509</v>
      </c>
      <c r="E45" s="25">
        <v>0.05</v>
      </c>
      <c r="F45" s="6" t="s">
        <v>371</v>
      </c>
      <c r="G45" s="6">
        <v>0.4</v>
      </c>
      <c r="H45" s="6"/>
    </row>
    <row r="46" spans="1:8" ht="15" customHeight="1" x14ac:dyDescent="0.25">
      <c r="A46" s="13">
        <v>5</v>
      </c>
      <c r="B46" s="9" t="s">
        <v>376</v>
      </c>
      <c r="C46" s="28" t="s">
        <v>547</v>
      </c>
      <c r="D46" s="101" t="s">
        <v>509</v>
      </c>
      <c r="E46" s="25">
        <v>10</v>
      </c>
      <c r="F46" s="6" t="s">
        <v>22</v>
      </c>
      <c r="G46" s="6">
        <v>80</v>
      </c>
      <c r="H46" s="6"/>
    </row>
    <row r="47" spans="1:8" ht="15" customHeight="1" x14ac:dyDescent="0.25">
      <c r="A47" s="13">
        <v>6</v>
      </c>
      <c r="B47" s="9" t="s">
        <v>376</v>
      </c>
      <c r="C47" s="28" t="s">
        <v>548</v>
      </c>
      <c r="D47" s="101" t="s">
        <v>509</v>
      </c>
      <c r="E47" s="25">
        <v>10</v>
      </c>
      <c r="F47" s="6" t="s">
        <v>22</v>
      </c>
      <c r="G47" s="6">
        <v>80</v>
      </c>
      <c r="H47" s="6"/>
    </row>
    <row r="48" spans="1:8" ht="15" customHeight="1" x14ac:dyDescent="0.25">
      <c r="A48" s="13">
        <v>7</v>
      </c>
      <c r="B48" s="9" t="s">
        <v>376</v>
      </c>
      <c r="C48" s="28" t="s">
        <v>549</v>
      </c>
      <c r="D48" s="101" t="s">
        <v>509</v>
      </c>
      <c r="E48" s="25">
        <v>10</v>
      </c>
      <c r="F48" s="6" t="s">
        <v>22</v>
      </c>
      <c r="G48" s="6">
        <v>80</v>
      </c>
      <c r="H48" s="6"/>
    </row>
    <row r="49" spans="1:8" ht="15" customHeight="1" x14ac:dyDescent="0.25">
      <c r="A49" s="13">
        <v>8</v>
      </c>
      <c r="B49" s="9" t="s">
        <v>376</v>
      </c>
      <c r="C49" s="28" t="s">
        <v>550</v>
      </c>
      <c r="D49" s="101" t="s">
        <v>509</v>
      </c>
      <c r="E49" s="25">
        <v>10</v>
      </c>
      <c r="F49" s="6" t="s">
        <v>22</v>
      </c>
      <c r="G49" s="6">
        <v>80</v>
      </c>
      <c r="H49" s="6"/>
    </row>
    <row r="50" spans="1:8" ht="15" customHeight="1" x14ac:dyDescent="0.25">
      <c r="A50" s="13">
        <v>9</v>
      </c>
      <c r="B50" s="9" t="s">
        <v>376</v>
      </c>
      <c r="C50" s="28" t="s">
        <v>551</v>
      </c>
      <c r="D50" s="101" t="s">
        <v>509</v>
      </c>
      <c r="E50" s="25">
        <v>10</v>
      </c>
      <c r="F50" s="6" t="s">
        <v>22</v>
      </c>
      <c r="G50" s="6">
        <v>80</v>
      </c>
      <c r="H50" s="6"/>
    </row>
    <row r="51" spans="1:8" ht="15" customHeight="1" x14ac:dyDescent="0.25">
      <c r="A51" s="13">
        <v>10</v>
      </c>
      <c r="B51" s="9" t="s">
        <v>376</v>
      </c>
      <c r="C51" s="28" t="s">
        <v>552</v>
      </c>
      <c r="D51" s="101" t="s">
        <v>509</v>
      </c>
      <c r="E51" s="25">
        <v>10</v>
      </c>
      <c r="F51" s="6" t="s">
        <v>22</v>
      </c>
      <c r="G51" s="6">
        <v>80</v>
      </c>
      <c r="H51" s="6"/>
    </row>
    <row r="52" spans="1:8" ht="15" customHeight="1" x14ac:dyDescent="0.25">
      <c r="A52" s="13">
        <v>11</v>
      </c>
      <c r="B52" s="9" t="s">
        <v>377</v>
      </c>
      <c r="C52" s="28" t="s">
        <v>378</v>
      </c>
      <c r="D52" s="101" t="s">
        <v>509</v>
      </c>
      <c r="E52" s="25">
        <v>10</v>
      </c>
      <c r="F52" s="6" t="s">
        <v>379</v>
      </c>
      <c r="G52" s="6">
        <v>80</v>
      </c>
      <c r="H52" s="6"/>
    </row>
    <row r="53" spans="1:8" ht="15" customHeight="1" x14ac:dyDescent="0.25">
      <c r="A53" s="13">
        <v>12</v>
      </c>
      <c r="B53" s="9" t="s">
        <v>380</v>
      </c>
      <c r="C53" s="28" t="s">
        <v>553</v>
      </c>
      <c r="D53" s="101" t="s">
        <v>509</v>
      </c>
      <c r="E53" s="25">
        <v>5</v>
      </c>
      <c r="F53" s="6" t="s">
        <v>381</v>
      </c>
      <c r="G53" s="6">
        <v>40</v>
      </c>
      <c r="H53" s="6"/>
    </row>
    <row r="54" spans="1:8" ht="15" customHeight="1" x14ac:dyDescent="0.25">
      <c r="A54" s="13">
        <v>13</v>
      </c>
      <c r="B54" s="9" t="s">
        <v>380</v>
      </c>
      <c r="C54" s="28" t="s">
        <v>554</v>
      </c>
      <c r="D54" s="101" t="s">
        <v>509</v>
      </c>
      <c r="E54" s="25">
        <v>5</v>
      </c>
      <c r="F54" s="6" t="s">
        <v>381</v>
      </c>
      <c r="G54" s="6">
        <v>40</v>
      </c>
      <c r="H54" s="6"/>
    </row>
    <row r="55" spans="1:8" ht="23.25" customHeight="1" x14ac:dyDescent="0.25">
      <c r="A55" s="87" t="s">
        <v>252</v>
      </c>
      <c r="B55" s="88"/>
      <c r="C55" s="88"/>
      <c r="D55" s="117"/>
      <c r="E55" s="88"/>
      <c r="F55" s="88"/>
      <c r="G55" s="88"/>
      <c r="H55" s="89"/>
    </row>
    <row r="56" spans="1:8" ht="210" x14ac:dyDescent="0.25">
      <c r="A56" s="13">
        <v>1</v>
      </c>
      <c r="B56" s="9" t="s">
        <v>555</v>
      </c>
      <c r="C56" s="9" t="s">
        <v>556</v>
      </c>
      <c r="D56" s="99" t="s">
        <v>509</v>
      </c>
      <c r="E56" s="6">
        <v>3</v>
      </c>
      <c r="F56" s="14" t="s">
        <v>381</v>
      </c>
      <c r="G56" s="6">
        <v>24</v>
      </c>
      <c r="H56" s="6"/>
    </row>
    <row r="57" spans="1:8" ht="135" x14ac:dyDescent="0.25">
      <c r="A57" s="13">
        <v>2</v>
      </c>
      <c r="B57" s="9" t="s">
        <v>557</v>
      </c>
      <c r="C57" s="9" t="s">
        <v>490</v>
      </c>
      <c r="D57" s="99" t="s">
        <v>509</v>
      </c>
      <c r="E57" s="6">
        <v>3</v>
      </c>
      <c r="F57" s="14" t="s">
        <v>381</v>
      </c>
      <c r="G57" s="6">
        <v>24</v>
      </c>
      <c r="H57" s="6"/>
    </row>
    <row r="58" spans="1:8" ht="180" x14ac:dyDescent="0.25">
      <c r="A58" s="13">
        <v>3</v>
      </c>
      <c r="B58" s="9" t="s">
        <v>382</v>
      </c>
      <c r="C58" s="9" t="s">
        <v>383</v>
      </c>
      <c r="D58" s="99" t="s">
        <v>509</v>
      </c>
      <c r="E58" s="6">
        <v>30</v>
      </c>
      <c r="F58" s="14" t="s">
        <v>204</v>
      </c>
      <c r="G58" s="6">
        <v>240</v>
      </c>
      <c r="H58" s="6"/>
    </row>
    <row r="59" spans="1:8" ht="330" x14ac:dyDescent="0.25">
      <c r="A59" s="13">
        <v>4</v>
      </c>
      <c r="B59" s="9" t="s">
        <v>384</v>
      </c>
      <c r="C59" s="9" t="s">
        <v>385</v>
      </c>
      <c r="D59" s="99" t="s">
        <v>509</v>
      </c>
      <c r="E59" s="6">
        <v>20</v>
      </c>
      <c r="F59" s="14" t="s">
        <v>204</v>
      </c>
      <c r="G59" s="6">
        <v>160</v>
      </c>
      <c r="H59" s="6"/>
    </row>
    <row r="60" spans="1:8" ht="165" x14ac:dyDescent="0.25">
      <c r="A60" s="13">
        <v>5</v>
      </c>
      <c r="B60" s="9" t="s">
        <v>386</v>
      </c>
      <c r="C60" s="9" t="s">
        <v>387</v>
      </c>
      <c r="D60" s="99" t="s">
        <v>509</v>
      </c>
      <c r="E60" s="6">
        <v>0.5</v>
      </c>
      <c r="F60" s="14" t="s">
        <v>381</v>
      </c>
      <c r="G60" s="6">
        <v>4</v>
      </c>
      <c r="H60" s="6"/>
    </row>
    <row r="61" spans="1:8" ht="165" x14ac:dyDescent="0.25">
      <c r="A61" s="13">
        <v>6</v>
      </c>
      <c r="B61" s="9" t="s">
        <v>388</v>
      </c>
      <c r="C61" s="9" t="s">
        <v>389</v>
      </c>
      <c r="D61" s="99" t="s">
        <v>509</v>
      </c>
      <c r="E61" s="6">
        <v>0.5</v>
      </c>
      <c r="F61" s="14" t="s">
        <v>381</v>
      </c>
      <c r="G61" s="6">
        <v>4</v>
      </c>
      <c r="H61" s="6"/>
    </row>
    <row r="62" spans="1:8" ht="30" x14ac:dyDescent="0.25">
      <c r="A62" s="13">
        <v>7</v>
      </c>
      <c r="B62" s="9" t="s">
        <v>390</v>
      </c>
      <c r="C62" s="9" t="s">
        <v>391</v>
      </c>
      <c r="D62" s="99" t="s">
        <v>509</v>
      </c>
      <c r="E62" s="6">
        <v>2</v>
      </c>
      <c r="F62" s="14" t="s">
        <v>204</v>
      </c>
      <c r="G62" s="6">
        <v>16</v>
      </c>
      <c r="H62" s="6"/>
    </row>
    <row r="63" spans="1:8" ht="180" x14ac:dyDescent="0.25">
      <c r="A63" s="13">
        <v>8</v>
      </c>
      <c r="B63" s="9" t="s">
        <v>392</v>
      </c>
      <c r="C63" s="9" t="s">
        <v>393</v>
      </c>
      <c r="D63" s="99" t="s">
        <v>509</v>
      </c>
      <c r="E63" s="6">
        <v>3</v>
      </c>
      <c r="F63" s="14" t="s">
        <v>204</v>
      </c>
      <c r="G63" s="6">
        <v>24</v>
      </c>
      <c r="H63" s="6"/>
    </row>
    <row r="64" spans="1:8" ht="240" x14ac:dyDescent="0.25">
      <c r="A64" s="13">
        <v>9</v>
      </c>
      <c r="B64" s="9" t="s">
        <v>394</v>
      </c>
      <c r="C64" s="9" t="s">
        <v>395</v>
      </c>
      <c r="D64" s="99" t="s">
        <v>509</v>
      </c>
      <c r="E64" s="6">
        <v>1</v>
      </c>
      <c r="F64" s="14" t="s">
        <v>269</v>
      </c>
      <c r="G64" s="6">
        <v>8</v>
      </c>
      <c r="H64" s="6"/>
    </row>
    <row r="65" spans="1:8" ht="120" x14ac:dyDescent="0.25">
      <c r="A65" s="13">
        <v>10</v>
      </c>
      <c r="B65" s="9" t="s">
        <v>558</v>
      </c>
      <c r="C65" s="9" t="s">
        <v>396</v>
      </c>
      <c r="D65" s="99" t="s">
        <v>509</v>
      </c>
      <c r="E65" s="6">
        <v>10</v>
      </c>
      <c r="F65" s="14" t="s">
        <v>381</v>
      </c>
      <c r="G65" s="6">
        <v>80</v>
      </c>
      <c r="H65" s="6"/>
    </row>
    <row r="66" spans="1:8" ht="120" x14ac:dyDescent="0.25">
      <c r="A66" s="13">
        <v>11</v>
      </c>
      <c r="B66" s="9" t="s">
        <v>559</v>
      </c>
      <c r="C66" s="9" t="s">
        <v>397</v>
      </c>
      <c r="D66" s="99" t="s">
        <v>509</v>
      </c>
      <c r="E66" s="6">
        <v>10</v>
      </c>
      <c r="F66" s="14" t="s">
        <v>381</v>
      </c>
      <c r="G66" s="6">
        <v>80</v>
      </c>
      <c r="H66" s="6"/>
    </row>
    <row r="67" spans="1:8" ht="122.25" customHeight="1" x14ac:dyDescent="0.25">
      <c r="A67" s="13">
        <v>12</v>
      </c>
      <c r="B67" s="9" t="s">
        <v>398</v>
      </c>
      <c r="C67" s="9" t="s">
        <v>399</v>
      </c>
      <c r="D67" s="99" t="s">
        <v>509</v>
      </c>
      <c r="E67" s="6">
        <v>15</v>
      </c>
      <c r="F67" s="14" t="s">
        <v>204</v>
      </c>
      <c r="G67" s="6">
        <v>120</v>
      </c>
      <c r="H67" s="6"/>
    </row>
    <row r="68" spans="1:8" ht="78.75" customHeight="1" x14ac:dyDescent="0.25">
      <c r="A68" s="13">
        <v>13</v>
      </c>
      <c r="B68" s="9" t="s">
        <v>400</v>
      </c>
      <c r="C68" s="9" t="s">
        <v>625</v>
      </c>
      <c r="D68" s="99" t="s">
        <v>509</v>
      </c>
      <c r="E68" s="6">
        <v>3</v>
      </c>
      <c r="F68" s="14" t="s">
        <v>204</v>
      </c>
      <c r="G68" s="6">
        <v>24</v>
      </c>
      <c r="H68" s="6"/>
    </row>
    <row r="69" spans="1:8" ht="75" customHeight="1" x14ac:dyDescent="0.25">
      <c r="A69" s="13">
        <v>14</v>
      </c>
      <c r="B69" s="9" t="s">
        <v>400</v>
      </c>
      <c r="C69" s="9" t="s">
        <v>626</v>
      </c>
      <c r="D69" s="99" t="s">
        <v>509</v>
      </c>
      <c r="E69" s="6">
        <v>3</v>
      </c>
      <c r="F69" s="14" t="s">
        <v>204</v>
      </c>
      <c r="G69" s="6">
        <v>24</v>
      </c>
      <c r="H69" s="6"/>
    </row>
    <row r="70" spans="1:8" ht="30" x14ac:dyDescent="0.25">
      <c r="A70" s="13">
        <v>15</v>
      </c>
      <c r="B70" s="9" t="s">
        <v>624</v>
      </c>
      <c r="C70" s="9" t="s">
        <v>560</v>
      </c>
      <c r="D70" s="99" t="s">
        <v>509</v>
      </c>
      <c r="E70" s="6">
        <v>3</v>
      </c>
      <c r="F70" s="14" t="s">
        <v>204</v>
      </c>
      <c r="G70" s="6">
        <v>24</v>
      </c>
      <c r="H70" s="6"/>
    </row>
    <row r="71" spans="1:8" ht="30" x14ac:dyDescent="0.25">
      <c r="A71" s="13">
        <v>16</v>
      </c>
      <c r="B71" s="9" t="s">
        <v>563</v>
      </c>
      <c r="C71" s="9" t="s">
        <v>564</v>
      </c>
      <c r="D71" s="99" t="s">
        <v>509</v>
      </c>
      <c r="E71" s="6">
        <v>2</v>
      </c>
      <c r="F71" s="14" t="s">
        <v>204</v>
      </c>
      <c r="G71" s="6">
        <v>16</v>
      </c>
      <c r="H71" s="6"/>
    </row>
    <row r="72" spans="1:8" ht="75" x14ac:dyDescent="0.25">
      <c r="A72" s="13">
        <v>17</v>
      </c>
      <c r="B72" s="9" t="s">
        <v>561</v>
      </c>
      <c r="C72" s="9" t="s">
        <v>401</v>
      </c>
      <c r="D72" s="99" t="s">
        <v>509</v>
      </c>
      <c r="E72" s="6">
        <v>2</v>
      </c>
      <c r="F72" s="14" t="s">
        <v>204</v>
      </c>
      <c r="G72" s="6">
        <v>16</v>
      </c>
      <c r="H72" s="6"/>
    </row>
    <row r="73" spans="1:8" ht="183" customHeight="1" x14ac:dyDescent="0.25">
      <c r="A73" s="13">
        <v>18</v>
      </c>
      <c r="B73" s="9" t="s">
        <v>562</v>
      </c>
      <c r="C73" s="9" t="s">
        <v>402</v>
      </c>
      <c r="D73" s="99" t="s">
        <v>509</v>
      </c>
      <c r="E73" s="6">
        <v>2</v>
      </c>
      <c r="F73" s="14" t="s">
        <v>204</v>
      </c>
      <c r="G73" s="6">
        <v>16</v>
      </c>
      <c r="H73" s="6"/>
    </row>
    <row r="74" spans="1:8" ht="76.5" customHeight="1" x14ac:dyDescent="0.25">
      <c r="A74" s="13">
        <v>19</v>
      </c>
      <c r="B74" s="9" t="s">
        <v>565</v>
      </c>
      <c r="C74" s="9" t="s">
        <v>403</v>
      </c>
      <c r="D74" s="99" t="s">
        <v>509</v>
      </c>
      <c r="E74" s="6">
        <v>1</v>
      </c>
      <c r="F74" s="14" t="s">
        <v>204</v>
      </c>
      <c r="G74" s="6">
        <v>8</v>
      </c>
      <c r="H74" s="6"/>
    </row>
    <row r="75" spans="1:8" ht="60" x14ac:dyDescent="0.25">
      <c r="A75" s="13">
        <v>20</v>
      </c>
      <c r="B75" s="9" t="s">
        <v>566</v>
      </c>
      <c r="C75" s="9" t="s">
        <v>404</v>
      </c>
      <c r="D75" s="99" t="s">
        <v>509</v>
      </c>
      <c r="E75" s="6">
        <v>1</v>
      </c>
      <c r="F75" s="14" t="s">
        <v>204</v>
      </c>
      <c r="G75" s="6">
        <v>8</v>
      </c>
      <c r="H75" s="6"/>
    </row>
    <row r="76" spans="1:8" ht="60" x14ac:dyDescent="0.25">
      <c r="A76" s="13">
        <v>21</v>
      </c>
      <c r="B76" s="9" t="s">
        <v>567</v>
      </c>
      <c r="C76" s="9" t="s">
        <v>405</v>
      </c>
      <c r="D76" s="99" t="s">
        <v>509</v>
      </c>
      <c r="E76" s="6">
        <v>1</v>
      </c>
      <c r="F76" s="14" t="s">
        <v>204</v>
      </c>
      <c r="G76" s="6">
        <v>8</v>
      </c>
      <c r="H76" s="6"/>
    </row>
    <row r="77" spans="1:8" ht="60" x14ac:dyDescent="0.25">
      <c r="A77" s="13">
        <v>22</v>
      </c>
      <c r="B77" s="9" t="s">
        <v>568</v>
      </c>
      <c r="C77" s="9" t="s">
        <v>406</v>
      </c>
      <c r="D77" s="99" t="s">
        <v>509</v>
      </c>
      <c r="E77" s="6">
        <v>1</v>
      </c>
      <c r="F77" s="14" t="s">
        <v>204</v>
      </c>
      <c r="G77" s="6">
        <v>8</v>
      </c>
      <c r="H77" s="6"/>
    </row>
    <row r="78" spans="1:8" ht="60" x14ac:dyDescent="0.25">
      <c r="A78" s="13">
        <v>23</v>
      </c>
      <c r="B78" s="9" t="s">
        <v>569</v>
      </c>
      <c r="C78" s="9" t="s">
        <v>407</v>
      </c>
      <c r="D78" s="99" t="s">
        <v>509</v>
      </c>
      <c r="E78" s="6">
        <v>1</v>
      </c>
      <c r="F78" s="14" t="s">
        <v>204</v>
      </c>
      <c r="G78" s="6">
        <v>8</v>
      </c>
      <c r="H78" s="6"/>
    </row>
    <row r="79" spans="1:8" ht="60" x14ac:dyDescent="0.25">
      <c r="A79" s="13">
        <v>24</v>
      </c>
      <c r="B79" s="9" t="s">
        <v>408</v>
      </c>
      <c r="C79" s="9" t="s">
        <v>570</v>
      </c>
      <c r="D79" s="99" t="s">
        <v>509</v>
      </c>
      <c r="E79" s="6">
        <v>4</v>
      </c>
      <c r="F79" s="14" t="s">
        <v>204</v>
      </c>
      <c r="G79" s="6">
        <v>32</v>
      </c>
      <c r="H79" s="6"/>
    </row>
    <row r="80" spans="1:8" ht="45" x14ac:dyDescent="0.25">
      <c r="A80" s="13">
        <v>25</v>
      </c>
      <c r="B80" s="9" t="s">
        <v>571</v>
      </c>
      <c r="C80" s="9" t="s">
        <v>409</v>
      </c>
      <c r="D80" s="99" t="s">
        <v>509</v>
      </c>
      <c r="E80" s="6">
        <v>20</v>
      </c>
      <c r="F80" s="14" t="s">
        <v>204</v>
      </c>
      <c r="G80" s="6">
        <v>160</v>
      </c>
      <c r="H80" s="6"/>
    </row>
    <row r="81" spans="1:8" ht="45" x14ac:dyDescent="0.25">
      <c r="A81" s="13">
        <v>26</v>
      </c>
      <c r="B81" s="9" t="s">
        <v>572</v>
      </c>
      <c r="C81" s="9" t="s">
        <v>410</v>
      </c>
      <c r="D81" s="99" t="s">
        <v>509</v>
      </c>
      <c r="E81" s="6">
        <v>20</v>
      </c>
      <c r="F81" s="14" t="s">
        <v>204</v>
      </c>
      <c r="G81" s="6">
        <v>160</v>
      </c>
      <c r="H81" s="6"/>
    </row>
    <row r="82" spans="1:8" ht="45" x14ac:dyDescent="0.25">
      <c r="A82" s="13">
        <v>27</v>
      </c>
      <c r="B82" s="9" t="s">
        <v>573</v>
      </c>
      <c r="C82" s="9" t="s">
        <v>411</v>
      </c>
      <c r="D82" s="99" t="s">
        <v>509</v>
      </c>
      <c r="E82" s="6">
        <v>20</v>
      </c>
      <c r="F82" s="14" t="s">
        <v>204</v>
      </c>
      <c r="G82" s="6">
        <v>160</v>
      </c>
      <c r="H82" s="6"/>
    </row>
    <row r="83" spans="1:8" ht="60" x14ac:dyDescent="0.25">
      <c r="A83" s="13">
        <v>28</v>
      </c>
      <c r="B83" s="9" t="s">
        <v>574</v>
      </c>
      <c r="C83" s="9" t="s">
        <v>412</v>
      </c>
      <c r="D83" s="99" t="s">
        <v>509</v>
      </c>
      <c r="E83" s="6">
        <v>20</v>
      </c>
      <c r="F83" s="14" t="s">
        <v>204</v>
      </c>
      <c r="G83" s="6">
        <v>160</v>
      </c>
      <c r="H83" s="6"/>
    </row>
    <row r="84" spans="1:8" ht="75" x14ac:dyDescent="0.25">
      <c r="A84" s="13">
        <v>29</v>
      </c>
      <c r="B84" s="9" t="s">
        <v>575</v>
      </c>
      <c r="C84" s="9" t="s">
        <v>413</v>
      </c>
      <c r="D84" s="99" t="s">
        <v>509</v>
      </c>
      <c r="E84" s="6">
        <v>20</v>
      </c>
      <c r="F84" s="14" t="s">
        <v>204</v>
      </c>
      <c r="G84" s="6">
        <v>160</v>
      </c>
      <c r="H84" s="6"/>
    </row>
    <row r="85" spans="1:8" ht="75" x14ac:dyDescent="0.25">
      <c r="A85" s="13">
        <v>30</v>
      </c>
      <c r="B85" s="9" t="s">
        <v>576</v>
      </c>
      <c r="C85" s="9" t="s">
        <v>414</v>
      </c>
      <c r="D85" s="99" t="s">
        <v>509</v>
      </c>
      <c r="E85" s="6">
        <v>40</v>
      </c>
      <c r="F85" s="14" t="s">
        <v>204</v>
      </c>
      <c r="G85" s="6">
        <v>320</v>
      </c>
      <c r="H85" s="6"/>
    </row>
    <row r="86" spans="1:8" ht="105" customHeight="1" x14ac:dyDescent="0.25">
      <c r="A86" s="13">
        <v>31</v>
      </c>
      <c r="B86" s="9" t="s">
        <v>577</v>
      </c>
      <c r="C86" s="9" t="s">
        <v>415</v>
      </c>
      <c r="D86" s="99" t="s">
        <v>509</v>
      </c>
      <c r="E86" s="6">
        <v>1</v>
      </c>
      <c r="F86" s="14" t="s">
        <v>416</v>
      </c>
      <c r="G86" s="6">
        <v>8</v>
      </c>
      <c r="H86" s="6"/>
    </row>
    <row r="87" spans="1:8" ht="45" x14ac:dyDescent="0.25">
      <c r="A87" s="13">
        <v>32</v>
      </c>
      <c r="B87" s="9" t="s">
        <v>417</v>
      </c>
      <c r="C87" s="9" t="s">
        <v>418</v>
      </c>
      <c r="D87" s="99" t="s">
        <v>509</v>
      </c>
      <c r="E87" s="6">
        <v>50</v>
      </c>
      <c r="F87" s="14" t="s">
        <v>419</v>
      </c>
      <c r="G87" s="6">
        <v>400</v>
      </c>
      <c r="H87" s="6"/>
    </row>
    <row r="88" spans="1:8" ht="165.75" customHeight="1" x14ac:dyDescent="0.25">
      <c r="A88" s="13">
        <v>33</v>
      </c>
      <c r="B88" s="9" t="s">
        <v>420</v>
      </c>
      <c r="C88" s="9" t="s">
        <v>421</v>
      </c>
      <c r="D88" s="99" t="s">
        <v>509</v>
      </c>
      <c r="E88" s="6">
        <v>1</v>
      </c>
      <c r="F88" s="14" t="s">
        <v>422</v>
      </c>
      <c r="G88" s="6">
        <v>8</v>
      </c>
      <c r="H88" s="6"/>
    </row>
    <row r="89" spans="1:8" ht="60" x14ac:dyDescent="0.25">
      <c r="A89" s="13">
        <v>34</v>
      </c>
      <c r="B89" s="9" t="s">
        <v>423</v>
      </c>
      <c r="C89" s="9" t="s">
        <v>424</v>
      </c>
      <c r="D89" s="99" t="s">
        <v>509</v>
      </c>
      <c r="E89" s="6">
        <v>2</v>
      </c>
      <c r="F89" s="14" t="s">
        <v>204</v>
      </c>
      <c r="G89" s="6">
        <v>16</v>
      </c>
      <c r="H89" s="6"/>
    </row>
    <row r="90" spans="1:8" ht="93.75" customHeight="1" x14ac:dyDescent="0.25">
      <c r="A90" s="13">
        <v>35</v>
      </c>
      <c r="B90" s="9" t="s">
        <v>425</v>
      </c>
      <c r="C90" s="9" t="s">
        <v>426</v>
      </c>
      <c r="D90" s="99" t="s">
        <v>509</v>
      </c>
      <c r="E90" s="6">
        <v>1</v>
      </c>
      <c r="F90" s="14" t="s">
        <v>427</v>
      </c>
      <c r="G90" s="6">
        <v>8</v>
      </c>
      <c r="H90" s="6"/>
    </row>
    <row r="91" spans="1:8" ht="30" x14ac:dyDescent="0.25">
      <c r="A91" s="13">
        <v>36</v>
      </c>
      <c r="B91" s="9" t="s">
        <v>428</v>
      </c>
      <c r="C91" s="9" t="s">
        <v>429</v>
      </c>
      <c r="D91" s="99" t="s">
        <v>509</v>
      </c>
      <c r="E91" s="6">
        <v>2</v>
      </c>
      <c r="F91" s="14" t="s">
        <v>204</v>
      </c>
      <c r="G91" s="6">
        <v>16</v>
      </c>
      <c r="H91" s="6"/>
    </row>
    <row r="92" spans="1:8" ht="120" x14ac:dyDescent="0.25">
      <c r="A92" s="13">
        <v>37</v>
      </c>
      <c r="B92" s="9" t="s">
        <v>430</v>
      </c>
      <c r="C92" s="9" t="s">
        <v>431</v>
      </c>
      <c r="D92" s="99" t="s">
        <v>509</v>
      </c>
      <c r="E92" s="6">
        <v>1</v>
      </c>
      <c r="F92" s="14" t="s">
        <v>204</v>
      </c>
      <c r="G92" s="6">
        <v>8</v>
      </c>
      <c r="H92" s="6"/>
    </row>
    <row r="93" spans="1:8" ht="21.75" customHeight="1" x14ac:dyDescent="0.25">
      <c r="A93" s="34" t="s">
        <v>50</v>
      </c>
      <c r="B93" s="35"/>
      <c r="C93" s="35"/>
      <c r="D93" s="35"/>
      <c r="E93" s="35"/>
      <c r="F93" s="35"/>
      <c r="G93" s="35"/>
      <c r="H93" s="36"/>
    </row>
    <row r="94" spans="1:8" ht="60" x14ac:dyDescent="0.25">
      <c r="A94" s="9" t="s">
        <v>11</v>
      </c>
      <c r="B94" s="6" t="s">
        <v>12</v>
      </c>
      <c r="C94" s="6" t="s">
        <v>13</v>
      </c>
      <c r="D94" s="6" t="s">
        <v>14</v>
      </c>
      <c r="E94" s="6" t="s">
        <v>15</v>
      </c>
      <c r="F94" s="6" t="s">
        <v>16</v>
      </c>
      <c r="G94" s="6" t="s">
        <v>17</v>
      </c>
      <c r="H94" s="6" t="s">
        <v>18</v>
      </c>
    </row>
    <row r="95" spans="1:8" ht="15.75" customHeight="1" x14ac:dyDescent="0.25">
      <c r="A95" s="11">
        <v>1</v>
      </c>
      <c r="B95" s="77" t="s">
        <v>432</v>
      </c>
      <c r="C95" s="9" t="s">
        <v>491</v>
      </c>
      <c r="D95" s="10" t="s">
        <v>52</v>
      </c>
      <c r="E95" s="11">
        <v>2</v>
      </c>
      <c r="F95" s="11" t="s">
        <v>22</v>
      </c>
      <c r="G95" s="10">
        <v>16</v>
      </c>
      <c r="H95" s="78"/>
    </row>
    <row r="96" spans="1:8" ht="15.75" customHeight="1" x14ac:dyDescent="0.25">
      <c r="A96" s="10">
        <v>2</v>
      </c>
      <c r="B96" s="78" t="s">
        <v>492</v>
      </c>
      <c r="C96" s="9" t="s">
        <v>493</v>
      </c>
      <c r="D96" s="10" t="s">
        <v>52</v>
      </c>
      <c r="E96" s="10">
        <v>2</v>
      </c>
      <c r="F96" s="10" t="s">
        <v>22</v>
      </c>
      <c r="G96" s="10">
        <v>16</v>
      </c>
      <c r="H96" s="78"/>
    </row>
    <row r="97" spans="1:10" ht="26.25" customHeight="1" x14ac:dyDescent="0.25">
      <c r="A97" s="42" t="s">
        <v>433</v>
      </c>
      <c r="B97" s="43"/>
      <c r="C97" s="43"/>
      <c r="D97" s="43"/>
      <c r="E97" s="43"/>
      <c r="F97" s="43"/>
      <c r="G97" s="43"/>
      <c r="H97" s="44"/>
    </row>
    <row r="98" spans="1:10" ht="26.25" customHeight="1" x14ac:dyDescent="0.25">
      <c r="A98" s="34" t="s">
        <v>339</v>
      </c>
      <c r="B98" s="35"/>
      <c r="C98" s="35"/>
      <c r="D98" s="35"/>
      <c r="E98" s="35"/>
      <c r="F98" s="35"/>
      <c r="G98" s="35"/>
      <c r="H98" s="36"/>
    </row>
    <row r="99" spans="1:10" ht="60" x14ac:dyDescent="0.25">
      <c r="A99" s="2" t="s">
        <v>11</v>
      </c>
      <c r="B99" s="3" t="s">
        <v>12</v>
      </c>
      <c r="C99" s="3" t="s">
        <v>13</v>
      </c>
      <c r="D99" s="3" t="s">
        <v>14</v>
      </c>
      <c r="E99" s="3" t="s">
        <v>15</v>
      </c>
      <c r="F99" s="4" t="s">
        <v>16</v>
      </c>
      <c r="G99" s="4" t="s">
        <v>17</v>
      </c>
      <c r="H99" s="4" t="s">
        <v>18</v>
      </c>
    </row>
    <row r="100" spans="1:10" s="26" customFormat="1" ht="15" customHeight="1" x14ac:dyDescent="0.25">
      <c r="A100" s="6">
        <v>1</v>
      </c>
      <c r="B100" s="102" t="s">
        <v>434</v>
      </c>
      <c r="C100" s="5" t="s">
        <v>435</v>
      </c>
      <c r="D100" s="103"/>
      <c r="E100" s="6">
        <v>0.1</v>
      </c>
      <c r="F100" s="25" t="s">
        <v>359</v>
      </c>
      <c r="G100" s="6">
        <v>0.8</v>
      </c>
      <c r="H100" s="5"/>
      <c r="I100" s="104"/>
      <c r="J100" s="104"/>
    </row>
    <row r="101" spans="1:10" s="26" customFormat="1" ht="15" customHeight="1" x14ac:dyDescent="0.25">
      <c r="A101" s="6">
        <v>2</v>
      </c>
      <c r="B101" s="102" t="s">
        <v>436</v>
      </c>
      <c r="C101" s="5" t="s">
        <v>437</v>
      </c>
      <c r="D101" s="103"/>
      <c r="E101" s="6">
        <v>1</v>
      </c>
      <c r="F101" s="25" t="s">
        <v>22</v>
      </c>
      <c r="G101" s="6">
        <v>8</v>
      </c>
      <c r="H101" s="5"/>
      <c r="I101" s="104"/>
      <c r="J101" s="104"/>
    </row>
    <row r="102" spans="1:10" s="26" customFormat="1" ht="26.25" customHeight="1" x14ac:dyDescent="0.25">
      <c r="A102" s="8">
        <v>3</v>
      </c>
      <c r="B102" s="105" t="s">
        <v>372</v>
      </c>
      <c r="C102" s="7" t="s">
        <v>373</v>
      </c>
      <c r="D102" s="106"/>
      <c r="E102" s="8">
        <v>5</v>
      </c>
      <c r="F102" s="27" t="s">
        <v>22</v>
      </c>
      <c r="G102" s="6">
        <v>40</v>
      </c>
      <c r="H102" s="7"/>
      <c r="I102" s="104"/>
      <c r="J102" s="104"/>
    </row>
    <row r="103" spans="1:10" s="26" customFormat="1" ht="15" customHeight="1" x14ac:dyDescent="0.25">
      <c r="A103" s="8">
        <v>4</v>
      </c>
      <c r="B103" s="9" t="s">
        <v>377</v>
      </c>
      <c r="C103" s="9" t="s">
        <v>378</v>
      </c>
      <c r="D103" s="72"/>
      <c r="E103" s="6">
        <v>10</v>
      </c>
      <c r="F103" s="6" t="s">
        <v>379</v>
      </c>
      <c r="G103" s="6">
        <v>80</v>
      </c>
      <c r="H103" s="5"/>
      <c r="I103" s="104"/>
      <c r="J103" s="104"/>
    </row>
    <row r="104" spans="1:10" s="26" customFormat="1" ht="15" customHeight="1" x14ac:dyDescent="0.25">
      <c r="A104" s="8">
        <v>5</v>
      </c>
      <c r="B104" s="9" t="s">
        <v>380</v>
      </c>
      <c r="C104" s="9" t="s">
        <v>553</v>
      </c>
      <c r="D104" s="72"/>
      <c r="E104" s="6">
        <v>5</v>
      </c>
      <c r="F104" s="6" t="s">
        <v>381</v>
      </c>
      <c r="G104" s="6">
        <v>40</v>
      </c>
      <c r="H104" s="5"/>
      <c r="I104" s="104"/>
      <c r="J104" s="104"/>
    </row>
    <row r="105" spans="1:10" s="26" customFormat="1" ht="15" customHeight="1" x14ac:dyDescent="0.25">
      <c r="A105" s="8">
        <v>6</v>
      </c>
      <c r="B105" s="9" t="s">
        <v>380</v>
      </c>
      <c r="C105" s="9" t="s">
        <v>554</v>
      </c>
      <c r="D105" s="72"/>
      <c r="E105" s="6">
        <v>5</v>
      </c>
      <c r="F105" s="6" t="s">
        <v>381</v>
      </c>
      <c r="G105" s="6">
        <v>40</v>
      </c>
      <c r="H105" s="5"/>
      <c r="I105" s="104"/>
      <c r="J105" s="104"/>
    </row>
    <row r="106" spans="1:10" ht="15.75" customHeight="1" x14ac:dyDescent="0.25">
      <c r="A106" s="37" t="s">
        <v>333</v>
      </c>
      <c r="B106" s="38"/>
      <c r="C106" s="38"/>
      <c r="D106" s="38"/>
      <c r="E106" s="38"/>
      <c r="F106" s="38"/>
      <c r="G106" s="38"/>
      <c r="H106" s="38"/>
    </row>
    <row r="107" spans="1:10" ht="60" x14ac:dyDescent="0.25">
      <c r="A107" s="9" t="s">
        <v>11</v>
      </c>
      <c r="B107" s="6" t="s">
        <v>12</v>
      </c>
      <c r="C107" s="6" t="s">
        <v>13</v>
      </c>
      <c r="D107" s="6" t="s">
        <v>14</v>
      </c>
      <c r="E107" s="6" t="s">
        <v>15</v>
      </c>
      <c r="F107" s="6" t="s">
        <v>16</v>
      </c>
      <c r="G107" s="6" t="s">
        <v>17</v>
      </c>
      <c r="H107" s="6" t="s">
        <v>18</v>
      </c>
    </row>
    <row r="108" spans="1:10" ht="24.75" customHeight="1" x14ac:dyDescent="0.25">
      <c r="A108" s="42" t="s">
        <v>438</v>
      </c>
      <c r="B108" s="43"/>
      <c r="C108" s="43"/>
      <c r="D108" s="43"/>
      <c r="E108" s="43"/>
      <c r="F108" s="43"/>
      <c r="G108" s="43"/>
      <c r="H108" s="44"/>
    </row>
    <row r="109" spans="1:10" ht="24.75" customHeight="1" x14ac:dyDescent="0.25">
      <c r="A109" s="39" t="s">
        <v>439</v>
      </c>
      <c r="B109" s="40"/>
      <c r="C109" s="40"/>
      <c r="D109" s="40"/>
      <c r="E109" s="40"/>
      <c r="F109" s="40"/>
      <c r="G109" s="40"/>
      <c r="H109" s="41"/>
    </row>
    <row r="110" spans="1:10" ht="60" x14ac:dyDescent="0.25">
      <c r="A110" s="2" t="s">
        <v>11</v>
      </c>
      <c r="B110" s="3" t="s">
        <v>12</v>
      </c>
      <c r="C110" s="3" t="s">
        <v>13</v>
      </c>
      <c r="D110" s="4" t="s">
        <v>14</v>
      </c>
      <c r="E110" s="4" t="s">
        <v>15</v>
      </c>
      <c r="F110" s="4" t="s">
        <v>16</v>
      </c>
      <c r="G110" s="4" t="s">
        <v>17</v>
      </c>
      <c r="H110" s="4" t="s">
        <v>18</v>
      </c>
    </row>
    <row r="111" spans="1:10" s="26" customFormat="1" x14ac:dyDescent="0.25">
      <c r="A111" s="30">
        <v>1</v>
      </c>
      <c r="B111" s="5" t="s">
        <v>40</v>
      </c>
      <c r="C111" s="5" t="s">
        <v>617</v>
      </c>
      <c r="D111" s="99" t="s">
        <v>509</v>
      </c>
      <c r="E111" s="6">
        <v>1</v>
      </c>
      <c r="F111" s="6" t="s">
        <v>22</v>
      </c>
      <c r="G111" s="6">
        <v>8</v>
      </c>
      <c r="H111" s="5"/>
      <c r="I111" s="104"/>
      <c r="J111" s="104"/>
    </row>
    <row r="112" spans="1:10" s="26" customFormat="1" ht="18" customHeight="1" x14ac:dyDescent="0.25">
      <c r="A112" s="30">
        <v>2</v>
      </c>
      <c r="B112" s="5" t="s">
        <v>440</v>
      </c>
      <c r="C112" s="5" t="s">
        <v>494</v>
      </c>
      <c r="D112" s="99" t="s">
        <v>509</v>
      </c>
      <c r="E112" s="6">
        <v>1</v>
      </c>
      <c r="F112" s="6" t="s">
        <v>441</v>
      </c>
      <c r="G112" s="6">
        <v>8</v>
      </c>
      <c r="H112" s="5"/>
      <c r="I112" s="104"/>
      <c r="J112" s="104"/>
    </row>
    <row r="113" spans="1:10" s="26" customFormat="1" ht="45" x14ac:dyDescent="0.25">
      <c r="A113" s="30">
        <v>3</v>
      </c>
      <c r="B113" s="5" t="s">
        <v>442</v>
      </c>
      <c r="C113" s="5" t="s">
        <v>443</v>
      </c>
      <c r="D113" s="99" t="s">
        <v>509</v>
      </c>
      <c r="E113" s="6">
        <v>1</v>
      </c>
      <c r="F113" s="6" t="s">
        <v>22</v>
      </c>
      <c r="G113" s="6">
        <v>8</v>
      </c>
      <c r="H113" s="5"/>
      <c r="I113" s="104"/>
      <c r="J113" s="104"/>
    </row>
    <row r="114" spans="1:10" s="26" customFormat="1" ht="30" x14ac:dyDescent="0.25">
      <c r="A114" s="30">
        <v>4</v>
      </c>
      <c r="B114" s="5" t="s">
        <v>444</v>
      </c>
      <c r="C114" s="5" t="s">
        <v>445</v>
      </c>
      <c r="D114" s="99" t="s">
        <v>509</v>
      </c>
      <c r="E114" s="6">
        <v>1</v>
      </c>
      <c r="F114" s="6" t="s">
        <v>22</v>
      </c>
      <c r="G114" s="6">
        <v>8</v>
      </c>
      <c r="H114" s="5"/>
      <c r="I114" s="104"/>
      <c r="J114" s="104"/>
    </row>
    <row r="115" spans="1:10" s="26" customFormat="1" ht="15" customHeight="1" x14ac:dyDescent="0.25">
      <c r="A115" s="30">
        <v>5</v>
      </c>
      <c r="B115" s="5" t="s">
        <v>446</v>
      </c>
      <c r="C115" s="5" t="s">
        <v>447</v>
      </c>
      <c r="D115" s="99" t="s">
        <v>509</v>
      </c>
      <c r="E115" s="6">
        <v>1</v>
      </c>
      <c r="F115" s="6" t="s">
        <v>22</v>
      </c>
      <c r="G115" s="6">
        <v>8</v>
      </c>
      <c r="H115" s="5"/>
      <c r="I115" s="104"/>
      <c r="J115" s="104"/>
    </row>
    <row r="116" spans="1:10" ht="30.75" customHeight="1" x14ac:dyDescent="0.25">
      <c r="A116" s="42" t="s">
        <v>448</v>
      </c>
      <c r="B116" s="43"/>
      <c r="C116" s="43"/>
      <c r="D116" s="43"/>
      <c r="E116" s="43"/>
      <c r="F116" s="43"/>
      <c r="G116" s="43"/>
      <c r="H116" s="44"/>
    </row>
    <row r="117" spans="1:10" x14ac:dyDescent="0.25">
      <c r="A117" s="9">
        <v>1</v>
      </c>
      <c r="B117" s="5" t="s">
        <v>33</v>
      </c>
      <c r="C117" s="5" t="s">
        <v>495</v>
      </c>
      <c r="D117" s="6" t="s">
        <v>34</v>
      </c>
      <c r="E117" s="6">
        <v>1</v>
      </c>
      <c r="F117" s="6" t="s">
        <v>35</v>
      </c>
      <c r="G117" s="6">
        <v>5</v>
      </c>
      <c r="H117" s="5"/>
    </row>
    <row r="118" spans="1:10" x14ac:dyDescent="0.25">
      <c r="A118" s="9">
        <v>2</v>
      </c>
      <c r="B118" s="5" t="s">
        <v>36</v>
      </c>
      <c r="C118" s="5" t="s">
        <v>363</v>
      </c>
      <c r="D118" s="6" t="s">
        <v>34</v>
      </c>
      <c r="E118" s="6">
        <v>1</v>
      </c>
      <c r="F118" s="6" t="s">
        <v>22</v>
      </c>
      <c r="G118" s="6">
        <v>5</v>
      </c>
      <c r="H118" s="5"/>
    </row>
    <row r="119" spans="1:10" x14ac:dyDescent="0.25">
      <c r="A119" s="9">
        <v>3</v>
      </c>
      <c r="B119" s="5" t="s">
        <v>37</v>
      </c>
      <c r="C119" s="5" t="s">
        <v>506</v>
      </c>
      <c r="D119" s="6" t="s">
        <v>34</v>
      </c>
      <c r="E119" s="6">
        <v>1</v>
      </c>
      <c r="F119" s="6" t="s">
        <v>22</v>
      </c>
      <c r="G119" s="6">
        <v>1</v>
      </c>
      <c r="H119" s="5"/>
    </row>
    <row r="120" spans="1:10" x14ac:dyDescent="0.25">
      <c r="A120" s="9">
        <v>4</v>
      </c>
      <c r="B120" s="5" t="s">
        <v>38</v>
      </c>
      <c r="C120" s="5" t="s">
        <v>507</v>
      </c>
      <c r="D120" s="6" t="s">
        <v>34</v>
      </c>
      <c r="E120" s="6">
        <v>1</v>
      </c>
      <c r="F120" s="6" t="s">
        <v>22</v>
      </c>
      <c r="G120" s="6">
        <v>2</v>
      </c>
      <c r="H120" s="5"/>
    </row>
    <row r="121" spans="1:10" x14ac:dyDescent="0.25">
      <c r="A121" s="9">
        <v>5</v>
      </c>
      <c r="B121" s="5" t="s">
        <v>39</v>
      </c>
      <c r="C121" s="5" t="s">
        <v>496</v>
      </c>
      <c r="D121" s="6" t="s">
        <v>34</v>
      </c>
      <c r="E121" s="6">
        <v>1</v>
      </c>
      <c r="F121" s="6" t="s">
        <v>22</v>
      </c>
      <c r="G121" s="6">
        <v>20</v>
      </c>
      <c r="H121" s="5"/>
    </row>
    <row r="122" spans="1:10" x14ac:dyDescent="0.25">
      <c r="A122" s="9">
        <v>6</v>
      </c>
      <c r="B122" s="5" t="s">
        <v>40</v>
      </c>
      <c r="C122" s="5" t="s">
        <v>497</v>
      </c>
      <c r="D122" s="6" t="s">
        <v>34</v>
      </c>
      <c r="E122" s="6">
        <v>1</v>
      </c>
      <c r="F122" s="6" t="s">
        <v>22</v>
      </c>
      <c r="G122" s="6">
        <v>20</v>
      </c>
      <c r="H122" s="5"/>
    </row>
    <row r="123" spans="1:10" x14ac:dyDescent="0.25">
      <c r="A123" s="9">
        <v>7</v>
      </c>
      <c r="B123" s="5" t="s">
        <v>41</v>
      </c>
      <c r="C123" s="5" t="s">
        <v>498</v>
      </c>
      <c r="D123" s="6" t="s">
        <v>34</v>
      </c>
      <c r="E123" s="6">
        <v>1</v>
      </c>
      <c r="F123" s="6" t="s">
        <v>22</v>
      </c>
      <c r="G123" s="6">
        <v>2</v>
      </c>
      <c r="H123" s="5"/>
    </row>
    <row r="124" spans="1:10" x14ac:dyDescent="0.25">
      <c r="A124" s="9">
        <v>8</v>
      </c>
      <c r="B124" s="5" t="s">
        <v>42</v>
      </c>
      <c r="C124" s="5" t="s">
        <v>499</v>
      </c>
      <c r="D124" s="6" t="s">
        <v>34</v>
      </c>
      <c r="E124" s="6">
        <v>1</v>
      </c>
      <c r="F124" s="6" t="s">
        <v>22</v>
      </c>
      <c r="G124" s="6">
        <v>2</v>
      </c>
      <c r="H124" s="5"/>
    </row>
    <row r="125" spans="1:10" x14ac:dyDescent="0.25">
      <c r="A125" s="9">
        <v>9</v>
      </c>
      <c r="B125" s="5" t="s">
        <v>43</v>
      </c>
      <c r="C125" s="5" t="s">
        <v>500</v>
      </c>
      <c r="D125" s="6" t="s">
        <v>34</v>
      </c>
      <c r="E125" s="6">
        <v>1</v>
      </c>
      <c r="F125" s="6" t="s">
        <v>44</v>
      </c>
      <c r="G125" s="6">
        <v>1</v>
      </c>
      <c r="H125" s="5"/>
    </row>
    <row r="126" spans="1:10" x14ac:dyDescent="0.25">
      <c r="A126" s="9">
        <v>10</v>
      </c>
      <c r="B126" s="5" t="s">
        <v>501</v>
      </c>
      <c r="C126" s="5" t="s">
        <v>502</v>
      </c>
      <c r="D126" s="6" t="s">
        <v>34</v>
      </c>
      <c r="E126" s="6">
        <v>1</v>
      </c>
      <c r="F126" s="6" t="s">
        <v>44</v>
      </c>
      <c r="G126" s="6">
        <v>2</v>
      </c>
      <c r="H126" s="5"/>
    </row>
    <row r="127" spans="1:10" x14ac:dyDescent="0.25">
      <c r="A127" s="9">
        <v>11</v>
      </c>
      <c r="B127" s="5" t="s">
        <v>45</v>
      </c>
      <c r="C127" s="5" t="s">
        <v>508</v>
      </c>
      <c r="D127" s="6" t="s">
        <v>34</v>
      </c>
      <c r="E127" s="6">
        <v>1</v>
      </c>
      <c r="F127" s="6" t="s">
        <v>22</v>
      </c>
      <c r="G127" s="6">
        <v>2</v>
      </c>
      <c r="H127" s="5"/>
    </row>
    <row r="128" spans="1:10" x14ac:dyDescent="0.25">
      <c r="A128" s="9">
        <v>12</v>
      </c>
      <c r="B128" s="5" t="s">
        <v>46</v>
      </c>
      <c r="C128" s="5" t="s">
        <v>503</v>
      </c>
      <c r="D128" s="6" t="s">
        <v>34</v>
      </c>
      <c r="E128" s="6">
        <v>1</v>
      </c>
      <c r="F128" s="6" t="s">
        <v>22</v>
      </c>
      <c r="G128" s="6">
        <v>8</v>
      </c>
      <c r="H128" s="5"/>
    </row>
    <row r="129" spans="1:8" x14ac:dyDescent="0.25">
      <c r="A129" s="9">
        <v>13</v>
      </c>
      <c r="B129" s="5" t="s">
        <v>47</v>
      </c>
      <c r="C129" s="5" t="s">
        <v>504</v>
      </c>
      <c r="D129" s="6" t="s">
        <v>34</v>
      </c>
      <c r="E129" s="6">
        <v>1</v>
      </c>
      <c r="F129" s="6" t="s">
        <v>22</v>
      </c>
      <c r="G129" s="6">
        <v>2</v>
      </c>
      <c r="H129" s="5"/>
    </row>
    <row r="130" spans="1:8" x14ac:dyDescent="0.25">
      <c r="A130" s="9">
        <v>14</v>
      </c>
      <c r="B130" s="5" t="s">
        <v>48</v>
      </c>
      <c r="C130" s="5" t="s">
        <v>505</v>
      </c>
      <c r="D130" s="6" t="s">
        <v>34</v>
      </c>
      <c r="E130" s="6">
        <v>1</v>
      </c>
      <c r="F130" s="6" t="s">
        <v>22</v>
      </c>
      <c r="G130" s="6">
        <v>2</v>
      </c>
      <c r="H130" s="5"/>
    </row>
  </sheetData>
  <mergeCells count="40">
    <mergeCell ref="A1:H1"/>
    <mergeCell ref="A2:H2"/>
    <mergeCell ref="A12:B12"/>
    <mergeCell ref="C12:H12"/>
    <mergeCell ref="A13:B13"/>
    <mergeCell ref="C13:H13"/>
    <mergeCell ref="A15:B15"/>
    <mergeCell ref="C15:H15"/>
    <mergeCell ref="A10:B10"/>
    <mergeCell ref="C10:D10"/>
    <mergeCell ref="E10:F10"/>
    <mergeCell ref="G10:H10"/>
    <mergeCell ref="A11:B11"/>
    <mergeCell ref="C11:D11"/>
    <mergeCell ref="E11:F11"/>
    <mergeCell ref="G11:H11"/>
    <mergeCell ref="A7:B7"/>
    <mergeCell ref="C7:H7"/>
    <mergeCell ref="A8:C8"/>
    <mergeCell ref="D8:H8"/>
    <mergeCell ref="A9:B9"/>
    <mergeCell ref="C9:H9"/>
    <mergeCell ref="A109:H109"/>
    <mergeCell ref="A108:H108"/>
    <mergeCell ref="A106:H106"/>
    <mergeCell ref="A98:H98"/>
    <mergeCell ref="A97:H97"/>
    <mergeCell ref="A18:H18"/>
    <mergeCell ref="A16:H16"/>
    <mergeCell ref="A17:H17"/>
    <mergeCell ref="A116:H116"/>
    <mergeCell ref="A93:H93"/>
    <mergeCell ref="A55:H55"/>
    <mergeCell ref="A41:H41"/>
    <mergeCell ref="A3:H3"/>
    <mergeCell ref="A5:H5"/>
    <mergeCell ref="A6:H6"/>
    <mergeCell ref="A4:H4"/>
    <mergeCell ref="A14:B14"/>
    <mergeCell ref="C14:H14"/>
  </mergeCells>
  <pageMargins left="0.70000004768371604" right="0.70000004768371604" top="0.75" bottom="0.75" header="0" footer="0"/>
  <pageSetup paperSize="9" fitToWidth="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0"/>
  <sheetViews>
    <sheetView tabSelected="1" workbookViewId="0">
      <selection activeCell="B8" sqref="B8:G10"/>
    </sheetView>
  </sheetViews>
  <sheetFormatPr defaultRowHeight="15" x14ac:dyDescent="0.25"/>
  <cols>
    <col min="1" max="1" width="5.140625" style="124" customWidth="1"/>
    <col min="2" max="2" width="52" style="124" customWidth="1"/>
    <col min="3" max="3" width="27.42578125" style="124" customWidth="1"/>
    <col min="4" max="4" width="22" style="124" customWidth="1"/>
    <col min="5" max="5" width="15.42578125" style="124" customWidth="1"/>
    <col min="6" max="6" width="19.7109375" style="124" bestFit="1" customWidth="1"/>
    <col min="7" max="7" width="14.42578125" style="124" customWidth="1"/>
    <col min="8" max="8" width="9.140625" style="121"/>
  </cols>
  <sheetData>
    <row r="1" spans="1:8" ht="21.95" customHeight="1" x14ac:dyDescent="0.25">
      <c r="A1" s="123"/>
      <c r="B1" s="123"/>
      <c r="C1" s="123"/>
      <c r="D1" s="123"/>
      <c r="E1" s="123"/>
      <c r="F1" s="123"/>
      <c r="G1" s="123"/>
    </row>
    <row r="2" spans="1:8" ht="21.95" customHeight="1" x14ac:dyDescent="0.25">
      <c r="A2" s="56" t="s">
        <v>640</v>
      </c>
      <c r="B2" s="57"/>
      <c r="C2" s="57"/>
      <c r="D2" s="57"/>
      <c r="E2" s="57"/>
      <c r="F2" s="57"/>
      <c r="G2" s="57"/>
    </row>
    <row r="3" spans="1:8" ht="21.95" customHeight="1" x14ac:dyDescent="0.25">
      <c r="A3" s="56" t="str">
        <f>'Информация о Чемпионате'!B4</f>
        <v>Итоговый (Межрегиональный) этап Чемпионата  по профессиональному мастерству «Профессионалы» в 2025 г</v>
      </c>
      <c r="B3" s="57"/>
      <c r="C3" s="57"/>
      <c r="D3" s="57"/>
      <c r="E3" s="57"/>
      <c r="F3" s="57"/>
      <c r="G3" s="57"/>
    </row>
    <row r="4" spans="1:8" ht="21.95" customHeight="1" x14ac:dyDescent="0.25">
      <c r="A4" s="56" t="s">
        <v>641</v>
      </c>
      <c r="B4" s="57"/>
      <c r="C4" s="57"/>
      <c r="D4" s="57"/>
      <c r="E4" s="57"/>
      <c r="F4" s="57"/>
      <c r="G4" s="57"/>
    </row>
    <row r="5" spans="1:8" ht="21.95" customHeight="1" x14ac:dyDescent="0.25">
      <c r="A5" s="56" t="str">
        <f>'Информация о Чемпионате'!B3</f>
        <v>Обслуживание авиационной техники</v>
      </c>
      <c r="B5" s="57"/>
      <c r="C5" s="57"/>
      <c r="D5" s="57"/>
      <c r="E5" s="57"/>
      <c r="F5" s="57"/>
      <c r="G5" s="57"/>
    </row>
    <row r="6" spans="1:8" ht="20.25" x14ac:dyDescent="0.25">
      <c r="A6" s="47" t="s">
        <v>482</v>
      </c>
      <c r="B6" s="125"/>
      <c r="C6" s="125"/>
      <c r="D6" s="125"/>
      <c r="E6" s="125"/>
      <c r="F6" s="125"/>
      <c r="G6" s="125"/>
    </row>
    <row r="7" spans="1:8" ht="30" x14ac:dyDescent="0.25">
      <c r="A7" s="118" t="s">
        <v>11</v>
      </c>
      <c r="B7" s="118" t="s">
        <v>12</v>
      </c>
      <c r="C7" s="118" t="s">
        <v>13</v>
      </c>
      <c r="D7" s="118" t="s">
        <v>14</v>
      </c>
      <c r="E7" s="118" t="s">
        <v>15</v>
      </c>
      <c r="F7" s="118" t="s">
        <v>16</v>
      </c>
      <c r="G7" s="118" t="s">
        <v>483</v>
      </c>
    </row>
    <row r="8" spans="1:8" s="1" customFormat="1" ht="18.75" customHeight="1" x14ac:dyDescent="0.25">
      <c r="A8" s="119">
        <v>1</v>
      </c>
      <c r="B8" s="119" t="s">
        <v>295</v>
      </c>
      <c r="C8" s="119" t="s">
        <v>484</v>
      </c>
      <c r="D8" s="119" t="s">
        <v>52</v>
      </c>
      <c r="E8" s="119">
        <v>1</v>
      </c>
      <c r="F8" s="119" t="s">
        <v>22</v>
      </c>
      <c r="G8" s="120"/>
      <c r="H8" s="93"/>
    </row>
    <row r="9" spans="1:8" s="1" customFormat="1" ht="18.75" customHeight="1" x14ac:dyDescent="0.25">
      <c r="A9" s="119">
        <v>2</v>
      </c>
      <c r="B9" s="119" t="s">
        <v>297</v>
      </c>
      <c r="C9" s="119" t="s">
        <v>484</v>
      </c>
      <c r="D9" s="119" t="s">
        <v>52</v>
      </c>
      <c r="E9" s="119">
        <v>1</v>
      </c>
      <c r="F9" s="119" t="s">
        <v>22</v>
      </c>
      <c r="G9" s="120"/>
      <c r="H9" s="93"/>
    </row>
    <row r="10" spans="1:8" ht="18.75" customHeight="1" x14ac:dyDescent="0.25">
      <c r="A10" s="126">
        <v>3</v>
      </c>
      <c r="B10" s="126" t="s">
        <v>578</v>
      </c>
      <c r="C10" s="119" t="s">
        <v>484</v>
      </c>
      <c r="D10" s="119" t="s">
        <v>52</v>
      </c>
      <c r="E10" s="119">
        <v>1</v>
      </c>
      <c r="F10" s="119" t="s">
        <v>22</v>
      </c>
      <c r="G10" s="120"/>
    </row>
  </sheetData>
  <mergeCells count="6">
    <mergeCell ref="A6:G6"/>
    <mergeCell ref="A1:G1"/>
    <mergeCell ref="A2:G2"/>
    <mergeCell ref="A3:G3"/>
    <mergeCell ref="A4:G4"/>
    <mergeCell ref="A5:G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Normal.dotm</Template>
  <TotalTime>0</TotalTime>
  <Application>Microsoft Excel</Application>
  <DocSecurity>0</DocSecurity>
  <ScaleCrop>false</ScaleCrop>
  <HeadingPairs>
    <vt:vector size="2" baseType="variant">
      <vt:variant>
        <vt:lpstr>Листы</vt:lpstr>
      </vt:variant>
      <vt:variant>
        <vt:i4>5</vt:i4>
      </vt:variant>
    </vt:vector>
  </HeadingPairs>
  <TitlesOfParts>
    <vt:vector size="5" baseType="lpstr">
      <vt:lpstr>Информация о Чемпионате</vt:lpstr>
      <vt:lpstr>Общая инфраструктура</vt:lpstr>
      <vt:lpstr>Рабочее место конкурсантов</vt:lpstr>
      <vt:lpstr>Расходные материалы</vt:lpstr>
      <vt:lpstr>Личный инструмент конкурсанта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Жосан Дарья Андреевна</cp:lastModifiedBy>
  <dcterms:modified xsi:type="dcterms:W3CDTF">2025-04-10T12:16:04Z</dcterms:modified>
</cp:coreProperties>
</file>