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6E6A5D-5A46-49EA-B6A3-414CEFFB1E98}" xr6:coauthVersionLast="47" xr6:coauthVersionMax="47" xr10:uidLastSave="{00000000-0000-0000-0000-000000000000}"/>
  <bookViews>
    <workbookView xWindow="660" yWindow="240" windowWidth="14820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1" i="1" l="1"/>
  <c r="I179" i="1"/>
  <c r="I7" i="1"/>
  <c r="I226" i="1" l="1"/>
</calcChain>
</file>

<file path=xl/sharedStrings.xml><?xml version="1.0" encoding="utf-8"?>
<sst xmlns="http://schemas.openxmlformats.org/spreadsheetml/2006/main" count="464" uniqueCount="264">
  <si>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</si>
  <si>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</si>
  <si>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</si>
  <si>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</si>
  <si>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</si>
  <si>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</si>
  <si>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</si>
  <si>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</si>
  <si>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</si>
  <si>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</si>
  <si>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</si>
  <si>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</si>
  <si>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интерфейса пользователя</t>
  </si>
  <si>
    <t> </t>
  </si>
  <si>
    <t>И</t>
  </si>
  <si>
    <t>Сайт доступен по заданному адресу</t>
  </si>
  <si>
    <t>С</t>
  </si>
  <si>
    <t>Б</t>
  </si>
  <si>
    <t>Качество кода</t>
  </si>
  <si>
    <t>В</t>
  </si>
  <si>
    <t>Страницы не оформлены или не идентичны</t>
  </si>
  <si>
    <t>Итого</t>
  </si>
  <si>
    <t>Перечень профессиональных задач</t>
  </si>
  <si>
    <t>Тестирование информационных ресурсов</t>
  </si>
  <si>
    <t>Техническая поддержка и администрирование информационных ресурсов</t>
  </si>
  <si>
    <t>Разработка на стороне клиента</t>
  </si>
  <si>
    <t>Разработка на стороне сервера</t>
  </si>
  <si>
    <t>Разработка информационных ресурсов с использованием готовых решений</t>
  </si>
  <si>
    <t xml:space="preserve"> </t>
  </si>
  <si>
    <t>Модуль А - Тестирование общих требований</t>
  </si>
  <si>
    <t>http://xxxxxx-m1.wsr.ru</t>
  </si>
  <si>
    <t>Страницы правильно названы и есть изображения всех страниц</t>
  </si>
  <si>
    <t>1.	Главная - index.html (темная тема); index-light.html (светлая тема)
2.	Страница регистрации на сайте – registration.html
3.	Страница с расписанием конкурсов – schedule.html
4.	Личный кабинет – account.html
5.	Страница с описанием конкурса – competition.html
6.	Страница не найдена - 404.html
Штраф 0.1 за каждый отсутствующий файл</t>
  </si>
  <si>
    <t>штраф</t>
  </si>
  <si>
    <t>На страницах используется цвет, указанный в медиаданных</t>
  </si>
  <si>
    <t>да/нет</t>
  </si>
  <si>
    <t>Объем работы соответствует заданию -  кроме творческой обработки медиаданных</t>
  </si>
  <si>
    <t>Работы нет, либо сделаны менее 6 страниц в соответствии с заданием</t>
  </si>
  <si>
    <t xml:space="preserve">Присутствуют все основные страницы (контент которых соответствует назначению страниц по заданию) от 6 шт. </t>
  </si>
  <si>
    <t>Применены нестандартные решение и/или не предусмотренные заданием, но улучшающие работу. Созданы 6 страниц, контент которых соответствует назначению страниц по заданию</t>
  </si>
  <si>
    <t>Применены нестандартные решение и/или не предусмотренные заданием, но улучшающие работу. Созданы ВСЕ необходимые страницы, контент соответствует назначению страницы по заданию.</t>
  </si>
  <si>
    <t xml:space="preserve">Модуль А - Техническая поддержка </t>
  </si>
  <si>
    <t>Структура кода CSS</t>
  </si>
  <si>
    <t>Кода нет либо применяется менее 3 приемов</t>
  </si>
  <si>
    <t>Применяется не менее 3 приемов из уровня 3</t>
  </si>
  <si>
    <t>Применяется не менее 5 приемов из уровня 3</t>
  </si>
  <si>
    <t>Применяется не менее 6 приемов:
1) Комментарии - структурные для большинства блоков - на любом языке
2) Вводные комментарии в css-коде
3) Не используются неосмысленные названия селекторов, например, .ggg
4) CSS - в отдельных файлах
5) Используется 2 и более css-файлов
6) Не использутся транслитерация селекторов
7) Свойства сгруппированы по назначению
8) Вложенность селекторов
9) Отсутствие избыточности файлов</t>
  </si>
  <si>
    <t>Понятная структура проекта</t>
  </si>
  <si>
    <t>Всё в корне, либо мало файлов, в т.ч. если в корне находятся дизайн-макеты</t>
  </si>
  <si>
    <t>Выполняются до 2 правил из уровня 3</t>
  </si>
  <si>
    <t>Выполняются 3 правила из уровня 3</t>
  </si>
  <si>
    <t>контент сгруппирован по соответствующим папкам, отсутсвуют служебные папки IDE, отсутствуют папки и файлы с кириллицей, пробелами и спецсимволами в названии, отсутствуют лишние папки и файлы, не относящиеся к проекту. Допускаются access.log и error.log</t>
  </si>
  <si>
    <t>Отсутствуют орфографические ошибки</t>
  </si>
  <si>
    <t>Штраф 0,25 за каждую ошибку, проверка главной страницы</t>
  </si>
  <si>
    <t>Для организации процесса разработки используется система контроля версий</t>
  </si>
  <si>
    <t>Создан локальный репозиторий. Присутстуют коммиты (не менее 4). Описание коммитов отражает вносимые изменения; Неосмысленное описание — 0,2 штраф за каждый коммит. Штраф 0,25, если коммитов меньше 4.
Если коммитов нет, то штраф - 0,75</t>
  </si>
  <si>
    <t>Модуль А - Валидация HTML</t>
  </si>
  <si>
    <t>HTML валидация</t>
  </si>
  <si>
    <t>-0,25 за каждый тип ошибки</t>
  </si>
  <si>
    <t>Штраф</t>
  </si>
  <si>
    <t>Модуль А - Дизайн</t>
  </si>
  <si>
    <t>Разработка логотипа</t>
  </si>
  <si>
    <t>Логотип не представлен/невозможно  идентифицировать тематику сайта по нему или если не графический файл</t>
  </si>
  <si>
    <t>Логотип представлен, но реализована меньшая часть требований уровня 3</t>
  </si>
  <si>
    <t>Реализована большая часть требований уровня 3, возможны улучшения</t>
  </si>
  <si>
    <t>Логотип должен быть уникальным и легко узнаваемым. Он должен быть достаточно простым, чтобы визуально ассоциироваться с тематикой сайта (мероприятие, конкурс). Логотип должен быть согласован с общей концепцией брендинга (цвета) сайта "АртМир" и выполнен в высоком качестве (отсутсвие пикселизации, диспропорций). Также: соответствие пропорций файла и отображения на сайте - учитываются. Логотип имеет художественную ценность и сохранеет общие подходы к разработке логотипов. Логотип должен быть представлен на сайте в виде векторного или растрового графического файла (допускается svg внутри html).</t>
  </si>
  <si>
    <t>Творческое применение медиаданных - в том числе к созданным файлам</t>
  </si>
  <si>
    <t>Медиаданные не продвигают цели сайта либо не обработаны, используется в оригинале, но могут быть отмасштабированы</t>
  </si>
  <si>
    <t xml:space="preserve">Большинство медиафайлов обработаны в одном стиле, обработка несложная (например, измение формы, рамка, закругления углов, тень, поворот, симметричное отражение). Учитывать, что не должно быть диспропорции изображений </t>
  </si>
  <si>
    <t>гармоничное использование нескольких решений, примененных к разным графическим объектам</t>
  </si>
  <si>
    <t xml:space="preserve">Применены нестандартные решения по обработке и созданию медиаданных и/или не предусмотренные заданием, но улучшающие работу. </t>
  </si>
  <si>
    <t>Соответствие целевой аудитории</t>
  </si>
  <si>
    <t>Целевая аудитория не отражена, либо представлено менее 2 приемов указания целевой аудитории</t>
  </si>
  <si>
    <t>Представлено не менее 2 приемов указания целевой аудитории</t>
  </si>
  <si>
    <t>Представлено не менее 4 приемов указания целевой аудитории</t>
  </si>
  <si>
    <t>Представлено не менее 6 приемов указания целевой аудитории</t>
  </si>
  <si>
    <t>Текстовый и графический контент должны быть согласованы между собой - только главная страница</t>
  </si>
  <si>
    <t>Большинство изображений не соответствует описанию</t>
  </si>
  <si>
    <t>Некоторые изображения соответствуют описанию</t>
  </si>
  <si>
    <t>Большинство изображений соответствуют описанию</t>
  </si>
  <si>
    <t>Весь графический контент соответствует описанию</t>
  </si>
  <si>
    <t>Адаптивность дизайна - только главная страница - index.html</t>
  </si>
  <si>
    <t>Отсутствует адаптивная верстка либо существенные проблемы в отображении контента на мобильных устройствах</t>
  </si>
  <si>
    <t>Резиновая верстка</t>
  </si>
  <si>
    <t>Адаптивная верстка для главной страницы, но есть замечания</t>
  </si>
  <si>
    <t>Адаптивная верстка главной страницы, нет проблем в отображении контента. На остальных разрешениях контент должен отображаться корректно.</t>
  </si>
  <si>
    <t xml:space="preserve">Основной текст контрастен с фоном - главная </t>
  </si>
  <si>
    <t>Инструмент Chrome</t>
  </si>
  <si>
    <t>Согласованность и идентичность страниц между собой (кроме 404.html, index-light.html)</t>
  </si>
  <si>
    <t>Соблюдается идентичность НЕКОТОРЫХ элементов и структуры страницы, оценивается не менее 4 страниц</t>
  </si>
  <si>
    <t>Соблюдается идентичность БОЛЬШИНСТВА элементов и структуры страницы, оценивается не менее 4 страниц</t>
  </si>
  <si>
    <t>Абсолютная идентичность на всех страницах - кроме index-light.html, 404.html</t>
  </si>
  <si>
    <t>Удобство интерфейса</t>
  </si>
  <si>
    <t>реализовано не более 2 приемов из уровня 3 или только для некоторых элементов</t>
  </si>
  <si>
    <t>реализовано от 3 до 5 приемов из уровня 3 для большинства элементов</t>
  </si>
  <si>
    <t>реализовано от 6 до 7 приемов из уровня 3 для большинства элементов</t>
  </si>
  <si>
    <t>кликабельность ссылок, визуальное разделение,  уместность интерактивных и анимационных эффектов, события на скролл, подсказки, корректный placeholder, label - не менее 3 элементов, типографика и читаемость текста, кастомизация элементов управления (кроме кнопок), удобство просмотра и управления видео (в т.ч. отсутствие автовоспроизведения)</t>
  </si>
  <si>
    <t>Модуль А - Верстка (общие требования и главная страница)</t>
  </si>
  <si>
    <t xml:space="preserve">Светлая тема главной страницы содержит все структурные элементы </t>
  </si>
  <si>
    <t>Сравнение темной и светлой главной страницы</t>
  </si>
  <si>
    <t>Качество реализации светлой темы</t>
  </si>
  <si>
    <t>светлая тема не реализована (например, отсутствует файл), реализовано до 1 изменений из уровня 3</t>
  </si>
  <si>
    <t>реализована светлая тема, реализовано от 2 до 3 изменений</t>
  </si>
  <si>
    <t>реализована светлая тема, реализовано от 4 до 5 изменений</t>
  </si>
  <si>
    <t>Не менее 6 из: контрастность текста, отсутствие нарушений  в структуре, изображения и элементы стилизованы, соблюдается преемственность с темной темой, единый стиль изменений, отсутствуют явные ошибки</t>
  </si>
  <si>
    <t>Изменения при адаптивности</t>
  </si>
  <si>
    <t>Реализовано не менее 4 структурных изменений при переходе от 1920 к 480</t>
  </si>
  <si>
    <t>На других разрешениях контент отображается корректно</t>
  </si>
  <si>
    <t>Отсутствуют существенные нарушения верстки</t>
  </si>
  <si>
    <t>Логотип  представлен на страницах</t>
  </si>
  <si>
    <t>представлен на всех сверстанных страницах, кроме 404. Штраф 0,1 за отсутствие логотипа на каждой странице</t>
  </si>
  <si>
    <t>Меню навигации содержит все необходимые пункты - кликабельность не проверяем, только главная страница</t>
  </si>
  <si>
    <t>Регистрация, Авторизация,
Личный кабинет, О нас, Конкурсы, Поиск, 
Контакты, Элемент переключения между темной и светлой темами. 
Штраф 0,1 за отсутствующий элемент</t>
  </si>
  <si>
    <t>Предусмотрена область для слайдера</t>
  </si>
  <si>
    <t>Что-то слайдероподобное</t>
  </si>
  <si>
    <t>На слайдере присутствует индикация активного слайда</t>
  </si>
  <si>
    <t>Слайд(ы) слайдера содержат всю необходимую информацию</t>
  </si>
  <si>
    <t>изображение, краткое описание, Элементы, позволяющие пользователю перейти к следующему слайду, кнопка "Подробнее", рейтинг конкурса. Штраф -0.2 за каждый отсутствующий элемент или если рейтинг - не графика (т.е не файл)</t>
  </si>
  <si>
    <t>В блоке авторизации присутствуют все необходимые поля</t>
  </si>
  <si>
    <t>Поле для ввода адреса - e-mail, Пароль, Кнопка/ссылка для входа, Кнопка/ссылка восстановления пароля.
Штраф -0,1 за каждый отсутствующий элемент</t>
  </si>
  <si>
    <t>Секция "О нас" содержит всю информацию</t>
  </si>
  <si>
    <t>описание компании и изображение. Штраф -0,2 за каждый отсутствующий элемент. Штраф 0,2, если представлена не вся текстовая информация</t>
  </si>
  <si>
    <t>Секция/блок с приветствием от организаторов - представлен текст</t>
  </si>
  <si>
    <t>Секция "Конкурсы" содержит все элементы</t>
  </si>
  <si>
    <t>Отображены 5 карточек, со всеми необходимыми полями (название конкурса, фото, описание, количество записей на конкурс, рейтинг, кнопка/ссылка). Штраф 0,2 за несоответствие количества карточек. Штраф 0,1 за каждое отсутствующее поле  (пояснение - штраф, даже если у других карточек это поле есть)</t>
  </si>
  <si>
    <t>Вывод в секции "Конкурсы" карточек конкурсов в 3 столбца</t>
  </si>
  <si>
    <t>на десктопе</t>
  </si>
  <si>
    <t>Секция быстрого поиска имеет поле ввода и кнопку</t>
  </si>
  <si>
    <t>Штраф -0.1, если тип поля не search</t>
  </si>
  <si>
    <t>Поле для быстрого поиска содержит подсказки по поиску</t>
  </si>
  <si>
    <t>представлены, допустимо list/datalist и/или сверстанные блоки, демонстрирующие варианты подсказок</t>
  </si>
  <si>
    <t>Секция с отзывами реализована в виде слайдсета</t>
  </si>
  <si>
    <t>Все сверстано, осталась только реализация javascript примечание: есть что-то слайдсетоподобное</t>
  </si>
  <si>
    <t>Секция с отзывами имеет все необходимые поля</t>
  </si>
  <si>
    <t>Имя автора отзыва, ссылка/кнопка, текст отзывы, дата отзыва, фотография. Штраф -0,1</t>
  </si>
  <si>
    <t>Подвал содержит e-mail, ссылка кликабельная (попытка перехода в mail.client)</t>
  </si>
  <si>
    <t>artmir@artmir.ru</t>
  </si>
  <si>
    <t>Подвал содержит телефон, ссылка кликабельная (запуск приложения для вызова)</t>
  </si>
  <si>
    <t>"8 (800) 789-45-67"</t>
  </si>
  <si>
    <t>Подвал содержит всё меню навигации из задания</t>
  </si>
  <si>
    <t>Главная
Главная-светлая
Регистрация
Конкурс 
Расписание
Личный кабинет 
Страница не найдена
Штраф за каждый отсутствующий 0,1</t>
  </si>
  <si>
    <t>На сайте присутствуют элементы с анимацией/микроанимацией и/или интерактивные элементы</t>
  </si>
  <si>
    <t>присутствуют (анимация содержит минимум 3 состояния объекта, цикличность)</t>
  </si>
  <si>
    <t xml:space="preserve">Модуль А - Верстка -	Форма для подписки на новости </t>
  </si>
  <si>
    <t>В форме присутствуют необходимые элементы</t>
  </si>
  <si>
    <t>Слово "Подписка", Поле для ввода Email, согласие на обработку ПД, кнопка/ссылка для подписки. Штраф -0,2</t>
  </si>
  <si>
    <t>Соответствие формы предоставленному дизайн-макету</t>
  </si>
  <si>
    <t>Блок отсутствует, или реализовано до трех элементов/приемов уровня 3 (включительно)</t>
  </si>
  <si>
    <t>Блок реализован, количество элементов/приемов от 4 до 6 от уровня 3</t>
  </si>
  <si>
    <t>Блок реализован, количество элементов/приемов от 7 до 8 от уровня 3</t>
  </si>
  <si>
    <t>Полное соответствие по параметрам: Цвет границы (по коду), тип шрифта, закругления углов блока, закругление углов элементов, наличие изображения, прозрачность изображения, расположение заголовка, размер текста, placeholder, отступы</t>
  </si>
  <si>
    <t>Модуль А - Верстка (остальные страницы)</t>
  </si>
  <si>
    <t>(2) На странице регистрации присутствуют все необходимые элементы</t>
  </si>
  <si>
    <t>•	e-mail
•	Имя
•	Фамилия
•	Возраст 
•	Пол 
•	Пароль 
•	Повтор пароля 
•	Оформленная область для загрузки  фотографии
•	Элемент, подтверждающий согласие на обработку персональных данных
•	Кнопка/ссылка для регистрации
Штраф -0,05 за каждый отсутствующий элемент</t>
  </si>
  <si>
    <t>(2) На странице регистрации в личном кабинете отображаются варианты сообщений, если пользователь указал корректные данные</t>
  </si>
  <si>
    <t>(2) На странице регистрации в личном кабинете отображаются варианты сообщений, если пользователь указал некорректные данные</t>
  </si>
  <si>
    <t>(2) На странице регистрации в личном кабинете отображаются варианты сообщений, если пользователь не заполнил обязательные поля</t>
  </si>
  <si>
    <t>(2) На странице регистрации все поля имеют верный тип</t>
  </si>
  <si>
    <t>email: email, 
возраст - с возможностью указания значений двумя способами
Пол - с возможностью выбора одного из двух значений
Пароль: password, 
Повтор пароля - password
Штраф -0,2 за каждую ошибку</t>
  </si>
  <si>
    <t>(2) На странице регистрации представлены элементы для добавления и удаления конкурсантов</t>
  </si>
  <si>
    <t>Штраф 0,1, если отсутствует элемент для добавления группы полей
Штраф 0,2, если отсутствует элемент для удаления группы полей</t>
  </si>
  <si>
    <t>(2) На странице регистрации представлена форма для добавления соучастников проекта, содержащие поля: Фамилия, Имя, Возраст, Пол - выпадающий список</t>
  </si>
  <si>
    <t>Штраф 0,1 за каждый отсутствующий элемент. Штраф 0,1, если пол - не выпадающий список</t>
  </si>
  <si>
    <t>(3) Страница с расписанием конкурсов - столбцы с шагом в 1 час - 12 колонок</t>
  </si>
  <si>
    <t>Штраф 0,3 если представлены не все временные слоты</t>
  </si>
  <si>
    <t>(3) Страница с расписанием конкурсов - строки названия конкурсов</t>
  </si>
  <si>
    <t>Штраф 0,1, если перечислены не все конкурсы - должно быть 7</t>
  </si>
  <si>
    <t>(3) Для каждого конкурса и соответствующего временного слота в таблице должно быть указано количество свободных мест</t>
  </si>
  <si>
    <t>(3) Ячейки таблицы с указанием свободных мест – квадратной формы (ширина и высота одинаковые)</t>
  </si>
  <si>
    <t>Допускается отклонение по одному из измерений на +- 2px</t>
  </si>
  <si>
    <t>(3) В таблице визуально должны быть видны слоты, на которые регистрация завершена (нет доступных мест)</t>
  </si>
  <si>
    <t>(3) Качество реализации отображения (адаптации) таблицы на мобильных устройствах. Квадратность ячеек не оценивается</t>
  </si>
  <si>
    <t>Существенные нарушения в отображении таблицы и/или контент недоступен</t>
  </si>
  <si>
    <t>Контент доступен, но для работы с ним необходимо приложить дополнительные усилия</t>
  </si>
  <si>
    <t>Доступен весь контент без существенных нарушений верстки и/или без дополнительных усилий (допускается скролл)</t>
  </si>
  <si>
    <t>Реализация работы высочайшего качества с применением нестандартных подходов</t>
  </si>
  <si>
    <t>(4) В личном кабинете -  В меню должна быть представлена кнопка/ссылка для выхода из профиля, а ссылка «Регистрация» должна отсутствовать.</t>
  </si>
  <si>
    <t>штраф - 0,1 за нарушение одного из требований.  Кликабельность не оценивается</t>
  </si>
  <si>
    <t>(4) В форме записи на конкурсы есть возможность выбрать 1 конкурс из перечня/списка</t>
  </si>
  <si>
    <t>(4) В форме записи на конкурсы используется специализированный тип элемента/поля (например, тип поля - "календарь", но не ограничиваясь им)</t>
  </si>
  <si>
    <t>(4) В форме записи на конкурсы выполняются требования к временному интервалу</t>
  </si>
  <si>
    <t>доступный интервал – с 9 до 21 часов</t>
  </si>
  <si>
    <t>(4) В форме записи на конкурсы - есть возможность указать количество человек</t>
  </si>
  <si>
    <t>(4) В форме записи на конкурсы - есть кнопка/ссылка для записи на конкурс</t>
  </si>
  <si>
    <t>(5) На странице с описанием конкурса отображается вся информация</t>
  </si>
  <si>
    <t>Название, описание, изображение конкурса, рейтинг (графический элемент), количество посетителей.
Штраф 0,1 за несоответствие текстовых элементов и изображения конкурса, Штраф 0,2 - за несоответствие требованиям к рейтингу</t>
  </si>
  <si>
    <t>(5) Страница с описанием конкурса - Качество изменения структуры страницы для печати</t>
  </si>
  <si>
    <t>контент существенно не меняется</t>
  </si>
  <si>
    <t>реализовано не менее 2 пунктов из уровня 3</t>
  </si>
  <si>
    <t>большая часть соответствует требованиям п.3, но есть отличия</t>
  </si>
  <si>
    <t>остается только информация: 
- название конкурса, 
- фотография в черно-белом исполнении (градации серого), 
- появляется блок с произвольным отзывом к этому конкурсу, 
- без шапки и подвала. 
- Цветные элементы отсутствуют.
- Остальные элементы отсутствуют</t>
  </si>
  <si>
    <t>(6) Страница не найдена (404.html) сверстана</t>
  </si>
  <si>
    <t>Не является точной копией другой страницы, не пустая</t>
  </si>
  <si>
    <t>Да/нет</t>
  </si>
  <si>
    <t>(6) Оформление страницы 404 соответствует дизайн-решениям других страниц (по index.html)</t>
  </si>
  <si>
    <t>Страница не реализована, либо является копией другой страницы без изменения содержания, либо реализовано не более 2 элементов ур. 3</t>
  </si>
  <si>
    <t>Контент соответствует 404, реализовано от 3 до 4 элементов уровня 3</t>
  </si>
  <si>
    <t>Контент соответствует 404, реализовано 5 элементов уровня 3</t>
  </si>
  <si>
    <t>Контент соттветствует 404, и реализованы все элементы/приемы: меню, логотип, футер, шрифт, цвет, общий стиль</t>
  </si>
  <si>
    <t>Использование шрифтов</t>
  </si>
  <si>
    <t>Используются предоставленные шрифты (как минимум 1)</t>
  </si>
  <si>
    <t>Модуль Б - общие требования</t>
  </si>
  <si>
    <t>Плохой код</t>
  </si>
  <si>
    <t>Хороший код: ООП, использование фреймворков, но отсутствуют комментарии</t>
  </si>
  <si>
    <t>Хороший код: ООП, использование фреймворков, комментарии</t>
  </si>
  <si>
    <t>Отличный код: комментарии для всех функций, ООП, грамотное использование фреймворков</t>
  </si>
  <si>
    <t>Модуль Б - Серверная часть</t>
  </si>
  <si>
    <t>Приложение доступно по заданному адресу</t>
  </si>
  <si>
    <t>Используется предоставленный шаблон</t>
  </si>
  <si>
    <t>Заведен тестовый аккаунт</t>
  </si>
  <si>
    <t>C</t>
  </si>
  <si>
    <t>Шаблон установлен и используется корректно</t>
  </si>
  <si>
    <t>Не используется</t>
  </si>
  <si>
    <t>Используется</t>
  </si>
  <si>
    <t>Используется и корректно отображается на большинстве страниц</t>
  </si>
  <si>
    <t>Используется и корректно отображается на всех страницах, все страницы функционируют по заданию</t>
  </si>
  <si>
    <t>Авторизация работает корректно</t>
  </si>
  <si>
    <t>с ридеректом на список категорий (штраф за редирект 0.25)</t>
  </si>
  <si>
    <t>При некорректных данных авторизации пользователя не авторизует</t>
  </si>
  <si>
    <t>Ошибки валидации выводятся согласно заданию</t>
  </si>
  <si>
    <t>Ошибка при вводе некорректных данных выводится согласно заданию</t>
  </si>
  <si>
    <t>Регистрация работает корректно</t>
  </si>
  <si>
    <t>При некорректных данных регистрации пользователя не авторизует</t>
  </si>
  <si>
    <t>Добавление книги: функционирует</t>
  </si>
  <si>
    <t>Добавление книги: валидация реализована</t>
  </si>
  <si>
    <t>Добавление книги: поля подсвечиваются</t>
  </si>
  <si>
    <t>Добавление книги: подписи реализованы</t>
  </si>
  <si>
    <t>Редактирование книги: функционирует</t>
  </si>
  <si>
    <t>Редактирование книги: валидация реализована</t>
  </si>
  <si>
    <t>Редактирование книги: поля подсвечиваются</t>
  </si>
  <si>
    <t>Редактирование книги: подписи реализованы</t>
  </si>
  <si>
    <t>Создается миниатюры реализовано</t>
  </si>
  <si>
    <t>Миниатюра создается согласно заданию</t>
  </si>
  <si>
    <t>Список книг выводится</t>
  </si>
  <si>
    <t>Список книг выводится с пагинацией</t>
  </si>
  <si>
    <t>Количество на страницу соответствует заданию</t>
  </si>
  <si>
    <t>Все данные в списке книг выводятся по заданию</t>
  </si>
  <si>
    <t>Просмотр книги реализован</t>
  </si>
  <si>
    <t>Все данные в просмотре книги по заданию</t>
  </si>
  <si>
    <t>Модуль В - общие требования</t>
  </si>
  <si>
    <t>Модуль В - Игра</t>
  </si>
  <si>
    <t>Игра доступна по заданному адресу</t>
  </si>
  <si>
    <t>Игровое поле представлено</t>
  </si>
  <si>
    <t>Игра начинается на пробел</t>
  </si>
  <si>
    <t>Таймер работает</t>
  </si>
  <si>
    <t>Ракета двигается</t>
  </si>
  <si>
    <t>Ракета не выходит за игровое поле</t>
  </si>
  <si>
    <t>Монетки появляются</t>
  </si>
  <si>
    <t>Монетки собираются</t>
  </si>
  <si>
    <t>Счет увеличивается</t>
  </si>
  <si>
    <t>Коллизия с монетками работает корректно</t>
  </si>
  <si>
    <t>Астероиды появляются</t>
  </si>
  <si>
    <t>При столкновении с астероидом игра завершается</t>
  </si>
  <si>
    <t>Коллизия с астероидами работает корректно</t>
  </si>
  <si>
    <t>Астероиды двигаются вниз с большей скоростью, чем монетки</t>
  </si>
  <si>
    <t>Игра работает корректно без багов</t>
  </si>
  <si>
    <t>Игра завершается через 60 секунд</t>
  </si>
  <si>
    <t>При завершении игры отображается итоговый счет</t>
  </si>
  <si>
    <t>Кнопка “Сыграть снова” сбрасывает игру и запускает её заново</t>
  </si>
  <si>
    <t>Результат отправляется на внешний API</t>
  </si>
  <si>
    <t>Веб-технологии</t>
  </si>
  <si>
    <t>Итоговый (Межрегиональный) этап Чемпионата по профессиональному мастерству "Профессионалы" в 2025 г</t>
  </si>
  <si>
    <t>Разработка серверной части приложения</t>
  </si>
  <si>
    <t>Разработка браузерной игры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</si>
</sst>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u/>
      <sz val="12"/>
      <color theme="10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Abyssinica SIL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2" fontId="5" fillId="3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quotePrefix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rtmir@artmir.ru" TargetMode="External"/><Relationship Id="rId1" Type="http://schemas.openxmlformats.org/officeDocument/2006/relationships/hyperlink" Target="http://xxxxxx-m1.ws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26"/>
  <sheetViews>
    <sheetView topLeftCell="A163" zoomScale="75" zoomScaleNormal="75" workbookViewId="0">
      <selection activeCell="F171" sqref="F171"/>
    </sheetView>
  </sheetViews>
  <sheetFormatPr defaultColWidth="11" defaultRowHeight="15.7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ht="47.25">
      <c r="B2" s="4" t="s">
        <v>0</v>
      </c>
      <c r="D2" s="5" t="s">
        <v>261</v>
      </c>
      <c r="E2" s="6"/>
    </row>
    <row r="3" spans="1:11">
      <c r="B3" s="4" t="s">
        <v>1</v>
      </c>
      <c r="D3" s="7" t="s">
        <v>260</v>
      </c>
      <c r="E3" s="6"/>
    </row>
    <row r="5" spans="1:11" s="8" customFormat="1" ht="33.950000000000003" customHeight="1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</row>
    <row r="7" spans="1:11" s="10" customFormat="1" ht="18.75">
      <c r="A7" s="11" t="s">
        <v>11</v>
      </c>
      <c r="B7" s="12" t="s">
        <v>12</v>
      </c>
      <c r="C7" s="11"/>
      <c r="D7" s="13"/>
      <c r="E7" s="11"/>
      <c r="F7" s="13"/>
      <c r="G7" s="13"/>
      <c r="H7" s="12"/>
      <c r="I7" s="14">
        <f>SUM(I8:I140)</f>
        <v>32.999999999999993</v>
      </c>
    </row>
    <row r="8" spans="1:11" s="41" customFormat="1" ht="30">
      <c r="A8" s="20">
        <v>1</v>
      </c>
      <c r="B8" s="20" t="s">
        <v>29</v>
      </c>
      <c r="C8" s="20"/>
      <c r="D8" s="20"/>
      <c r="E8" s="20"/>
      <c r="F8" s="20"/>
      <c r="G8" s="20"/>
      <c r="H8" s="20"/>
      <c r="I8" s="20"/>
      <c r="J8" s="39"/>
      <c r="K8" s="40"/>
    </row>
    <row r="9" spans="1:11" s="41" customFormat="1" ht="15">
      <c r="A9" s="20"/>
      <c r="B9" s="20"/>
      <c r="C9" s="20" t="s">
        <v>14</v>
      </c>
      <c r="D9" s="20" t="s">
        <v>15</v>
      </c>
      <c r="E9" s="20"/>
      <c r="F9" s="21" t="s">
        <v>30</v>
      </c>
      <c r="G9" s="20"/>
      <c r="H9" s="20">
        <v>1</v>
      </c>
      <c r="I9" s="22">
        <v>0.15</v>
      </c>
      <c r="J9" s="39"/>
      <c r="K9" s="40"/>
    </row>
    <row r="10" spans="1:11" s="41" customFormat="1" ht="195">
      <c r="A10" s="20"/>
      <c r="B10" s="20"/>
      <c r="C10" s="20" t="s">
        <v>14</v>
      </c>
      <c r="D10" s="20" t="s">
        <v>31</v>
      </c>
      <c r="E10" s="20"/>
      <c r="F10" s="20" t="s">
        <v>32</v>
      </c>
      <c r="G10" s="20" t="s">
        <v>33</v>
      </c>
      <c r="H10" s="20">
        <v>1</v>
      </c>
      <c r="I10" s="22">
        <v>0.7</v>
      </c>
      <c r="J10" s="39"/>
      <c r="K10" s="40"/>
    </row>
    <row r="11" spans="1:11" s="41" customFormat="1" ht="30">
      <c r="A11" s="20"/>
      <c r="B11" s="20"/>
      <c r="C11" s="20" t="s">
        <v>14</v>
      </c>
      <c r="D11" s="20" t="s">
        <v>34</v>
      </c>
      <c r="E11" s="20"/>
      <c r="F11" s="20"/>
      <c r="G11" s="20" t="s">
        <v>35</v>
      </c>
      <c r="H11" s="20">
        <v>1</v>
      </c>
      <c r="I11" s="22">
        <v>0.5</v>
      </c>
      <c r="J11" s="39"/>
      <c r="K11" s="40"/>
    </row>
    <row r="12" spans="1:11" s="41" customFormat="1" ht="45">
      <c r="A12" s="20"/>
      <c r="B12" s="20"/>
      <c r="C12" s="20" t="s">
        <v>16</v>
      </c>
      <c r="D12" s="20" t="s">
        <v>36</v>
      </c>
      <c r="E12" s="20" t="s">
        <v>13</v>
      </c>
      <c r="F12" s="20" t="s">
        <v>13</v>
      </c>
      <c r="G12" s="20"/>
      <c r="H12" s="20">
        <v>1</v>
      </c>
      <c r="I12" s="22">
        <v>1.9</v>
      </c>
      <c r="J12" s="39"/>
      <c r="K12" s="40"/>
    </row>
    <row r="13" spans="1:11" s="41" customFormat="1" ht="30">
      <c r="A13" s="20"/>
      <c r="B13" s="20"/>
      <c r="C13" s="20"/>
      <c r="D13" s="20" t="s">
        <v>13</v>
      </c>
      <c r="E13" s="20">
        <v>0</v>
      </c>
      <c r="F13" s="20" t="s">
        <v>37</v>
      </c>
      <c r="G13" s="20"/>
      <c r="H13" s="20"/>
      <c r="I13" s="20"/>
      <c r="J13" s="39"/>
      <c r="K13" s="40"/>
    </row>
    <row r="14" spans="1:11" s="41" customFormat="1" ht="60">
      <c r="A14" s="20"/>
      <c r="B14" s="20"/>
      <c r="C14" s="20"/>
      <c r="D14" s="20" t="s">
        <v>13</v>
      </c>
      <c r="E14" s="20">
        <v>1</v>
      </c>
      <c r="F14" s="20" t="s">
        <v>38</v>
      </c>
      <c r="G14" s="20"/>
      <c r="H14" s="20"/>
      <c r="I14" s="20"/>
      <c r="J14" s="39"/>
      <c r="K14" s="40"/>
    </row>
    <row r="15" spans="1:11" s="41" customFormat="1" ht="75">
      <c r="A15" s="20"/>
      <c r="B15" s="20"/>
      <c r="C15" s="20"/>
      <c r="D15" s="20" t="s">
        <v>13</v>
      </c>
      <c r="E15" s="20">
        <v>2</v>
      </c>
      <c r="F15" s="20" t="s">
        <v>39</v>
      </c>
      <c r="G15" s="20"/>
      <c r="H15" s="20"/>
      <c r="I15" s="20"/>
      <c r="J15" s="39"/>
      <c r="K15" s="40"/>
    </row>
    <row r="16" spans="1:11" s="41" customFormat="1" ht="90">
      <c r="A16" s="20"/>
      <c r="B16" s="20"/>
      <c r="C16" s="20"/>
      <c r="D16" s="20" t="s">
        <v>13</v>
      </c>
      <c r="E16" s="20">
        <v>3</v>
      </c>
      <c r="F16" s="20" t="s">
        <v>40</v>
      </c>
      <c r="G16" s="20"/>
      <c r="H16" s="20"/>
      <c r="I16" s="20"/>
      <c r="J16" s="39"/>
      <c r="K16" s="40"/>
    </row>
    <row r="17" spans="1:11" s="41" customFormat="1" ht="15">
      <c r="A17" s="20">
        <v>2</v>
      </c>
      <c r="B17" s="20" t="s">
        <v>41</v>
      </c>
      <c r="C17" s="20"/>
      <c r="D17" s="20"/>
      <c r="E17" s="20"/>
      <c r="F17" s="20"/>
      <c r="G17" s="20"/>
      <c r="H17" s="20"/>
      <c r="I17" s="20"/>
      <c r="J17" s="39"/>
      <c r="K17" s="40"/>
    </row>
    <row r="18" spans="1:11" s="41" customFormat="1" ht="15">
      <c r="A18" s="20"/>
      <c r="B18" s="20"/>
      <c r="C18" s="20" t="s">
        <v>16</v>
      </c>
      <c r="D18" s="20" t="s">
        <v>42</v>
      </c>
      <c r="E18" s="20"/>
      <c r="F18" s="20"/>
      <c r="G18" s="20"/>
      <c r="H18" s="20">
        <v>2</v>
      </c>
      <c r="I18" s="22">
        <v>0.5</v>
      </c>
      <c r="J18" s="39"/>
      <c r="K18" s="40"/>
    </row>
    <row r="19" spans="1:11" s="41" customFormat="1" ht="30">
      <c r="A19" s="20"/>
      <c r="B19" s="20"/>
      <c r="C19" s="20"/>
      <c r="D19" s="20"/>
      <c r="E19" s="20">
        <v>0</v>
      </c>
      <c r="F19" s="20" t="s">
        <v>43</v>
      </c>
      <c r="G19" s="20"/>
      <c r="H19" s="20"/>
      <c r="I19" s="22"/>
      <c r="J19" s="39"/>
      <c r="K19" s="40"/>
    </row>
    <row r="20" spans="1:11" s="41" customFormat="1" ht="30">
      <c r="A20" s="20"/>
      <c r="B20" s="20"/>
      <c r="C20" s="20"/>
      <c r="D20" s="20"/>
      <c r="E20" s="20">
        <v>1</v>
      </c>
      <c r="F20" s="20" t="s">
        <v>44</v>
      </c>
      <c r="G20" s="20"/>
      <c r="H20" s="20"/>
      <c r="I20" s="22"/>
      <c r="J20" s="39"/>
      <c r="K20" s="40"/>
    </row>
    <row r="21" spans="1:11" s="41" customFormat="1" ht="30">
      <c r="A21" s="20"/>
      <c r="B21" s="20"/>
      <c r="C21" s="20"/>
      <c r="D21" s="20"/>
      <c r="E21" s="20">
        <v>2</v>
      </c>
      <c r="F21" s="20" t="s">
        <v>45</v>
      </c>
      <c r="G21" s="20"/>
      <c r="H21" s="20"/>
      <c r="I21" s="22"/>
      <c r="J21" s="39"/>
      <c r="K21" s="40"/>
    </row>
    <row r="22" spans="1:11" s="41" customFormat="1" ht="210">
      <c r="A22" s="20"/>
      <c r="B22" s="20"/>
      <c r="C22" s="20"/>
      <c r="D22" s="20"/>
      <c r="E22" s="20">
        <v>3</v>
      </c>
      <c r="F22" s="20" t="s">
        <v>46</v>
      </c>
      <c r="G22" s="20"/>
      <c r="H22" s="20"/>
      <c r="I22" s="20"/>
      <c r="J22" s="39"/>
      <c r="K22" s="40"/>
    </row>
    <row r="23" spans="1:11" s="41" customFormat="1" ht="15">
      <c r="A23" s="20"/>
      <c r="B23" s="20"/>
      <c r="C23" s="20" t="s">
        <v>16</v>
      </c>
      <c r="D23" s="20" t="s">
        <v>47</v>
      </c>
      <c r="E23" s="20"/>
      <c r="F23" s="20"/>
      <c r="G23" s="20"/>
      <c r="H23" s="20">
        <v>2</v>
      </c>
      <c r="I23" s="22">
        <v>0.5</v>
      </c>
      <c r="J23" s="39"/>
      <c r="K23" s="40"/>
    </row>
    <row r="24" spans="1:11" s="41" customFormat="1" ht="30">
      <c r="A24" s="20"/>
      <c r="B24" s="20"/>
      <c r="C24" s="20"/>
      <c r="D24" s="20"/>
      <c r="E24" s="20">
        <v>0</v>
      </c>
      <c r="F24" s="20" t="s">
        <v>48</v>
      </c>
      <c r="G24" s="20"/>
      <c r="H24" s="20"/>
      <c r="I24" s="22"/>
      <c r="J24" s="39"/>
      <c r="K24" s="40"/>
    </row>
    <row r="25" spans="1:11" s="41" customFormat="1" ht="15">
      <c r="A25" s="20"/>
      <c r="B25" s="20"/>
      <c r="C25" s="20"/>
      <c r="D25" s="20"/>
      <c r="E25" s="20">
        <v>1</v>
      </c>
      <c r="F25" s="20" t="s">
        <v>49</v>
      </c>
      <c r="G25" s="20"/>
      <c r="H25" s="20"/>
      <c r="I25" s="22"/>
      <c r="J25" s="39"/>
      <c r="K25" s="40"/>
    </row>
    <row r="26" spans="1:11" s="41" customFormat="1" ht="15">
      <c r="A26" s="20"/>
      <c r="B26" s="20"/>
      <c r="C26" s="20"/>
      <c r="D26" s="20"/>
      <c r="E26" s="20">
        <v>2</v>
      </c>
      <c r="F26" s="20" t="s">
        <v>50</v>
      </c>
      <c r="G26" s="20"/>
      <c r="H26" s="20"/>
      <c r="I26" s="22"/>
      <c r="J26" s="39"/>
      <c r="K26" s="40"/>
    </row>
    <row r="27" spans="1:11" s="41" customFormat="1" ht="120">
      <c r="A27" s="20"/>
      <c r="B27" s="20"/>
      <c r="C27" s="20"/>
      <c r="D27" s="20"/>
      <c r="E27" s="20">
        <v>3</v>
      </c>
      <c r="F27" s="20" t="s">
        <v>51</v>
      </c>
      <c r="G27" s="20"/>
      <c r="H27" s="20"/>
      <c r="I27" s="22"/>
      <c r="J27" s="39"/>
      <c r="K27" s="40"/>
    </row>
    <row r="28" spans="1:11" s="41" customFormat="1" ht="30">
      <c r="A28" s="20"/>
      <c r="B28" s="20"/>
      <c r="C28" s="20" t="s">
        <v>14</v>
      </c>
      <c r="D28" s="20" t="s">
        <v>52</v>
      </c>
      <c r="E28" s="20"/>
      <c r="F28" s="20" t="s">
        <v>53</v>
      </c>
      <c r="G28" s="20" t="s">
        <v>33</v>
      </c>
      <c r="H28" s="20">
        <v>2</v>
      </c>
      <c r="I28" s="22">
        <v>0.5</v>
      </c>
      <c r="J28" s="39"/>
      <c r="K28" s="40"/>
    </row>
    <row r="29" spans="1:11" s="41" customFormat="1" ht="105">
      <c r="A29" s="20"/>
      <c r="B29" s="20"/>
      <c r="C29" s="20" t="s">
        <v>14</v>
      </c>
      <c r="D29" s="20" t="s">
        <v>54</v>
      </c>
      <c r="E29" s="20"/>
      <c r="F29" s="20" t="s">
        <v>55</v>
      </c>
      <c r="G29" s="20" t="s">
        <v>33</v>
      </c>
      <c r="H29" s="20">
        <v>2</v>
      </c>
      <c r="I29" s="22">
        <v>0.75</v>
      </c>
      <c r="J29" s="39"/>
      <c r="K29" s="40"/>
    </row>
    <row r="30" spans="1:11" s="41" customFormat="1" ht="15">
      <c r="A30" s="20">
        <v>3</v>
      </c>
      <c r="B30" s="20" t="s">
        <v>56</v>
      </c>
      <c r="C30" s="20"/>
      <c r="D30" s="20"/>
      <c r="E30" s="20"/>
      <c r="F30" s="20"/>
      <c r="G30" s="20"/>
      <c r="H30" s="20"/>
      <c r="I30" s="22"/>
      <c r="J30" s="39"/>
      <c r="K30" s="40"/>
    </row>
    <row r="31" spans="1:11" s="41" customFormat="1" ht="15">
      <c r="A31" s="20"/>
      <c r="B31" s="20"/>
      <c r="C31" s="20" t="s">
        <v>14</v>
      </c>
      <c r="D31" s="20" t="s">
        <v>57</v>
      </c>
      <c r="E31" s="20"/>
      <c r="F31" s="20" t="s">
        <v>58</v>
      </c>
      <c r="G31" s="20" t="s">
        <v>59</v>
      </c>
      <c r="H31" s="20">
        <v>2</v>
      </c>
      <c r="I31" s="20">
        <v>0.75</v>
      </c>
      <c r="J31" s="39"/>
      <c r="K31" s="40"/>
    </row>
    <row r="32" spans="1:11" s="41" customFormat="1" ht="15">
      <c r="A32" s="20">
        <v>4</v>
      </c>
      <c r="B32" s="20" t="s">
        <v>60</v>
      </c>
      <c r="C32" s="20"/>
      <c r="D32" s="20"/>
      <c r="E32" s="20"/>
      <c r="F32" s="20"/>
      <c r="G32" s="20"/>
      <c r="H32" s="20"/>
      <c r="I32" s="20"/>
      <c r="J32" s="39"/>
      <c r="K32" s="40"/>
    </row>
    <row r="33" spans="1:11" s="41" customFormat="1" ht="15">
      <c r="A33" s="20"/>
      <c r="B33" s="20"/>
      <c r="C33" s="20" t="s">
        <v>16</v>
      </c>
      <c r="D33" s="20" t="s">
        <v>61</v>
      </c>
      <c r="E33" s="20"/>
      <c r="F33" s="20"/>
      <c r="G33" s="20"/>
      <c r="H33" s="20">
        <v>3</v>
      </c>
      <c r="I33" s="22">
        <v>1</v>
      </c>
      <c r="J33" s="39"/>
      <c r="K33" s="40"/>
    </row>
    <row r="34" spans="1:11" s="41" customFormat="1" ht="45">
      <c r="A34" s="20"/>
      <c r="B34" s="20"/>
      <c r="C34" s="20"/>
      <c r="D34" s="20"/>
      <c r="E34" s="20">
        <v>0</v>
      </c>
      <c r="F34" s="20" t="s">
        <v>62</v>
      </c>
      <c r="G34" s="20"/>
      <c r="H34" s="20"/>
      <c r="I34" s="22"/>
      <c r="J34" s="39"/>
      <c r="K34" s="40"/>
    </row>
    <row r="35" spans="1:11" s="41" customFormat="1" ht="30">
      <c r="A35" s="20"/>
      <c r="B35" s="20"/>
      <c r="C35" s="20"/>
      <c r="D35" s="20"/>
      <c r="E35" s="20">
        <v>1</v>
      </c>
      <c r="F35" s="20" t="s">
        <v>63</v>
      </c>
      <c r="G35" s="20"/>
      <c r="H35" s="20"/>
      <c r="I35" s="22"/>
      <c r="J35" s="39"/>
      <c r="K35" s="40"/>
    </row>
    <row r="36" spans="1:11" s="41" customFormat="1" ht="30">
      <c r="A36" s="20"/>
      <c r="B36" s="20"/>
      <c r="C36" s="20"/>
      <c r="D36" s="20"/>
      <c r="E36" s="20">
        <v>2</v>
      </c>
      <c r="F36" s="20" t="s">
        <v>64</v>
      </c>
      <c r="G36" s="20"/>
      <c r="H36" s="20"/>
      <c r="I36" s="22"/>
      <c r="J36" s="39"/>
      <c r="K36" s="40"/>
    </row>
    <row r="37" spans="1:11" s="41" customFormat="1" ht="255">
      <c r="A37" s="20"/>
      <c r="B37" s="20"/>
      <c r="C37" s="20"/>
      <c r="D37" s="20"/>
      <c r="E37" s="20">
        <v>3</v>
      </c>
      <c r="F37" s="20" t="s">
        <v>65</v>
      </c>
      <c r="G37" s="20"/>
      <c r="H37" s="20"/>
      <c r="I37" s="22"/>
      <c r="J37" s="39"/>
      <c r="K37" s="40"/>
    </row>
    <row r="38" spans="1:11" s="41" customFormat="1" ht="30">
      <c r="A38" s="20"/>
      <c r="B38" s="20"/>
      <c r="C38" s="20" t="s">
        <v>16</v>
      </c>
      <c r="D38" s="20" t="s">
        <v>66</v>
      </c>
      <c r="E38" s="20"/>
      <c r="F38" s="20"/>
      <c r="G38" s="20"/>
      <c r="H38" s="20">
        <v>3</v>
      </c>
      <c r="I38" s="22">
        <v>0.6</v>
      </c>
      <c r="J38" s="39"/>
      <c r="K38" s="40"/>
    </row>
    <row r="39" spans="1:11" s="41" customFormat="1" ht="60">
      <c r="A39" s="20"/>
      <c r="B39" s="20"/>
      <c r="C39" s="20"/>
      <c r="D39" s="20"/>
      <c r="E39" s="20">
        <v>0</v>
      </c>
      <c r="F39" s="20" t="s">
        <v>67</v>
      </c>
      <c r="G39" s="20"/>
      <c r="H39" s="20"/>
      <c r="I39" s="22"/>
      <c r="J39" s="39"/>
      <c r="K39" s="40"/>
    </row>
    <row r="40" spans="1:11" s="41" customFormat="1" ht="105">
      <c r="A40" s="20"/>
      <c r="B40" s="20"/>
      <c r="C40" s="20"/>
      <c r="D40" s="20"/>
      <c r="E40" s="20">
        <v>1</v>
      </c>
      <c r="F40" s="20" t="s">
        <v>68</v>
      </c>
      <c r="G40" s="20"/>
      <c r="H40" s="20"/>
      <c r="I40" s="22"/>
      <c r="J40" s="39"/>
      <c r="K40" s="40"/>
    </row>
    <row r="41" spans="1:11" s="41" customFormat="1" ht="45">
      <c r="A41" s="20"/>
      <c r="B41" s="20"/>
      <c r="C41" s="20"/>
      <c r="D41" s="20"/>
      <c r="E41" s="20">
        <v>2</v>
      </c>
      <c r="F41" s="20" t="s">
        <v>69</v>
      </c>
      <c r="G41" s="20"/>
      <c r="H41" s="20"/>
      <c r="I41" s="22"/>
      <c r="J41" s="39"/>
      <c r="K41" s="40"/>
    </row>
    <row r="42" spans="1:11" s="41" customFormat="1" ht="60">
      <c r="A42" s="20"/>
      <c r="B42" s="20"/>
      <c r="C42" s="20"/>
      <c r="D42" s="20"/>
      <c r="E42" s="20">
        <v>3</v>
      </c>
      <c r="F42" s="20" t="s">
        <v>70</v>
      </c>
      <c r="G42" s="20"/>
      <c r="H42" s="20"/>
      <c r="I42" s="22"/>
      <c r="J42" s="39"/>
      <c r="K42" s="40"/>
    </row>
    <row r="43" spans="1:11" s="41" customFormat="1" ht="15">
      <c r="A43" s="20"/>
      <c r="B43" s="20"/>
      <c r="C43" s="20" t="s">
        <v>16</v>
      </c>
      <c r="D43" s="20" t="s">
        <v>71</v>
      </c>
      <c r="E43" s="20"/>
      <c r="F43" s="20"/>
      <c r="G43" s="20"/>
      <c r="H43" s="20">
        <v>3</v>
      </c>
      <c r="I43" s="22">
        <v>0.9</v>
      </c>
      <c r="J43" s="39"/>
      <c r="K43" s="40"/>
    </row>
    <row r="44" spans="1:11" s="41" customFormat="1" ht="45">
      <c r="A44" s="20"/>
      <c r="B44" s="20"/>
      <c r="C44" s="20"/>
      <c r="D44" s="20"/>
      <c r="E44" s="20">
        <v>0</v>
      </c>
      <c r="F44" s="20" t="s">
        <v>72</v>
      </c>
      <c r="G44" s="20"/>
      <c r="H44" s="20"/>
      <c r="I44" s="22"/>
      <c r="J44" s="39"/>
      <c r="K44" s="40"/>
    </row>
    <row r="45" spans="1:11" s="41" customFormat="1" ht="30">
      <c r="A45" s="20"/>
      <c r="B45" s="20"/>
      <c r="C45" s="20"/>
      <c r="D45" s="20"/>
      <c r="E45" s="20">
        <v>1</v>
      </c>
      <c r="F45" s="20" t="s">
        <v>73</v>
      </c>
      <c r="G45" s="20"/>
      <c r="H45" s="20"/>
      <c r="I45" s="22"/>
      <c r="J45" s="39"/>
      <c r="K45" s="40"/>
    </row>
    <row r="46" spans="1:11" s="41" customFormat="1" ht="30">
      <c r="A46" s="20"/>
      <c r="B46" s="20"/>
      <c r="C46" s="20"/>
      <c r="D46" s="20"/>
      <c r="E46" s="20">
        <v>2</v>
      </c>
      <c r="F46" s="20" t="s">
        <v>74</v>
      </c>
      <c r="G46" s="20"/>
      <c r="H46" s="20"/>
      <c r="I46" s="22"/>
      <c r="J46" s="39"/>
      <c r="K46" s="40"/>
    </row>
    <row r="47" spans="1:11" s="41" customFormat="1" ht="30">
      <c r="A47" s="20"/>
      <c r="B47" s="20"/>
      <c r="C47" s="20"/>
      <c r="D47" s="20"/>
      <c r="E47" s="20">
        <v>3</v>
      </c>
      <c r="F47" s="20" t="s">
        <v>75</v>
      </c>
      <c r="G47" s="20"/>
      <c r="H47" s="20"/>
      <c r="I47" s="22"/>
      <c r="J47" s="39"/>
      <c r="K47" s="40"/>
    </row>
    <row r="48" spans="1:11" s="41" customFormat="1" ht="45">
      <c r="A48" s="20"/>
      <c r="B48" s="20"/>
      <c r="C48" s="20" t="s">
        <v>16</v>
      </c>
      <c r="D48" s="20" t="s">
        <v>76</v>
      </c>
      <c r="E48" s="20">
        <v>0</v>
      </c>
      <c r="F48" s="20" t="s">
        <v>77</v>
      </c>
      <c r="G48" s="20"/>
      <c r="H48" s="20">
        <v>3</v>
      </c>
      <c r="I48" s="20">
        <v>0.25</v>
      </c>
      <c r="J48" s="39"/>
      <c r="K48" s="40"/>
    </row>
    <row r="49" spans="1:11" s="41" customFormat="1" ht="30">
      <c r="A49" s="20"/>
      <c r="B49" s="20"/>
      <c r="C49" s="20"/>
      <c r="D49" s="20"/>
      <c r="E49" s="20">
        <v>1</v>
      </c>
      <c r="F49" s="20" t="s">
        <v>78</v>
      </c>
      <c r="G49" s="20"/>
      <c r="H49" s="20"/>
      <c r="I49" s="20"/>
      <c r="J49" s="39"/>
      <c r="K49" s="40"/>
    </row>
    <row r="50" spans="1:11" s="41" customFormat="1" ht="30">
      <c r="A50" s="20"/>
      <c r="B50" s="20"/>
      <c r="C50" s="20"/>
      <c r="D50" s="20"/>
      <c r="E50" s="20">
        <v>2</v>
      </c>
      <c r="F50" s="20" t="s">
        <v>79</v>
      </c>
      <c r="G50" s="20"/>
      <c r="H50" s="20"/>
      <c r="I50" s="22"/>
      <c r="J50" s="39"/>
      <c r="K50" s="40"/>
    </row>
    <row r="51" spans="1:11" s="41" customFormat="1" ht="30">
      <c r="A51" s="20"/>
      <c r="B51" s="20"/>
      <c r="C51" s="20"/>
      <c r="D51" s="20"/>
      <c r="E51" s="20">
        <v>3</v>
      </c>
      <c r="F51" s="20" t="s">
        <v>80</v>
      </c>
      <c r="G51" s="20"/>
      <c r="H51" s="20"/>
      <c r="I51" s="20"/>
      <c r="J51" s="39"/>
      <c r="K51" s="40"/>
    </row>
    <row r="52" spans="1:11" s="41" customFormat="1" ht="30">
      <c r="A52" s="20"/>
      <c r="B52" s="20"/>
      <c r="C52" s="20" t="s">
        <v>16</v>
      </c>
      <c r="D52" s="20" t="s">
        <v>81</v>
      </c>
      <c r="E52" s="20"/>
      <c r="F52" s="20"/>
      <c r="G52" s="20"/>
      <c r="H52" s="20">
        <v>3</v>
      </c>
      <c r="I52" s="20">
        <v>1.25</v>
      </c>
      <c r="J52" s="39"/>
      <c r="K52" s="40"/>
    </row>
    <row r="53" spans="1:11" s="41" customFormat="1" ht="45">
      <c r="A53" s="20"/>
      <c r="B53" s="20"/>
      <c r="C53" s="20"/>
      <c r="D53" s="20"/>
      <c r="E53" s="20">
        <v>0</v>
      </c>
      <c r="F53" s="20" t="s">
        <v>82</v>
      </c>
      <c r="G53" s="20"/>
      <c r="H53" s="20"/>
      <c r="I53" s="20"/>
      <c r="J53" s="39"/>
      <c r="K53" s="40"/>
    </row>
    <row r="54" spans="1:11" s="41" customFormat="1" ht="15">
      <c r="A54" s="20"/>
      <c r="B54" s="20"/>
      <c r="C54" s="20"/>
      <c r="D54" s="20"/>
      <c r="E54" s="20">
        <v>1</v>
      </c>
      <c r="F54" s="20" t="s">
        <v>83</v>
      </c>
      <c r="G54" s="20"/>
      <c r="H54" s="20"/>
      <c r="I54" s="20"/>
      <c r="J54" s="39"/>
      <c r="K54" s="40"/>
    </row>
    <row r="55" spans="1:11" s="41" customFormat="1" ht="30">
      <c r="A55" s="20"/>
      <c r="B55" s="20"/>
      <c r="C55" s="20"/>
      <c r="D55" s="20"/>
      <c r="E55" s="20">
        <v>2</v>
      </c>
      <c r="F55" s="20" t="s">
        <v>84</v>
      </c>
      <c r="G55" s="20"/>
      <c r="H55" s="20"/>
      <c r="I55" s="20"/>
      <c r="J55" s="39"/>
      <c r="K55" s="40"/>
    </row>
    <row r="56" spans="1:11" s="41" customFormat="1" ht="60">
      <c r="A56" s="20"/>
      <c r="B56" s="20"/>
      <c r="C56" s="20"/>
      <c r="D56" s="20"/>
      <c r="E56" s="20">
        <v>3</v>
      </c>
      <c r="F56" s="20" t="s">
        <v>85</v>
      </c>
      <c r="G56" s="20"/>
      <c r="H56" s="20"/>
      <c r="I56" s="20"/>
      <c r="J56" s="39"/>
      <c r="K56" s="40"/>
    </row>
    <row r="57" spans="1:11" s="41" customFormat="1" ht="30">
      <c r="A57" s="20"/>
      <c r="B57" s="20"/>
      <c r="C57" s="20" t="s">
        <v>14</v>
      </c>
      <c r="D57" s="20" t="s">
        <v>86</v>
      </c>
      <c r="E57" s="20"/>
      <c r="F57" s="20" t="s">
        <v>87</v>
      </c>
      <c r="G57" s="20"/>
      <c r="H57" s="20">
        <v>3</v>
      </c>
      <c r="I57" s="20">
        <v>0.5</v>
      </c>
      <c r="J57" s="39"/>
      <c r="K57" s="40"/>
    </row>
    <row r="58" spans="1:11" s="41" customFormat="1" ht="45">
      <c r="A58" s="20"/>
      <c r="B58" s="20"/>
      <c r="C58" s="20" t="s">
        <v>16</v>
      </c>
      <c r="D58" s="20" t="s">
        <v>88</v>
      </c>
      <c r="E58" s="20"/>
      <c r="F58" s="20"/>
      <c r="G58" s="20"/>
      <c r="H58" s="20">
        <v>3</v>
      </c>
      <c r="I58" s="20">
        <v>0.4</v>
      </c>
      <c r="J58" s="39"/>
      <c r="K58" s="40"/>
    </row>
    <row r="59" spans="1:11" s="41" customFormat="1" ht="30">
      <c r="A59" s="20"/>
      <c r="B59" s="20"/>
      <c r="C59" s="20"/>
      <c r="D59" s="20"/>
      <c r="E59" s="20">
        <v>0</v>
      </c>
      <c r="F59" s="20" t="s">
        <v>20</v>
      </c>
      <c r="G59" s="20"/>
      <c r="H59" s="20"/>
      <c r="I59" s="20"/>
      <c r="J59" s="39"/>
      <c r="K59" s="40"/>
    </row>
    <row r="60" spans="1:11" s="41" customFormat="1" ht="60">
      <c r="A60" s="20"/>
      <c r="B60" s="20"/>
      <c r="C60" s="20"/>
      <c r="D60" s="20"/>
      <c r="E60" s="20">
        <v>1</v>
      </c>
      <c r="F60" s="20" t="s">
        <v>89</v>
      </c>
      <c r="G60" s="20"/>
      <c r="H60" s="20"/>
      <c r="I60" s="20"/>
      <c r="J60" s="39"/>
      <c r="K60" s="40"/>
    </row>
    <row r="61" spans="1:11" s="41" customFormat="1" ht="60">
      <c r="A61" s="20"/>
      <c r="B61" s="20"/>
      <c r="C61" s="20"/>
      <c r="D61" s="20"/>
      <c r="E61" s="20">
        <v>2</v>
      </c>
      <c r="F61" s="20" t="s">
        <v>90</v>
      </c>
      <c r="G61" s="20"/>
      <c r="H61" s="20"/>
      <c r="I61" s="20"/>
      <c r="J61" s="39"/>
      <c r="K61" s="40"/>
    </row>
    <row r="62" spans="1:11" s="41" customFormat="1" ht="45">
      <c r="A62" s="20"/>
      <c r="B62" s="20"/>
      <c r="C62" s="20"/>
      <c r="D62" s="20"/>
      <c r="E62" s="20">
        <v>3</v>
      </c>
      <c r="F62" s="20" t="s">
        <v>91</v>
      </c>
      <c r="G62" s="20"/>
      <c r="H62" s="20"/>
      <c r="I62" s="20"/>
      <c r="J62" s="39"/>
      <c r="K62" s="40"/>
    </row>
    <row r="63" spans="1:11" s="41" customFormat="1" ht="15">
      <c r="A63" s="20"/>
      <c r="B63" s="20"/>
      <c r="C63" s="20" t="s">
        <v>16</v>
      </c>
      <c r="D63" s="20" t="s">
        <v>92</v>
      </c>
      <c r="E63" s="20"/>
      <c r="F63" s="20"/>
      <c r="G63" s="20"/>
      <c r="H63" s="20">
        <v>3</v>
      </c>
      <c r="I63" s="20">
        <v>0.5</v>
      </c>
      <c r="J63" s="39"/>
      <c r="K63" s="40"/>
    </row>
    <row r="64" spans="1:11" s="41" customFormat="1" ht="45">
      <c r="A64" s="20"/>
      <c r="B64" s="20"/>
      <c r="C64" s="20"/>
      <c r="D64" s="20"/>
      <c r="E64" s="20">
        <v>0</v>
      </c>
      <c r="F64" s="20" t="s">
        <v>93</v>
      </c>
      <c r="G64" s="20"/>
      <c r="H64" s="20"/>
      <c r="I64" s="20"/>
      <c r="J64" s="39"/>
      <c r="K64" s="40"/>
    </row>
    <row r="65" spans="1:11" s="41" customFormat="1" ht="30">
      <c r="A65" s="20"/>
      <c r="B65" s="20"/>
      <c r="C65" s="20"/>
      <c r="D65" s="20"/>
      <c r="E65" s="20">
        <v>1</v>
      </c>
      <c r="F65" s="20" t="s">
        <v>94</v>
      </c>
      <c r="G65" s="20"/>
      <c r="H65" s="20"/>
      <c r="I65" s="20"/>
      <c r="J65" s="39"/>
      <c r="K65" s="40"/>
    </row>
    <row r="66" spans="1:11" s="41" customFormat="1" ht="30">
      <c r="A66" s="20"/>
      <c r="B66" s="20"/>
      <c r="C66" s="20"/>
      <c r="D66" s="20"/>
      <c r="E66" s="20">
        <v>2</v>
      </c>
      <c r="F66" s="20" t="s">
        <v>95</v>
      </c>
      <c r="G66" s="20"/>
      <c r="H66" s="20"/>
      <c r="I66" s="20"/>
      <c r="J66" s="39"/>
      <c r="K66" s="40"/>
    </row>
    <row r="67" spans="1:11" s="41" customFormat="1" ht="150">
      <c r="A67" s="20"/>
      <c r="B67" s="20"/>
      <c r="C67" s="20"/>
      <c r="D67" s="20"/>
      <c r="E67" s="20">
        <v>3</v>
      </c>
      <c r="F67" s="20" t="s">
        <v>96</v>
      </c>
      <c r="G67" s="20"/>
      <c r="H67" s="20"/>
      <c r="I67" s="20"/>
      <c r="J67" s="39"/>
      <c r="K67" s="40"/>
    </row>
    <row r="68" spans="1:11" s="41" customFormat="1" ht="30">
      <c r="A68" s="20">
        <v>5</v>
      </c>
      <c r="B68" s="20" t="s">
        <v>97</v>
      </c>
      <c r="C68" s="20"/>
      <c r="D68" s="20"/>
      <c r="E68" s="20"/>
      <c r="F68" s="20"/>
      <c r="G68" s="20"/>
      <c r="H68" s="20"/>
      <c r="I68" s="20"/>
      <c r="J68" s="39"/>
      <c r="K68" s="40"/>
    </row>
    <row r="69" spans="1:11" s="41" customFormat="1" ht="30">
      <c r="A69" s="20"/>
      <c r="B69" s="20"/>
      <c r="C69" s="20" t="s">
        <v>14</v>
      </c>
      <c r="D69" s="20" t="s">
        <v>98</v>
      </c>
      <c r="E69" s="20"/>
      <c r="F69" s="20" t="s">
        <v>99</v>
      </c>
      <c r="G69" s="20" t="s">
        <v>35</v>
      </c>
      <c r="H69" s="20"/>
      <c r="I69" s="20">
        <v>0.5</v>
      </c>
      <c r="J69" s="39"/>
      <c r="K69" s="40"/>
    </row>
    <row r="70" spans="1:11" s="41" customFormat="1" ht="15">
      <c r="A70" s="20"/>
      <c r="B70" s="20"/>
      <c r="C70" s="20" t="s">
        <v>16</v>
      </c>
      <c r="D70" s="20" t="s">
        <v>100</v>
      </c>
      <c r="E70" s="20"/>
      <c r="F70" s="20"/>
      <c r="G70" s="20"/>
      <c r="H70" s="20"/>
      <c r="I70" s="20">
        <v>0.8</v>
      </c>
      <c r="J70" s="39"/>
      <c r="K70" s="40"/>
    </row>
    <row r="71" spans="1:11" s="41" customFormat="1" ht="45">
      <c r="A71" s="20"/>
      <c r="B71" s="20"/>
      <c r="C71" s="20"/>
      <c r="D71" s="20"/>
      <c r="E71" s="20">
        <v>0</v>
      </c>
      <c r="F71" s="20" t="s">
        <v>101</v>
      </c>
      <c r="G71" s="20"/>
      <c r="H71" s="20"/>
      <c r="I71" s="20"/>
      <c r="J71" s="39"/>
      <c r="K71" s="40"/>
    </row>
    <row r="72" spans="1:11" s="41" customFormat="1" ht="30">
      <c r="A72" s="20"/>
      <c r="B72" s="20"/>
      <c r="C72" s="20"/>
      <c r="D72" s="20"/>
      <c r="E72" s="20">
        <v>1</v>
      </c>
      <c r="F72" s="20" t="s">
        <v>102</v>
      </c>
      <c r="G72" s="20"/>
      <c r="H72" s="20"/>
      <c r="I72" s="20"/>
      <c r="J72" s="39"/>
      <c r="K72" s="40"/>
    </row>
    <row r="73" spans="1:11" s="41" customFormat="1" ht="30">
      <c r="A73" s="20"/>
      <c r="B73" s="20"/>
      <c r="C73" s="20"/>
      <c r="D73" s="20"/>
      <c r="E73" s="20">
        <v>2</v>
      </c>
      <c r="F73" s="20" t="s">
        <v>103</v>
      </c>
      <c r="G73" s="20"/>
      <c r="H73" s="20"/>
      <c r="I73" s="20"/>
      <c r="J73" s="39"/>
      <c r="K73" s="40"/>
    </row>
    <row r="74" spans="1:11" s="41" customFormat="1" ht="90">
      <c r="A74" s="20"/>
      <c r="B74" s="20"/>
      <c r="C74" s="20"/>
      <c r="D74" s="20"/>
      <c r="E74" s="20">
        <v>3</v>
      </c>
      <c r="F74" s="20" t="s">
        <v>104</v>
      </c>
      <c r="G74" s="20"/>
      <c r="H74" s="20"/>
      <c r="I74" s="20"/>
      <c r="J74" s="39"/>
      <c r="K74" s="40"/>
    </row>
    <row r="75" spans="1:11" s="41" customFormat="1" ht="30">
      <c r="A75" s="20"/>
      <c r="B75" s="20"/>
      <c r="C75" s="20" t="s">
        <v>14</v>
      </c>
      <c r="D75" s="20" t="s">
        <v>105</v>
      </c>
      <c r="E75" s="20"/>
      <c r="F75" s="20" t="s">
        <v>106</v>
      </c>
      <c r="G75" s="20" t="s">
        <v>35</v>
      </c>
      <c r="H75" s="20">
        <v>3</v>
      </c>
      <c r="I75" s="20">
        <v>0.6</v>
      </c>
      <c r="J75" s="39"/>
      <c r="K75" s="40"/>
    </row>
    <row r="76" spans="1:11" s="41" customFormat="1" ht="30">
      <c r="A76" s="20"/>
      <c r="B76" s="20"/>
      <c r="C76" s="20" t="s">
        <v>14</v>
      </c>
      <c r="D76" s="20" t="s">
        <v>107</v>
      </c>
      <c r="E76" s="20"/>
      <c r="F76" s="20" t="s">
        <v>108</v>
      </c>
      <c r="G76" s="20" t="s">
        <v>35</v>
      </c>
      <c r="H76" s="20">
        <v>3</v>
      </c>
      <c r="I76" s="22">
        <v>0.5</v>
      </c>
      <c r="J76" s="39"/>
      <c r="K76" s="40"/>
    </row>
    <row r="77" spans="1:11" s="41" customFormat="1" ht="45">
      <c r="A77" s="20"/>
      <c r="B77" s="20"/>
      <c r="C77" s="20" t="s">
        <v>14</v>
      </c>
      <c r="D77" s="20" t="s">
        <v>109</v>
      </c>
      <c r="E77" s="20"/>
      <c r="F77" s="20" t="s">
        <v>110</v>
      </c>
      <c r="G77" s="20" t="s">
        <v>35</v>
      </c>
      <c r="H77" s="20">
        <v>3</v>
      </c>
      <c r="I77" s="22">
        <v>0.5</v>
      </c>
      <c r="J77" s="39"/>
      <c r="K77" s="40"/>
    </row>
    <row r="78" spans="1:11" s="41" customFormat="1" ht="90">
      <c r="A78" s="20"/>
      <c r="B78" s="20"/>
      <c r="C78" s="20" t="s">
        <v>14</v>
      </c>
      <c r="D78" s="20" t="s">
        <v>111</v>
      </c>
      <c r="E78" s="20"/>
      <c r="F78" s="20" t="s">
        <v>112</v>
      </c>
      <c r="G78" s="20" t="s">
        <v>59</v>
      </c>
      <c r="H78" s="20">
        <v>3</v>
      </c>
      <c r="I78" s="20">
        <v>0.6</v>
      </c>
      <c r="J78" s="39"/>
      <c r="K78" s="40"/>
    </row>
    <row r="79" spans="1:11" s="41" customFormat="1" ht="15">
      <c r="A79" s="20"/>
      <c r="B79" s="20"/>
      <c r="C79" s="20" t="s">
        <v>14</v>
      </c>
      <c r="D79" s="20" t="s">
        <v>113</v>
      </c>
      <c r="E79" s="20"/>
      <c r="F79" s="20" t="s">
        <v>114</v>
      </c>
      <c r="G79" s="20" t="s">
        <v>35</v>
      </c>
      <c r="H79" s="20">
        <v>3</v>
      </c>
      <c r="I79" s="22">
        <v>0.5</v>
      </c>
      <c r="J79" s="39"/>
      <c r="K79" s="40"/>
    </row>
    <row r="80" spans="1:11" s="41" customFormat="1" ht="30">
      <c r="A80" s="20"/>
      <c r="B80" s="20"/>
      <c r="C80" s="20" t="s">
        <v>14</v>
      </c>
      <c r="D80" s="20" t="s">
        <v>115</v>
      </c>
      <c r="E80" s="20"/>
      <c r="F80" s="20"/>
      <c r="G80" s="20" t="s">
        <v>35</v>
      </c>
      <c r="H80" s="20">
        <v>3</v>
      </c>
      <c r="I80" s="22">
        <v>0.5</v>
      </c>
      <c r="J80" s="39"/>
      <c r="K80" s="40"/>
    </row>
    <row r="81" spans="1:11" s="41" customFormat="1" ht="105">
      <c r="A81" s="20"/>
      <c r="B81" s="20"/>
      <c r="C81" s="20" t="s">
        <v>14</v>
      </c>
      <c r="D81" s="20" t="s">
        <v>116</v>
      </c>
      <c r="E81" s="20"/>
      <c r="F81" s="20" t="s">
        <v>117</v>
      </c>
      <c r="G81" s="20" t="s">
        <v>59</v>
      </c>
      <c r="H81" s="20">
        <v>3</v>
      </c>
      <c r="I81" s="20">
        <v>0.6</v>
      </c>
      <c r="J81" s="39"/>
      <c r="K81" s="40"/>
    </row>
    <row r="82" spans="1:11" s="41" customFormat="1" ht="75">
      <c r="A82" s="20"/>
      <c r="B82" s="20"/>
      <c r="C82" s="20" t="s">
        <v>14</v>
      </c>
      <c r="D82" s="20" t="s">
        <v>118</v>
      </c>
      <c r="E82" s="20"/>
      <c r="F82" s="20" t="s">
        <v>119</v>
      </c>
      <c r="G82" s="20" t="s">
        <v>59</v>
      </c>
      <c r="H82" s="20">
        <v>3</v>
      </c>
      <c r="I82" s="22">
        <v>0.5</v>
      </c>
      <c r="J82" s="39"/>
      <c r="K82" s="40"/>
    </row>
    <row r="83" spans="1:11" s="41" customFormat="1" ht="60">
      <c r="A83" s="20"/>
      <c r="B83" s="20"/>
      <c r="C83" s="20" t="s">
        <v>14</v>
      </c>
      <c r="D83" s="20" t="s">
        <v>120</v>
      </c>
      <c r="E83" s="20"/>
      <c r="F83" s="20" t="s">
        <v>121</v>
      </c>
      <c r="G83" s="20" t="s">
        <v>59</v>
      </c>
      <c r="H83" s="20">
        <v>3</v>
      </c>
      <c r="I83" s="22">
        <v>0.5</v>
      </c>
      <c r="J83" s="39"/>
      <c r="K83" s="40"/>
    </row>
    <row r="84" spans="1:11" s="41" customFormat="1" ht="30">
      <c r="A84" s="20"/>
      <c r="B84" s="20"/>
      <c r="C84" s="20" t="s">
        <v>14</v>
      </c>
      <c r="D84" s="20" t="s">
        <v>122</v>
      </c>
      <c r="E84" s="20"/>
      <c r="F84" s="20"/>
      <c r="G84" s="20" t="s">
        <v>35</v>
      </c>
      <c r="H84" s="20">
        <v>3</v>
      </c>
      <c r="I84" s="22">
        <v>0.5</v>
      </c>
      <c r="J84" s="39"/>
      <c r="K84" s="40"/>
    </row>
    <row r="85" spans="1:11" s="41" customFormat="1" ht="135">
      <c r="A85" s="20"/>
      <c r="B85" s="20"/>
      <c r="C85" s="20" t="s">
        <v>14</v>
      </c>
      <c r="D85" s="20" t="s">
        <v>123</v>
      </c>
      <c r="E85" s="20"/>
      <c r="F85" s="20" t="s">
        <v>124</v>
      </c>
      <c r="G85" s="20" t="s">
        <v>59</v>
      </c>
      <c r="H85" s="20">
        <v>3</v>
      </c>
      <c r="I85" s="20">
        <v>0.5</v>
      </c>
      <c r="J85" s="39"/>
      <c r="K85" s="40"/>
    </row>
    <row r="86" spans="1:11" s="41" customFormat="1" ht="30">
      <c r="A86" s="20"/>
      <c r="B86" s="20"/>
      <c r="C86" s="20" t="s">
        <v>14</v>
      </c>
      <c r="D86" s="20" t="s">
        <v>125</v>
      </c>
      <c r="E86" s="20"/>
      <c r="F86" s="20" t="s">
        <v>126</v>
      </c>
      <c r="G86" s="20" t="s">
        <v>35</v>
      </c>
      <c r="H86" s="20">
        <v>3</v>
      </c>
      <c r="I86" s="22">
        <v>0.5</v>
      </c>
      <c r="J86" s="39"/>
      <c r="K86" s="40"/>
    </row>
    <row r="87" spans="1:11" s="41" customFormat="1" ht="30">
      <c r="A87" s="20"/>
      <c r="B87" s="20"/>
      <c r="C87" s="20" t="s">
        <v>14</v>
      </c>
      <c r="D87" s="20" t="s">
        <v>127</v>
      </c>
      <c r="E87" s="20"/>
      <c r="F87" s="20" t="s">
        <v>128</v>
      </c>
      <c r="G87" s="20" t="s">
        <v>59</v>
      </c>
      <c r="H87" s="20">
        <v>3</v>
      </c>
      <c r="I87" s="20">
        <v>0.25</v>
      </c>
      <c r="J87" s="39"/>
      <c r="K87" s="40"/>
    </row>
    <row r="88" spans="1:11" s="41" customFormat="1" ht="45">
      <c r="A88" s="20"/>
      <c r="B88" s="20"/>
      <c r="C88" s="20" t="s">
        <v>14</v>
      </c>
      <c r="D88" s="20" t="s">
        <v>129</v>
      </c>
      <c r="E88" s="20"/>
      <c r="F88" s="20" t="s">
        <v>130</v>
      </c>
      <c r="G88" s="20" t="s">
        <v>35</v>
      </c>
      <c r="H88" s="20">
        <v>3</v>
      </c>
      <c r="I88" s="20">
        <v>0.3</v>
      </c>
      <c r="J88" s="39"/>
      <c r="K88" s="40"/>
    </row>
    <row r="89" spans="1:11" s="41" customFormat="1" ht="45">
      <c r="A89" s="20"/>
      <c r="B89" s="20"/>
      <c r="C89" s="20" t="s">
        <v>14</v>
      </c>
      <c r="D89" s="20" t="s">
        <v>131</v>
      </c>
      <c r="E89" s="20"/>
      <c r="F89" s="20" t="s">
        <v>132</v>
      </c>
      <c r="G89" s="20" t="s">
        <v>35</v>
      </c>
      <c r="H89" s="20">
        <v>3</v>
      </c>
      <c r="I89" s="20">
        <v>0.2</v>
      </c>
      <c r="J89" s="39"/>
      <c r="K89" s="40"/>
    </row>
    <row r="90" spans="1:11" s="41" customFormat="1" ht="45">
      <c r="A90" s="20"/>
      <c r="B90" s="20"/>
      <c r="C90" s="20" t="s">
        <v>14</v>
      </c>
      <c r="D90" s="20" t="s">
        <v>133</v>
      </c>
      <c r="E90" s="20"/>
      <c r="F90" s="20" t="s">
        <v>134</v>
      </c>
      <c r="G90" s="20" t="s">
        <v>59</v>
      </c>
      <c r="H90" s="20">
        <v>3</v>
      </c>
      <c r="I90" s="20">
        <v>0.5</v>
      </c>
      <c r="J90" s="39"/>
      <c r="K90" s="40"/>
    </row>
    <row r="91" spans="1:11" s="41" customFormat="1" ht="45">
      <c r="A91" s="20"/>
      <c r="B91" s="20"/>
      <c r="C91" s="20" t="s">
        <v>14</v>
      </c>
      <c r="D91" s="20" t="s">
        <v>135</v>
      </c>
      <c r="E91" s="20"/>
      <c r="F91" s="23" t="s">
        <v>136</v>
      </c>
      <c r="G91" s="20" t="s">
        <v>35</v>
      </c>
      <c r="H91" s="20">
        <v>3</v>
      </c>
      <c r="I91" s="20">
        <v>0.1</v>
      </c>
      <c r="J91" s="39"/>
      <c r="K91" s="40"/>
    </row>
    <row r="92" spans="1:11" s="41" customFormat="1" ht="45">
      <c r="A92" s="20"/>
      <c r="B92" s="20"/>
      <c r="C92" s="20" t="s">
        <v>14</v>
      </c>
      <c r="D92" s="20" t="s">
        <v>137</v>
      </c>
      <c r="E92" s="20"/>
      <c r="F92" s="24" t="s">
        <v>138</v>
      </c>
      <c r="G92" s="20" t="s">
        <v>35</v>
      </c>
      <c r="H92" s="20">
        <v>3</v>
      </c>
      <c r="I92" s="20">
        <v>0.1</v>
      </c>
      <c r="J92" s="39"/>
      <c r="K92" s="40"/>
    </row>
    <row r="93" spans="1:11" s="41" customFormat="1" ht="120">
      <c r="A93" s="20"/>
      <c r="B93" s="20"/>
      <c r="C93" s="20" t="s">
        <v>14</v>
      </c>
      <c r="D93" s="20" t="s">
        <v>139</v>
      </c>
      <c r="E93" s="20"/>
      <c r="F93" s="20" t="s">
        <v>140</v>
      </c>
      <c r="G93" s="20" t="s">
        <v>59</v>
      </c>
      <c r="H93" s="20">
        <v>3</v>
      </c>
      <c r="I93" s="20">
        <v>0.4</v>
      </c>
      <c r="J93" s="39"/>
      <c r="K93" s="40"/>
    </row>
    <row r="94" spans="1:11" s="41" customFormat="1" ht="45">
      <c r="A94" s="20"/>
      <c r="B94" s="20"/>
      <c r="C94" s="20" t="s">
        <v>14</v>
      </c>
      <c r="D94" s="20" t="s">
        <v>141</v>
      </c>
      <c r="E94" s="20"/>
      <c r="F94" s="20" t="s">
        <v>142</v>
      </c>
      <c r="G94" s="20" t="s">
        <v>35</v>
      </c>
      <c r="H94" s="20">
        <v>3</v>
      </c>
      <c r="I94" s="20">
        <v>0.4</v>
      </c>
      <c r="J94" s="39"/>
      <c r="K94" s="40"/>
    </row>
    <row r="95" spans="1:11" s="41" customFormat="1" ht="15">
      <c r="A95" s="20"/>
      <c r="B95" s="20"/>
      <c r="C95" s="20"/>
      <c r="D95" s="20"/>
      <c r="E95" s="20"/>
      <c r="F95" s="20"/>
      <c r="G95" s="20"/>
      <c r="H95" s="20"/>
      <c r="I95" s="20"/>
      <c r="J95" s="39"/>
      <c r="K95" s="40"/>
    </row>
    <row r="96" spans="1:11" s="41" customFormat="1" ht="30">
      <c r="A96" s="20">
        <v>6</v>
      </c>
      <c r="B96" s="20" t="s">
        <v>143</v>
      </c>
      <c r="C96" s="20"/>
      <c r="D96" s="20"/>
      <c r="E96" s="20"/>
      <c r="F96" s="20"/>
      <c r="G96" s="20"/>
      <c r="H96" s="20"/>
      <c r="I96" s="20"/>
      <c r="J96" s="39"/>
      <c r="K96" s="40"/>
    </row>
    <row r="97" spans="1:11" s="41" customFormat="1" ht="45">
      <c r="A97" s="20"/>
      <c r="B97" s="20"/>
      <c r="C97" s="20" t="s">
        <v>14</v>
      </c>
      <c r="D97" s="20" t="s">
        <v>144</v>
      </c>
      <c r="E97" s="20"/>
      <c r="F97" s="20" t="s">
        <v>145</v>
      </c>
      <c r="G97" s="20" t="s">
        <v>59</v>
      </c>
      <c r="H97" s="20">
        <v>3</v>
      </c>
      <c r="I97" s="20">
        <v>0.4</v>
      </c>
      <c r="J97" s="39"/>
      <c r="K97" s="40"/>
    </row>
    <row r="98" spans="1:11" s="41" customFormat="1" ht="30">
      <c r="A98" s="20"/>
      <c r="B98" s="20"/>
      <c r="C98" s="20" t="s">
        <v>16</v>
      </c>
      <c r="D98" s="20" t="s">
        <v>146</v>
      </c>
      <c r="E98" s="20"/>
      <c r="F98" s="20"/>
      <c r="G98" s="20"/>
      <c r="H98" s="20">
        <v>3</v>
      </c>
      <c r="I98" s="20">
        <v>1.75</v>
      </c>
      <c r="J98" s="39"/>
      <c r="K98" s="40"/>
    </row>
    <row r="99" spans="1:11" s="41" customFormat="1" ht="45">
      <c r="A99" s="20"/>
      <c r="B99" s="20"/>
      <c r="C99" s="20"/>
      <c r="D99" s="20"/>
      <c r="E99" s="20">
        <v>0</v>
      </c>
      <c r="F99" s="20" t="s">
        <v>147</v>
      </c>
      <c r="G99" s="20"/>
      <c r="H99" s="20"/>
      <c r="I99" s="20"/>
      <c r="J99" s="39"/>
      <c r="K99" s="40"/>
    </row>
    <row r="100" spans="1:11" s="41" customFormat="1" ht="30">
      <c r="A100" s="20"/>
      <c r="B100" s="20"/>
      <c r="C100" s="20"/>
      <c r="D100" s="20"/>
      <c r="E100" s="20">
        <v>1</v>
      </c>
      <c r="F100" s="20" t="s">
        <v>148</v>
      </c>
      <c r="G100" s="20"/>
      <c r="H100" s="20"/>
      <c r="I100" s="20"/>
      <c r="J100" s="39"/>
      <c r="K100" s="40"/>
    </row>
    <row r="101" spans="1:11" s="41" customFormat="1" ht="30">
      <c r="A101" s="20"/>
      <c r="B101" s="20"/>
      <c r="C101" s="20"/>
      <c r="D101" s="20"/>
      <c r="E101" s="20">
        <v>2</v>
      </c>
      <c r="F101" s="20" t="s">
        <v>149</v>
      </c>
      <c r="G101" s="20"/>
      <c r="H101" s="20"/>
      <c r="I101" s="20"/>
      <c r="J101" s="39"/>
      <c r="K101" s="40"/>
    </row>
    <row r="102" spans="1:11" s="41" customFormat="1" ht="105">
      <c r="A102" s="20"/>
      <c r="B102" s="20"/>
      <c r="C102" s="20"/>
      <c r="D102" s="20"/>
      <c r="E102" s="20">
        <v>3</v>
      </c>
      <c r="F102" s="20" t="s">
        <v>150</v>
      </c>
      <c r="G102" s="20"/>
      <c r="H102" s="20"/>
      <c r="I102" s="20"/>
      <c r="J102" s="39"/>
      <c r="K102" s="40"/>
    </row>
    <row r="103" spans="1:11" s="41" customFormat="1" ht="15">
      <c r="A103" s="20"/>
      <c r="B103" s="20"/>
      <c r="C103" s="20"/>
      <c r="D103" s="20"/>
      <c r="E103" s="20"/>
      <c r="F103" s="20"/>
      <c r="G103" s="20"/>
      <c r="H103" s="20"/>
      <c r="I103" s="20"/>
      <c r="J103" s="39"/>
      <c r="K103" s="40"/>
    </row>
    <row r="104" spans="1:11" s="41" customFormat="1" ht="30">
      <c r="A104" s="20">
        <v>7</v>
      </c>
      <c r="B104" s="20" t="s">
        <v>151</v>
      </c>
      <c r="C104" s="20"/>
      <c r="D104" s="20"/>
      <c r="E104" s="20"/>
      <c r="F104" s="20"/>
      <c r="G104" s="20"/>
      <c r="H104" s="20"/>
      <c r="I104" s="20"/>
      <c r="J104" s="39"/>
      <c r="K104" s="40"/>
    </row>
    <row r="105" spans="1:11" s="41" customFormat="1" ht="210">
      <c r="A105" s="20"/>
      <c r="B105" s="20"/>
      <c r="C105" s="20" t="s">
        <v>14</v>
      </c>
      <c r="D105" s="20" t="s">
        <v>152</v>
      </c>
      <c r="E105" s="20"/>
      <c r="F105" s="20" t="s">
        <v>153</v>
      </c>
      <c r="G105" s="20" t="s">
        <v>59</v>
      </c>
      <c r="H105" s="20">
        <v>3</v>
      </c>
      <c r="I105" s="20">
        <v>0.5</v>
      </c>
      <c r="J105" s="39"/>
      <c r="K105" s="40"/>
    </row>
    <row r="106" spans="1:11" s="41" customFormat="1" ht="60">
      <c r="A106" s="20"/>
      <c r="B106" s="20"/>
      <c r="C106" s="20" t="s">
        <v>14</v>
      </c>
      <c r="D106" s="20" t="s">
        <v>154</v>
      </c>
      <c r="E106" s="20"/>
      <c r="F106" s="20"/>
      <c r="G106" s="20" t="s">
        <v>35</v>
      </c>
      <c r="H106" s="20">
        <v>3</v>
      </c>
      <c r="I106" s="20">
        <v>0.25</v>
      </c>
      <c r="J106" s="39"/>
      <c r="K106" s="40"/>
    </row>
    <row r="107" spans="1:11" s="41" customFormat="1" ht="60">
      <c r="A107" s="20"/>
      <c r="B107" s="20"/>
      <c r="C107" s="20" t="s">
        <v>14</v>
      </c>
      <c r="D107" s="20" t="s">
        <v>155</v>
      </c>
      <c r="E107" s="20"/>
      <c r="F107" s="20"/>
      <c r="G107" s="20" t="s">
        <v>35</v>
      </c>
      <c r="H107" s="20">
        <v>3</v>
      </c>
      <c r="I107" s="20">
        <v>0.25</v>
      </c>
      <c r="J107" s="39"/>
      <c r="K107" s="40"/>
    </row>
    <row r="108" spans="1:11" s="41" customFormat="1" ht="60">
      <c r="A108" s="20"/>
      <c r="B108" s="20"/>
      <c r="C108" s="20" t="s">
        <v>14</v>
      </c>
      <c r="D108" s="20" t="s">
        <v>156</v>
      </c>
      <c r="E108" s="20"/>
      <c r="F108" s="20"/>
      <c r="G108" s="20" t="s">
        <v>35</v>
      </c>
      <c r="H108" s="20">
        <v>3</v>
      </c>
      <c r="I108" s="20">
        <v>0.25</v>
      </c>
      <c r="J108" s="39"/>
      <c r="K108" s="40"/>
    </row>
    <row r="109" spans="1:11" s="41" customFormat="1" ht="120">
      <c r="A109" s="20"/>
      <c r="B109" s="20"/>
      <c r="C109" s="20" t="s">
        <v>14</v>
      </c>
      <c r="D109" s="20" t="s">
        <v>157</v>
      </c>
      <c r="E109" s="20"/>
      <c r="F109" s="20" t="s">
        <v>158</v>
      </c>
      <c r="G109" s="20" t="s">
        <v>59</v>
      </c>
      <c r="H109" s="20">
        <v>3</v>
      </c>
      <c r="I109" s="20">
        <v>0.5</v>
      </c>
      <c r="J109" s="39"/>
      <c r="K109" s="40"/>
    </row>
    <row r="110" spans="1:11" s="41" customFormat="1" ht="60">
      <c r="A110" s="20"/>
      <c r="B110" s="20"/>
      <c r="C110" s="20" t="s">
        <v>14</v>
      </c>
      <c r="D110" s="20" t="s">
        <v>159</v>
      </c>
      <c r="E110" s="20"/>
      <c r="F110" s="20" t="s">
        <v>160</v>
      </c>
      <c r="G110" s="20" t="s">
        <v>59</v>
      </c>
      <c r="H110" s="20">
        <v>3</v>
      </c>
      <c r="I110" s="20">
        <v>0.3</v>
      </c>
      <c r="J110" s="39"/>
      <c r="K110" s="40"/>
    </row>
    <row r="111" spans="1:11" s="41" customFormat="1" ht="75">
      <c r="A111" s="20"/>
      <c r="B111" s="20"/>
      <c r="C111" s="20" t="s">
        <v>14</v>
      </c>
      <c r="D111" s="20" t="s">
        <v>161</v>
      </c>
      <c r="E111" s="20"/>
      <c r="F111" s="20" t="s">
        <v>162</v>
      </c>
      <c r="G111" s="20" t="s">
        <v>33</v>
      </c>
      <c r="H111" s="20">
        <v>3</v>
      </c>
      <c r="I111" s="20">
        <v>0.4</v>
      </c>
      <c r="J111" s="39"/>
      <c r="K111" s="40"/>
    </row>
    <row r="112" spans="1:11" s="41" customFormat="1" ht="30">
      <c r="A112" s="20"/>
      <c r="B112" s="20"/>
      <c r="C112" s="20" t="s">
        <v>14</v>
      </c>
      <c r="D112" s="20" t="s">
        <v>163</v>
      </c>
      <c r="E112" s="20"/>
      <c r="F112" s="20" t="s">
        <v>164</v>
      </c>
      <c r="G112" s="20" t="s">
        <v>33</v>
      </c>
      <c r="H112" s="20">
        <v>3</v>
      </c>
      <c r="I112" s="20">
        <v>0.5</v>
      </c>
      <c r="J112" s="39"/>
      <c r="K112" s="40"/>
    </row>
    <row r="113" spans="1:11" s="41" customFormat="1" ht="30">
      <c r="A113" s="20"/>
      <c r="B113" s="20"/>
      <c r="C113" s="20" t="s">
        <v>14</v>
      </c>
      <c r="D113" s="20" t="s">
        <v>165</v>
      </c>
      <c r="E113" s="20"/>
      <c r="F113" s="20" t="s">
        <v>166</v>
      </c>
      <c r="G113" s="20" t="s">
        <v>33</v>
      </c>
      <c r="H113" s="20">
        <v>3</v>
      </c>
      <c r="I113" s="20">
        <v>0.2</v>
      </c>
      <c r="J113" s="39"/>
      <c r="K113" s="40"/>
    </row>
    <row r="114" spans="1:11" s="41" customFormat="1" ht="60">
      <c r="A114" s="20"/>
      <c r="B114" s="20"/>
      <c r="C114" s="20" t="s">
        <v>14</v>
      </c>
      <c r="D114" s="20" t="s">
        <v>167</v>
      </c>
      <c r="E114" s="20"/>
      <c r="F114" s="20"/>
      <c r="G114" s="20" t="s">
        <v>35</v>
      </c>
      <c r="H114" s="20">
        <v>3</v>
      </c>
      <c r="I114" s="20">
        <v>0.2</v>
      </c>
      <c r="J114" s="39"/>
      <c r="K114" s="40"/>
    </row>
    <row r="115" spans="1:11" s="41" customFormat="1" ht="45">
      <c r="A115" s="20"/>
      <c r="B115" s="20"/>
      <c r="C115" s="20" t="s">
        <v>14</v>
      </c>
      <c r="D115" s="20" t="s">
        <v>168</v>
      </c>
      <c r="E115" s="20"/>
      <c r="F115" s="20" t="s">
        <v>169</v>
      </c>
      <c r="G115" s="20" t="s">
        <v>35</v>
      </c>
      <c r="H115" s="20">
        <v>3</v>
      </c>
      <c r="I115" s="20">
        <v>0.6</v>
      </c>
      <c r="J115" s="39"/>
      <c r="K115" s="40"/>
    </row>
    <row r="116" spans="1:11" s="41" customFormat="1" ht="45">
      <c r="A116" s="20"/>
      <c r="B116" s="20"/>
      <c r="C116" s="20" t="s">
        <v>14</v>
      </c>
      <c r="D116" s="20" t="s">
        <v>170</v>
      </c>
      <c r="E116" s="20"/>
      <c r="F116" s="20"/>
      <c r="G116" s="20" t="s">
        <v>35</v>
      </c>
      <c r="H116" s="20">
        <v>3</v>
      </c>
      <c r="I116" s="20">
        <v>0.2</v>
      </c>
      <c r="J116" s="39"/>
      <c r="K116" s="40"/>
    </row>
    <row r="117" spans="1:11" s="41" customFormat="1" ht="60">
      <c r="A117" s="20"/>
      <c r="B117" s="20"/>
      <c r="C117" s="20" t="s">
        <v>16</v>
      </c>
      <c r="D117" s="20" t="s">
        <v>171</v>
      </c>
      <c r="E117" s="20"/>
      <c r="F117" s="20"/>
      <c r="G117" s="20"/>
      <c r="H117" s="20">
        <v>3</v>
      </c>
      <c r="I117" s="20">
        <v>0.75</v>
      </c>
      <c r="J117" s="39"/>
      <c r="K117" s="40"/>
    </row>
    <row r="118" spans="1:11" s="41" customFormat="1" ht="45">
      <c r="A118" s="20"/>
      <c r="B118" s="20"/>
      <c r="C118" s="20"/>
      <c r="D118" s="20"/>
      <c r="E118" s="20">
        <v>0</v>
      </c>
      <c r="F118" s="20" t="s">
        <v>172</v>
      </c>
      <c r="G118" s="20"/>
      <c r="H118" s="20"/>
      <c r="I118" s="20"/>
      <c r="J118" s="39"/>
      <c r="K118" s="40"/>
    </row>
    <row r="119" spans="1:11" s="41" customFormat="1" ht="45">
      <c r="A119" s="20"/>
      <c r="B119" s="20"/>
      <c r="C119" s="20"/>
      <c r="D119" s="20"/>
      <c r="E119" s="20">
        <v>1</v>
      </c>
      <c r="F119" s="20" t="s">
        <v>173</v>
      </c>
      <c r="G119" s="20"/>
      <c r="H119" s="20"/>
      <c r="I119" s="20"/>
      <c r="J119" s="39"/>
      <c r="K119" s="40"/>
    </row>
    <row r="120" spans="1:11" s="41" customFormat="1" ht="60">
      <c r="A120" s="20"/>
      <c r="B120" s="20"/>
      <c r="C120" s="20"/>
      <c r="D120" s="20"/>
      <c r="E120" s="20">
        <v>2</v>
      </c>
      <c r="F120" s="20" t="s">
        <v>174</v>
      </c>
      <c r="G120" s="20"/>
      <c r="H120" s="20"/>
      <c r="I120" s="20"/>
      <c r="J120" s="39"/>
      <c r="K120" s="40"/>
    </row>
    <row r="121" spans="1:11" s="41" customFormat="1" ht="45">
      <c r="A121" s="20"/>
      <c r="B121" s="20"/>
      <c r="C121" s="20"/>
      <c r="D121" s="20"/>
      <c r="E121" s="20">
        <v>3</v>
      </c>
      <c r="F121" s="20" t="s">
        <v>175</v>
      </c>
      <c r="G121" s="20"/>
      <c r="H121" s="20"/>
      <c r="I121" s="20"/>
      <c r="J121" s="39"/>
      <c r="K121" s="40"/>
    </row>
    <row r="122" spans="1:11" s="41" customFormat="1" ht="60">
      <c r="A122" s="20"/>
      <c r="B122" s="20"/>
      <c r="C122" s="20" t="s">
        <v>14</v>
      </c>
      <c r="D122" s="20" t="s">
        <v>176</v>
      </c>
      <c r="E122" s="20"/>
      <c r="F122" s="20" t="s">
        <v>177</v>
      </c>
      <c r="G122" s="20"/>
      <c r="H122" s="20">
        <v>3</v>
      </c>
      <c r="I122" s="20">
        <v>0.2</v>
      </c>
      <c r="J122" s="39"/>
      <c r="K122" s="40"/>
    </row>
    <row r="123" spans="1:11" s="41" customFormat="1" ht="45">
      <c r="A123" s="20"/>
      <c r="B123" s="20"/>
      <c r="C123" s="20" t="s">
        <v>14</v>
      </c>
      <c r="D123" s="20" t="s">
        <v>178</v>
      </c>
      <c r="E123" s="20"/>
      <c r="F123" s="20"/>
      <c r="G123" s="20" t="s">
        <v>35</v>
      </c>
      <c r="H123" s="20">
        <v>3</v>
      </c>
      <c r="I123" s="20">
        <v>0.2</v>
      </c>
      <c r="J123" s="39"/>
      <c r="K123" s="40"/>
    </row>
    <row r="124" spans="1:11" s="41" customFormat="1" ht="60">
      <c r="A124" s="20"/>
      <c r="B124" s="20"/>
      <c r="C124" s="20" t="s">
        <v>14</v>
      </c>
      <c r="D124" s="20" t="s">
        <v>179</v>
      </c>
      <c r="E124" s="20"/>
      <c r="F124" s="20"/>
      <c r="G124" s="20" t="s">
        <v>35</v>
      </c>
      <c r="H124" s="20">
        <v>3</v>
      </c>
      <c r="I124" s="20">
        <v>0.4</v>
      </c>
      <c r="J124" s="39"/>
      <c r="K124" s="40"/>
    </row>
    <row r="125" spans="1:11" s="41" customFormat="1" ht="45">
      <c r="A125" s="20"/>
      <c r="B125" s="20"/>
      <c r="C125" s="20" t="s">
        <v>14</v>
      </c>
      <c r="D125" s="20" t="s">
        <v>180</v>
      </c>
      <c r="E125" s="20"/>
      <c r="F125" s="20" t="s">
        <v>181</v>
      </c>
      <c r="G125" s="20" t="s">
        <v>35</v>
      </c>
      <c r="H125" s="20">
        <v>3</v>
      </c>
      <c r="I125" s="20">
        <v>0.2</v>
      </c>
      <c r="J125" s="39"/>
      <c r="K125" s="40"/>
    </row>
    <row r="126" spans="1:11" s="41" customFormat="1" ht="30">
      <c r="A126" s="20"/>
      <c r="B126" s="20"/>
      <c r="C126" s="20" t="s">
        <v>14</v>
      </c>
      <c r="D126" s="20" t="s">
        <v>182</v>
      </c>
      <c r="E126" s="20"/>
      <c r="F126" s="20"/>
      <c r="G126" s="20" t="s">
        <v>35</v>
      </c>
      <c r="H126" s="20">
        <v>3</v>
      </c>
      <c r="I126" s="20">
        <v>0.1</v>
      </c>
      <c r="J126" s="39"/>
      <c r="K126" s="40"/>
    </row>
    <row r="127" spans="1:11" s="41" customFormat="1" ht="30">
      <c r="A127" s="20"/>
      <c r="B127" s="20"/>
      <c r="C127" s="20" t="s">
        <v>14</v>
      </c>
      <c r="D127" s="20" t="s">
        <v>183</v>
      </c>
      <c r="E127" s="20"/>
      <c r="F127" s="20"/>
      <c r="G127" s="20" t="s">
        <v>35</v>
      </c>
      <c r="H127" s="20">
        <v>3</v>
      </c>
      <c r="I127" s="20">
        <v>0.1</v>
      </c>
      <c r="J127" s="39"/>
      <c r="K127" s="40"/>
    </row>
    <row r="128" spans="1:11" s="41" customFormat="1" ht="105">
      <c r="A128" s="20"/>
      <c r="B128" s="20"/>
      <c r="C128" s="20" t="s">
        <v>14</v>
      </c>
      <c r="D128" s="20" t="s">
        <v>184</v>
      </c>
      <c r="E128" s="20"/>
      <c r="F128" s="20" t="s">
        <v>185</v>
      </c>
      <c r="G128" s="20" t="s">
        <v>59</v>
      </c>
      <c r="H128" s="20">
        <v>3</v>
      </c>
      <c r="I128" s="20">
        <v>0.5</v>
      </c>
      <c r="J128" s="39"/>
      <c r="K128" s="40"/>
    </row>
    <row r="129" spans="1:11" s="41" customFormat="1" ht="45">
      <c r="A129" s="20"/>
      <c r="B129" s="20"/>
      <c r="C129" s="20" t="s">
        <v>16</v>
      </c>
      <c r="D129" s="20" t="s">
        <v>186</v>
      </c>
      <c r="E129" s="20"/>
      <c r="F129" s="20"/>
      <c r="G129" s="20"/>
      <c r="H129" s="20">
        <v>3</v>
      </c>
      <c r="I129" s="20">
        <v>1.75</v>
      </c>
      <c r="J129" s="39"/>
      <c r="K129" s="40"/>
    </row>
    <row r="130" spans="1:11" s="41" customFormat="1" ht="15">
      <c r="A130" s="20"/>
      <c r="B130" s="20"/>
      <c r="C130" s="20"/>
      <c r="D130" s="20"/>
      <c r="E130" s="20">
        <v>0</v>
      </c>
      <c r="F130" s="20" t="s">
        <v>187</v>
      </c>
      <c r="G130" s="20"/>
      <c r="H130" s="20"/>
      <c r="I130" s="20"/>
      <c r="J130" s="39"/>
      <c r="K130" s="40"/>
    </row>
    <row r="131" spans="1:11" s="41" customFormat="1" ht="30">
      <c r="A131" s="20"/>
      <c r="B131" s="20"/>
      <c r="C131" s="20"/>
      <c r="D131" s="20"/>
      <c r="E131" s="20">
        <v>1</v>
      </c>
      <c r="F131" s="20" t="s">
        <v>188</v>
      </c>
      <c r="G131" s="20"/>
      <c r="H131" s="20"/>
      <c r="I131" s="20"/>
      <c r="J131" s="39"/>
      <c r="K131" s="40"/>
    </row>
    <row r="132" spans="1:11" s="41" customFormat="1" ht="30">
      <c r="A132" s="20"/>
      <c r="B132" s="20"/>
      <c r="C132" s="20"/>
      <c r="D132" s="20"/>
      <c r="E132" s="20">
        <v>2</v>
      </c>
      <c r="F132" s="20" t="s">
        <v>189</v>
      </c>
      <c r="G132" s="20"/>
      <c r="H132" s="20"/>
      <c r="I132" s="20"/>
      <c r="J132" s="39"/>
      <c r="K132" s="40"/>
    </row>
    <row r="133" spans="1:11" s="41" customFormat="1" ht="135">
      <c r="A133" s="20"/>
      <c r="B133" s="20"/>
      <c r="C133" s="20"/>
      <c r="D133" s="20"/>
      <c r="E133" s="20">
        <v>3</v>
      </c>
      <c r="F133" s="20" t="s">
        <v>190</v>
      </c>
      <c r="G133" s="20"/>
      <c r="H133" s="20"/>
      <c r="I133" s="20"/>
      <c r="J133" s="39"/>
      <c r="K133" s="40"/>
    </row>
    <row r="134" spans="1:11" s="41" customFormat="1" ht="30">
      <c r="A134" s="20"/>
      <c r="B134" s="20"/>
      <c r="C134" s="20" t="s">
        <v>14</v>
      </c>
      <c r="D134" s="20" t="s">
        <v>191</v>
      </c>
      <c r="E134" s="20"/>
      <c r="F134" s="20" t="s">
        <v>192</v>
      </c>
      <c r="G134" s="20" t="s">
        <v>193</v>
      </c>
      <c r="H134" s="20">
        <v>3</v>
      </c>
      <c r="I134" s="20">
        <v>0.2</v>
      </c>
      <c r="J134" s="39"/>
      <c r="K134" s="40"/>
    </row>
    <row r="135" spans="1:11" s="41" customFormat="1" ht="45">
      <c r="A135" s="20"/>
      <c r="B135" s="20"/>
      <c r="C135" s="20" t="s">
        <v>16</v>
      </c>
      <c r="D135" s="20" t="s">
        <v>194</v>
      </c>
      <c r="E135" s="20"/>
      <c r="F135" s="20"/>
      <c r="G135" s="20"/>
      <c r="H135" s="20">
        <v>3</v>
      </c>
      <c r="I135" s="20">
        <v>0.4</v>
      </c>
      <c r="J135" s="39"/>
      <c r="K135" s="40"/>
    </row>
    <row r="136" spans="1:11" s="41" customFormat="1" ht="60">
      <c r="A136" s="20"/>
      <c r="B136" s="20"/>
      <c r="C136" s="20"/>
      <c r="D136" s="20"/>
      <c r="E136" s="20">
        <v>0</v>
      </c>
      <c r="F136" s="20" t="s">
        <v>195</v>
      </c>
      <c r="G136" s="20"/>
      <c r="H136" s="20"/>
      <c r="I136" s="20"/>
      <c r="J136" s="39"/>
      <c r="K136" s="40"/>
    </row>
    <row r="137" spans="1:11" s="41" customFormat="1" ht="30">
      <c r="A137" s="20"/>
      <c r="B137" s="20"/>
      <c r="C137" s="20"/>
      <c r="D137" s="20"/>
      <c r="E137" s="20">
        <v>1</v>
      </c>
      <c r="F137" s="20" t="s">
        <v>196</v>
      </c>
      <c r="G137" s="20"/>
      <c r="H137" s="20"/>
      <c r="I137" s="20"/>
      <c r="J137" s="39"/>
      <c r="K137" s="40"/>
    </row>
    <row r="138" spans="1:11" s="41" customFormat="1" ht="30">
      <c r="A138" s="20"/>
      <c r="B138" s="20"/>
      <c r="C138" s="20"/>
      <c r="D138" s="20"/>
      <c r="E138" s="20">
        <v>2</v>
      </c>
      <c r="F138" s="20" t="s">
        <v>197</v>
      </c>
      <c r="G138" s="20"/>
      <c r="H138" s="20"/>
      <c r="I138" s="20"/>
      <c r="J138" s="39"/>
      <c r="K138" s="40"/>
    </row>
    <row r="139" spans="1:11" s="41" customFormat="1" ht="60">
      <c r="A139" s="20"/>
      <c r="B139" s="20"/>
      <c r="C139" s="20"/>
      <c r="D139" s="20"/>
      <c r="E139" s="20">
        <v>3</v>
      </c>
      <c r="F139" s="20" t="s">
        <v>198</v>
      </c>
      <c r="G139" s="20"/>
      <c r="H139" s="20"/>
      <c r="I139" s="20"/>
      <c r="J139" s="39"/>
      <c r="K139" s="40"/>
    </row>
    <row r="140" spans="1:11" s="41" customFormat="1" ht="30">
      <c r="A140" s="20"/>
      <c r="B140" s="20"/>
      <c r="C140" s="20" t="s">
        <v>14</v>
      </c>
      <c r="D140" s="20" t="s">
        <v>199</v>
      </c>
      <c r="E140" s="20"/>
      <c r="F140" s="20" t="s">
        <v>200</v>
      </c>
      <c r="G140" s="20" t="s">
        <v>35</v>
      </c>
      <c r="H140" s="20">
        <v>3</v>
      </c>
      <c r="I140" s="20">
        <v>0.4</v>
      </c>
      <c r="J140" s="39"/>
      <c r="K140" s="40"/>
    </row>
    <row r="141" spans="1:11" s="10" customFormat="1" ht="18.75">
      <c r="A141" s="11" t="s">
        <v>17</v>
      </c>
      <c r="B141" s="12" t="s">
        <v>262</v>
      </c>
      <c r="C141" s="11"/>
      <c r="D141" s="13"/>
      <c r="E141" s="11"/>
      <c r="F141" s="13"/>
      <c r="G141" s="13"/>
      <c r="H141" s="11"/>
      <c r="I141" s="14">
        <f>SUM(I142:I178)</f>
        <v>34</v>
      </c>
    </row>
    <row r="142" spans="1:11">
      <c r="A142" s="25">
        <v>4</v>
      </c>
      <c r="B142" s="26" t="s">
        <v>239</v>
      </c>
      <c r="C142" s="25"/>
      <c r="D142" s="26"/>
      <c r="E142" s="25"/>
      <c r="F142" s="26"/>
      <c r="G142" s="25"/>
      <c r="H142" s="25"/>
      <c r="I142" s="25"/>
    </row>
    <row r="143" spans="1:11">
      <c r="A143" s="25"/>
      <c r="B143" s="26"/>
      <c r="C143" s="25" t="s">
        <v>16</v>
      </c>
      <c r="D143" s="26" t="s">
        <v>18</v>
      </c>
      <c r="E143" s="25"/>
      <c r="F143" s="26"/>
      <c r="G143" s="25"/>
      <c r="H143" s="25">
        <v>2</v>
      </c>
      <c r="I143" s="27">
        <v>2</v>
      </c>
    </row>
    <row r="144" spans="1:11">
      <c r="A144" s="25"/>
      <c r="B144" s="26"/>
      <c r="C144" s="25"/>
      <c r="D144" s="26"/>
      <c r="E144" s="25">
        <v>0</v>
      </c>
      <c r="F144" s="26" t="s">
        <v>202</v>
      </c>
      <c r="G144" s="25"/>
      <c r="H144" s="25"/>
      <c r="I144" s="27"/>
    </row>
    <row r="145" spans="1:26" ht="45">
      <c r="A145" s="25"/>
      <c r="B145" s="26"/>
      <c r="C145" s="25"/>
      <c r="D145" s="26"/>
      <c r="E145" s="28">
        <v>1</v>
      </c>
      <c r="F145" s="29" t="s">
        <v>203</v>
      </c>
      <c r="G145" s="25"/>
      <c r="H145" s="25"/>
      <c r="I145" s="27"/>
    </row>
    <row r="146" spans="1:26" ht="30">
      <c r="A146" s="25"/>
      <c r="B146" s="26"/>
      <c r="C146" s="30"/>
      <c r="D146" s="31"/>
      <c r="E146" s="25">
        <v>2</v>
      </c>
      <c r="F146" s="26" t="s">
        <v>204</v>
      </c>
      <c r="G146" s="30"/>
      <c r="H146" s="30"/>
      <c r="I146" s="32"/>
    </row>
    <row r="147" spans="1:26" ht="45">
      <c r="A147" s="25"/>
      <c r="B147" s="26"/>
      <c r="C147" s="25"/>
      <c r="D147" s="26"/>
      <c r="E147" s="25">
        <v>3</v>
      </c>
      <c r="F147" s="26" t="s">
        <v>205</v>
      </c>
      <c r="G147" s="25"/>
      <c r="H147" s="25"/>
      <c r="I147" s="25"/>
    </row>
    <row r="148" spans="1:26">
      <c r="A148" s="25">
        <v>5</v>
      </c>
      <c r="B148" s="26" t="s">
        <v>240</v>
      </c>
      <c r="C148" s="25"/>
      <c r="D148" s="26"/>
      <c r="E148" s="25"/>
      <c r="F148" s="26"/>
      <c r="G148" s="25"/>
      <c r="H148" s="25"/>
      <c r="I148" s="25"/>
    </row>
    <row r="149" spans="1:26">
      <c r="A149" s="25"/>
      <c r="B149" s="26"/>
      <c r="C149" s="25" t="s">
        <v>14</v>
      </c>
      <c r="D149" s="26" t="s">
        <v>241</v>
      </c>
      <c r="E149" s="25"/>
      <c r="F149" s="26"/>
      <c r="G149" s="25"/>
      <c r="H149" s="25">
        <v>1</v>
      </c>
      <c r="I149" s="27">
        <v>1</v>
      </c>
    </row>
    <row r="150" spans="1:26">
      <c r="A150" s="25"/>
      <c r="B150" s="26"/>
      <c r="C150" s="25" t="s">
        <v>14</v>
      </c>
      <c r="D150" s="26" t="s">
        <v>208</v>
      </c>
      <c r="E150" s="25"/>
      <c r="F150" s="26"/>
      <c r="G150" s="25"/>
      <c r="H150" s="25">
        <v>1</v>
      </c>
      <c r="I150" s="27">
        <v>1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30">
      <c r="A151" s="30"/>
      <c r="B151" s="31"/>
      <c r="C151" s="25" t="s">
        <v>210</v>
      </c>
      <c r="D151" s="31" t="s">
        <v>211</v>
      </c>
      <c r="E151" s="30" t="s">
        <v>13</v>
      </c>
      <c r="F151" s="31" t="s">
        <v>13</v>
      </c>
      <c r="G151" s="25"/>
      <c r="H151" s="25">
        <v>1</v>
      </c>
      <c r="I151" s="27">
        <v>1.5</v>
      </c>
    </row>
    <row r="152" spans="1:26">
      <c r="A152" s="25"/>
      <c r="B152" s="26"/>
      <c r="C152" s="25"/>
      <c r="D152" s="26" t="s">
        <v>13</v>
      </c>
      <c r="E152" s="25">
        <v>0</v>
      </c>
      <c r="F152" s="26" t="s">
        <v>212</v>
      </c>
      <c r="G152" s="25"/>
      <c r="H152" s="25"/>
      <c r="I152" s="27"/>
    </row>
    <row r="153" spans="1:26">
      <c r="A153" s="25"/>
      <c r="B153" s="26"/>
      <c r="C153" s="25"/>
      <c r="D153" s="29" t="s">
        <v>13</v>
      </c>
      <c r="E153" s="28">
        <v>1</v>
      </c>
      <c r="F153" s="29" t="s">
        <v>213</v>
      </c>
      <c r="G153" s="25"/>
      <c r="H153" s="25"/>
      <c r="I153" s="27"/>
    </row>
    <row r="154" spans="1:26" ht="30">
      <c r="A154" s="25"/>
      <c r="B154" s="26"/>
      <c r="C154" s="25"/>
      <c r="D154" s="26" t="s">
        <v>13</v>
      </c>
      <c r="E154" s="25">
        <v>2</v>
      </c>
      <c r="F154" s="26" t="s">
        <v>214</v>
      </c>
      <c r="G154" s="25"/>
      <c r="H154" s="25"/>
      <c r="I154" s="27"/>
    </row>
    <row r="155" spans="1:26" ht="45">
      <c r="A155" s="25"/>
      <c r="B155" s="26"/>
      <c r="C155" s="25"/>
      <c r="D155" s="26" t="s">
        <v>13</v>
      </c>
      <c r="E155" s="25">
        <v>3</v>
      </c>
      <c r="F155" s="26" t="s">
        <v>215</v>
      </c>
      <c r="G155" s="25"/>
      <c r="H155" s="25"/>
      <c r="I155" s="27"/>
    </row>
    <row r="156" spans="1:26">
      <c r="A156" s="25"/>
      <c r="B156" s="34"/>
      <c r="C156" s="25" t="s">
        <v>16</v>
      </c>
      <c r="D156" s="26" t="s">
        <v>18</v>
      </c>
      <c r="E156" s="25"/>
      <c r="F156" s="26"/>
      <c r="G156" s="25"/>
      <c r="H156" s="25">
        <v>2</v>
      </c>
      <c r="I156" s="27">
        <v>2</v>
      </c>
    </row>
    <row r="157" spans="1:26">
      <c r="A157" s="25"/>
      <c r="B157" s="26"/>
      <c r="C157" s="25"/>
      <c r="D157" s="26"/>
      <c r="E157" s="25">
        <v>0</v>
      </c>
      <c r="F157" s="26" t="s">
        <v>202</v>
      </c>
      <c r="G157" s="25"/>
      <c r="H157" s="25"/>
      <c r="I157" s="27"/>
    </row>
    <row r="158" spans="1:26" ht="45">
      <c r="A158" s="25"/>
      <c r="B158" s="26"/>
      <c r="C158" s="25"/>
      <c r="D158" s="26"/>
      <c r="E158" s="28">
        <v>1</v>
      </c>
      <c r="F158" s="29" t="s">
        <v>203</v>
      </c>
      <c r="G158" s="25"/>
      <c r="H158" s="25"/>
      <c r="I158" s="27"/>
    </row>
    <row r="159" spans="1:26" ht="30">
      <c r="A159" s="25"/>
      <c r="B159" s="26"/>
      <c r="C159" s="30"/>
      <c r="D159" s="31"/>
      <c r="E159" s="25">
        <v>2</v>
      </c>
      <c r="F159" s="26" t="s">
        <v>204</v>
      </c>
      <c r="G159" s="30"/>
      <c r="H159" s="30"/>
      <c r="I159" s="27"/>
    </row>
    <row r="160" spans="1:26" ht="45">
      <c r="A160" s="25"/>
      <c r="B160" s="26"/>
      <c r="C160" s="25"/>
      <c r="D160" s="26"/>
      <c r="E160" s="25">
        <v>3</v>
      </c>
      <c r="F160" s="26" t="s">
        <v>205</v>
      </c>
      <c r="G160" s="25"/>
      <c r="H160" s="25"/>
      <c r="I160" s="27"/>
    </row>
    <row r="161" spans="1:9">
      <c r="A161" s="25"/>
      <c r="B161" s="26"/>
      <c r="C161" s="28" t="s">
        <v>14</v>
      </c>
      <c r="D161" s="29" t="s">
        <v>242</v>
      </c>
      <c r="E161" s="28"/>
      <c r="F161" s="29"/>
      <c r="G161" s="28"/>
      <c r="H161" s="25"/>
      <c r="I161" s="27">
        <v>1</v>
      </c>
    </row>
    <row r="162" spans="1:9">
      <c r="A162" s="25"/>
      <c r="B162" s="26"/>
      <c r="C162" s="28" t="s">
        <v>14</v>
      </c>
      <c r="D162" s="26" t="s">
        <v>243</v>
      </c>
      <c r="E162" s="25"/>
      <c r="F162" s="26"/>
      <c r="G162" s="25"/>
      <c r="H162" s="25"/>
      <c r="I162" s="27">
        <v>2</v>
      </c>
    </row>
    <row r="163" spans="1:9">
      <c r="A163" s="25"/>
      <c r="B163" s="26"/>
      <c r="C163" s="28" t="s">
        <v>14</v>
      </c>
      <c r="D163" s="26" t="s">
        <v>244</v>
      </c>
      <c r="E163" s="25"/>
      <c r="F163" s="26"/>
      <c r="G163" s="25"/>
      <c r="H163" s="25"/>
      <c r="I163" s="27">
        <v>2</v>
      </c>
    </row>
    <row r="164" spans="1:9">
      <c r="A164" s="25"/>
      <c r="B164" s="26"/>
      <c r="C164" s="28" t="s">
        <v>14</v>
      </c>
      <c r="D164" s="26" t="s">
        <v>245</v>
      </c>
      <c r="E164" s="25"/>
      <c r="F164" s="26"/>
      <c r="G164" s="25"/>
      <c r="H164" s="25"/>
      <c r="I164" s="27">
        <v>2</v>
      </c>
    </row>
    <row r="165" spans="1:9">
      <c r="A165" s="25"/>
      <c r="B165" s="26"/>
      <c r="C165" s="28" t="s">
        <v>14</v>
      </c>
      <c r="D165" s="26" t="s">
        <v>246</v>
      </c>
      <c r="E165" s="25"/>
      <c r="F165" s="26"/>
      <c r="G165" s="25"/>
      <c r="H165" s="25"/>
      <c r="I165" s="27">
        <v>1.75</v>
      </c>
    </row>
    <row r="166" spans="1:9">
      <c r="A166" s="25"/>
      <c r="B166" s="26"/>
      <c r="C166" s="28" t="s">
        <v>14</v>
      </c>
      <c r="D166" s="26" t="s">
        <v>247</v>
      </c>
      <c r="E166" s="25"/>
      <c r="F166" s="26"/>
      <c r="G166" s="25"/>
      <c r="H166" s="25"/>
      <c r="I166" s="27">
        <v>1.75</v>
      </c>
    </row>
    <row r="167" spans="1:9">
      <c r="A167" s="35"/>
      <c r="B167" s="36"/>
      <c r="C167" s="28" t="s">
        <v>14</v>
      </c>
      <c r="D167" s="36" t="s">
        <v>248</v>
      </c>
      <c r="E167" s="35"/>
      <c r="F167" s="36"/>
      <c r="G167" s="35"/>
      <c r="H167" s="35"/>
      <c r="I167" s="27">
        <v>1.75</v>
      </c>
    </row>
    <row r="168" spans="1:9">
      <c r="A168" s="25"/>
      <c r="B168" s="26"/>
      <c r="C168" s="28" t="s">
        <v>14</v>
      </c>
      <c r="D168" s="26" t="s">
        <v>249</v>
      </c>
      <c r="E168" s="25"/>
      <c r="F168" s="26"/>
      <c r="G168" s="25"/>
      <c r="H168" s="25"/>
      <c r="I168" s="27">
        <v>1.75</v>
      </c>
    </row>
    <row r="169" spans="1:9" ht="30">
      <c r="A169" s="25"/>
      <c r="B169" s="26"/>
      <c r="C169" s="28" t="s">
        <v>14</v>
      </c>
      <c r="D169" s="26" t="s">
        <v>250</v>
      </c>
      <c r="E169" s="25"/>
      <c r="F169" s="26"/>
      <c r="G169" s="25"/>
      <c r="H169" s="25"/>
      <c r="I169" s="27">
        <v>1.25</v>
      </c>
    </row>
    <row r="170" spans="1:9">
      <c r="A170" s="25"/>
      <c r="B170" s="26"/>
      <c r="C170" s="28" t="s">
        <v>14</v>
      </c>
      <c r="D170" s="26" t="s">
        <v>251</v>
      </c>
      <c r="E170" s="25"/>
      <c r="F170" s="26"/>
      <c r="G170" s="25"/>
      <c r="H170" s="25"/>
      <c r="I170" s="27">
        <v>1.75</v>
      </c>
    </row>
    <row r="171" spans="1:9" ht="30">
      <c r="A171" s="25"/>
      <c r="B171" s="26"/>
      <c r="C171" s="28" t="s">
        <v>14</v>
      </c>
      <c r="D171" s="26" t="s">
        <v>252</v>
      </c>
      <c r="E171" s="25"/>
      <c r="F171" s="26"/>
      <c r="G171" s="25"/>
      <c r="H171" s="25"/>
      <c r="I171" s="27">
        <v>1.25</v>
      </c>
    </row>
    <row r="172" spans="1:9" ht="30">
      <c r="A172" s="25"/>
      <c r="B172" s="26"/>
      <c r="C172" s="28" t="s">
        <v>14</v>
      </c>
      <c r="D172" s="36" t="s">
        <v>253</v>
      </c>
      <c r="E172" s="25"/>
      <c r="F172" s="26"/>
      <c r="G172" s="25"/>
      <c r="H172" s="25"/>
      <c r="I172" s="27">
        <v>1.5</v>
      </c>
    </row>
    <row r="173" spans="1:9" ht="30">
      <c r="A173" s="25"/>
      <c r="B173" s="26"/>
      <c r="C173" s="28" t="s">
        <v>14</v>
      </c>
      <c r="D173" s="26" t="s">
        <v>254</v>
      </c>
      <c r="E173" s="28"/>
      <c r="F173" s="26"/>
      <c r="G173" s="28"/>
      <c r="H173" s="25"/>
      <c r="I173" s="27">
        <v>0.5</v>
      </c>
    </row>
    <row r="174" spans="1:9">
      <c r="A174" s="30"/>
      <c r="B174" s="31"/>
      <c r="C174" s="28" t="s">
        <v>14</v>
      </c>
      <c r="D174" s="38" t="s">
        <v>255</v>
      </c>
      <c r="E174" s="37"/>
      <c r="F174" s="38"/>
      <c r="G174" s="37"/>
      <c r="H174" s="30"/>
      <c r="I174" s="27">
        <v>2</v>
      </c>
    </row>
    <row r="175" spans="1:9">
      <c r="A175" s="25"/>
      <c r="B175" s="26"/>
      <c r="C175" s="28" t="s">
        <v>14</v>
      </c>
      <c r="D175" s="29" t="s">
        <v>256</v>
      </c>
      <c r="E175" s="28"/>
      <c r="F175" s="29"/>
      <c r="G175" s="28"/>
      <c r="H175" s="25"/>
      <c r="I175" s="27">
        <v>1.75</v>
      </c>
    </row>
    <row r="176" spans="1:9" ht="30">
      <c r="A176" s="25"/>
      <c r="B176" s="26"/>
      <c r="C176" s="28" t="s">
        <v>14</v>
      </c>
      <c r="D176" s="29" t="s">
        <v>257</v>
      </c>
      <c r="E176" s="28"/>
      <c r="F176" s="29"/>
      <c r="G176" s="28"/>
      <c r="H176" s="25"/>
      <c r="I176" s="27">
        <v>1.5</v>
      </c>
    </row>
    <row r="177" spans="1:26" ht="30">
      <c r="A177" s="25"/>
      <c r="B177" s="26"/>
      <c r="C177" s="28" t="s">
        <v>14</v>
      </c>
      <c r="D177" s="36" t="s">
        <v>258</v>
      </c>
      <c r="E177" s="35"/>
      <c r="F177" s="36"/>
      <c r="G177" s="28"/>
      <c r="H177" s="25"/>
      <c r="I177" s="27">
        <v>0.5</v>
      </c>
    </row>
    <row r="178" spans="1:26">
      <c r="A178" s="25"/>
      <c r="B178" s="26"/>
      <c r="C178" s="28" t="s">
        <v>14</v>
      </c>
      <c r="D178" s="26" t="s">
        <v>259</v>
      </c>
      <c r="E178" s="25"/>
      <c r="F178" s="26"/>
      <c r="G178" s="28"/>
      <c r="H178" s="25"/>
      <c r="I178" s="27">
        <v>0.5</v>
      </c>
    </row>
    <row r="179" spans="1:26" s="10" customFormat="1" ht="18.75">
      <c r="A179" s="11" t="s">
        <v>19</v>
      </c>
      <c r="B179" s="12" t="s">
        <v>263</v>
      </c>
      <c r="C179" s="11"/>
      <c r="D179" s="13"/>
      <c r="E179" s="11"/>
      <c r="F179" s="13"/>
      <c r="G179" s="13"/>
      <c r="H179" s="11"/>
      <c r="I179" s="14">
        <f>SUM(I180:I224)</f>
        <v>33</v>
      </c>
    </row>
    <row r="180" spans="1:26">
      <c r="A180" s="25">
        <v>4</v>
      </c>
      <c r="B180" s="26" t="s">
        <v>201</v>
      </c>
      <c r="C180" s="25"/>
      <c r="D180" s="26"/>
      <c r="E180" s="25"/>
      <c r="F180" s="26"/>
      <c r="G180" s="25"/>
      <c r="H180" s="25"/>
      <c r="I180" s="25"/>
    </row>
    <row r="181" spans="1:26">
      <c r="A181" s="25"/>
      <c r="B181" s="26"/>
      <c r="C181" s="25" t="s">
        <v>16</v>
      </c>
      <c r="D181" s="26" t="s">
        <v>18</v>
      </c>
      <c r="E181" s="25"/>
      <c r="F181" s="26"/>
      <c r="G181" s="25"/>
      <c r="H181" s="25">
        <v>2</v>
      </c>
      <c r="I181" s="27">
        <v>2</v>
      </c>
    </row>
    <row r="182" spans="1:26">
      <c r="A182" s="25"/>
      <c r="B182" s="26"/>
      <c r="C182" s="25"/>
      <c r="D182" s="26"/>
      <c r="E182" s="25">
        <v>0</v>
      </c>
      <c r="F182" s="26" t="s">
        <v>202</v>
      </c>
      <c r="G182" s="25"/>
      <c r="H182" s="25"/>
      <c r="I182" s="27"/>
    </row>
    <row r="183" spans="1:26" ht="45">
      <c r="A183" s="25"/>
      <c r="B183" s="26"/>
      <c r="C183" s="25"/>
      <c r="D183" s="26"/>
      <c r="E183" s="28">
        <v>1</v>
      </c>
      <c r="F183" s="29" t="s">
        <v>203</v>
      </c>
      <c r="G183" s="25"/>
      <c r="H183" s="25"/>
      <c r="I183" s="27"/>
    </row>
    <row r="184" spans="1:26" ht="30">
      <c r="A184" s="25"/>
      <c r="B184" s="26"/>
      <c r="C184" s="30"/>
      <c r="D184" s="31"/>
      <c r="E184" s="25">
        <v>2</v>
      </c>
      <c r="F184" s="26" t="s">
        <v>204</v>
      </c>
      <c r="G184" s="30"/>
      <c r="H184" s="30"/>
      <c r="I184" s="32"/>
    </row>
    <row r="185" spans="1:26" ht="45">
      <c r="A185" s="25"/>
      <c r="B185" s="26"/>
      <c r="C185" s="25"/>
      <c r="D185" s="26"/>
      <c r="E185" s="25">
        <v>3</v>
      </c>
      <c r="F185" s="26" t="s">
        <v>205</v>
      </c>
      <c r="G185" s="25"/>
      <c r="H185" s="25"/>
      <c r="I185" s="25"/>
    </row>
    <row r="186" spans="1:26">
      <c r="A186" s="25">
        <v>5</v>
      </c>
      <c r="B186" s="26" t="s">
        <v>206</v>
      </c>
      <c r="C186" s="25"/>
      <c r="D186" s="26"/>
      <c r="E186" s="25"/>
      <c r="F186" s="26"/>
      <c r="G186" s="25"/>
      <c r="H186" s="25"/>
      <c r="I186" s="25"/>
    </row>
    <row r="187" spans="1:26" ht="30">
      <c r="A187" s="25"/>
      <c r="B187" s="26"/>
      <c r="C187" s="25" t="s">
        <v>14</v>
      </c>
      <c r="D187" s="26" t="s">
        <v>207</v>
      </c>
      <c r="E187" s="25"/>
      <c r="F187" s="26"/>
      <c r="G187" s="25"/>
      <c r="H187" s="25">
        <v>1</v>
      </c>
      <c r="I187" s="27">
        <v>0.25</v>
      </c>
    </row>
    <row r="188" spans="1:26">
      <c r="A188" s="25"/>
      <c r="B188" s="26"/>
      <c r="C188" s="25" t="s">
        <v>14</v>
      </c>
      <c r="D188" s="26" t="s">
        <v>208</v>
      </c>
      <c r="E188" s="25"/>
      <c r="F188" s="26"/>
      <c r="G188" s="25"/>
      <c r="H188" s="25">
        <v>1</v>
      </c>
      <c r="I188" s="27">
        <v>0.5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0"/>
      <c r="B189" s="31"/>
      <c r="C189" s="25" t="s">
        <v>14</v>
      </c>
      <c r="D189" s="31" t="s">
        <v>209</v>
      </c>
      <c r="E189" s="30"/>
      <c r="F189" s="31"/>
      <c r="G189" s="25"/>
      <c r="H189" s="25">
        <v>1</v>
      </c>
      <c r="I189" s="27">
        <v>0.25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30">
      <c r="A190" s="30"/>
      <c r="B190" s="31"/>
      <c r="C190" s="25" t="s">
        <v>210</v>
      </c>
      <c r="D190" s="31" t="s">
        <v>211</v>
      </c>
      <c r="E190" s="30" t="s">
        <v>13</v>
      </c>
      <c r="F190" s="31" t="s">
        <v>13</v>
      </c>
      <c r="G190" s="25"/>
      <c r="H190" s="25">
        <v>1</v>
      </c>
      <c r="I190" s="27">
        <v>1.5</v>
      </c>
    </row>
    <row r="191" spans="1:26">
      <c r="A191" s="25"/>
      <c r="B191" s="26"/>
      <c r="C191" s="25"/>
      <c r="D191" s="26" t="s">
        <v>13</v>
      </c>
      <c r="E191" s="25">
        <v>0</v>
      </c>
      <c r="F191" s="26" t="s">
        <v>212</v>
      </c>
      <c r="G191" s="25"/>
      <c r="H191" s="25"/>
      <c r="I191" s="27"/>
    </row>
    <row r="192" spans="1:26">
      <c r="A192" s="25"/>
      <c r="B192" s="26"/>
      <c r="C192" s="25"/>
      <c r="D192" s="29" t="s">
        <v>13</v>
      </c>
      <c r="E192" s="28">
        <v>1</v>
      </c>
      <c r="F192" s="29" t="s">
        <v>213</v>
      </c>
      <c r="G192" s="25"/>
      <c r="H192" s="25"/>
      <c r="I192" s="27"/>
    </row>
    <row r="193" spans="1:9" ht="30">
      <c r="A193" s="25"/>
      <c r="B193" s="26"/>
      <c r="C193" s="25"/>
      <c r="D193" s="26" t="s">
        <v>13</v>
      </c>
      <c r="E193" s="25">
        <v>2</v>
      </c>
      <c r="F193" s="26" t="s">
        <v>214</v>
      </c>
      <c r="G193" s="25"/>
      <c r="H193" s="25"/>
      <c r="I193" s="27"/>
    </row>
    <row r="194" spans="1:9" ht="45">
      <c r="A194" s="25"/>
      <c r="B194" s="26"/>
      <c r="C194" s="25"/>
      <c r="D194" s="26" t="s">
        <v>13</v>
      </c>
      <c r="E194" s="25">
        <v>3</v>
      </c>
      <c r="F194" s="26" t="s">
        <v>215</v>
      </c>
      <c r="G194" s="25"/>
      <c r="H194" s="25"/>
      <c r="I194" s="27"/>
    </row>
    <row r="195" spans="1:9">
      <c r="A195" s="25"/>
      <c r="B195" s="34"/>
      <c r="C195" s="25" t="s">
        <v>16</v>
      </c>
      <c r="D195" s="26" t="s">
        <v>18</v>
      </c>
      <c r="E195" s="25"/>
      <c r="F195" s="26"/>
      <c r="G195" s="25"/>
      <c r="H195" s="25">
        <v>2</v>
      </c>
      <c r="I195" s="27">
        <v>2</v>
      </c>
    </row>
    <row r="196" spans="1:9">
      <c r="A196" s="25"/>
      <c r="B196" s="26"/>
      <c r="C196" s="25"/>
      <c r="D196" s="26"/>
      <c r="E196" s="25">
        <v>0</v>
      </c>
      <c r="F196" s="26" t="s">
        <v>202</v>
      </c>
      <c r="G196" s="25"/>
      <c r="H196" s="25"/>
      <c r="I196" s="27"/>
    </row>
    <row r="197" spans="1:9" ht="45">
      <c r="A197" s="25"/>
      <c r="B197" s="26"/>
      <c r="C197" s="25"/>
      <c r="D197" s="26"/>
      <c r="E197" s="28">
        <v>1</v>
      </c>
      <c r="F197" s="29" t="s">
        <v>203</v>
      </c>
      <c r="G197" s="25"/>
      <c r="H197" s="25"/>
      <c r="I197" s="27"/>
    </row>
    <row r="198" spans="1:9" ht="30">
      <c r="A198" s="25"/>
      <c r="B198" s="26"/>
      <c r="C198" s="30"/>
      <c r="D198" s="31"/>
      <c r="E198" s="25">
        <v>2</v>
      </c>
      <c r="F198" s="26" t="s">
        <v>204</v>
      </c>
      <c r="G198" s="30"/>
      <c r="H198" s="30"/>
      <c r="I198" s="27"/>
    </row>
    <row r="199" spans="1:9" ht="45">
      <c r="A199" s="25"/>
      <c r="B199" s="26"/>
      <c r="C199" s="25"/>
      <c r="D199" s="26"/>
      <c r="E199" s="25">
        <v>3</v>
      </c>
      <c r="F199" s="26" t="s">
        <v>205</v>
      </c>
      <c r="G199" s="25"/>
      <c r="H199" s="25"/>
      <c r="I199" s="27"/>
    </row>
    <row r="200" spans="1:9">
      <c r="A200" s="25"/>
      <c r="B200" s="26"/>
      <c r="C200" s="28"/>
      <c r="D200" s="29"/>
      <c r="E200" s="28"/>
      <c r="F200" s="29"/>
      <c r="G200" s="28"/>
      <c r="H200" s="25"/>
      <c r="I200" s="27"/>
    </row>
    <row r="201" spans="1:9" ht="30">
      <c r="A201" s="25"/>
      <c r="B201" s="26"/>
      <c r="C201" s="25" t="s">
        <v>14</v>
      </c>
      <c r="D201" s="26" t="s">
        <v>216</v>
      </c>
      <c r="E201" s="25"/>
      <c r="F201" s="26" t="s">
        <v>217</v>
      </c>
      <c r="G201" s="25"/>
      <c r="H201" s="25">
        <v>5</v>
      </c>
      <c r="I201" s="27">
        <v>2</v>
      </c>
    </row>
    <row r="202" spans="1:9" ht="30">
      <c r="A202" s="25"/>
      <c r="B202" s="26"/>
      <c r="C202" s="25" t="s">
        <v>14</v>
      </c>
      <c r="D202" s="26" t="s">
        <v>218</v>
      </c>
      <c r="E202" s="25"/>
      <c r="F202" s="26"/>
      <c r="G202" s="25"/>
      <c r="H202" s="25">
        <v>5</v>
      </c>
      <c r="I202" s="27">
        <v>0.5</v>
      </c>
    </row>
    <row r="203" spans="1:9" ht="30">
      <c r="A203" s="25"/>
      <c r="B203" s="26"/>
      <c r="C203" s="25" t="s">
        <v>14</v>
      </c>
      <c r="D203" s="26" t="s">
        <v>219</v>
      </c>
      <c r="E203" s="25"/>
      <c r="F203" s="26"/>
      <c r="G203" s="25"/>
      <c r="H203" s="25">
        <v>5</v>
      </c>
      <c r="I203" s="27">
        <v>0.5</v>
      </c>
    </row>
    <row r="204" spans="1:9" ht="30">
      <c r="A204" s="25"/>
      <c r="B204" s="26"/>
      <c r="C204" s="25" t="s">
        <v>14</v>
      </c>
      <c r="D204" s="26" t="s">
        <v>220</v>
      </c>
      <c r="E204" s="25"/>
      <c r="F204" s="26"/>
      <c r="G204" s="25"/>
      <c r="H204" s="25">
        <v>5</v>
      </c>
      <c r="I204" s="27">
        <v>0.5</v>
      </c>
    </row>
    <row r="205" spans="1:9" ht="30">
      <c r="A205" s="25"/>
      <c r="B205" s="26"/>
      <c r="C205" s="25" t="s">
        <v>14</v>
      </c>
      <c r="D205" s="26" t="s">
        <v>221</v>
      </c>
      <c r="E205" s="25"/>
      <c r="F205" s="26" t="s">
        <v>217</v>
      </c>
      <c r="G205" s="25"/>
      <c r="H205" s="25">
        <v>5</v>
      </c>
      <c r="I205" s="27">
        <v>1.5</v>
      </c>
    </row>
    <row r="206" spans="1:9" ht="30">
      <c r="A206" s="35"/>
      <c r="B206" s="36"/>
      <c r="C206" s="25" t="s">
        <v>14</v>
      </c>
      <c r="D206" s="26" t="s">
        <v>222</v>
      </c>
      <c r="E206" s="25"/>
      <c r="F206" s="26"/>
      <c r="G206" s="25"/>
      <c r="H206" s="25">
        <v>5</v>
      </c>
      <c r="I206" s="27">
        <v>0.5</v>
      </c>
    </row>
    <row r="207" spans="1:9" ht="30">
      <c r="A207" s="25"/>
      <c r="B207" s="26"/>
      <c r="C207" s="25" t="s">
        <v>14</v>
      </c>
      <c r="D207" s="26" t="s">
        <v>219</v>
      </c>
      <c r="E207" s="25"/>
      <c r="F207" s="26"/>
      <c r="G207" s="25"/>
      <c r="H207" s="25">
        <v>5</v>
      </c>
      <c r="I207" s="27">
        <v>0.5</v>
      </c>
    </row>
    <row r="208" spans="1:9" ht="30">
      <c r="A208" s="25"/>
      <c r="B208" s="26"/>
      <c r="C208" s="25" t="s">
        <v>14</v>
      </c>
      <c r="D208" s="26" t="s">
        <v>220</v>
      </c>
      <c r="E208" s="25"/>
      <c r="F208" s="26"/>
      <c r="G208" s="25"/>
      <c r="H208" s="25">
        <v>5</v>
      </c>
      <c r="I208" s="27">
        <v>0.5</v>
      </c>
    </row>
    <row r="209" spans="1:9">
      <c r="A209" s="25"/>
      <c r="B209" s="26"/>
      <c r="C209" s="25" t="s">
        <v>14</v>
      </c>
      <c r="D209" s="26" t="s">
        <v>223</v>
      </c>
      <c r="E209" s="25"/>
      <c r="F209" s="26"/>
      <c r="G209" s="25"/>
      <c r="H209" s="25">
        <v>5</v>
      </c>
      <c r="I209" s="27">
        <v>2</v>
      </c>
    </row>
    <row r="210" spans="1:9">
      <c r="A210" s="25"/>
      <c r="B210" s="26"/>
      <c r="C210" s="25" t="s">
        <v>14</v>
      </c>
      <c r="D210" s="26" t="s">
        <v>224</v>
      </c>
      <c r="E210" s="25"/>
      <c r="F210" s="26"/>
      <c r="G210" s="25"/>
      <c r="H210" s="25">
        <v>5</v>
      </c>
      <c r="I210" s="27">
        <v>0.75</v>
      </c>
    </row>
    <row r="211" spans="1:9">
      <c r="A211" s="25"/>
      <c r="B211" s="26"/>
      <c r="C211" s="25" t="s">
        <v>14</v>
      </c>
      <c r="D211" s="26" t="s">
        <v>225</v>
      </c>
      <c r="E211" s="25"/>
      <c r="F211" s="26"/>
      <c r="G211" s="25"/>
      <c r="H211" s="25">
        <v>5</v>
      </c>
      <c r="I211" s="27">
        <v>0.75</v>
      </c>
    </row>
    <row r="212" spans="1:9">
      <c r="A212" s="25"/>
      <c r="B212" s="26"/>
      <c r="C212" s="28" t="s">
        <v>14</v>
      </c>
      <c r="D212" s="26" t="s">
        <v>226</v>
      </c>
      <c r="E212" s="28"/>
      <c r="F212" s="26"/>
      <c r="G212" s="28"/>
      <c r="H212" s="25">
        <v>5</v>
      </c>
      <c r="I212" s="27">
        <v>0.5</v>
      </c>
    </row>
    <row r="213" spans="1:9">
      <c r="A213" s="30"/>
      <c r="B213" s="31"/>
      <c r="C213" s="25" t="s">
        <v>14</v>
      </c>
      <c r="D213" s="26" t="s">
        <v>227</v>
      </c>
      <c r="E213" s="37"/>
      <c r="F213" s="38"/>
      <c r="G213" s="37"/>
      <c r="H213" s="25">
        <v>5</v>
      </c>
      <c r="I213" s="27">
        <v>1.5</v>
      </c>
    </row>
    <row r="214" spans="1:9" ht="30">
      <c r="A214" s="25"/>
      <c r="B214" s="26"/>
      <c r="C214" s="25" t="s">
        <v>14</v>
      </c>
      <c r="D214" s="26" t="s">
        <v>228</v>
      </c>
      <c r="E214" s="28"/>
      <c r="F214" s="29"/>
      <c r="G214" s="28"/>
      <c r="H214" s="25">
        <v>5</v>
      </c>
      <c r="I214" s="27">
        <v>0.75</v>
      </c>
    </row>
    <row r="215" spans="1:9" ht="30">
      <c r="A215" s="25"/>
      <c r="B215" s="26"/>
      <c r="C215" s="25" t="s">
        <v>14</v>
      </c>
      <c r="D215" s="26" t="s">
        <v>229</v>
      </c>
      <c r="E215" s="28"/>
      <c r="F215" s="29"/>
      <c r="G215" s="28"/>
      <c r="H215" s="25">
        <v>5</v>
      </c>
      <c r="I215" s="27">
        <v>0.5</v>
      </c>
    </row>
    <row r="216" spans="1:9" ht="30">
      <c r="A216" s="25"/>
      <c r="B216" s="26"/>
      <c r="C216" s="28" t="s">
        <v>14</v>
      </c>
      <c r="D216" s="26" t="s">
        <v>230</v>
      </c>
      <c r="E216" s="35"/>
      <c r="F216" s="36"/>
      <c r="G216" s="28"/>
      <c r="H216" s="25">
        <v>5</v>
      </c>
      <c r="I216" s="27">
        <v>0.5</v>
      </c>
    </row>
    <row r="217" spans="1:9">
      <c r="A217" s="25"/>
      <c r="B217" s="26"/>
      <c r="C217" s="28" t="s">
        <v>14</v>
      </c>
      <c r="D217" s="26" t="s">
        <v>231</v>
      </c>
      <c r="E217" s="25"/>
      <c r="F217" s="26"/>
      <c r="G217" s="28"/>
      <c r="H217" s="25">
        <v>5</v>
      </c>
      <c r="I217" s="27">
        <v>2</v>
      </c>
    </row>
    <row r="218" spans="1:9">
      <c r="A218" s="25"/>
      <c r="B218" s="26"/>
      <c r="C218" s="28" t="s">
        <v>14</v>
      </c>
      <c r="D218" s="26" t="s">
        <v>232</v>
      </c>
      <c r="E218" s="25"/>
      <c r="F218" s="26"/>
      <c r="G218" s="28"/>
      <c r="H218" s="25">
        <v>5</v>
      </c>
      <c r="I218" s="27">
        <v>2</v>
      </c>
    </row>
    <row r="219" spans="1:9">
      <c r="A219" s="25"/>
      <c r="B219" s="26"/>
      <c r="C219" s="28" t="s">
        <v>14</v>
      </c>
      <c r="D219" s="26" t="s">
        <v>233</v>
      </c>
      <c r="E219" s="25"/>
      <c r="F219" s="26"/>
      <c r="G219" s="28"/>
      <c r="H219" s="25">
        <v>5</v>
      </c>
      <c r="I219" s="27">
        <v>1</v>
      </c>
    </row>
    <row r="220" spans="1:9">
      <c r="A220" s="25"/>
      <c r="B220" s="26"/>
      <c r="C220" s="28" t="s">
        <v>14</v>
      </c>
      <c r="D220" s="26" t="s">
        <v>234</v>
      </c>
      <c r="E220" s="28"/>
      <c r="F220" s="29"/>
      <c r="G220" s="28"/>
      <c r="H220" s="25">
        <v>5</v>
      </c>
      <c r="I220" s="27">
        <v>1.75</v>
      </c>
    </row>
    <row r="221" spans="1:9" ht="30">
      <c r="A221" s="25"/>
      <c r="B221" s="26"/>
      <c r="C221" s="28" t="s">
        <v>14</v>
      </c>
      <c r="D221" s="29" t="s">
        <v>235</v>
      </c>
      <c r="E221" s="28"/>
      <c r="F221" s="29"/>
      <c r="G221" s="28"/>
      <c r="H221" s="25">
        <v>5</v>
      </c>
      <c r="I221" s="27">
        <v>0.5</v>
      </c>
    </row>
    <row r="222" spans="1:9" ht="30">
      <c r="A222" s="25"/>
      <c r="B222" s="26"/>
      <c r="C222" s="28" t="s">
        <v>14</v>
      </c>
      <c r="D222" s="29" t="s">
        <v>236</v>
      </c>
      <c r="E222" s="28"/>
      <c r="F222" s="29"/>
      <c r="G222" s="28"/>
      <c r="H222" s="25">
        <v>5</v>
      </c>
      <c r="I222" s="27">
        <v>1.5</v>
      </c>
    </row>
    <row r="223" spans="1:9">
      <c r="A223" s="25"/>
      <c r="B223" s="26"/>
      <c r="C223" s="28" t="s">
        <v>14</v>
      </c>
      <c r="D223" s="29" t="s">
        <v>237</v>
      </c>
      <c r="E223" s="28"/>
      <c r="F223" s="29"/>
      <c r="G223" s="28"/>
      <c r="H223" s="25">
        <v>5</v>
      </c>
      <c r="I223" s="27">
        <v>2</v>
      </c>
    </row>
    <row r="224" spans="1:9" ht="30">
      <c r="A224" s="25"/>
      <c r="B224" s="26"/>
      <c r="C224" s="28" t="s">
        <v>14</v>
      </c>
      <c r="D224" s="29" t="s">
        <v>238</v>
      </c>
      <c r="E224" s="28"/>
      <c r="F224" s="29"/>
      <c r="G224" s="28"/>
      <c r="H224" s="25">
        <v>5</v>
      </c>
      <c r="I224" s="27">
        <v>2</v>
      </c>
    </row>
    <row r="226" spans="6:9" ht="18.75">
      <c r="F226" s="15" t="s">
        <v>21</v>
      </c>
      <c r="G226" s="15"/>
      <c r="H226" s="16"/>
      <c r="I226" s="17">
        <f>I141+I179+I7</f>
        <v>100</v>
      </c>
    </row>
  </sheetData>
  <hyperlinks>
    <hyperlink ref="F9" r:id="rId1" xr:uid="{1A153DD9-99CB-4E31-A1CB-F18A509F1B65}"/>
    <hyperlink ref="F91" r:id="rId2" xr:uid="{22D1A92B-4BB7-4250-86AE-DE9E439BA898}"/>
  </hyperlinks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workbookViewId="0">
      <selection activeCell="B25" sqref="B25"/>
    </sheetView>
  </sheetViews>
  <sheetFormatPr defaultColWidth="11" defaultRowHeight="15.75"/>
  <cols>
    <col min="2" max="2" width="56.875" style="3" customWidth="1"/>
  </cols>
  <sheetData>
    <row r="1" spans="1:2" ht="27.95" customHeight="1">
      <c r="A1" s="42" t="s">
        <v>22</v>
      </c>
      <c r="B1" s="42"/>
    </row>
    <row r="2" spans="1:2">
      <c r="A2" s="18">
        <v>1</v>
      </c>
      <c r="B2" s="19" t="s">
        <v>23</v>
      </c>
    </row>
    <row r="3" spans="1:2" ht="31.5">
      <c r="A3" s="18">
        <v>2</v>
      </c>
      <c r="B3" s="19" t="s">
        <v>24</v>
      </c>
    </row>
    <row r="4" spans="1:2">
      <c r="A4" s="18">
        <v>3</v>
      </c>
      <c r="B4" s="19" t="s">
        <v>12</v>
      </c>
    </row>
    <row r="5" spans="1:2">
      <c r="A5" s="18">
        <v>4</v>
      </c>
      <c r="B5" s="19" t="s">
        <v>25</v>
      </c>
    </row>
    <row r="6" spans="1:2">
      <c r="A6" s="18">
        <v>5</v>
      </c>
      <c r="B6" s="19" t="s">
        <v>26</v>
      </c>
    </row>
    <row r="7" spans="1:2" ht="31.5">
      <c r="A7" s="18">
        <v>6</v>
      </c>
      <c r="B7" s="19" t="s">
        <v>27</v>
      </c>
    </row>
    <row r="10" spans="1:2">
      <c r="B10" s="3" t="s">
        <v>28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1</cp:revision>
  <dcterms:created xsi:type="dcterms:W3CDTF">2022-11-09T22:53:43Z</dcterms:created>
  <dcterms:modified xsi:type="dcterms:W3CDTF">2025-04-11T06:12:10Z</dcterms:modified>
</cp:coreProperties>
</file>